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 tabRatio="862" activeTab="5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新增、减少公示表!$3:$90</definedName>
    <definedName name="_xlnm._FilterDatabase" localSheetId="4" hidden="1">'60-79发放明细表'!$3:$1862</definedName>
    <definedName name="_xlnm._FilterDatabase" localSheetId="5" hidden="1">'80岁以上发放明细表'!$A$2:$XFA$2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6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7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<sst xmlns="http://schemas.openxmlformats.org/spreadsheetml/2006/main" count="11372" uniqueCount="5208">
  <si>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年4月份老年人最低生活补助发放汇总表（4月表）</t>
    </r>
  </si>
  <si>
    <r>
      <rPr>
        <sz val="14"/>
        <rFont val="宋体"/>
        <charset val="134"/>
      </rPr>
      <t xml:space="preserve"> </t>
    </r>
    <r>
      <rPr>
        <u/>
        <sz val="14"/>
        <rFont val="宋体"/>
        <charset val="134"/>
      </rPr>
      <t xml:space="preserve">    金方   街道办事处</t>
    </r>
    <r>
      <rPr>
        <sz val="14"/>
        <rFont val="宋体"/>
        <charset val="134"/>
      </rPr>
      <t xml:space="preserve">（公章）                                               </t>
    </r>
    <r>
      <rPr>
        <u/>
        <sz val="14"/>
        <rFont val="宋体"/>
        <charset val="134"/>
      </rPr>
      <t xml:space="preserve"> 2026年4月7日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</si>
  <si>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</si>
  <si>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</si>
  <si>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</si>
  <si>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</si>
  <si>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</si>
  <si>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</si>
  <si>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</si>
  <si>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</si>
  <si>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</si>
  <si>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</si>
  <si>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</si>
  <si>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</si>
  <si>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</si>
  <si>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</si>
  <si>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</si>
  <si>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</si>
  <si>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</si>
  <si>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</si>
  <si>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黎明社区</t>
  </si>
  <si>
    <t>凌波社区</t>
  </si>
  <si>
    <t>洛阳池社区</t>
  </si>
  <si>
    <t>望湖社区</t>
  </si>
  <si>
    <t>小罗白社区</t>
  </si>
  <si>
    <t>晓塘社区</t>
  </si>
  <si>
    <t>新村社区</t>
  </si>
  <si>
    <t>阳光社区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</si>
  <si>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</si>
  <si>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</si>
  <si>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</si>
  <si>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</si>
  <si>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</si>
  <si>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</si>
  <si>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</si>
  <si>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</si>
  <si>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</si>
  <si>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</si>
  <si>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</si>
  <si>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4</t>
    </r>
    <r>
      <rPr>
        <b/>
        <sz val="20"/>
        <rFont val="宋体"/>
        <charset val="134"/>
      </rPr>
      <t>月份经济困难老年人服务补贴发放汇总表（4月表）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</si>
  <si>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4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5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</si>
  <si>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</si>
  <si>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</si>
  <si>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</si>
  <si>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</si>
  <si>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</si>
  <si>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</si>
  <si>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</si>
  <si>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</si>
  <si>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</si>
  <si>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</si>
  <si>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安宁市金方街道老年人最低生活补助发放变动汇总公示表（4月表）</t>
  </si>
  <si>
    <t>金方街道办事处 （公章）                                                                       制表时间： 2026 年4月7日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</si>
  <si>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</si>
  <si>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</si>
  <si>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</si>
  <si>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</si>
  <si>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</si>
  <si>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</si>
  <si>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</si>
  <si>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尹某珍</t>
  </si>
  <si>
    <t>女</t>
  </si>
  <si>
    <t>二档100元/月.人</t>
  </si>
  <si>
    <t>死亡</t>
  </si>
  <si>
    <t>宋某绪</t>
  </si>
  <si>
    <t>男</t>
  </si>
  <si>
    <t>王某龄</t>
  </si>
  <si>
    <t>杨某发</t>
  </si>
  <si>
    <t>江某芳</t>
  </si>
  <si>
    <t>胡某仁</t>
  </si>
  <si>
    <t>三档200元/月.人</t>
  </si>
  <si>
    <t>楼某惠</t>
  </si>
  <si>
    <t>闫某芬</t>
  </si>
  <si>
    <t>张某祥</t>
  </si>
  <si>
    <t>陈某生</t>
  </si>
  <si>
    <t>81</t>
  </si>
  <si>
    <t>罗某文</t>
  </si>
  <si>
    <t>82</t>
  </si>
  <si>
    <t>袁某</t>
  </si>
  <si>
    <t>96</t>
  </si>
  <si>
    <t>高某珍</t>
  </si>
  <si>
    <t>89</t>
  </si>
  <si>
    <t>魏某昌</t>
  </si>
  <si>
    <t>熊某发</t>
  </si>
  <si>
    <t>李某先</t>
  </si>
  <si>
    <t>段某喜</t>
  </si>
  <si>
    <t>缪某友</t>
  </si>
  <si>
    <t>黄某发</t>
  </si>
  <si>
    <t>龙某珍</t>
  </si>
  <si>
    <r>
      <rPr>
        <sz val="12"/>
        <color rgb="FFFF0000"/>
        <rFont val="宋体"/>
        <charset val="134"/>
      </rPr>
      <t>二档</t>
    </r>
    <r>
      <rPr>
        <sz val="12"/>
        <color rgb="FFFF0000"/>
        <rFont val="宋体"/>
        <charset val="0"/>
      </rPr>
      <t>100</t>
    </r>
    <r>
      <rPr>
        <sz val="12"/>
        <color rgb="FFFF0000"/>
        <rFont val="宋体"/>
        <charset val="134"/>
      </rPr>
      <t>元</t>
    </r>
    <r>
      <rPr>
        <sz val="12"/>
        <color rgb="FFFF0000"/>
        <rFont val="宋体"/>
        <charset val="0"/>
      </rPr>
      <t>/</t>
    </r>
    <r>
      <rPr>
        <sz val="12"/>
        <color rgb="FFFF0000"/>
        <rFont val="宋体"/>
        <charset val="134"/>
      </rPr>
      <t>月</t>
    </r>
    <r>
      <rPr>
        <sz val="12"/>
        <color rgb="FFFF0000"/>
        <rFont val="宋体"/>
        <charset val="0"/>
      </rPr>
      <t>.</t>
    </r>
    <r>
      <rPr>
        <sz val="12"/>
        <color rgb="FFFF0000"/>
        <rFont val="宋体"/>
        <charset val="134"/>
      </rPr>
      <t>人</t>
    </r>
  </si>
  <si>
    <t>高某德</t>
  </si>
  <si>
    <t>杨某强</t>
  </si>
  <si>
    <t>张某仙</t>
  </si>
  <si>
    <t>一档80元/月.人</t>
  </si>
  <si>
    <t>段某仙</t>
  </si>
  <si>
    <t>李某英</t>
  </si>
  <si>
    <t>杨某生</t>
  </si>
  <si>
    <t xml:space="preserve">李某芬 </t>
  </si>
  <si>
    <t>84</t>
  </si>
  <si>
    <t>周某芬</t>
  </si>
  <si>
    <t>61</t>
  </si>
  <si>
    <t>汤莲英</t>
  </si>
  <si>
    <t>李寿</t>
  </si>
  <si>
    <t>赵先荣</t>
  </si>
  <si>
    <t>80</t>
  </si>
  <si>
    <t>段文兰</t>
  </si>
  <si>
    <t>苏雯</t>
  </si>
  <si>
    <t>金文光</t>
  </si>
  <si>
    <t>刘华锋</t>
  </si>
  <si>
    <t>胡生琼</t>
  </si>
  <si>
    <t>梁建成</t>
  </si>
  <si>
    <t>侯运钧</t>
  </si>
  <si>
    <t>柳琼珍</t>
  </si>
  <si>
    <t>张爱青</t>
  </si>
  <si>
    <t>杨牙建</t>
  </si>
  <si>
    <t>黄炳森</t>
  </si>
  <si>
    <t>李庆海</t>
  </si>
  <si>
    <t>徐家财</t>
  </si>
  <si>
    <t>张映云</t>
  </si>
  <si>
    <t>张福云</t>
  </si>
  <si>
    <t>周丽曼</t>
  </si>
  <si>
    <t>李文贵</t>
  </si>
  <si>
    <t>吴庆海</t>
  </si>
  <si>
    <t>周桂芳</t>
  </si>
  <si>
    <t>宗家兰</t>
  </si>
  <si>
    <t>夏仕华</t>
  </si>
  <si>
    <t>董琼芬</t>
  </si>
  <si>
    <t>李体荣</t>
  </si>
  <si>
    <t>张丽华</t>
  </si>
  <si>
    <t>李玲</t>
  </si>
  <si>
    <t>王光照</t>
  </si>
  <si>
    <t>范春芳</t>
  </si>
  <si>
    <t>柯大富</t>
  </si>
  <si>
    <t>杨琼珍</t>
  </si>
  <si>
    <t>60</t>
  </si>
  <si>
    <t>石美芬</t>
  </si>
  <si>
    <t xml:space="preserve">60 </t>
  </si>
  <si>
    <t>杨春明</t>
  </si>
  <si>
    <t>胡洪</t>
  </si>
  <si>
    <t>李云秀</t>
  </si>
  <si>
    <t>杨桂萍</t>
  </si>
  <si>
    <t>杨建兰</t>
  </si>
  <si>
    <t>袁兰芝</t>
  </si>
  <si>
    <t>邓金珍</t>
  </si>
  <si>
    <t>高云贵</t>
  </si>
  <si>
    <t>李丽琼</t>
  </si>
  <si>
    <t>陈正凤</t>
  </si>
  <si>
    <t>杨跃武</t>
  </si>
  <si>
    <t>徐家华</t>
  </si>
  <si>
    <t>武会珍</t>
  </si>
  <si>
    <t>张建国</t>
  </si>
  <si>
    <t>曹应莲</t>
  </si>
  <si>
    <t>李文清</t>
  </si>
  <si>
    <t>杨春兰</t>
  </si>
  <si>
    <t>普春琼</t>
  </si>
  <si>
    <t>邵连芝</t>
  </si>
  <si>
    <t>罗秀萍</t>
  </si>
  <si>
    <t>李海霞</t>
  </si>
  <si>
    <t>徐秀芬</t>
  </si>
  <si>
    <t>陈坤芬</t>
  </si>
  <si>
    <t>张加良</t>
  </si>
  <si>
    <t>合计:</t>
  </si>
  <si>
    <t xml:space="preserve">新增一档26人2080元，二档31人3100元；死亡一档3人240元，二档20人2000元，三档5人1000元；三档户籍迁入1人。         
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</si>
  <si>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</si>
  <si>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安宁市2026年4月份经济困难老年人服务补贴发放发放变动情况表（4月表）</t>
  </si>
  <si>
    <t>金方街道办事处（公章）：                                               2026年4月7日</t>
  </si>
  <si>
    <t>身份证号</t>
  </si>
  <si>
    <t>所属乡镇</t>
  </si>
  <si>
    <t>人员类别</t>
  </si>
  <si>
    <t>起发时间</t>
  </si>
  <si>
    <t>停发时间</t>
  </si>
  <si>
    <t>合  计</t>
  </si>
  <si>
    <t>金方街道2026年4月60-79周岁老年人最低生活补助发放名册</t>
  </si>
  <si>
    <t xml:space="preserve"> 单位名称（公章）： 金方街道办事处       日期：2026年4月7日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</si>
  <si>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</si>
  <si>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</si>
  <si>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</si>
  <si>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</si>
  <si>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</si>
  <si>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</si>
  <si>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</si>
  <si>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吕凤珍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</si>
  <si>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</si>
  <si>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</si>
  <si>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</si>
  <si>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</si>
  <si>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</si>
  <si>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</si>
  <si>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</si>
  <si>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</si>
  <si>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</si>
  <si>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</si>
  <si>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</si>
  <si>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</si>
  <si>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</si>
  <si>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</si>
  <si>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</si>
  <si>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</si>
  <si>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</si>
  <si>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</si>
  <si>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</si>
  <si>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</si>
  <si>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</si>
  <si>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</si>
  <si>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</si>
  <si>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</si>
  <si>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</si>
  <si>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</si>
  <si>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</si>
  <si>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</si>
  <si>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</si>
  <si>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</si>
  <si>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</si>
  <si>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</si>
  <si>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</si>
  <si>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</si>
  <si>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</si>
  <si>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</si>
  <si>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</si>
  <si>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</si>
  <si>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</si>
  <si>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</si>
  <si>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</si>
  <si>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</si>
  <si>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</si>
  <si>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</si>
  <si>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</si>
  <si>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</si>
  <si>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</si>
  <si>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</si>
  <si>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</si>
  <si>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</si>
  <si>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</si>
  <si>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</si>
  <si>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</si>
  <si>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</si>
  <si>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</si>
  <si>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</si>
  <si>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</si>
  <si>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</si>
  <si>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</si>
  <si>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</si>
  <si>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</si>
  <si>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</si>
  <si>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</si>
  <si>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</si>
  <si>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</si>
  <si>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</si>
  <si>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李文兰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</si>
  <si>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</si>
  <si>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</si>
  <si>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</si>
  <si>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</si>
  <si>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</si>
  <si>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</si>
  <si>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</si>
  <si>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</si>
  <si>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</si>
  <si>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段兰芬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</si>
  <si>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</si>
  <si>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</si>
  <si>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</si>
  <si>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</si>
  <si>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</si>
  <si>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</si>
  <si>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</si>
  <si>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</si>
  <si>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</si>
  <si>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</si>
  <si>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</si>
  <si>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</si>
  <si>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</si>
  <si>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</si>
  <si>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</si>
  <si>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</si>
  <si>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</si>
  <si>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</si>
  <si>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</si>
  <si>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</si>
  <si>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</si>
  <si>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葛大成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</si>
  <si>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</si>
  <si>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</si>
  <si>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</si>
  <si>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</si>
  <si>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</si>
  <si>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</si>
  <si>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</si>
  <si>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</si>
  <si>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</si>
  <si>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</si>
  <si>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</si>
  <si>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</si>
  <si>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</si>
  <si>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</si>
  <si>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</si>
  <si>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</si>
  <si>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</si>
  <si>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</si>
  <si>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</si>
  <si>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</si>
  <si>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</si>
  <si>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</si>
  <si>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</si>
  <si>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</si>
  <si>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张秋香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</si>
  <si>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</si>
  <si>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</si>
  <si>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</si>
  <si>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</si>
  <si>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</si>
  <si>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</si>
  <si>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</si>
  <si>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</si>
  <si>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</si>
  <si>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</si>
  <si>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</si>
  <si>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</si>
  <si>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</si>
  <si>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</si>
  <si>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</si>
  <si>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</si>
  <si>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</si>
  <si>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</si>
  <si>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</si>
  <si>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</si>
  <si>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</si>
  <si>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</si>
  <si>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</si>
  <si>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</si>
  <si>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</si>
  <si>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王华成</t>
  </si>
  <si>
    <t>李维</t>
  </si>
  <si>
    <t>李红珍</t>
  </si>
  <si>
    <t>李森</t>
  </si>
  <si>
    <t>赵琼珍</t>
  </si>
  <si>
    <t>赵清</t>
  </si>
  <si>
    <t>李子明</t>
  </si>
  <si>
    <t>陈会英</t>
  </si>
  <si>
    <t>李子书</t>
  </si>
  <si>
    <t>陈玉珍</t>
  </si>
  <si>
    <t>李玉兰</t>
  </si>
  <si>
    <t>董翠兰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</si>
  <si>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</si>
  <si>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</si>
  <si>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</si>
  <si>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</si>
  <si>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</si>
  <si>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</si>
  <si>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</si>
  <si>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</si>
  <si>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</si>
  <si>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</si>
  <si>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</si>
  <si>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</si>
  <si>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</si>
  <si>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</si>
  <si>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</si>
  <si>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</si>
  <si>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</si>
  <si>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</si>
  <si>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</si>
  <si>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</si>
  <si>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</si>
  <si>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</si>
  <si>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</si>
  <si>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</si>
  <si>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</si>
  <si>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</si>
  <si>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</si>
  <si>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</si>
  <si>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</si>
  <si>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</si>
  <si>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</si>
  <si>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</si>
  <si>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</si>
  <si>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</si>
  <si>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</si>
  <si>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</si>
  <si>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</si>
  <si>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</si>
  <si>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</si>
  <si>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</si>
  <si>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</si>
  <si>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</si>
  <si>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</si>
  <si>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</si>
  <si>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</si>
  <si>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</si>
  <si>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</si>
  <si>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</si>
  <si>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</si>
  <si>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</si>
  <si>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</si>
  <si>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</si>
  <si>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</si>
  <si>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</si>
  <si>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</si>
  <si>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</si>
  <si>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</si>
  <si>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</si>
  <si>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</si>
  <si>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</si>
  <si>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</si>
  <si>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</si>
  <si>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</si>
  <si>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</si>
  <si>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</si>
  <si>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</si>
  <si>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</si>
  <si>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</si>
  <si>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</si>
  <si>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</si>
  <si>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</si>
  <si>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</si>
  <si>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刘成华</t>
  </si>
  <si>
    <t>罗树仙</t>
  </si>
  <si>
    <t>孔桂芬</t>
  </si>
  <si>
    <t>李惠兰</t>
  </si>
  <si>
    <t>董光跃</t>
  </si>
  <si>
    <t>李惠芬</t>
  </si>
  <si>
    <t>刘桂兰</t>
  </si>
  <si>
    <t>袁丽仙</t>
  </si>
  <si>
    <t>张学芬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</si>
  <si>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</si>
  <si>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</si>
  <si>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</si>
  <si>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</si>
  <si>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</si>
  <si>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</si>
  <si>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</si>
  <si>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</si>
  <si>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</si>
  <si>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</si>
  <si>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</si>
  <si>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</si>
  <si>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</si>
  <si>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</si>
  <si>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</si>
  <si>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</si>
  <si>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</si>
  <si>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</si>
  <si>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</si>
  <si>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</si>
  <si>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</si>
  <si>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董加芝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</si>
  <si>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</si>
  <si>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</si>
  <si>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</si>
  <si>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</si>
  <si>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</si>
  <si>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</si>
  <si>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</si>
  <si>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</si>
  <si>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</si>
  <si>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</si>
  <si>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</si>
  <si>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</si>
  <si>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</si>
  <si>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</si>
  <si>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</si>
  <si>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</si>
  <si>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</si>
  <si>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</si>
  <si>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</si>
  <si>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</si>
  <si>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</si>
  <si>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</si>
  <si>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</si>
  <si>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</si>
  <si>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</si>
  <si>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</si>
  <si>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</si>
  <si>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</si>
  <si>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</si>
  <si>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</si>
  <si>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</si>
  <si>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</si>
  <si>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</si>
  <si>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</si>
  <si>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</si>
  <si>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</si>
  <si>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</si>
  <si>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</si>
  <si>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</si>
  <si>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</si>
  <si>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</si>
  <si>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</si>
  <si>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</si>
  <si>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</si>
  <si>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</si>
  <si>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</si>
  <si>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</si>
  <si>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</si>
  <si>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</si>
  <si>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</si>
  <si>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</si>
  <si>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</si>
  <si>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</si>
  <si>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</si>
  <si>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</si>
  <si>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</si>
  <si>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</si>
  <si>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</si>
  <si>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</si>
  <si>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</si>
  <si>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</si>
  <si>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</si>
  <si>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</si>
  <si>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</si>
  <si>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</si>
  <si>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</si>
  <si>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</si>
  <si>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</si>
  <si>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</si>
  <si>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</si>
  <si>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</si>
  <si>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</si>
  <si>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</si>
  <si>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</si>
  <si>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</si>
  <si>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</si>
  <si>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</si>
  <si>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</si>
  <si>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</si>
  <si>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</si>
  <si>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</si>
  <si>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</si>
  <si>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</si>
  <si>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</si>
  <si>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</si>
  <si>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</si>
  <si>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</si>
  <si>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</si>
  <si>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</si>
  <si>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</si>
  <si>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</si>
  <si>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</si>
  <si>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</si>
  <si>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</si>
  <si>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</si>
  <si>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</si>
  <si>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</si>
  <si>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</si>
  <si>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</si>
  <si>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</si>
  <si>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</si>
  <si>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</si>
  <si>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</si>
  <si>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</si>
  <si>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</si>
  <si>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</si>
  <si>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</si>
  <si>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</si>
  <si>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</si>
  <si>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</si>
  <si>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</si>
  <si>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</si>
  <si>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</si>
  <si>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</si>
  <si>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</si>
  <si>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</si>
  <si>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</si>
  <si>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</si>
  <si>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</si>
  <si>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</si>
  <si>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</si>
  <si>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</si>
  <si>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</si>
  <si>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</si>
  <si>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</si>
  <si>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</si>
  <si>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</si>
  <si>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</si>
  <si>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</si>
  <si>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</si>
  <si>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</si>
  <si>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</si>
  <si>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</si>
  <si>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</si>
  <si>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</si>
  <si>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杨桂英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</si>
  <si>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</si>
  <si>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</si>
  <si>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</si>
  <si>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</si>
  <si>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</si>
  <si>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</si>
  <si>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</si>
  <si>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</si>
  <si>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</si>
  <si>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</si>
  <si>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</si>
  <si>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</si>
  <si>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</si>
  <si>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</si>
  <si>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</si>
  <si>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</si>
  <si>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</si>
  <si>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</si>
  <si>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</si>
  <si>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</si>
  <si>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</si>
  <si>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</si>
  <si>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</si>
  <si>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</si>
  <si>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</si>
  <si>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</si>
  <si>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</si>
  <si>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</si>
  <si>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</si>
  <si>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</si>
  <si>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</si>
  <si>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</si>
  <si>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</si>
  <si>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</si>
  <si>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</si>
  <si>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</si>
  <si>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</si>
  <si>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</si>
  <si>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</si>
  <si>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</si>
  <si>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</si>
  <si>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</si>
  <si>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</si>
  <si>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</si>
  <si>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</si>
  <si>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</si>
  <si>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</si>
  <si>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</si>
  <si>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</si>
  <si>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</si>
  <si>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</si>
  <si>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</si>
  <si>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</si>
  <si>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</si>
  <si>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</si>
  <si>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</si>
  <si>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</si>
  <si>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</si>
  <si>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</si>
  <si>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</si>
  <si>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</si>
  <si>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</si>
  <si>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</si>
  <si>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</si>
  <si>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</si>
  <si>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</si>
  <si>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</si>
  <si>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</si>
  <si>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</si>
  <si>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</si>
  <si>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</si>
  <si>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</si>
  <si>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</si>
  <si>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</si>
  <si>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</si>
  <si>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</si>
  <si>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</si>
  <si>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</si>
  <si>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</si>
  <si>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</si>
  <si>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</si>
  <si>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</si>
  <si>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</si>
  <si>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</si>
  <si>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</si>
  <si>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</si>
  <si>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</si>
  <si>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</si>
  <si>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</si>
  <si>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</si>
  <si>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</si>
  <si>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</si>
  <si>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</si>
  <si>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</si>
  <si>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</si>
  <si>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</si>
  <si>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</si>
  <si>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</si>
  <si>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</si>
  <si>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</si>
  <si>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</si>
  <si>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</si>
  <si>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</si>
  <si>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</si>
  <si>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</si>
  <si>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</si>
  <si>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</si>
  <si>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周桂珍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</si>
  <si>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</si>
  <si>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</si>
  <si>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</si>
  <si>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</si>
  <si>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</si>
  <si>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</si>
  <si>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</si>
  <si>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</si>
  <si>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</si>
  <si>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</si>
  <si>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</si>
  <si>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</si>
  <si>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</si>
  <si>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</si>
  <si>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</si>
  <si>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</si>
  <si>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</si>
  <si>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</si>
  <si>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</si>
  <si>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</si>
  <si>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</si>
  <si>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</si>
  <si>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</si>
  <si>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</si>
  <si>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</si>
  <si>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</si>
  <si>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</si>
  <si>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</si>
  <si>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</si>
  <si>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</si>
  <si>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</si>
  <si>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</si>
  <si>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</si>
  <si>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</si>
  <si>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</si>
  <si>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</si>
  <si>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</si>
  <si>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</si>
  <si>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</si>
  <si>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</si>
  <si>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</si>
  <si>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</si>
  <si>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</si>
  <si>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</si>
  <si>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</si>
  <si>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</si>
  <si>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</si>
  <si>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</si>
  <si>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</si>
  <si>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</si>
  <si>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</si>
  <si>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</si>
  <si>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</si>
  <si>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</si>
  <si>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</si>
  <si>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</si>
  <si>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</si>
  <si>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</si>
  <si>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</si>
  <si>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段存芝</t>
  </si>
  <si>
    <t>李琼英</t>
  </si>
  <si>
    <t>武尚美</t>
  </si>
  <si>
    <t>刘继梅</t>
  </si>
  <si>
    <t>邬翠英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</si>
  <si>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</si>
  <si>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</si>
  <si>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</si>
  <si>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</si>
  <si>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</si>
  <si>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</si>
  <si>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</si>
  <si>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</si>
  <si>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</si>
  <si>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</si>
  <si>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</si>
  <si>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</si>
  <si>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</si>
  <si>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</si>
  <si>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</si>
  <si>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</si>
  <si>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</si>
  <si>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</si>
  <si>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</si>
  <si>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武尚尧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</si>
  <si>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</si>
  <si>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</si>
  <si>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</si>
  <si>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</si>
  <si>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</si>
  <si>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</si>
  <si>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</si>
  <si>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</si>
  <si>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</si>
  <si>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</si>
  <si>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</si>
  <si>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</si>
  <si>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</si>
  <si>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</si>
  <si>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</si>
  <si>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</si>
  <si>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</si>
  <si>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</si>
  <si>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</si>
  <si>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</si>
  <si>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</si>
  <si>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</si>
  <si>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</si>
  <si>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</si>
  <si>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</si>
  <si>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</si>
  <si>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徐树才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</si>
  <si>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</si>
  <si>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</si>
  <si>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</si>
  <si>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</si>
  <si>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</si>
  <si>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</si>
  <si>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</si>
  <si>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</si>
  <si>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</si>
  <si>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</si>
  <si>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</si>
  <si>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</si>
  <si>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</si>
  <si>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</si>
  <si>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</si>
  <si>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</si>
  <si>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</si>
  <si>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王桂芬</t>
  </si>
  <si>
    <t>陈玉达</t>
  </si>
  <si>
    <t>李文学</t>
  </si>
  <si>
    <t>胡加义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</si>
  <si>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</si>
  <si>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</si>
  <si>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</si>
  <si>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</si>
  <si>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</si>
  <si>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</si>
  <si>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</si>
  <si>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</si>
  <si>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</si>
  <si>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</si>
  <si>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</si>
  <si>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</si>
  <si>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</si>
  <si>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</si>
  <si>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</si>
  <si>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</si>
  <si>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</si>
  <si>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</si>
  <si>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</si>
  <si>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</si>
  <si>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</si>
  <si>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</si>
  <si>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</si>
  <si>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</si>
  <si>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</si>
  <si>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</si>
  <si>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</si>
  <si>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</si>
  <si>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</si>
  <si>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</si>
  <si>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</si>
  <si>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</si>
  <si>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</si>
  <si>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</si>
  <si>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</si>
  <si>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</si>
  <si>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</si>
  <si>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</si>
  <si>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</si>
  <si>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</si>
  <si>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</si>
  <si>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</si>
  <si>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</si>
  <si>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</si>
  <si>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</si>
  <si>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</si>
  <si>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</si>
  <si>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</si>
  <si>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</si>
  <si>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</si>
  <si>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</si>
  <si>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</si>
  <si>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</si>
  <si>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</si>
  <si>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</si>
  <si>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</si>
  <si>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</si>
  <si>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</si>
  <si>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</si>
  <si>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</si>
  <si>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</si>
  <si>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</si>
  <si>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</si>
  <si>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</si>
  <si>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</si>
  <si>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</si>
  <si>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</si>
  <si>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</si>
  <si>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</si>
  <si>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</si>
  <si>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</si>
  <si>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</si>
  <si>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</si>
  <si>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</si>
  <si>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</si>
  <si>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</si>
  <si>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</si>
  <si>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</si>
  <si>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</si>
  <si>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</si>
  <si>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</si>
  <si>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</si>
  <si>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</si>
  <si>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</si>
  <si>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</si>
  <si>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</si>
  <si>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</si>
  <si>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</si>
  <si>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</si>
  <si>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</si>
  <si>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</si>
  <si>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</si>
  <si>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</si>
  <si>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</si>
  <si>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</si>
  <si>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李竹英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</si>
  <si>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</si>
  <si>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</si>
  <si>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</si>
  <si>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</si>
  <si>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</si>
  <si>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</si>
  <si>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</si>
  <si>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</si>
  <si>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</si>
  <si>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</si>
  <si>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</si>
  <si>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</si>
  <si>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</si>
  <si>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</si>
  <si>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</si>
  <si>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</si>
  <si>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</si>
  <si>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</si>
  <si>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</si>
  <si>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</si>
  <si>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</si>
  <si>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</si>
  <si>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</si>
  <si>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</si>
  <si>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</si>
  <si>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</si>
  <si>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</si>
  <si>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</si>
  <si>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</si>
  <si>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</si>
  <si>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</si>
  <si>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</si>
  <si>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</si>
  <si>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</si>
  <si>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</si>
  <si>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</si>
  <si>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</si>
  <si>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</si>
  <si>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</si>
  <si>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</si>
  <si>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</si>
  <si>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</si>
  <si>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</si>
  <si>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</si>
  <si>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</si>
  <si>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</si>
  <si>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</si>
  <si>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</si>
  <si>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</si>
  <si>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张建芬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</si>
  <si>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</si>
  <si>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</si>
  <si>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</si>
  <si>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</si>
  <si>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</si>
  <si>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</si>
  <si>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</si>
  <si>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</si>
  <si>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</si>
  <si>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</si>
  <si>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</si>
  <si>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</si>
  <si>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</si>
  <si>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</si>
  <si>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</si>
  <si>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</si>
  <si>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</si>
  <si>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</si>
  <si>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</si>
  <si>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</si>
  <si>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</si>
  <si>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</si>
  <si>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</si>
  <si>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</si>
  <si>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</si>
  <si>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</si>
  <si>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</si>
  <si>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</si>
  <si>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</si>
  <si>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</si>
  <si>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</si>
  <si>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</si>
  <si>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</si>
  <si>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</si>
  <si>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</si>
  <si>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</si>
  <si>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</si>
  <si>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</si>
  <si>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</si>
  <si>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</si>
  <si>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</si>
  <si>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</si>
  <si>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</si>
  <si>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</si>
  <si>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</si>
  <si>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</si>
  <si>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</si>
  <si>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</si>
  <si>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</si>
  <si>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</si>
  <si>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</si>
  <si>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</si>
  <si>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</si>
  <si>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</si>
  <si>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</si>
  <si>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</si>
  <si>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</si>
  <si>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</si>
  <si>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</si>
  <si>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</si>
  <si>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</si>
  <si>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</si>
  <si>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</si>
  <si>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</si>
  <si>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</si>
  <si>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</si>
  <si>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</si>
  <si>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</si>
  <si>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</si>
  <si>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</si>
  <si>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</si>
  <si>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</si>
  <si>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</si>
  <si>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</si>
  <si>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</si>
  <si>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</si>
  <si>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</si>
  <si>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</si>
  <si>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</si>
  <si>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</si>
  <si>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</si>
  <si>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</si>
  <si>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</si>
  <si>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</si>
  <si>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</si>
  <si>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</si>
  <si>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</si>
  <si>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</si>
  <si>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</si>
  <si>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</si>
  <si>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</si>
  <si>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</si>
  <si>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</si>
  <si>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</si>
  <si>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</si>
  <si>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</si>
  <si>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</si>
  <si>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</si>
  <si>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</si>
  <si>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</si>
  <si>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</si>
  <si>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</si>
  <si>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</si>
  <si>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</si>
  <si>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</si>
  <si>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</si>
  <si>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</si>
  <si>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</si>
  <si>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</si>
  <si>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</si>
  <si>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</si>
  <si>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</si>
  <si>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</si>
  <si>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</si>
  <si>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</si>
  <si>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</si>
  <si>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</si>
  <si>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</si>
  <si>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</si>
  <si>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</si>
  <si>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</si>
  <si>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</si>
  <si>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</si>
  <si>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</si>
  <si>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</si>
  <si>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</si>
  <si>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</si>
  <si>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</si>
  <si>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</si>
  <si>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</si>
  <si>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</si>
  <si>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</si>
  <si>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</si>
  <si>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</si>
  <si>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</si>
  <si>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</si>
  <si>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</si>
  <si>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</si>
  <si>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</si>
  <si>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</si>
  <si>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</si>
  <si>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</si>
  <si>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</si>
  <si>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</si>
  <si>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</si>
  <si>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</si>
  <si>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</si>
  <si>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</si>
  <si>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</si>
  <si>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</si>
  <si>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</si>
  <si>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</si>
  <si>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</si>
  <si>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</si>
  <si>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</si>
  <si>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</si>
  <si>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</si>
  <si>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</si>
  <si>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</si>
  <si>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</si>
  <si>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</si>
  <si>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何起仙</t>
  </si>
  <si>
    <t>千户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</si>
  <si>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</si>
  <si>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</si>
  <si>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</si>
  <si>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</si>
  <si>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</si>
  <si>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</si>
  <si>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</si>
  <si>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</si>
  <si>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</si>
  <si>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</si>
  <si>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</si>
  <si>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</si>
  <si>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</si>
  <si>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</si>
  <si>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</si>
  <si>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</si>
  <si>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</si>
  <si>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</si>
  <si>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</si>
  <si>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</si>
  <si>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</si>
  <si>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</si>
  <si>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</si>
  <si>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</si>
  <si>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</si>
  <si>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</si>
  <si>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</si>
  <si>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</si>
  <si>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</si>
  <si>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</si>
  <si>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</si>
  <si>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</si>
  <si>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</si>
  <si>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</si>
  <si>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</si>
  <si>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</si>
  <si>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</si>
  <si>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</si>
  <si>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</si>
  <si>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</si>
  <si>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</si>
  <si>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</si>
  <si>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</si>
  <si>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</si>
  <si>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</si>
  <si>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</si>
  <si>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</si>
  <si>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</si>
  <si>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</si>
  <si>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</si>
  <si>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</si>
  <si>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</si>
  <si>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</si>
  <si>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</si>
  <si>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</si>
  <si>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</si>
  <si>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</si>
  <si>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</si>
  <si>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</si>
  <si>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</si>
  <si>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</si>
  <si>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</si>
  <si>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</si>
  <si>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</si>
  <si>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</si>
  <si>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</si>
  <si>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</si>
  <si>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</si>
  <si>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</si>
  <si>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</si>
  <si>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</si>
  <si>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</si>
  <si>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</si>
  <si>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</si>
  <si>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</si>
  <si>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</si>
  <si>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</si>
  <si>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</si>
  <si>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</si>
  <si>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</si>
  <si>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</si>
  <si>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</si>
  <si>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</si>
  <si>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</si>
  <si>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</si>
  <si>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</si>
  <si>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</si>
  <si>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</si>
  <si>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</si>
  <si>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</si>
  <si>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</si>
  <si>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</si>
  <si>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</si>
  <si>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</si>
  <si>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</si>
  <si>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</si>
  <si>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</si>
  <si>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</si>
  <si>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</si>
  <si>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</si>
  <si>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</si>
  <si>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</si>
  <si>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</si>
  <si>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</si>
  <si>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</si>
  <si>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</si>
  <si>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</si>
  <si>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</si>
  <si>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</si>
  <si>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</si>
  <si>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</si>
  <si>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</si>
  <si>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</si>
  <si>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</si>
  <si>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</si>
  <si>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</si>
  <si>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</si>
  <si>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</si>
  <si>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</si>
  <si>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</si>
  <si>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</si>
  <si>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</si>
  <si>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</si>
  <si>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</si>
  <si>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</si>
  <si>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</si>
  <si>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</si>
  <si>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</si>
  <si>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</si>
  <si>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</si>
  <si>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</si>
  <si>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</si>
  <si>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</si>
  <si>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</si>
  <si>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孔翠芝</t>
  </si>
  <si>
    <t>杨宝林</t>
  </si>
  <si>
    <t>李琼芬</t>
  </si>
  <si>
    <t>钟其云</t>
  </si>
  <si>
    <t>何辉煌</t>
  </si>
  <si>
    <t>张继荣</t>
  </si>
  <si>
    <t>张有福</t>
  </si>
  <si>
    <t>杨云珍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</si>
  <si>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</si>
  <si>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</si>
  <si>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</si>
  <si>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</si>
  <si>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</si>
  <si>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</si>
  <si>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</si>
  <si>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</si>
  <si>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</si>
  <si>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</si>
  <si>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</si>
  <si>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</si>
  <si>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</si>
  <si>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</si>
  <si>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</si>
  <si>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</si>
  <si>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</si>
  <si>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</si>
  <si>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</si>
  <si>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</si>
  <si>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</si>
  <si>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</si>
  <si>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</si>
  <si>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</si>
  <si>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</si>
  <si>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</si>
  <si>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</si>
  <si>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</si>
  <si>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</si>
  <si>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</si>
  <si>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</si>
  <si>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</si>
  <si>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土成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</si>
  <si>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</si>
  <si>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</si>
  <si>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</si>
  <si>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</si>
  <si>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</si>
  <si>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</si>
  <si>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</si>
  <si>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</si>
  <si>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</si>
  <si>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</si>
  <si>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</si>
  <si>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</si>
  <si>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</si>
  <si>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</si>
  <si>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</si>
  <si>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</si>
  <si>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</si>
  <si>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</si>
  <si>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</si>
  <si>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</si>
  <si>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</si>
  <si>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</si>
  <si>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</si>
  <si>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</si>
  <si>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</si>
  <si>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</si>
  <si>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</si>
  <si>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</si>
  <si>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</si>
  <si>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</si>
  <si>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</si>
  <si>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</si>
  <si>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</si>
  <si>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</si>
  <si>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</si>
  <si>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</si>
  <si>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</si>
  <si>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</si>
  <si>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</si>
  <si>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</si>
  <si>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</si>
  <si>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</si>
  <si>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</si>
  <si>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</si>
  <si>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</si>
  <si>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</si>
  <si>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</si>
  <si>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</si>
  <si>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</si>
  <si>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</si>
  <si>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</si>
  <si>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</si>
  <si>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</si>
  <si>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</si>
  <si>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</si>
  <si>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</si>
  <si>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</si>
  <si>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</si>
  <si>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</si>
  <si>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</si>
  <si>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</si>
  <si>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</si>
  <si>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</si>
  <si>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</si>
  <si>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</si>
  <si>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</si>
  <si>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</si>
  <si>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</si>
  <si>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</si>
  <si>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</si>
  <si>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</si>
  <si>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</si>
  <si>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</si>
  <si>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</si>
  <si>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</si>
  <si>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</si>
  <si>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</si>
  <si>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</si>
  <si>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罗祖芝</t>
  </si>
  <si>
    <t>段玉留</t>
  </si>
  <si>
    <t>魏世金</t>
  </si>
  <si>
    <t>李会仙</t>
  </si>
  <si>
    <t>王自发</t>
  </si>
  <si>
    <t>杨富</t>
  </si>
  <si>
    <t>赵久发</t>
  </si>
  <si>
    <t>杨华明</t>
  </si>
  <si>
    <t>倪保华</t>
  </si>
  <si>
    <t>徐树清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</si>
  <si>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</si>
  <si>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</si>
  <si>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</si>
  <si>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</si>
  <si>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</si>
  <si>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</si>
  <si>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</si>
  <si>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</si>
  <si>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</si>
  <si>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</si>
  <si>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</si>
  <si>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</si>
  <si>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</si>
  <si>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</si>
  <si>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</si>
  <si>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</si>
  <si>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</si>
  <si>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</si>
  <si>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</si>
  <si>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</si>
  <si>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</si>
  <si>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</si>
  <si>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</si>
  <si>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</si>
  <si>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</si>
  <si>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</si>
  <si>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</si>
  <si>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</si>
  <si>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</si>
  <si>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</si>
  <si>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</si>
  <si>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</si>
  <si>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</si>
  <si>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</si>
  <si>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</si>
  <si>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</si>
  <si>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</si>
  <si>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</si>
  <si>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</si>
  <si>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</si>
  <si>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</si>
  <si>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</si>
  <si>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</si>
  <si>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</si>
  <si>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</si>
  <si>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</si>
  <si>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</si>
  <si>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</si>
  <si>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</si>
  <si>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</si>
  <si>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</si>
  <si>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</si>
  <si>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</si>
  <si>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</si>
  <si>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</si>
  <si>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</si>
  <si>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</si>
  <si>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</si>
  <si>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</si>
  <si>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</si>
  <si>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</si>
  <si>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</si>
  <si>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</si>
  <si>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杨杰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</si>
  <si>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</si>
  <si>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</si>
  <si>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</si>
  <si>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</si>
  <si>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</si>
  <si>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</si>
  <si>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</si>
  <si>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</si>
  <si>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</si>
  <si>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</si>
  <si>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</si>
  <si>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</si>
  <si>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</si>
  <si>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</si>
  <si>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</si>
  <si>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</si>
  <si>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</si>
  <si>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</si>
  <si>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</si>
  <si>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</si>
  <si>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</si>
  <si>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</si>
  <si>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</si>
  <si>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</si>
  <si>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</si>
  <si>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</si>
  <si>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</si>
  <si>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</si>
  <si>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</si>
  <si>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</si>
  <si>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</si>
  <si>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</si>
  <si>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</si>
  <si>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</si>
  <si>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</si>
  <si>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</si>
  <si>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</si>
  <si>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</si>
  <si>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</si>
  <si>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</si>
  <si>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</si>
  <si>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</si>
  <si>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</si>
  <si>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</si>
  <si>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</si>
  <si>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</si>
  <si>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</si>
  <si>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</si>
  <si>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</si>
  <si>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</si>
  <si>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</si>
  <si>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</si>
  <si>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</si>
  <si>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</si>
  <si>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</si>
  <si>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</si>
  <si>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</si>
  <si>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</si>
  <si>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</si>
  <si>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</si>
  <si>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</si>
  <si>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</si>
  <si>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</si>
  <si>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</si>
  <si>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</si>
  <si>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付玉华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</si>
  <si>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</si>
  <si>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</si>
  <si>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</si>
  <si>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</si>
  <si>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</si>
  <si>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</si>
  <si>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</si>
  <si>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</si>
  <si>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</si>
  <si>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</si>
  <si>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</si>
  <si>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</si>
  <si>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</si>
  <si>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</si>
  <si>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</si>
  <si>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</si>
  <si>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</si>
  <si>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</si>
  <si>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</si>
  <si>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</si>
  <si>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</si>
  <si>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</si>
  <si>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</si>
  <si>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</si>
  <si>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张桂仙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</si>
  <si>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</si>
  <si>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</si>
  <si>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</si>
  <si>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</si>
  <si>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</si>
  <si>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</si>
  <si>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</si>
  <si>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</si>
  <si>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</si>
  <si>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</si>
  <si>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</si>
  <si>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</si>
  <si>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</si>
  <si>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</si>
  <si>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</si>
  <si>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</si>
  <si>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</si>
  <si>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</si>
  <si>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</si>
  <si>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</si>
  <si>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</si>
  <si>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</si>
  <si>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</si>
  <si>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</si>
  <si>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</si>
  <si>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</si>
  <si>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</si>
  <si>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</si>
  <si>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</si>
  <si>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</si>
  <si>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</si>
  <si>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</si>
  <si>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</si>
  <si>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</si>
  <si>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</si>
  <si>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</si>
  <si>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</si>
  <si>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</si>
  <si>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</si>
  <si>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</si>
  <si>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</si>
  <si>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</si>
  <si>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</si>
  <si>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</si>
  <si>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</si>
  <si>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</si>
  <si>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</si>
  <si>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</si>
  <si>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</si>
  <si>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</si>
  <si>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</si>
  <si>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</si>
  <si>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</si>
  <si>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</si>
  <si>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</si>
  <si>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</si>
  <si>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</si>
  <si>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</si>
  <si>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</si>
  <si>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</si>
  <si>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</si>
  <si>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</si>
  <si>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</si>
  <si>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</si>
  <si>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</si>
  <si>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</si>
  <si>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</si>
  <si>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</si>
  <si>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</si>
  <si>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</si>
  <si>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</si>
  <si>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</si>
  <si>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</si>
  <si>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</si>
  <si>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</si>
  <si>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</si>
  <si>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</si>
  <si>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</si>
  <si>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</si>
  <si>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</si>
  <si>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</si>
  <si>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</si>
  <si>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</si>
  <si>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</si>
  <si>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</si>
  <si>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</si>
  <si>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</si>
  <si>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</si>
  <si>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</si>
  <si>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</si>
  <si>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</si>
  <si>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</si>
  <si>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</si>
  <si>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</si>
  <si>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</si>
  <si>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</si>
  <si>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</si>
  <si>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</si>
  <si>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</si>
  <si>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</si>
  <si>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</si>
  <si>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</si>
  <si>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</si>
  <si>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</si>
  <si>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</si>
  <si>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</si>
  <si>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</si>
  <si>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</si>
  <si>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</si>
  <si>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</si>
  <si>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</si>
  <si>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</si>
  <si>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</si>
  <si>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</si>
  <si>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</si>
  <si>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</si>
  <si>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</si>
  <si>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</si>
  <si>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</si>
  <si>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</si>
  <si>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</si>
  <si>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</si>
  <si>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</si>
  <si>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</si>
  <si>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</si>
  <si>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</si>
  <si>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</si>
  <si>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</si>
  <si>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</si>
  <si>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</si>
  <si>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</si>
  <si>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</si>
  <si>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</si>
  <si>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</si>
  <si>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</si>
  <si>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</si>
  <si>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</si>
  <si>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</si>
  <si>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</si>
  <si>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</si>
  <si>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</si>
  <si>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</si>
  <si>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</si>
  <si>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</si>
  <si>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</si>
  <si>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</si>
  <si>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</si>
  <si>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</si>
  <si>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</si>
  <si>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</si>
  <si>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</si>
  <si>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</si>
  <si>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</si>
  <si>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</si>
  <si>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</si>
  <si>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</si>
  <si>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</si>
  <si>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</si>
  <si>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</si>
  <si>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</si>
  <si>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</si>
  <si>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</si>
  <si>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</si>
  <si>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</si>
  <si>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</si>
  <si>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</si>
  <si>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</si>
  <si>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</si>
  <si>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</si>
  <si>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</si>
  <si>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</si>
  <si>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</si>
  <si>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</si>
  <si>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</si>
  <si>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</si>
  <si>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</si>
  <si>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</si>
  <si>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</si>
  <si>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</si>
  <si>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</si>
  <si>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</si>
  <si>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</si>
  <si>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</si>
  <si>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</si>
  <si>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</si>
  <si>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</si>
  <si>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</si>
  <si>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</si>
  <si>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</si>
  <si>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</si>
  <si>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</si>
  <si>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</si>
  <si>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</si>
  <si>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</si>
  <si>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</si>
  <si>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</si>
  <si>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</si>
  <si>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</si>
  <si>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</si>
  <si>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</si>
  <si>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</si>
  <si>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</si>
  <si>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</si>
  <si>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</si>
  <si>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</si>
  <si>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</si>
  <si>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</si>
  <si>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</si>
  <si>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</si>
  <si>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</si>
  <si>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</si>
  <si>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</si>
  <si>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</si>
  <si>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</si>
  <si>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</si>
  <si>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</si>
  <si>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</si>
  <si>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</si>
  <si>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</si>
  <si>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</si>
  <si>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</si>
  <si>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</si>
  <si>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</si>
  <si>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</si>
  <si>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</si>
  <si>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</si>
  <si>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</si>
  <si>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</si>
  <si>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</si>
  <si>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</si>
  <si>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</si>
  <si>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</si>
  <si>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</si>
  <si>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</si>
  <si>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</si>
  <si>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</si>
  <si>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</si>
  <si>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</si>
  <si>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</si>
  <si>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</si>
  <si>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</si>
  <si>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</si>
  <si>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</si>
  <si>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</si>
  <si>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</si>
  <si>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</si>
  <si>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</si>
  <si>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</si>
  <si>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</si>
  <si>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</si>
  <si>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</si>
  <si>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</si>
  <si>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</si>
  <si>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</si>
  <si>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</si>
  <si>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</si>
  <si>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</si>
  <si>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</si>
  <si>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</si>
  <si>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</si>
  <si>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</si>
  <si>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</si>
  <si>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</si>
  <si>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</si>
  <si>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</si>
  <si>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</si>
  <si>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</si>
  <si>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</si>
  <si>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</si>
  <si>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</si>
  <si>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</si>
  <si>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</si>
  <si>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</si>
  <si>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</si>
  <si>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</si>
  <si>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</si>
  <si>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</si>
  <si>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</si>
  <si>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</si>
  <si>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</si>
  <si>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</si>
  <si>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</si>
  <si>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</si>
  <si>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</si>
  <si>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</si>
  <si>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</si>
  <si>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</si>
  <si>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李翠琼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</si>
  <si>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</si>
  <si>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</si>
  <si>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</si>
  <si>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</si>
  <si>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</si>
  <si>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</si>
  <si>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</si>
  <si>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</si>
  <si>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</si>
  <si>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</si>
  <si>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</si>
  <si>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</si>
  <si>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</si>
  <si>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</si>
  <si>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</si>
  <si>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</si>
  <si>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</si>
  <si>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</si>
  <si>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</si>
  <si>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</si>
  <si>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</si>
  <si>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</si>
  <si>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</si>
  <si>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</si>
  <si>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</si>
  <si>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</si>
  <si>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</si>
  <si>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</si>
  <si>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</si>
  <si>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</si>
  <si>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</si>
  <si>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</si>
  <si>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</si>
  <si>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</si>
  <si>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</si>
  <si>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</si>
  <si>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</si>
  <si>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</si>
  <si>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</si>
  <si>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</si>
  <si>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</si>
  <si>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</si>
  <si>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</si>
  <si>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</si>
  <si>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</si>
  <si>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</si>
  <si>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</si>
  <si>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</si>
  <si>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</si>
  <si>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</si>
  <si>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</si>
  <si>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</si>
  <si>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</si>
  <si>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</si>
  <si>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</si>
  <si>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</si>
  <si>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</si>
  <si>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</si>
  <si>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</si>
  <si>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</si>
  <si>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</si>
  <si>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</si>
  <si>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</si>
  <si>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</si>
  <si>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</si>
  <si>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</si>
  <si>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</si>
  <si>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</si>
  <si>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</si>
  <si>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</si>
  <si>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</si>
  <si>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</si>
  <si>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</si>
  <si>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</si>
  <si>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</si>
  <si>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</si>
  <si>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</si>
  <si>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</si>
  <si>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</si>
  <si>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</si>
  <si>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</si>
  <si>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</si>
  <si>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</si>
  <si>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</si>
  <si>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</si>
  <si>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</si>
  <si>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</si>
  <si>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</si>
  <si>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</si>
  <si>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</si>
  <si>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</si>
  <si>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</si>
  <si>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</si>
  <si>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</si>
  <si>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</si>
  <si>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</si>
  <si>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</si>
  <si>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</si>
  <si>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</si>
  <si>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</si>
  <si>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</si>
  <si>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</si>
  <si>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</si>
  <si>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</si>
  <si>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</si>
  <si>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</si>
  <si>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</si>
  <si>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</si>
  <si>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</si>
  <si>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</si>
  <si>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</si>
  <si>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</si>
  <si>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</si>
  <si>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</si>
  <si>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</si>
  <si>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</si>
  <si>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</si>
  <si>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</si>
  <si>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</si>
  <si>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</si>
  <si>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</si>
  <si>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</si>
  <si>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</si>
  <si>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</si>
  <si>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</si>
  <si>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</si>
  <si>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</si>
  <si>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</si>
  <si>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</si>
  <si>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</si>
  <si>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</si>
  <si>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</si>
  <si>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</si>
  <si>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</si>
  <si>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</si>
  <si>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</si>
  <si>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</si>
  <si>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</si>
  <si>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</si>
  <si>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</si>
  <si>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王美莲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</si>
  <si>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</si>
  <si>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</si>
  <si>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</si>
  <si>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</si>
  <si>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</si>
  <si>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</si>
  <si>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</si>
  <si>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</si>
  <si>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</si>
  <si>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</si>
  <si>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</si>
  <si>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</si>
  <si>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</si>
  <si>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</si>
  <si>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</si>
  <si>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</si>
  <si>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</si>
  <si>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</si>
  <si>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</si>
  <si>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</si>
  <si>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</si>
  <si>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</si>
  <si>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</si>
  <si>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</si>
  <si>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</si>
  <si>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</si>
  <si>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</si>
  <si>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</si>
  <si>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</si>
  <si>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</si>
  <si>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</si>
  <si>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</si>
  <si>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</si>
  <si>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</si>
  <si>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</si>
  <si>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</si>
  <si>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</si>
  <si>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</si>
  <si>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</si>
  <si>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</si>
  <si>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王秀英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</si>
  <si>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</si>
  <si>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</si>
  <si>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</si>
  <si>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</si>
  <si>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</si>
  <si>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</si>
  <si>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</si>
  <si>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</si>
  <si>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</si>
  <si>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</si>
  <si>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</si>
  <si>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</si>
  <si>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</si>
  <si>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</si>
  <si>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</si>
  <si>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</si>
  <si>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</si>
  <si>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</si>
  <si>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</si>
  <si>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</si>
  <si>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</si>
  <si>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</si>
  <si>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</si>
  <si>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</si>
  <si>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</si>
  <si>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</si>
  <si>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</si>
  <si>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</si>
  <si>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雷家国</t>
  </si>
  <si>
    <t>李小红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</si>
  <si>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</si>
  <si>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</si>
  <si>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</si>
  <si>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</si>
  <si>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</si>
  <si>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</si>
  <si>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</si>
  <si>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</si>
  <si>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</si>
  <si>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</si>
  <si>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</si>
  <si>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</si>
  <si>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</si>
  <si>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</si>
  <si>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</si>
  <si>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钱忠明</t>
  </si>
  <si>
    <t>普德祥</t>
  </si>
  <si>
    <t>兰永莲</t>
  </si>
  <si>
    <t>杨福</t>
  </si>
  <si>
    <t>鲁凤文</t>
  </si>
  <si>
    <t>武艳</t>
  </si>
  <si>
    <t>胥小英</t>
  </si>
  <si>
    <t>王光平</t>
  </si>
  <si>
    <t>王正学</t>
  </si>
  <si>
    <t>姚汝仙</t>
  </si>
  <si>
    <t>刘美仙</t>
  </si>
  <si>
    <t>朱学珍</t>
  </si>
  <si>
    <t>郭树芳</t>
  </si>
  <si>
    <t>李玉德</t>
  </si>
  <si>
    <t>张桂香</t>
  </si>
  <si>
    <t>丁旭坤</t>
  </si>
  <si>
    <t>左少荣</t>
  </si>
  <si>
    <t>胡德友</t>
  </si>
  <si>
    <t>李金龙</t>
  </si>
  <si>
    <t>赵文清</t>
  </si>
  <si>
    <t>王贵祥</t>
  </si>
  <si>
    <t>蔡丛友</t>
  </si>
  <si>
    <t>杨洪</t>
  </si>
  <si>
    <t>张桂苹</t>
  </si>
  <si>
    <t>安宁市金方街道2026年4月80岁老年人高龄津贴发放名册</t>
  </si>
  <si>
    <t>金额</t>
  </si>
  <si>
    <t>陈惠丽</t>
  </si>
  <si>
    <t>朝阳后山</t>
  </si>
  <si>
    <t>潘念荣</t>
  </si>
  <si>
    <t>李成福</t>
  </si>
  <si>
    <t>苏广珍</t>
  </si>
  <si>
    <t>施远英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</si>
  <si>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</si>
  <si>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</si>
  <si>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</si>
  <si>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</si>
  <si>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</si>
  <si>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</si>
  <si>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</si>
  <si>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</si>
  <si>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</si>
  <si>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</si>
  <si>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</si>
  <si>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</si>
  <si>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</si>
  <si>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</si>
  <si>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</si>
  <si>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</si>
  <si>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</si>
  <si>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</si>
  <si>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</si>
  <si>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</si>
  <si>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</si>
  <si>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</si>
  <si>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</si>
  <si>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</si>
  <si>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</si>
  <si>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</si>
  <si>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</si>
  <si>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</si>
  <si>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</si>
  <si>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</si>
  <si>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</si>
  <si>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</si>
  <si>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</si>
  <si>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</si>
  <si>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</si>
  <si>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</si>
  <si>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</si>
  <si>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</si>
  <si>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</si>
  <si>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</si>
  <si>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</si>
  <si>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</si>
  <si>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</si>
  <si>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</si>
  <si>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</si>
  <si>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</si>
  <si>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</si>
  <si>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</si>
  <si>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杨旭光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</si>
  <si>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</si>
  <si>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</si>
  <si>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</si>
  <si>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</si>
  <si>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</si>
  <si>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</si>
  <si>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</si>
  <si>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</si>
  <si>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</si>
  <si>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</si>
  <si>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</si>
  <si>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</si>
  <si>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</si>
  <si>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</si>
  <si>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</si>
  <si>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</si>
  <si>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</si>
  <si>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</si>
  <si>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</si>
  <si>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</si>
  <si>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</si>
  <si>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</si>
  <si>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</si>
  <si>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</si>
  <si>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</si>
  <si>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</si>
  <si>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</si>
  <si>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</si>
  <si>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</si>
  <si>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</si>
  <si>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</si>
  <si>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</si>
  <si>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</si>
  <si>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</si>
  <si>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</si>
  <si>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</si>
  <si>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</si>
  <si>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</si>
  <si>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</si>
  <si>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</si>
  <si>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</si>
  <si>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</si>
  <si>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</si>
  <si>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</si>
  <si>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</si>
  <si>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</si>
  <si>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</si>
  <si>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</si>
  <si>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</si>
  <si>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</si>
  <si>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</si>
  <si>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</si>
  <si>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</si>
  <si>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</si>
  <si>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</si>
  <si>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</si>
  <si>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</si>
  <si>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</si>
  <si>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</si>
  <si>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</si>
  <si>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</si>
  <si>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</si>
  <si>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</si>
  <si>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</si>
  <si>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</si>
  <si>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</si>
  <si>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</si>
  <si>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</si>
  <si>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</si>
  <si>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</si>
  <si>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</si>
  <si>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</si>
  <si>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</si>
  <si>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</si>
  <si>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</si>
  <si>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</si>
  <si>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</si>
  <si>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</si>
  <si>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</si>
  <si>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</si>
  <si>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</si>
  <si>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</si>
  <si>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</si>
  <si>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</si>
  <si>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</si>
  <si>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</si>
  <si>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</si>
  <si>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</si>
  <si>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</si>
  <si>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</si>
  <si>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</si>
  <si>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</si>
  <si>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</si>
  <si>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</si>
  <si>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</si>
  <si>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</si>
  <si>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</si>
  <si>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</si>
  <si>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</si>
  <si>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</si>
  <si>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</si>
  <si>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</si>
  <si>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</si>
  <si>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</si>
  <si>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</si>
  <si>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</si>
  <si>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</si>
  <si>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</si>
  <si>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</si>
  <si>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</si>
  <si>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</si>
  <si>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</si>
  <si>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</si>
  <si>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</si>
  <si>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</si>
  <si>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</si>
  <si>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</si>
  <si>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</si>
  <si>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</si>
  <si>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</si>
  <si>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</si>
  <si>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</si>
  <si>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</si>
  <si>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</si>
  <si>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</si>
  <si>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</si>
  <si>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</si>
  <si>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</si>
  <si>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</si>
  <si>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</si>
  <si>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</si>
  <si>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</si>
  <si>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</si>
  <si>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</si>
  <si>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</si>
  <si>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</si>
  <si>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</si>
  <si>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</si>
  <si>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</si>
  <si>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邹淑芝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</si>
  <si>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</si>
  <si>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</si>
  <si>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</si>
  <si>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</si>
  <si>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</si>
  <si>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</si>
  <si>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</si>
  <si>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</si>
  <si>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</si>
  <si>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</si>
  <si>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</si>
  <si>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</si>
  <si>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</si>
  <si>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</si>
  <si>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</si>
  <si>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</si>
  <si>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</si>
  <si>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</si>
  <si>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</si>
  <si>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</si>
  <si>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张树德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</si>
  <si>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</si>
  <si>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</si>
  <si>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</si>
  <si>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</si>
  <si>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</si>
  <si>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</si>
  <si>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</si>
  <si>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</si>
  <si>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</si>
  <si>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</si>
  <si>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</si>
  <si>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</si>
  <si>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</si>
  <si>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</si>
  <si>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</si>
  <si>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</si>
  <si>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</si>
  <si>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</si>
  <si>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</si>
  <si>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</si>
  <si>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</si>
  <si>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</si>
  <si>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</si>
  <si>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</si>
  <si>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</si>
  <si>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</si>
  <si>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吴兴富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</si>
  <si>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</si>
  <si>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</si>
  <si>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</si>
  <si>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</si>
  <si>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</si>
  <si>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</si>
  <si>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</si>
  <si>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</si>
  <si>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</si>
  <si>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</si>
  <si>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</si>
  <si>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</si>
  <si>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</si>
  <si>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</si>
  <si>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</si>
  <si>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</si>
  <si>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</si>
  <si>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</si>
  <si>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</si>
  <si>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</si>
  <si>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</si>
  <si>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</si>
  <si>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</si>
  <si>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</si>
  <si>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</si>
  <si>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苏明祥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</si>
  <si>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</si>
  <si>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</si>
  <si>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</si>
  <si>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</si>
  <si>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</si>
  <si>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</si>
  <si>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</si>
  <si>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</si>
  <si>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</si>
  <si>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</si>
  <si>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</si>
  <si>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</si>
  <si>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</si>
  <si>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</si>
  <si>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</si>
  <si>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</si>
  <si>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</si>
  <si>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</si>
  <si>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</si>
  <si>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</si>
  <si>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</si>
  <si>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</si>
  <si>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</si>
  <si>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</si>
  <si>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</si>
  <si>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</si>
  <si>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</si>
  <si>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</si>
  <si>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</si>
  <si>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</si>
  <si>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</si>
  <si>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</si>
  <si>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</si>
  <si>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</si>
  <si>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</si>
  <si>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</si>
  <si>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</si>
  <si>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</si>
  <si>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</si>
  <si>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</si>
  <si>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</si>
  <si>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</si>
  <si>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</si>
  <si>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杜维林</t>
  </si>
  <si>
    <t>高丽芬</t>
  </si>
  <si>
    <t>高学智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</si>
  <si>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</si>
  <si>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</si>
  <si>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</si>
  <si>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</si>
  <si>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</si>
  <si>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</si>
  <si>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</si>
  <si>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</si>
  <si>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</si>
  <si>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付存仁</t>
  </si>
  <si>
    <t>杨惠芬</t>
  </si>
  <si>
    <t>宋登明</t>
  </si>
  <si>
    <t>杨惠华</t>
  </si>
  <si>
    <t>赵志美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</si>
  <si>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</si>
  <si>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</si>
  <si>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</si>
  <si>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</si>
  <si>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</si>
  <si>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</si>
  <si>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</si>
  <si>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</si>
  <si>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</si>
  <si>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</si>
  <si>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</si>
  <si>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</si>
  <si>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凌红英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</si>
  <si>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</si>
  <si>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</si>
  <si>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</si>
  <si>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</si>
  <si>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</si>
  <si>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</si>
  <si>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</si>
  <si>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</si>
  <si>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</si>
  <si>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</si>
  <si>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</si>
  <si>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</si>
  <si>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</si>
  <si>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</si>
  <si>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</si>
  <si>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</si>
  <si>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</si>
  <si>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</si>
  <si>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</si>
  <si>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</si>
  <si>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</si>
  <si>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</si>
  <si>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</si>
  <si>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</si>
  <si>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</si>
  <si>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</si>
  <si>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</si>
  <si>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</si>
  <si>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</si>
  <si>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</si>
  <si>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</si>
  <si>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</si>
  <si>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欧兰英</t>
  </si>
  <si>
    <t>沈丽英</t>
  </si>
  <si>
    <t>黄建培</t>
  </si>
  <si>
    <t>王聪玉</t>
  </si>
  <si>
    <t>张之钦</t>
  </si>
  <si>
    <t>张少臣</t>
  </si>
  <si>
    <t>马双英</t>
  </si>
  <si>
    <t>王金娥</t>
  </si>
  <si>
    <t>蒲宗良</t>
  </si>
  <si>
    <t>徐福禄</t>
  </si>
  <si>
    <t>高宝花</t>
  </si>
  <si>
    <t>刘正蓉</t>
  </si>
  <si>
    <t>刘筱琼</t>
  </si>
  <si>
    <t>杨京陶</t>
  </si>
  <si>
    <t>黄毕英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</si>
  <si>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</si>
  <si>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</si>
  <si>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</si>
  <si>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</si>
  <si>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</si>
  <si>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</si>
  <si>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</si>
  <si>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</si>
  <si>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</si>
  <si>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</si>
  <si>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</si>
  <si>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</si>
  <si>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</si>
  <si>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</si>
  <si>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</si>
  <si>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</si>
  <si>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</si>
  <si>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</si>
  <si>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</si>
  <si>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</si>
  <si>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</si>
  <si>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</si>
  <si>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</si>
  <si>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</si>
  <si>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</si>
  <si>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</si>
  <si>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</si>
  <si>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</si>
  <si>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</si>
  <si>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</si>
  <si>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</si>
  <si>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</si>
  <si>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</si>
  <si>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</si>
  <si>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</si>
  <si>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</si>
  <si>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</si>
  <si>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</si>
  <si>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郑丽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</si>
  <si>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</si>
  <si>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</si>
  <si>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</si>
  <si>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</si>
  <si>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</si>
  <si>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</si>
  <si>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</si>
  <si>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</si>
  <si>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</si>
  <si>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</si>
  <si>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</si>
  <si>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</si>
  <si>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</si>
  <si>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</si>
  <si>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</si>
  <si>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罗太香</t>
  </si>
  <si>
    <t>杨正和</t>
  </si>
  <si>
    <t>许利群</t>
  </si>
  <si>
    <t>陆翠芝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</si>
  <si>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</si>
  <si>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</si>
  <si>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</si>
  <si>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</si>
  <si>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</si>
  <si>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</si>
  <si>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</si>
  <si>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</si>
  <si>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</si>
  <si>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</si>
  <si>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卢培兰</t>
  </si>
  <si>
    <t>王泽珍</t>
  </si>
  <si>
    <t>佘在权</t>
  </si>
  <si>
    <t>张大芳</t>
  </si>
  <si>
    <t>赵吉玉</t>
  </si>
  <si>
    <t>蒋昌明</t>
  </si>
  <si>
    <t>王杰</t>
  </si>
  <si>
    <t>齐先玉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</si>
  <si>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</si>
  <si>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</si>
  <si>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</si>
  <si>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</si>
  <si>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</si>
  <si>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</si>
  <si>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</si>
  <si>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</si>
  <si>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</si>
  <si>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</si>
  <si>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</si>
  <si>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</si>
  <si>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</si>
  <si>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</si>
  <si>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</si>
  <si>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</si>
  <si>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</si>
  <si>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</si>
  <si>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</si>
  <si>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</si>
  <si>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</si>
  <si>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</si>
  <si>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</si>
  <si>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</si>
  <si>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</si>
  <si>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</si>
  <si>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</si>
  <si>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</si>
  <si>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</si>
  <si>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</si>
  <si>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</si>
  <si>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</si>
  <si>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</si>
  <si>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</si>
  <si>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</si>
  <si>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</si>
  <si>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</si>
  <si>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</si>
  <si>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</si>
  <si>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</si>
  <si>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</si>
  <si>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</si>
  <si>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</si>
  <si>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</si>
  <si>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</si>
  <si>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</si>
  <si>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</si>
  <si>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</si>
  <si>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</si>
  <si>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</si>
  <si>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</si>
  <si>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</si>
  <si>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</si>
  <si>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</si>
  <si>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</si>
  <si>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</si>
  <si>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</si>
  <si>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</si>
  <si>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</si>
  <si>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</si>
  <si>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</si>
  <si>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</si>
  <si>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</si>
  <si>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</si>
  <si>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</si>
  <si>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</si>
  <si>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</si>
  <si>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</si>
  <si>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</si>
  <si>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</si>
  <si>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</si>
  <si>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</si>
  <si>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</si>
  <si>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</si>
  <si>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</si>
  <si>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</si>
  <si>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</si>
  <si>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</si>
  <si>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</si>
  <si>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</si>
  <si>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</si>
  <si>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</si>
  <si>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</si>
  <si>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</si>
  <si>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</si>
  <si>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</si>
  <si>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</si>
  <si>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</si>
  <si>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</si>
  <si>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</si>
  <si>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</si>
  <si>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</si>
  <si>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</si>
  <si>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</si>
  <si>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</si>
  <si>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</si>
  <si>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</si>
  <si>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</si>
  <si>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</si>
  <si>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</si>
  <si>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</si>
  <si>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</si>
  <si>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</si>
  <si>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</si>
  <si>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</si>
  <si>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</si>
  <si>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</si>
  <si>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</si>
  <si>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</si>
  <si>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</si>
  <si>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</si>
  <si>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</si>
  <si>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</si>
  <si>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</si>
  <si>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</si>
  <si>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</si>
  <si>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</si>
  <si>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</si>
  <si>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</si>
  <si>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</si>
  <si>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</si>
  <si>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</si>
  <si>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</si>
  <si>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</si>
  <si>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</si>
  <si>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</si>
  <si>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</si>
  <si>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</si>
  <si>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</si>
  <si>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</si>
  <si>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</si>
  <si>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</si>
  <si>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</si>
  <si>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</si>
  <si>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</si>
  <si>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</si>
  <si>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</si>
  <si>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</si>
  <si>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</si>
  <si>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</si>
  <si>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</si>
  <si>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</si>
  <si>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</si>
  <si>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</si>
  <si>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</si>
  <si>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</si>
  <si>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</si>
  <si>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</si>
  <si>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</si>
  <si>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</si>
  <si>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</si>
  <si>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</si>
  <si>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</si>
  <si>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</si>
  <si>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</si>
  <si>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</si>
  <si>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</si>
  <si>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</si>
  <si>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</si>
  <si>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</si>
  <si>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</si>
  <si>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</si>
  <si>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</si>
  <si>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</si>
  <si>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</si>
  <si>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</si>
  <si>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</si>
  <si>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</si>
  <si>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</si>
  <si>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</si>
  <si>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</si>
  <si>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</si>
  <si>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</si>
  <si>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</si>
  <si>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</si>
  <si>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</si>
  <si>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</si>
  <si>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张有仙</t>
  </si>
  <si>
    <t>姚桂珍</t>
  </si>
  <si>
    <t>毕美珍</t>
  </si>
  <si>
    <t>段丽珍</t>
  </si>
  <si>
    <t>苏凤英</t>
  </si>
  <si>
    <t>陈绍国</t>
  </si>
  <si>
    <t>卢正富</t>
  </si>
  <si>
    <t>阮桂仙</t>
  </si>
  <si>
    <t>于少敏</t>
  </si>
  <si>
    <t>王凤英</t>
  </si>
  <si>
    <t>李琼芳</t>
  </si>
  <si>
    <t>秦小旺</t>
  </si>
  <si>
    <t>李超</t>
  </si>
  <si>
    <t>叶世华</t>
  </si>
  <si>
    <t>梁秀珍</t>
  </si>
  <si>
    <t>周兰芬</t>
  </si>
  <si>
    <t>陈仁芳</t>
  </si>
  <si>
    <t>游从义</t>
  </si>
  <si>
    <t>彭程建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</si>
  <si>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</si>
  <si>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</si>
  <si>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</si>
  <si>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</si>
  <si>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</si>
  <si>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</si>
  <si>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</si>
  <si>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</si>
  <si>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</si>
  <si>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康永勤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</si>
  <si>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</si>
  <si>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</si>
  <si>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</si>
  <si>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</si>
  <si>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</si>
  <si>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</si>
  <si>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</si>
  <si>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</si>
  <si>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</si>
  <si>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</si>
  <si>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</si>
  <si>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</si>
  <si>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</si>
  <si>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</si>
  <si>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</si>
  <si>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</si>
  <si>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</si>
  <si>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</si>
  <si>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</si>
  <si>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</si>
  <si>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</si>
  <si>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</si>
  <si>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</si>
  <si>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</si>
  <si>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</si>
  <si>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</si>
  <si>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</si>
  <si>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</si>
  <si>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王守义</t>
  </si>
  <si>
    <t>秦玉坤</t>
  </si>
  <si>
    <t>张永全</t>
  </si>
  <si>
    <t>华荣强</t>
  </si>
  <si>
    <t>赵玉莲</t>
  </si>
  <si>
    <t>刘桂蓉</t>
  </si>
  <si>
    <t>黄桂英</t>
  </si>
  <si>
    <t>向育民</t>
  </si>
  <si>
    <t>吕世平</t>
  </si>
  <si>
    <t>李忠云</t>
  </si>
  <si>
    <t>张爱莲</t>
  </si>
  <si>
    <t>赵桂芳</t>
  </si>
  <si>
    <t>周永盛</t>
  </si>
  <si>
    <t>王明安</t>
  </si>
  <si>
    <t>李继昌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</si>
  <si>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</si>
  <si>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</si>
  <si>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</si>
  <si>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</si>
  <si>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</si>
  <si>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</si>
  <si>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</si>
  <si>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</si>
  <si>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</si>
  <si>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</si>
  <si>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</si>
  <si>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马正坤</t>
  </si>
  <si>
    <t>陈永安</t>
  </si>
  <si>
    <t>任秉惠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</si>
  <si>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</si>
  <si>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</si>
  <si>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</si>
  <si>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</si>
  <si>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</si>
  <si>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</si>
  <si>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</si>
  <si>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</si>
  <si>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</si>
  <si>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</si>
  <si>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</si>
  <si>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</si>
  <si>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</si>
  <si>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</si>
  <si>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王水芬</t>
  </si>
  <si>
    <t>刘竹焕</t>
  </si>
  <si>
    <t>许桂珍</t>
  </si>
  <si>
    <t>黄树华</t>
  </si>
  <si>
    <t>张敏</t>
  </si>
  <si>
    <t>顾秀英</t>
  </si>
  <si>
    <t>雷静</t>
  </si>
  <si>
    <t>非如祥</t>
  </si>
  <si>
    <t>黄贤海</t>
  </si>
  <si>
    <t>陈重质</t>
  </si>
  <si>
    <t>任翠莲</t>
  </si>
  <si>
    <t>叶家泉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</si>
  <si>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</si>
  <si>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</si>
  <si>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</si>
  <si>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</si>
  <si>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</si>
  <si>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</si>
  <si>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</si>
  <si>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</si>
  <si>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</si>
  <si>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</si>
  <si>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</si>
  <si>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</si>
  <si>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</si>
  <si>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</si>
  <si>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</si>
  <si>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</si>
  <si>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</si>
  <si>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</si>
  <si>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</si>
  <si>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</si>
  <si>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</si>
  <si>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</si>
  <si>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</si>
  <si>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</si>
  <si>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</si>
  <si>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</si>
  <si>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</si>
  <si>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</si>
  <si>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</si>
  <si>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</si>
  <si>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</si>
  <si>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</si>
  <si>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</si>
  <si>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</si>
  <si>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</si>
  <si>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</si>
  <si>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</si>
  <si>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</si>
  <si>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</si>
  <si>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</si>
  <si>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</si>
  <si>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</si>
  <si>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</si>
  <si>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</si>
  <si>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</si>
  <si>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</si>
  <si>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</si>
  <si>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</si>
  <si>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</si>
  <si>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</si>
  <si>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</si>
  <si>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</si>
  <si>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</si>
  <si>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</si>
  <si>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</si>
  <si>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</si>
  <si>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</si>
  <si>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</si>
  <si>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</si>
  <si>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</si>
  <si>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</si>
  <si>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</si>
  <si>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</si>
  <si>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</si>
  <si>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</si>
  <si>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</si>
  <si>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</si>
  <si>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</si>
  <si>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</si>
  <si>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</si>
  <si>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</si>
  <si>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</si>
  <si>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</si>
  <si>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</si>
  <si>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</si>
  <si>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</si>
  <si>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</si>
  <si>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</si>
  <si>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</si>
  <si>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</si>
  <si>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</si>
  <si>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</si>
  <si>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</si>
  <si>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</si>
  <si>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</si>
  <si>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</si>
  <si>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</si>
  <si>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</si>
  <si>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</si>
  <si>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王开莲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</si>
  <si>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</si>
  <si>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</si>
  <si>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</si>
  <si>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</si>
  <si>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</si>
  <si>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</si>
  <si>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</si>
  <si>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</si>
  <si>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</si>
  <si>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</si>
  <si>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</si>
  <si>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</si>
  <si>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</si>
  <si>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</si>
  <si>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</si>
  <si>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</si>
  <si>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</si>
  <si>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</si>
  <si>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陈贤思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</si>
  <si>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</si>
  <si>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</si>
  <si>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</si>
  <si>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</si>
  <si>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</si>
  <si>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</si>
  <si>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</si>
  <si>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</si>
  <si>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</si>
  <si>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</si>
  <si>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</si>
  <si>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</si>
  <si>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</si>
  <si>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</si>
  <si>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</si>
  <si>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</si>
  <si>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</si>
  <si>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</si>
  <si>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</si>
  <si>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</si>
  <si>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</si>
  <si>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</si>
  <si>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李延兵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</si>
  <si>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</si>
  <si>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</si>
  <si>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</si>
  <si>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</si>
  <si>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</si>
  <si>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</si>
  <si>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</si>
  <si>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</si>
  <si>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</si>
  <si>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</si>
  <si>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</si>
  <si>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</si>
  <si>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</si>
  <si>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</si>
  <si>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</si>
  <si>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</si>
  <si>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</si>
  <si>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</si>
  <si>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</si>
  <si>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</si>
  <si>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</si>
  <si>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</si>
  <si>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</si>
  <si>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</si>
  <si>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</si>
  <si>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</si>
  <si>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</si>
  <si>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</si>
  <si>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</si>
  <si>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</si>
  <si>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</si>
  <si>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</si>
  <si>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</si>
  <si>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</si>
  <si>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</si>
  <si>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</si>
  <si>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</si>
  <si>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</si>
  <si>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</si>
  <si>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</si>
  <si>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</si>
  <si>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</si>
  <si>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</si>
  <si>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</si>
  <si>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</si>
  <si>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</si>
  <si>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</si>
  <si>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</si>
  <si>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</si>
  <si>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</si>
  <si>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</si>
  <si>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</si>
  <si>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</si>
  <si>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</si>
  <si>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</si>
  <si>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</si>
  <si>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</si>
  <si>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</si>
  <si>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</si>
  <si>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</si>
  <si>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</si>
  <si>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</si>
  <si>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</si>
  <si>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</si>
  <si>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</si>
  <si>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</si>
  <si>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</si>
  <si>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</si>
  <si>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</si>
  <si>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</si>
  <si>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</si>
  <si>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</si>
  <si>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</si>
  <si>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</si>
  <si>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</si>
  <si>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</si>
  <si>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</si>
  <si>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缪稳芝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</si>
  <si>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</si>
  <si>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</si>
  <si>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</si>
  <si>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</si>
  <si>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</si>
  <si>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</si>
  <si>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</si>
  <si>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</si>
  <si>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</si>
  <si>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</si>
  <si>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</si>
  <si>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</si>
  <si>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</si>
  <si>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</si>
  <si>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</si>
  <si>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</si>
  <si>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</si>
  <si>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</si>
  <si>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</si>
  <si>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</si>
  <si>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</si>
  <si>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</si>
  <si>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</si>
  <si>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</si>
  <si>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</si>
  <si>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</si>
  <si>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</si>
  <si>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</si>
  <si>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</si>
  <si>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</si>
  <si>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</si>
  <si>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</si>
  <si>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</si>
  <si>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</si>
  <si>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</si>
  <si>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</si>
  <si>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</si>
  <si>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</si>
  <si>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</si>
  <si>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陈国美</t>
  </si>
  <si>
    <t>韩明昌</t>
  </si>
  <si>
    <t>杨国华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</si>
  <si>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</si>
  <si>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</si>
  <si>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</si>
  <si>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</si>
  <si>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</si>
  <si>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</si>
  <si>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</si>
  <si>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</si>
  <si>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</si>
  <si>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</si>
  <si>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</si>
  <si>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</si>
  <si>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</si>
  <si>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</si>
  <si>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</si>
  <si>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</si>
  <si>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</si>
  <si>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</si>
  <si>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</si>
  <si>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</si>
  <si>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</si>
  <si>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</si>
  <si>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</si>
  <si>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</si>
  <si>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</si>
  <si>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</si>
  <si>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</si>
  <si>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</si>
  <si>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</si>
  <si>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</si>
  <si>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</si>
  <si>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</si>
  <si>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</si>
  <si>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</si>
  <si>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</si>
  <si>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</si>
  <si>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</si>
  <si>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</si>
  <si>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</si>
  <si>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</si>
  <si>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</si>
  <si>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</si>
  <si>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</si>
  <si>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</si>
  <si>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</si>
  <si>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</si>
  <si>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</si>
  <si>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</si>
  <si>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</si>
  <si>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</si>
  <si>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李光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</si>
  <si>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</si>
  <si>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</si>
  <si>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</si>
  <si>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</si>
  <si>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</si>
  <si>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</si>
  <si>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</si>
  <si>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</si>
  <si>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</si>
  <si>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</si>
  <si>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</si>
  <si>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罗成柱</t>
  </si>
  <si>
    <t>廖琼英</t>
  </si>
  <si>
    <t>孔庆芝</t>
  </si>
  <si>
    <t>戚竹英</t>
  </si>
  <si>
    <t>张照科</t>
  </si>
  <si>
    <t>马勇</t>
  </si>
  <si>
    <t>李仁芳</t>
  </si>
  <si>
    <t>杨莲香</t>
  </si>
  <si>
    <t>于桂芬</t>
  </si>
  <si>
    <t>罗华明</t>
  </si>
  <si>
    <t>王才顺</t>
  </si>
  <si>
    <t>周云章</t>
  </si>
  <si>
    <t>杨惠兰</t>
  </si>
  <si>
    <t>郑家才</t>
  </si>
  <si>
    <t>殷家和</t>
  </si>
  <si>
    <t>邹德惠</t>
  </si>
  <si>
    <t>杨明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</si>
  <si>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</si>
  <si>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</si>
  <si>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</si>
  <si>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</si>
  <si>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</si>
  <si>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</si>
  <si>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</si>
  <si>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</si>
  <si>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</si>
  <si>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</si>
  <si>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</si>
  <si>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</si>
  <si>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</si>
  <si>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</si>
  <si>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</si>
  <si>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</si>
  <si>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</si>
  <si>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</si>
  <si>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</si>
  <si>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</si>
  <si>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</si>
  <si>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</si>
  <si>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</si>
  <si>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</si>
  <si>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</si>
  <si>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</si>
  <si>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</si>
  <si>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</si>
  <si>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</si>
  <si>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</si>
  <si>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</si>
  <si>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</si>
  <si>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</si>
  <si>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</si>
  <si>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</si>
  <si>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</si>
  <si>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</si>
  <si>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</si>
  <si>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</si>
  <si>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</si>
  <si>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</si>
  <si>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</si>
  <si>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</si>
  <si>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</si>
  <si>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</si>
  <si>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</si>
  <si>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</si>
  <si>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</si>
  <si>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</si>
  <si>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</si>
  <si>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</si>
  <si>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</si>
  <si>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</si>
  <si>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</si>
  <si>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</si>
  <si>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</si>
  <si>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</si>
  <si>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</si>
  <si>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</si>
  <si>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</si>
  <si>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</si>
  <si>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</si>
  <si>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</si>
  <si>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</si>
  <si>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</si>
  <si>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</si>
  <si>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</si>
  <si>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</si>
  <si>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</si>
  <si>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</si>
  <si>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</si>
  <si>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</si>
  <si>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</si>
  <si>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</si>
  <si>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</si>
  <si>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</si>
  <si>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</si>
  <si>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</si>
  <si>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</si>
  <si>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</si>
  <si>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</si>
  <si>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</si>
  <si>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</si>
  <si>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</si>
  <si>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</si>
  <si>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</si>
  <si>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</si>
  <si>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</si>
  <si>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</si>
  <si>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</si>
  <si>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</si>
  <si>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</si>
  <si>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</si>
  <si>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</si>
  <si>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</si>
  <si>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</si>
  <si>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</si>
  <si>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</si>
  <si>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</si>
  <si>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</si>
  <si>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</si>
  <si>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</si>
  <si>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</si>
  <si>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</si>
  <si>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</si>
  <si>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</si>
  <si>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</si>
  <si>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</si>
  <si>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</si>
  <si>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</si>
  <si>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</si>
  <si>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</si>
  <si>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</si>
  <si>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</si>
  <si>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</si>
  <si>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</si>
  <si>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</si>
  <si>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</si>
  <si>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</si>
  <si>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</si>
  <si>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</si>
  <si>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</si>
  <si>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</si>
  <si>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</si>
  <si>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</si>
  <si>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</si>
  <si>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</si>
  <si>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</si>
  <si>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</si>
  <si>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</si>
  <si>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</si>
  <si>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</si>
  <si>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</si>
  <si>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</si>
  <si>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</si>
  <si>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</si>
  <si>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</si>
  <si>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</si>
  <si>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</si>
  <si>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</si>
  <si>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</si>
  <si>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</si>
  <si>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</si>
  <si>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</si>
  <si>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</si>
  <si>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苏金生</t>
  </si>
  <si>
    <t>温云香</t>
  </si>
  <si>
    <t>吕淑君</t>
  </si>
  <si>
    <t>杜发珍</t>
  </si>
  <si>
    <t>兰秀华</t>
  </si>
  <si>
    <t>王明秀</t>
  </si>
  <si>
    <t xml:space="preserve"> 周存仁</t>
  </si>
  <si>
    <t xml:space="preserve"> 李喜金</t>
  </si>
  <si>
    <t>龙珠乔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</si>
  <si>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</si>
  <si>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</si>
  <si>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</si>
  <si>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</si>
  <si>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</si>
  <si>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</si>
  <si>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</si>
  <si>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</si>
  <si>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</si>
  <si>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</si>
  <si>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李凤英</t>
  </si>
  <si>
    <t>虞思云</t>
  </si>
  <si>
    <t>何道理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</si>
  <si>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</si>
  <si>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</si>
  <si>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</si>
  <si>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</si>
  <si>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</si>
  <si>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</si>
  <si>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</si>
  <si>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</si>
  <si>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</si>
  <si>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</si>
  <si>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</si>
  <si>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</si>
  <si>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</si>
  <si>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</si>
  <si>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</si>
  <si>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</si>
  <si>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</si>
  <si>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</si>
  <si>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张应周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</si>
  <si>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</si>
  <si>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</si>
  <si>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</si>
  <si>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</si>
  <si>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</si>
  <si>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</si>
  <si>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</si>
  <si>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</si>
  <si>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</si>
  <si>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</si>
  <si>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</si>
  <si>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</si>
  <si>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</si>
  <si>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</si>
  <si>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</si>
  <si>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</si>
  <si>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</si>
  <si>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</si>
  <si>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</si>
  <si>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</si>
  <si>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</si>
  <si>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</si>
  <si>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</si>
  <si>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</si>
  <si>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</si>
  <si>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</si>
  <si>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</si>
  <si>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</si>
  <si>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</si>
  <si>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</si>
  <si>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</si>
  <si>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</si>
  <si>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</si>
  <si>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</si>
  <si>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</si>
  <si>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</si>
  <si>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</si>
  <si>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</si>
  <si>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</si>
  <si>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</si>
  <si>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</si>
  <si>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</si>
  <si>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</si>
  <si>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</si>
  <si>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</si>
  <si>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</si>
  <si>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</si>
  <si>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</si>
  <si>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</si>
  <si>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</si>
  <si>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</si>
  <si>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</si>
  <si>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</si>
  <si>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</si>
  <si>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</si>
  <si>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</si>
  <si>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</si>
  <si>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</si>
  <si>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</si>
  <si>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</si>
  <si>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</si>
  <si>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</si>
  <si>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</si>
  <si>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</si>
  <si>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</si>
  <si>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</si>
  <si>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</si>
  <si>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</si>
  <si>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</si>
  <si>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</si>
  <si>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</si>
  <si>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</si>
  <si>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张桂荣</t>
  </si>
  <si>
    <t>张兰萍</t>
  </si>
  <si>
    <t>陈忠祥</t>
  </si>
  <si>
    <t>陆桂英</t>
  </si>
  <si>
    <t>钟汉良</t>
  </si>
  <si>
    <t>曾凤英</t>
  </si>
  <si>
    <t>董开秀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</si>
  <si>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</si>
  <si>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</si>
  <si>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</si>
  <si>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</si>
  <si>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</si>
  <si>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</si>
  <si>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</si>
  <si>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</si>
  <si>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</si>
  <si>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</si>
  <si>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</si>
  <si>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</si>
  <si>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</si>
  <si>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</si>
  <si>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</si>
  <si>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</si>
  <si>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</si>
  <si>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李瑜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</si>
  <si>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</si>
  <si>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</si>
  <si>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</si>
  <si>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</si>
  <si>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</si>
  <si>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</si>
  <si>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</si>
  <si>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</si>
  <si>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陈学文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</si>
  <si>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</si>
  <si>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</si>
  <si>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</si>
  <si>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</si>
  <si>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</si>
  <si>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</si>
  <si>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</si>
  <si>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</si>
  <si>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</si>
  <si>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</si>
  <si>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</si>
  <si>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</si>
  <si>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</si>
  <si>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</si>
  <si>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</si>
  <si>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</si>
  <si>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</si>
  <si>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</si>
  <si>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</si>
  <si>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</si>
  <si>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</si>
  <si>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</si>
  <si>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</si>
  <si>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</si>
  <si>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</si>
  <si>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</si>
  <si>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</si>
  <si>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</si>
  <si>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</si>
  <si>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</si>
  <si>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</si>
  <si>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</si>
  <si>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</si>
  <si>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</si>
  <si>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</si>
  <si>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</si>
  <si>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</si>
  <si>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</si>
  <si>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</si>
  <si>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</si>
  <si>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</si>
  <si>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</si>
  <si>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</si>
  <si>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</si>
  <si>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</si>
  <si>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</si>
  <si>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</si>
  <si>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</si>
  <si>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</si>
  <si>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</si>
  <si>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</si>
  <si>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</si>
  <si>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</si>
  <si>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</si>
  <si>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</si>
  <si>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</si>
  <si>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</si>
  <si>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</si>
  <si>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</si>
  <si>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</si>
  <si>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</si>
  <si>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</si>
  <si>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</si>
  <si>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</si>
  <si>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</si>
  <si>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</si>
  <si>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</si>
  <si>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</si>
  <si>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</si>
  <si>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</si>
  <si>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</si>
  <si>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</si>
  <si>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</si>
  <si>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</si>
  <si>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</si>
  <si>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</si>
  <si>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</si>
  <si>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</si>
  <si>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</si>
  <si>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</si>
  <si>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</si>
  <si>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</si>
  <si>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</si>
  <si>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</si>
  <si>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</si>
  <si>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</si>
  <si>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</si>
  <si>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</si>
  <si>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</si>
  <si>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</si>
  <si>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</si>
  <si>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</si>
  <si>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</si>
  <si>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</si>
  <si>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</si>
  <si>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</si>
  <si>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</si>
  <si>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</si>
  <si>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</si>
  <si>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</si>
  <si>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汪荣华</t>
  </si>
  <si>
    <t>严琼珍</t>
  </si>
  <si>
    <t>张翠琴</t>
  </si>
  <si>
    <t>李焱</t>
  </si>
  <si>
    <t>潘光第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</si>
  <si>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</si>
  <si>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</si>
  <si>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</si>
  <si>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</si>
  <si>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</si>
  <si>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</si>
  <si>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</si>
  <si>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</si>
  <si>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</si>
  <si>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</si>
  <si>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</si>
  <si>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</si>
  <si>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</si>
  <si>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</si>
  <si>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</si>
  <si>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</si>
  <si>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</si>
  <si>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</si>
  <si>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</si>
  <si>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</si>
  <si>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周惠琼</t>
  </si>
  <si>
    <t>楚美征</t>
  </si>
  <si>
    <t>韩爱芬</t>
  </si>
  <si>
    <t>晋恩兰</t>
  </si>
  <si>
    <t>陈凤英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</si>
  <si>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</si>
  <si>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</si>
  <si>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</si>
  <si>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</si>
  <si>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</si>
  <si>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</si>
  <si>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</si>
  <si>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</si>
  <si>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</si>
  <si>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</si>
  <si>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</si>
  <si>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</si>
  <si>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</si>
  <si>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</si>
  <si>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</si>
  <si>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</si>
  <si>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</si>
  <si>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</si>
  <si>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</si>
  <si>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</si>
  <si>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王顺家</t>
  </si>
  <si>
    <t>阿家裕</t>
  </si>
  <si>
    <t>尹淑玉</t>
  </si>
  <si>
    <t>张天兰</t>
  </si>
  <si>
    <t>字绍惠</t>
  </si>
  <si>
    <t>景玉华</t>
  </si>
  <si>
    <t>李秀兰</t>
  </si>
  <si>
    <t>经涛</t>
  </si>
  <si>
    <t>房桂英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</si>
  <si>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</si>
  <si>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</si>
  <si>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</si>
  <si>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</si>
  <si>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</si>
  <si>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</si>
  <si>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</si>
  <si>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</si>
  <si>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</si>
  <si>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</si>
  <si>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</si>
  <si>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</si>
  <si>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</si>
  <si>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</si>
  <si>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</si>
  <si>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莫云仙</t>
  </si>
  <si>
    <t>王维忠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</si>
  <si>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</si>
  <si>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</si>
  <si>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</si>
  <si>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</si>
  <si>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</si>
  <si>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</si>
  <si>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</si>
  <si>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</si>
  <si>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</si>
  <si>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</si>
  <si>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</si>
  <si>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</si>
  <si>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</si>
  <si>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</si>
  <si>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</si>
  <si>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</si>
  <si>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</si>
  <si>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</si>
  <si>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</si>
  <si>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</si>
  <si>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</si>
  <si>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</si>
  <si>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</si>
  <si>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</si>
  <si>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</si>
  <si>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</si>
  <si>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</si>
  <si>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</si>
  <si>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</si>
  <si>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</si>
  <si>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</si>
  <si>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</si>
  <si>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</si>
  <si>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</si>
  <si>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</si>
  <si>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</si>
  <si>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</si>
  <si>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</si>
  <si>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</si>
  <si>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</si>
  <si>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</si>
  <si>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</si>
  <si>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</si>
  <si>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</si>
  <si>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</si>
  <si>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</si>
  <si>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</si>
  <si>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</si>
  <si>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</si>
  <si>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</si>
  <si>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</si>
  <si>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</si>
  <si>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</si>
  <si>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</si>
  <si>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</si>
  <si>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朱小伍</t>
  </si>
  <si>
    <t>王世起</t>
  </si>
  <si>
    <t>皮元生</t>
  </si>
  <si>
    <t>徐保林</t>
  </si>
  <si>
    <t>周坤德</t>
  </si>
  <si>
    <t>韩先劳</t>
  </si>
  <si>
    <t>刘春华</t>
  </si>
  <si>
    <t>周秀芬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</si>
  <si>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</si>
  <si>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</si>
  <si>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</si>
  <si>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</si>
  <si>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</si>
  <si>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</si>
  <si>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</si>
  <si>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</si>
  <si>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</si>
  <si>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</si>
  <si>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李美菊</t>
  </si>
  <si>
    <t>刘庭昌</t>
  </si>
  <si>
    <t>严明伦</t>
  </si>
  <si>
    <t>顾邦怀</t>
  </si>
  <si>
    <t>左德全</t>
  </si>
  <si>
    <t>周太明</t>
  </si>
  <si>
    <t>李桥英</t>
  </si>
  <si>
    <t>徐存娣</t>
  </si>
  <si>
    <t>李秀珍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</si>
  <si>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</si>
  <si>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</si>
  <si>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</si>
  <si>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</si>
  <si>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</si>
  <si>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</si>
  <si>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</si>
  <si>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</si>
  <si>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</si>
  <si>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</si>
  <si>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</si>
  <si>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</si>
  <si>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</si>
  <si>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</si>
  <si>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</si>
  <si>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</si>
  <si>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</si>
  <si>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</si>
  <si>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</si>
  <si>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</si>
  <si>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</si>
  <si>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</si>
  <si>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</si>
  <si>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</si>
  <si>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</si>
  <si>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</si>
  <si>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</si>
  <si>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</si>
  <si>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</si>
  <si>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</si>
  <si>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</si>
  <si>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杨宝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</si>
  <si>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</si>
  <si>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</si>
  <si>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</si>
  <si>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</si>
  <si>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</si>
  <si>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</si>
  <si>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</si>
  <si>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</si>
  <si>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</si>
  <si>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</si>
  <si>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</si>
  <si>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</si>
  <si>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</si>
  <si>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</si>
  <si>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</si>
  <si>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</si>
  <si>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</si>
  <si>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</si>
  <si>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</si>
  <si>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</si>
  <si>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</si>
  <si>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</si>
  <si>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</si>
  <si>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</si>
  <si>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</si>
  <si>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</si>
  <si>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</si>
  <si>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</si>
  <si>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</si>
  <si>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</si>
  <si>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</si>
  <si>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</si>
  <si>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</si>
  <si>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</si>
  <si>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</si>
  <si>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</si>
  <si>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</si>
  <si>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</si>
  <si>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</si>
  <si>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</si>
  <si>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</si>
  <si>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</si>
  <si>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</si>
  <si>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</si>
  <si>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</si>
  <si>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</si>
  <si>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</si>
  <si>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</si>
  <si>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</si>
  <si>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</si>
  <si>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</si>
  <si>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</si>
  <si>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</si>
  <si>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</si>
  <si>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</si>
  <si>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</si>
  <si>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陆家伦</t>
  </si>
  <si>
    <t>杨宝华</t>
  </si>
  <si>
    <t>杨国秋</t>
  </si>
  <si>
    <t>孙桃燕</t>
  </si>
  <si>
    <t>慕美兰</t>
  </si>
  <si>
    <t>陈柱莲</t>
  </si>
  <si>
    <t>唐治芬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</si>
  <si>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</si>
  <si>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</si>
  <si>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</si>
  <si>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</si>
  <si>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</si>
  <si>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</si>
  <si>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</si>
  <si>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</si>
  <si>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</si>
  <si>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</si>
  <si>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</si>
  <si>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</si>
  <si>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</si>
  <si>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</si>
  <si>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</si>
  <si>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</si>
  <si>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</si>
  <si>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</si>
  <si>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</si>
  <si>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</si>
  <si>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</si>
  <si>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</si>
  <si>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</si>
  <si>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</si>
  <si>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</si>
  <si>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</si>
  <si>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</si>
  <si>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</si>
  <si>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</si>
  <si>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</si>
  <si>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</si>
  <si>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</si>
  <si>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</si>
  <si>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</si>
  <si>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</si>
  <si>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</si>
  <si>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</si>
  <si>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马春义</t>
  </si>
  <si>
    <t>李玉珍</t>
  </si>
  <si>
    <t>黄宇波</t>
  </si>
  <si>
    <t>费菊珍</t>
  </si>
  <si>
    <t>吴鸿彬</t>
  </si>
  <si>
    <t>张祚汉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</si>
  <si>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</si>
  <si>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</si>
  <si>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</si>
  <si>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</si>
  <si>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</si>
  <si>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</si>
  <si>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</si>
  <si>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</si>
  <si>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</si>
  <si>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</si>
  <si>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</si>
  <si>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</si>
  <si>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</si>
  <si>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</si>
  <si>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</si>
  <si>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</si>
  <si>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</si>
  <si>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</si>
  <si>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</si>
  <si>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</si>
  <si>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</si>
  <si>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</si>
  <si>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</si>
  <si>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</si>
  <si>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</si>
  <si>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</si>
  <si>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</si>
  <si>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</si>
  <si>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</si>
  <si>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</si>
  <si>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</si>
  <si>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</si>
  <si>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</si>
  <si>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</si>
  <si>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</si>
  <si>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刘华荣</t>
  </si>
  <si>
    <t>吴建生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</si>
  <si>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</si>
  <si>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</si>
  <si>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</si>
  <si>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</si>
  <si>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</si>
  <si>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</si>
  <si>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</si>
  <si>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</si>
  <si>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</si>
  <si>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</si>
  <si>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</si>
  <si>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</si>
  <si>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</si>
  <si>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</si>
  <si>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</si>
  <si>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</si>
  <si>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</si>
  <si>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</si>
  <si>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</si>
  <si>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</si>
  <si>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</si>
  <si>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</si>
  <si>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</si>
  <si>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</si>
  <si>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</si>
  <si>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</si>
  <si>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</si>
  <si>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李玉莲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</si>
  <si>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</si>
  <si>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</si>
  <si>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</si>
  <si>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</si>
  <si>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</si>
  <si>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</si>
  <si>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</si>
  <si>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</si>
  <si>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</si>
  <si>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</si>
  <si>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</si>
  <si>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</si>
  <si>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</si>
  <si>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</si>
  <si>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</si>
  <si>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</si>
  <si>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</si>
  <si>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</si>
  <si>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</si>
  <si>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</si>
  <si>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</si>
  <si>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</si>
  <si>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</si>
  <si>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</si>
  <si>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</si>
  <si>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</si>
  <si>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</si>
  <si>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</si>
  <si>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</si>
  <si>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</si>
  <si>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</si>
  <si>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</si>
  <si>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</si>
  <si>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</si>
  <si>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</si>
  <si>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</si>
  <si>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</si>
  <si>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</si>
  <si>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</si>
  <si>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谢宣义</t>
  </si>
  <si>
    <t>杨克恭</t>
  </si>
  <si>
    <t>程应泰</t>
  </si>
  <si>
    <t>赵淑芝</t>
  </si>
  <si>
    <t>马文兴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</si>
  <si>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</si>
  <si>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</si>
  <si>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</si>
  <si>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</si>
  <si>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</si>
  <si>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</si>
  <si>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</si>
  <si>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</si>
  <si>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</si>
  <si>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</si>
  <si>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</si>
  <si>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</si>
  <si>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</si>
  <si>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</si>
  <si>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</si>
  <si>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</si>
  <si>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</si>
  <si>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</si>
  <si>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</si>
  <si>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</si>
  <si>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</si>
  <si>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</si>
  <si>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</si>
  <si>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</si>
  <si>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</si>
  <si>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</si>
  <si>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</si>
  <si>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</si>
  <si>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</si>
  <si>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</si>
  <si>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</si>
  <si>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</si>
  <si>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</si>
  <si>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</si>
  <si>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</si>
  <si>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</si>
  <si>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</si>
  <si>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</si>
  <si>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</si>
  <si>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</si>
  <si>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</si>
  <si>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</si>
  <si>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</si>
  <si>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</si>
  <si>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</si>
  <si>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</si>
  <si>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</si>
  <si>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</si>
  <si>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</si>
  <si>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</si>
  <si>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</si>
  <si>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</si>
  <si>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</si>
  <si>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</si>
  <si>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</si>
  <si>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</si>
  <si>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</si>
  <si>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</si>
  <si>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</si>
  <si>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</si>
  <si>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</si>
  <si>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</si>
  <si>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</si>
  <si>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</si>
  <si>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</si>
  <si>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</si>
  <si>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</si>
  <si>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</si>
  <si>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</si>
  <si>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</si>
  <si>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</si>
  <si>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</si>
  <si>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</si>
  <si>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</si>
  <si>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</si>
  <si>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</si>
  <si>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</si>
  <si>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</si>
  <si>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</si>
  <si>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</si>
  <si>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李玉芝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</si>
  <si>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</si>
  <si>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</si>
  <si>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</si>
  <si>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</si>
  <si>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</si>
  <si>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</si>
  <si>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</si>
  <si>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</si>
  <si>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</si>
  <si>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</si>
  <si>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</si>
  <si>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</si>
  <si>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</si>
  <si>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</si>
  <si>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</si>
  <si>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</si>
  <si>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</si>
  <si>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</si>
  <si>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</si>
  <si>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</si>
  <si>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</si>
  <si>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</si>
  <si>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</si>
  <si>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</si>
  <si>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</si>
  <si>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</si>
  <si>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</si>
  <si>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</si>
  <si>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</si>
  <si>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</si>
  <si>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</si>
  <si>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</si>
  <si>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</si>
  <si>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</si>
  <si>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</si>
  <si>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</si>
  <si>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</si>
  <si>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</si>
  <si>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</si>
  <si>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</si>
  <si>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</si>
  <si>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</si>
  <si>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</si>
  <si>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</si>
  <si>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</si>
  <si>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</si>
  <si>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</si>
  <si>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</si>
  <si>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</si>
  <si>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</si>
  <si>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</si>
  <si>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</si>
  <si>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</si>
  <si>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</si>
  <si>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</si>
  <si>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</si>
  <si>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</si>
  <si>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</si>
  <si>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</si>
  <si>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</si>
  <si>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</si>
  <si>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</si>
  <si>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</si>
  <si>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</si>
  <si>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</si>
  <si>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</si>
  <si>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</si>
  <si>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</si>
  <si>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</si>
  <si>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</si>
  <si>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</si>
  <si>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</si>
  <si>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</si>
  <si>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</si>
  <si>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</si>
  <si>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</si>
  <si>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</si>
  <si>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</si>
  <si>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</si>
  <si>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</si>
  <si>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</si>
  <si>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</si>
  <si>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</si>
  <si>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</si>
  <si>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</si>
  <si>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</si>
  <si>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</si>
  <si>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</si>
  <si>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</si>
  <si>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</si>
  <si>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</si>
  <si>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</si>
  <si>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</si>
  <si>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</si>
  <si>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</si>
  <si>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</si>
  <si>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</si>
  <si>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</si>
  <si>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</si>
  <si>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</si>
  <si>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</si>
  <si>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</si>
  <si>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</si>
  <si>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</si>
  <si>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</si>
  <si>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</si>
  <si>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</si>
  <si>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</si>
  <si>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</si>
  <si>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</si>
  <si>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</si>
  <si>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</si>
  <si>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</si>
  <si>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</si>
  <si>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</si>
  <si>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</si>
  <si>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</si>
  <si>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</si>
  <si>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</si>
  <si>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</si>
  <si>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</si>
  <si>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廖才群</t>
  </si>
  <si>
    <t>陈炳媛</t>
  </si>
  <si>
    <t>李文轩</t>
  </si>
  <si>
    <t>刘家惠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</si>
  <si>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</si>
  <si>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</si>
  <si>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</si>
  <si>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</si>
  <si>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</si>
  <si>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</si>
  <si>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</si>
  <si>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</si>
  <si>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</si>
  <si>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</si>
  <si>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</si>
  <si>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</si>
  <si>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</si>
  <si>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</si>
  <si>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</si>
  <si>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</si>
  <si>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</si>
  <si>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</si>
  <si>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</si>
  <si>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</si>
  <si>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</si>
  <si>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</si>
  <si>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</si>
  <si>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</si>
  <si>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</si>
  <si>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</si>
  <si>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</si>
  <si>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</si>
  <si>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</si>
  <si>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</si>
  <si>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</si>
  <si>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</si>
  <si>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</si>
  <si>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</si>
  <si>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</si>
  <si>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</si>
  <si>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</si>
  <si>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罗元娥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</si>
  <si>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</si>
  <si>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</si>
  <si>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</si>
  <si>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</si>
  <si>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</si>
  <si>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</si>
  <si>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</si>
  <si>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</si>
  <si>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</si>
  <si>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</si>
  <si>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</si>
  <si>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</si>
  <si>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</si>
  <si>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</si>
  <si>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</si>
  <si>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</si>
  <si>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</si>
  <si>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</si>
  <si>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</si>
  <si>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</si>
  <si>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</si>
  <si>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</si>
  <si>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</si>
  <si>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</si>
  <si>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</si>
  <si>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</si>
  <si>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</si>
  <si>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</si>
  <si>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</si>
  <si>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</si>
  <si>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</si>
  <si>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</si>
  <si>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</si>
  <si>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何琼仙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</si>
  <si>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</si>
  <si>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</si>
  <si>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</si>
  <si>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</si>
  <si>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</si>
  <si>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</si>
  <si>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</si>
  <si>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</si>
  <si>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</si>
  <si>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</si>
  <si>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</si>
  <si>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</si>
  <si>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</si>
  <si>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</si>
  <si>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张学义</t>
  </si>
  <si>
    <t>李云程</t>
  </si>
  <si>
    <t>游凤香</t>
  </si>
  <si>
    <t>彭玉仙</t>
  </si>
  <si>
    <t>胡国才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</si>
  <si>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</si>
  <si>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</si>
  <si>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</si>
  <si>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</si>
  <si>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</si>
  <si>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</si>
  <si>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</si>
  <si>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</si>
  <si>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</si>
  <si>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</si>
  <si>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</si>
  <si>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</si>
  <si>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</si>
  <si>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</si>
  <si>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</si>
  <si>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</si>
  <si>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</si>
  <si>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</si>
  <si>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</si>
  <si>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</si>
  <si>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</si>
  <si>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</si>
  <si>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</si>
  <si>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</si>
  <si>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</si>
  <si>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</si>
  <si>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</si>
  <si>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</si>
  <si>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</si>
  <si>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</si>
  <si>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</si>
  <si>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</si>
  <si>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</si>
  <si>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</si>
  <si>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</si>
  <si>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</si>
  <si>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</si>
  <si>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</si>
  <si>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</si>
  <si>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</si>
  <si>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</si>
  <si>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</si>
  <si>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</si>
  <si>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</si>
  <si>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</si>
  <si>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</si>
  <si>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</si>
  <si>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</si>
  <si>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</si>
  <si>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</si>
  <si>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</si>
  <si>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</si>
  <si>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</si>
  <si>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</si>
  <si>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</si>
  <si>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</si>
  <si>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</si>
  <si>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</si>
  <si>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</si>
  <si>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</si>
  <si>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</si>
  <si>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</si>
  <si>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</si>
  <si>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</si>
  <si>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</si>
  <si>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</si>
  <si>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</si>
  <si>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</si>
  <si>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</si>
  <si>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</si>
  <si>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</si>
  <si>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</si>
  <si>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</si>
  <si>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</si>
  <si>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</si>
  <si>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</si>
  <si>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李云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</si>
  <si>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</si>
  <si>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</si>
  <si>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</si>
  <si>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</si>
  <si>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</si>
  <si>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</si>
  <si>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</si>
  <si>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</si>
  <si>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</si>
  <si>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</si>
  <si>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</si>
  <si>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</si>
  <si>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</si>
  <si>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</si>
  <si>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</si>
  <si>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</si>
  <si>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</si>
  <si>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</si>
  <si>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</si>
  <si>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</si>
  <si>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</si>
  <si>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</si>
  <si>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</si>
  <si>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</si>
  <si>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</si>
  <si>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</si>
  <si>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</si>
  <si>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</si>
  <si>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</si>
  <si>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</si>
  <si>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</si>
  <si>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</si>
  <si>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</si>
  <si>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</si>
  <si>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</si>
  <si>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</si>
  <si>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</si>
  <si>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</si>
  <si>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</si>
  <si>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</si>
  <si>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</si>
  <si>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</si>
  <si>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</si>
  <si>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</si>
  <si>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</si>
  <si>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</si>
  <si>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</si>
  <si>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</si>
  <si>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</si>
  <si>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</si>
  <si>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</si>
  <si>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</si>
  <si>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</si>
  <si>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</si>
  <si>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</si>
  <si>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</si>
  <si>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</si>
  <si>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</si>
  <si>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陈兰芬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</si>
  <si>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</si>
  <si>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</si>
  <si>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</si>
  <si>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</si>
  <si>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</si>
  <si>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</si>
  <si>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</si>
  <si>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</si>
  <si>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</si>
  <si>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</si>
  <si>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</si>
  <si>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</si>
  <si>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</si>
  <si>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</si>
  <si>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</si>
  <si>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</si>
  <si>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</si>
  <si>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</si>
  <si>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</si>
  <si>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</si>
  <si>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</si>
  <si>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</si>
  <si>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</si>
  <si>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</si>
  <si>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</si>
  <si>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</si>
  <si>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</si>
  <si>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</si>
  <si>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</si>
  <si>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</si>
  <si>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</si>
  <si>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</si>
  <si>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</si>
  <si>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</si>
  <si>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</si>
  <si>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</si>
  <si>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</si>
  <si>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</si>
  <si>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</si>
  <si>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</si>
  <si>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</si>
  <si>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</si>
  <si>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</si>
  <si>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</si>
  <si>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</si>
  <si>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</si>
  <si>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</si>
  <si>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</si>
  <si>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</si>
  <si>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</si>
  <si>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</si>
  <si>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</si>
  <si>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</si>
  <si>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</si>
  <si>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</si>
  <si>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</si>
  <si>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</si>
  <si>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</si>
  <si>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</si>
  <si>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</si>
  <si>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</si>
  <si>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</si>
  <si>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</si>
  <si>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</si>
  <si>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</si>
  <si>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</si>
  <si>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</si>
  <si>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</si>
  <si>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</si>
  <si>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</si>
  <si>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</si>
  <si>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</si>
  <si>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</si>
  <si>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</si>
  <si>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</si>
  <si>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</si>
  <si>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</si>
  <si>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</si>
  <si>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</si>
  <si>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</si>
  <si>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</si>
  <si>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</si>
  <si>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</si>
  <si>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</si>
  <si>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</si>
  <si>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</si>
  <si>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</si>
  <si>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</si>
  <si>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</si>
  <si>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</si>
  <si>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</si>
  <si>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</si>
  <si>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</si>
  <si>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</si>
  <si>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</si>
  <si>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</si>
  <si>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</si>
  <si>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</si>
  <si>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</si>
  <si>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</si>
  <si>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</si>
  <si>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</si>
  <si>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</si>
  <si>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</si>
  <si>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</si>
  <si>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</si>
  <si>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</si>
  <si>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</si>
  <si>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</si>
  <si>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</si>
  <si>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</si>
  <si>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</si>
  <si>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</si>
  <si>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</si>
  <si>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宋永德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</si>
  <si>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</si>
  <si>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</si>
  <si>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</si>
  <si>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</si>
  <si>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</si>
  <si>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</si>
  <si>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</si>
  <si>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</si>
  <si>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</si>
  <si>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</si>
  <si>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</si>
  <si>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</si>
  <si>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</si>
  <si>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</si>
  <si>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</si>
  <si>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</si>
  <si>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</si>
  <si>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</si>
  <si>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</si>
  <si>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</si>
  <si>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</si>
  <si>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</si>
  <si>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</si>
  <si>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</si>
  <si>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</si>
  <si>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</si>
  <si>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</si>
  <si>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</si>
  <si>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</si>
  <si>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</si>
  <si>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</si>
  <si>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</si>
  <si>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</si>
  <si>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</si>
  <si>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</si>
  <si>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</si>
  <si>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</si>
  <si>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</si>
  <si>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</si>
  <si>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</si>
  <si>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</si>
  <si>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</si>
  <si>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</si>
  <si>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</si>
  <si>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</si>
  <si>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</si>
  <si>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</si>
  <si>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</si>
  <si>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</si>
  <si>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</si>
  <si>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</si>
  <si>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</si>
  <si>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</si>
  <si>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</si>
  <si>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</si>
  <si>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</si>
  <si>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</si>
  <si>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</si>
  <si>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</si>
  <si>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</si>
  <si>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</si>
  <si>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</si>
  <si>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</si>
  <si>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</si>
  <si>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</si>
  <si>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</si>
  <si>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</si>
  <si>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</si>
  <si>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</si>
  <si>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</si>
  <si>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</si>
  <si>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</si>
  <si>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</si>
  <si>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</si>
  <si>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</si>
  <si>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马成学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</si>
  <si>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</si>
  <si>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</si>
  <si>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</si>
  <si>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</si>
  <si>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</si>
  <si>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</si>
  <si>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</si>
  <si>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</si>
  <si>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</si>
  <si>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</si>
  <si>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</si>
  <si>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</si>
  <si>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</si>
  <si>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</si>
  <si>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</si>
  <si>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</si>
  <si>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</si>
  <si>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</si>
  <si>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</si>
  <si>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</si>
  <si>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</si>
  <si>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</si>
  <si>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</si>
  <si>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</si>
  <si>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</si>
  <si>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</si>
  <si>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</si>
  <si>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</si>
  <si>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</si>
  <si>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</si>
  <si>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</si>
  <si>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</si>
  <si>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</si>
  <si>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</si>
  <si>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</si>
  <si>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</si>
  <si>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</si>
  <si>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</si>
  <si>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</si>
  <si>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</si>
  <si>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</si>
  <si>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</si>
  <si>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</si>
  <si>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</si>
  <si>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</si>
  <si>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</si>
  <si>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</si>
  <si>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</si>
  <si>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</si>
  <si>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</si>
  <si>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</si>
  <si>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</si>
  <si>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</si>
  <si>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</si>
  <si>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</si>
  <si>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</si>
  <si>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</si>
  <si>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</si>
  <si>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</si>
  <si>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</si>
  <si>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</si>
  <si>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</si>
  <si>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</si>
  <si>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</si>
  <si>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</si>
  <si>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</si>
  <si>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</si>
  <si>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</si>
  <si>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</si>
  <si>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</si>
  <si>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</si>
  <si>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</si>
  <si>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</si>
  <si>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</si>
  <si>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</si>
  <si>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</si>
  <si>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</si>
  <si>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</si>
  <si>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</si>
  <si>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</si>
  <si>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</si>
  <si>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</si>
  <si>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</si>
  <si>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</si>
  <si>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</si>
  <si>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</si>
  <si>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</si>
  <si>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</si>
  <si>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</si>
  <si>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</si>
  <si>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</si>
  <si>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</si>
  <si>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</si>
  <si>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</si>
  <si>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</si>
  <si>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</si>
  <si>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</si>
  <si>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</si>
  <si>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</si>
  <si>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</si>
  <si>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</si>
  <si>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</si>
  <si>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</si>
  <si>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</si>
  <si>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</si>
  <si>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</si>
  <si>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</si>
  <si>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</si>
  <si>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</si>
  <si>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</si>
  <si>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</si>
  <si>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</si>
  <si>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</si>
  <si>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</si>
  <si>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</si>
  <si>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</si>
  <si>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</si>
  <si>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</si>
  <si>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</si>
  <si>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</si>
  <si>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</si>
  <si>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</si>
  <si>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</si>
  <si>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</si>
  <si>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</si>
  <si>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</si>
  <si>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</si>
  <si>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</si>
  <si>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</si>
  <si>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</si>
  <si>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</si>
  <si>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</si>
  <si>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</si>
  <si>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</si>
  <si>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</si>
  <si>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</si>
  <si>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</si>
  <si>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</si>
  <si>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</si>
  <si>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</si>
  <si>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</si>
  <si>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</si>
  <si>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</si>
  <si>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</si>
  <si>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</si>
  <si>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</si>
  <si>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</si>
  <si>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</si>
  <si>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</si>
  <si>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</si>
  <si>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</si>
  <si>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</si>
  <si>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</si>
  <si>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王淑云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</si>
  <si>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</si>
  <si>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</si>
  <si>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</si>
  <si>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</si>
  <si>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</si>
  <si>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</si>
  <si>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</si>
  <si>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</si>
  <si>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</si>
  <si>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</si>
  <si>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</si>
  <si>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</si>
  <si>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</si>
  <si>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李如琴</t>
  </si>
  <si>
    <t>杨仙</t>
  </si>
  <si>
    <t>段桂英</t>
  </si>
  <si>
    <t>范赶年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</si>
  <si>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</si>
  <si>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</si>
  <si>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</si>
  <si>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</si>
  <si>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</si>
  <si>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</si>
  <si>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</si>
  <si>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</si>
  <si>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</si>
  <si>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</si>
  <si>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</si>
  <si>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</si>
  <si>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</si>
  <si>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</si>
  <si>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</si>
  <si>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</si>
  <si>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</si>
  <si>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</si>
  <si>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</si>
  <si>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</si>
  <si>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</si>
  <si>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</si>
  <si>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</si>
  <si>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</si>
  <si>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</si>
  <si>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</si>
  <si>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</si>
  <si>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</si>
  <si>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</si>
  <si>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</si>
  <si>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</si>
  <si>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</si>
  <si>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</si>
  <si>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</si>
  <si>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</si>
  <si>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</si>
  <si>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</si>
  <si>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</si>
  <si>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</si>
  <si>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</si>
  <si>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</si>
  <si>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</si>
  <si>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</si>
  <si>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</si>
  <si>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</si>
  <si>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</si>
  <si>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</si>
  <si>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</si>
  <si>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</si>
  <si>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</si>
  <si>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</si>
  <si>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</si>
  <si>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</si>
  <si>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</si>
  <si>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</si>
  <si>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</si>
  <si>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</si>
  <si>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</si>
  <si>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</si>
  <si>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</si>
  <si>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</si>
  <si>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</si>
  <si>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</si>
  <si>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</si>
  <si>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</si>
  <si>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</si>
  <si>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</si>
  <si>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</si>
  <si>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</si>
  <si>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</si>
  <si>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</si>
  <si>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</si>
  <si>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</si>
  <si>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</si>
  <si>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</si>
  <si>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</si>
  <si>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</si>
  <si>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</si>
  <si>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</si>
  <si>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</si>
  <si>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</si>
  <si>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</si>
  <si>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</si>
  <si>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</si>
  <si>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</si>
  <si>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</si>
  <si>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</si>
  <si>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</si>
  <si>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</si>
  <si>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</si>
  <si>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</si>
  <si>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</si>
  <si>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</si>
  <si>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</si>
  <si>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</si>
  <si>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</si>
  <si>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</si>
  <si>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</si>
  <si>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</si>
  <si>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</si>
  <si>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</si>
  <si>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</si>
  <si>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</si>
  <si>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</si>
  <si>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</si>
  <si>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</si>
  <si>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</si>
  <si>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</si>
  <si>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</si>
  <si>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</si>
  <si>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</si>
  <si>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</si>
  <si>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</si>
  <si>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</si>
  <si>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</si>
  <si>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</si>
  <si>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</si>
  <si>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</si>
  <si>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</si>
  <si>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</si>
  <si>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</si>
  <si>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</si>
  <si>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</si>
  <si>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</si>
  <si>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</si>
  <si>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</si>
  <si>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</si>
  <si>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</si>
  <si>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</si>
  <si>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</si>
  <si>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</si>
  <si>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</si>
  <si>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</si>
  <si>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</si>
  <si>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</si>
  <si>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</si>
  <si>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</si>
  <si>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</si>
  <si>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</si>
  <si>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</si>
  <si>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</si>
  <si>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</si>
  <si>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</si>
  <si>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</si>
  <si>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</si>
  <si>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段兆林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</si>
  <si>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</si>
  <si>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</si>
  <si>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</si>
  <si>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</si>
  <si>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</si>
  <si>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</si>
  <si>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</si>
  <si>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</si>
  <si>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</si>
  <si>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</si>
  <si>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周丽华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</si>
  <si>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</si>
  <si>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</si>
  <si>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</si>
  <si>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</si>
  <si>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</si>
  <si>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</si>
  <si>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</si>
  <si>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</si>
  <si>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</si>
  <si>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</si>
  <si>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</si>
  <si>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</si>
  <si>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</si>
  <si>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</si>
  <si>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</si>
  <si>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</si>
  <si>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</si>
  <si>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</si>
  <si>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</si>
  <si>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</si>
  <si>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</si>
  <si>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</si>
  <si>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</si>
  <si>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</si>
  <si>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</si>
  <si>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</si>
  <si>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</si>
  <si>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</si>
  <si>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</si>
  <si>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赵秀明</t>
  </si>
  <si>
    <t>李志学</t>
  </si>
  <si>
    <t>张正权</t>
  </si>
  <si>
    <t>刘怀恩</t>
  </si>
  <si>
    <t>郑丽华</t>
  </si>
  <si>
    <t>杨曾诚</t>
  </si>
  <si>
    <t>陈碧云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</si>
  <si>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</si>
  <si>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</si>
  <si>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</si>
  <si>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</si>
  <si>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</si>
  <si>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</si>
  <si>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</si>
  <si>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</si>
  <si>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</si>
  <si>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</si>
  <si>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</si>
  <si>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</si>
  <si>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</si>
  <si>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</si>
  <si>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</si>
  <si>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</si>
  <si>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</si>
  <si>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</si>
  <si>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</si>
  <si>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</si>
  <si>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</si>
  <si>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</si>
  <si>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</si>
  <si>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</si>
  <si>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</si>
  <si>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</si>
  <si>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</si>
  <si>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</si>
  <si>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</si>
  <si>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</si>
  <si>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</si>
  <si>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</si>
  <si>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</si>
  <si>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</si>
  <si>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</si>
  <si>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</si>
  <si>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</si>
  <si>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</si>
  <si>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</si>
  <si>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李文明</t>
  </si>
  <si>
    <t>鲍瑞清</t>
  </si>
  <si>
    <t>胡全元</t>
  </si>
  <si>
    <t>陈莲英</t>
  </si>
  <si>
    <t>李玉荣</t>
  </si>
  <si>
    <t>李仙</t>
  </si>
  <si>
    <t>王渝杰</t>
  </si>
  <si>
    <t>赵恒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</si>
  <si>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</si>
  <si>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</si>
  <si>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</si>
  <si>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</si>
  <si>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</si>
  <si>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</si>
  <si>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</si>
  <si>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</si>
  <si>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</si>
  <si>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</si>
  <si>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</si>
  <si>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</si>
  <si>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</si>
  <si>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</si>
  <si>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</si>
  <si>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</si>
  <si>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</si>
  <si>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</si>
  <si>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</si>
  <si>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</si>
  <si>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</si>
  <si>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</si>
  <si>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</si>
  <si>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</si>
  <si>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赵金华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</si>
  <si>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</si>
  <si>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</si>
  <si>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</si>
  <si>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</si>
  <si>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</si>
  <si>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</si>
  <si>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</si>
  <si>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</si>
  <si>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</si>
  <si>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</si>
  <si>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</si>
  <si>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</si>
  <si>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</si>
  <si>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</si>
  <si>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</si>
  <si>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</si>
  <si>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</si>
  <si>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</si>
  <si>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</si>
  <si>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</si>
  <si>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</si>
  <si>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</si>
  <si>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</si>
  <si>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</si>
  <si>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</si>
  <si>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</si>
  <si>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</si>
  <si>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</si>
  <si>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</si>
  <si>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</si>
  <si>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</si>
  <si>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</si>
  <si>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</si>
  <si>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</si>
  <si>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</si>
  <si>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</si>
  <si>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</si>
  <si>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</si>
  <si>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</si>
  <si>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</si>
  <si>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</si>
  <si>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</si>
  <si>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</si>
  <si>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</si>
  <si>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</si>
  <si>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</si>
  <si>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</si>
  <si>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</si>
  <si>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</si>
  <si>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</si>
  <si>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</si>
  <si>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</si>
  <si>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</si>
  <si>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</si>
  <si>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</si>
  <si>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</si>
  <si>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</si>
  <si>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</si>
  <si>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</si>
  <si>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</si>
  <si>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</si>
  <si>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</si>
  <si>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</si>
  <si>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</si>
  <si>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</si>
  <si>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</si>
  <si>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</si>
  <si>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</si>
  <si>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</si>
  <si>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</si>
  <si>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</si>
  <si>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</si>
  <si>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</si>
  <si>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</si>
  <si>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</si>
  <si>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</si>
  <si>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</si>
  <si>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</si>
  <si>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</si>
  <si>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</si>
  <si>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</si>
  <si>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</si>
  <si>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</si>
  <si>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</si>
  <si>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</si>
  <si>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</si>
  <si>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</si>
  <si>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</si>
  <si>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杨茂生</t>
  </si>
  <si>
    <t>徐秀兰</t>
  </si>
  <si>
    <t>马光云</t>
  </si>
  <si>
    <t>张贞秀</t>
  </si>
  <si>
    <t>丁树英</t>
  </si>
  <si>
    <t>周春生</t>
  </si>
  <si>
    <t>端应明</t>
  </si>
  <si>
    <t>吕留香</t>
  </si>
  <si>
    <t>自良英</t>
  </si>
  <si>
    <t>唐祥</t>
  </si>
  <si>
    <t>黄丽英</t>
  </si>
  <si>
    <t>李水金</t>
  </si>
  <si>
    <t>李华</t>
  </si>
  <si>
    <t>王静珠</t>
  </si>
  <si>
    <t>邱盛珍</t>
  </si>
  <si>
    <t>招进林</t>
  </si>
  <si>
    <t>沈汝云</t>
  </si>
  <si>
    <t>张家昌</t>
  </si>
  <si>
    <t>彭美凤</t>
  </si>
  <si>
    <t>郎琼珍</t>
  </si>
  <si>
    <t>陈子燊</t>
  </si>
  <si>
    <t>闻赛琴</t>
  </si>
  <si>
    <t>岳宝珠</t>
  </si>
  <si>
    <t>肖家荣</t>
  </si>
  <si>
    <t>李希林</t>
  </si>
  <si>
    <t>徐文瑗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</si>
  <si>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</si>
  <si>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</si>
  <si>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</si>
  <si>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</si>
  <si>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</si>
  <si>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</si>
  <si>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</si>
  <si>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</si>
  <si>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陈兆英</t>
  </si>
  <si>
    <t>吴振铎</t>
  </si>
  <si>
    <t>李世仙</t>
  </si>
  <si>
    <t>杨会芬</t>
  </si>
  <si>
    <t>许宁凤</t>
  </si>
  <si>
    <t>武绍兰</t>
  </si>
  <si>
    <t>钟正信</t>
  </si>
  <si>
    <t>姚素芬</t>
  </si>
  <si>
    <t>林德华</t>
  </si>
  <si>
    <t>余明平</t>
  </si>
  <si>
    <t>李雪芳</t>
  </si>
  <si>
    <t>张玉芝</t>
  </si>
  <si>
    <t>常莲秀</t>
  </si>
  <si>
    <t>袁美伦</t>
  </si>
  <si>
    <t>吴素贞</t>
  </si>
  <si>
    <t>王水仙</t>
  </si>
  <si>
    <t>尹国华</t>
  </si>
  <si>
    <t>谢兰芬</t>
  </si>
  <si>
    <t>赵宝兴</t>
  </si>
  <si>
    <t>关顺祥</t>
  </si>
  <si>
    <t>何水生</t>
  </si>
  <si>
    <t>仇家鑫</t>
  </si>
  <si>
    <t>杨继兰</t>
  </si>
  <si>
    <t>马团文</t>
  </si>
  <si>
    <t>李利清</t>
  </si>
  <si>
    <t>李碧云</t>
  </si>
  <si>
    <t>付子全</t>
  </si>
  <si>
    <t>姚振兰</t>
  </si>
  <si>
    <t>路小成</t>
  </si>
  <si>
    <t>甘国秀</t>
  </si>
  <si>
    <t>丁明德</t>
  </si>
  <si>
    <t>木树桐</t>
  </si>
  <si>
    <t>王木珍</t>
  </si>
  <si>
    <t>杨明英</t>
  </si>
  <si>
    <t>龙臣权</t>
  </si>
  <si>
    <t>毕怀珠</t>
  </si>
  <si>
    <t>陆金权</t>
  </si>
  <si>
    <t>李美凤</t>
  </si>
  <si>
    <t>董金贵</t>
  </si>
  <si>
    <t>谭国选</t>
  </si>
  <si>
    <t>蒋运奎</t>
  </si>
  <si>
    <t>白象芝</t>
  </si>
  <si>
    <t>徐勇</t>
  </si>
  <si>
    <t>谢晓德</t>
  </si>
  <si>
    <t>杨建喜</t>
  </si>
  <si>
    <t>钱荣生</t>
  </si>
  <si>
    <t>施水</t>
  </si>
  <si>
    <t>翟思芬</t>
  </si>
  <si>
    <t>赵美仙</t>
  </si>
  <si>
    <t>张春荣</t>
  </si>
  <si>
    <t>彭华</t>
  </si>
  <si>
    <t>梁凤英</t>
  </si>
  <si>
    <t>钟留所</t>
  </si>
  <si>
    <t>何友仙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</si>
</sst>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0"/>
      <color rgb="FFFF0000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0"/>
    </font>
    <font>
      <sz val="12"/>
      <color rgb="FF00B050"/>
      <name val="宋体"/>
      <charset val="134"/>
    </font>
    <font>
      <sz val="12"/>
      <color rgb="FFFF0000"/>
      <name val="宋体"/>
      <charset val="0"/>
    </font>
    <font>
      <sz val="12"/>
      <color rgb="FFFF0000"/>
      <name val="宋体"/>
      <charset val="0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indexed="8"/>
      <name val="宋体"/>
      <charset val="0"/>
    </font>
    <font>
      <sz val="12"/>
      <name val="宋体"/>
      <charset val="0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b/>
      <u/>
      <sz val="20"/>
      <name val="宋体"/>
      <charset val="134"/>
    </font>
    <font>
      <u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" borderId="17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20" applyNumberFormat="0" applyAlignment="0" applyProtection="0">
      <alignment vertical="center"/>
    </xf>
    <xf numFmtId="0" fontId="37" fillId="4" borderId="21" applyNumberFormat="0" applyAlignment="0" applyProtection="0">
      <alignment vertical="center"/>
    </xf>
    <xf numFmtId="0" fontId="38" fillId="4" borderId="20" applyNumberFormat="0" applyAlignment="0" applyProtection="0">
      <alignment vertical="center"/>
    </xf>
    <xf numFmtId="0" fontId="39" fillId="5" borderId="22" applyNumberFormat="0" applyAlignment="0" applyProtection="0">
      <alignment vertical="center"/>
    </xf>
    <xf numFmtId="0" fontId="40" fillId="0" borderId="23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48" fillId="33" borderId="0" applyNumberFormat="0" applyBorder="0" applyAlignment="0" applyProtection="0">
      <alignment vertical="center"/>
    </xf>
    <xf numFmtId="0" fontId="3" fillId="0" borderId="0"/>
  </cellStyleXfs>
  <cellXfs count="16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 applyProtection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9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center" vertical="center"/>
    </xf>
    <xf numFmtId="176" fontId="2" fillId="0" borderId="3" xfId="1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55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56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/>
    </xf>
    <xf numFmtId="176" fontId="8" fillId="0" borderId="5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8" fillId="0" borderId="8" xfId="56" applyNumberFormat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 wrapText="1"/>
    </xf>
    <xf numFmtId="49" fontId="8" fillId="0" borderId="6" xfId="56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176" fontId="8" fillId="0" borderId="1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57" fontId="19" fillId="0" borderId="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>
      <alignment vertical="center"/>
    </xf>
    <xf numFmtId="0" fontId="15" fillId="0" borderId="5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1" xfId="60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49" fontId="15" fillId="0" borderId="1" xfId="5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>
      <alignment vertical="center"/>
    </xf>
    <xf numFmtId="57" fontId="17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49" fontId="21" fillId="0" borderId="1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60" applyFont="1" applyFill="1" applyBorder="1" applyAlignment="1" applyProtection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/>
    <xf numFmtId="0" fontId="3" fillId="0" borderId="1" xfId="5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6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7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30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31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32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33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4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5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6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7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3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2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3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4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5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6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7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4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5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5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52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53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3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2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3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214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215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216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76835</xdr:colOff>
      <xdr:row>90</xdr:row>
      <xdr:rowOff>147320</xdr:rowOff>
    </xdr:to>
    <xdr:sp>
      <xdr:nvSpPr>
        <xdr:cNvPr id="217" name="TextBox 1"/>
        <xdr:cNvSpPr txBox="1"/>
      </xdr:nvSpPr>
      <xdr:spPr>
        <a:xfrm>
          <a:off x="2813050" y="304596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1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2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3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4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5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6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7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2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2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3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4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5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6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7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8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39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40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</xdr:colOff>
      <xdr:row>90</xdr:row>
      <xdr:rowOff>147320</xdr:rowOff>
    </xdr:to>
    <xdr:sp>
      <xdr:nvSpPr>
        <xdr:cNvPr id="241" name="TextBox 1"/>
        <xdr:cNvSpPr txBox="1"/>
      </xdr:nvSpPr>
      <xdr:spPr>
        <a:xfrm>
          <a:off x="2813050" y="304596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4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5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3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3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34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4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5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6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36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0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2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43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8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49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4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5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5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4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0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1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49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5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5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5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8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59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5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6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3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4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5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6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7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7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2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9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7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7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8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8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99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99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0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0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3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5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0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6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07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08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09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0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110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110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1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5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1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6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7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118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19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12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2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29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0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0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30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131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2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3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3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4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134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8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79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8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138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3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4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4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5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6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0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1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47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7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8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2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3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4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5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6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7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8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499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0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76200</xdr:colOff>
      <xdr:row>18</xdr:row>
      <xdr:rowOff>146050</xdr:rowOff>
    </xdr:to>
    <xdr:sp>
      <xdr:nvSpPr>
        <xdr:cNvPr id="1501" name="TextBox 1"/>
        <xdr:cNvSpPr txBox="1"/>
      </xdr:nvSpPr>
      <xdr:spPr>
        <a:xfrm>
          <a:off x="2813050" y="640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2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3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4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5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6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7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8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76200</xdr:colOff>
      <xdr:row>8</xdr:row>
      <xdr:rowOff>145415</xdr:rowOff>
    </xdr:to>
    <xdr:sp>
      <xdr:nvSpPr>
        <xdr:cNvPr id="1509" name="TextBox 1"/>
        <xdr:cNvSpPr txBox="1"/>
      </xdr:nvSpPr>
      <xdr:spPr>
        <a:xfrm>
          <a:off x="2813050" y="32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151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5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5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6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7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8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68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4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5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6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1757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758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759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760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6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6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6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6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6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69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0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177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7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8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78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8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8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179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79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18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4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5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6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7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09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10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1811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81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0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1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2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3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4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5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6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89</xdr:row>
      <xdr:rowOff>0</xdr:rowOff>
    </xdr:from>
    <xdr:to>
      <xdr:col>3</xdr:col>
      <xdr:colOff>76835</xdr:colOff>
      <xdr:row>89</xdr:row>
      <xdr:rowOff>144145</xdr:rowOff>
    </xdr:to>
    <xdr:sp>
      <xdr:nvSpPr>
        <xdr:cNvPr id="1827" name="TextBox 1"/>
        <xdr:cNvSpPr txBox="1"/>
      </xdr:nvSpPr>
      <xdr:spPr>
        <a:xfrm>
          <a:off x="1733550" y="294690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5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5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5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5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1856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1857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1858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1859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6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187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8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8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8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8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95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9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9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9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19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3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3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3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3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040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041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042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043" name="TextBox 1"/>
        <xdr:cNvSpPr txBox="1"/>
      </xdr:nvSpPr>
      <xdr:spPr>
        <a:xfrm>
          <a:off x="2813050" y="294690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4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8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59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0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1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2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3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4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5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6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067" name="TextBox 1"/>
        <xdr:cNvSpPr txBox="1"/>
      </xdr:nvSpPr>
      <xdr:spPr>
        <a:xfrm>
          <a:off x="2813050" y="294690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207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07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0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0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216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21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6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6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7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18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1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19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0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1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2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2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3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5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26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4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75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0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1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2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283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29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2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6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7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8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51</xdr:row>
      <xdr:rowOff>0</xdr:rowOff>
    </xdr:from>
    <xdr:to>
      <xdr:col>4</xdr:col>
      <xdr:colOff>76200</xdr:colOff>
      <xdr:row>51</xdr:row>
      <xdr:rowOff>145415</xdr:rowOff>
    </xdr:to>
    <xdr:sp>
      <xdr:nvSpPr>
        <xdr:cNvPr id="2319" name="TextBox 1"/>
        <xdr:cNvSpPr txBox="1"/>
      </xdr:nvSpPr>
      <xdr:spPr>
        <a:xfrm>
          <a:off x="2813050" y="1688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3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3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3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3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0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0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241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4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5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7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8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59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60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6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4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5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75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76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8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09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1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1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1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2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84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86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8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9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89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89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290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0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1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0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1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2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3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4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5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6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145415</xdr:rowOff>
    </xdr:to>
    <xdr:sp>
      <xdr:nvSpPr>
        <xdr:cNvPr id="2927" name="TextBox 1"/>
        <xdr:cNvSpPr txBox="1"/>
      </xdr:nvSpPr>
      <xdr:spPr>
        <a:xfrm>
          <a:off x="2813050" y="1116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8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29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293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3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6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6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7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298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29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6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7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299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0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08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09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0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1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2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3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4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</xdr:colOff>
      <xdr:row>40</xdr:row>
      <xdr:rowOff>145415</xdr:rowOff>
    </xdr:to>
    <xdr:sp>
      <xdr:nvSpPr>
        <xdr:cNvPr id="3015" name="TextBox 1"/>
        <xdr:cNvSpPr txBox="1"/>
      </xdr:nvSpPr>
      <xdr:spPr>
        <a:xfrm>
          <a:off x="2813050" y="1339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1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6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7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2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3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3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48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49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0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1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2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3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4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145415</xdr:rowOff>
    </xdr:to>
    <xdr:sp>
      <xdr:nvSpPr>
        <xdr:cNvPr id="3055" name="TextBox 1"/>
        <xdr:cNvSpPr txBox="1"/>
      </xdr:nvSpPr>
      <xdr:spPr>
        <a:xfrm>
          <a:off x="2813050" y="1212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0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2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2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0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1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2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3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4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135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3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314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6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7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5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16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68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69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0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1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2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3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4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57</xdr:row>
      <xdr:rowOff>0</xdr:rowOff>
    </xdr:from>
    <xdr:to>
      <xdr:col>4</xdr:col>
      <xdr:colOff>76200</xdr:colOff>
      <xdr:row>57</xdr:row>
      <xdr:rowOff>145415</xdr:rowOff>
    </xdr:to>
    <xdr:sp>
      <xdr:nvSpPr>
        <xdr:cNvPr id="3175" name="TextBox 1"/>
        <xdr:cNvSpPr txBox="1"/>
      </xdr:nvSpPr>
      <xdr:spPr>
        <a:xfrm>
          <a:off x="2813050" y="1878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1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0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1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2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3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4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5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6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76200</xdr:colOff>
      <xdr:row>56</xdr:row>
      <xdr:rowOff>145415</xdr:rowOff>
    </xdr:to>
    <xdr:sp>
      <xdr:nvSpPr>
        <xdr:cNvPr id="3207" name="TextBox 1"/>
        <xdr:cNvSpPr txBox="1"/>
      </xdr:nvSpPr>
      <xdr:spPr>
        <a:xfrm>
          <a:off x="2813050" y="1847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32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7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8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29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33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2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3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6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7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8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53</xdr:row>
      <xdr:rowOff>0</xdr:rowOff>
    </xdr:from>
    <xdr:to>
      <xdr:col>4</xdr:col>
      <xdr:colOff>76200</xdr:colOff>
      <xdr:row>53</xdr:row>
      <xdr:rowOff>145415</xdr:rowOff>
    </xdr:to>
    <xdr:sp>
      <xdr:nvSpPr>
        <xdr:cNvPr id="3339" name="TextBox 1"/>
        <xdr:cNvSpPr txBox="1"/>
      </xdr:nvSpPr>
      <xdr:spPr>
        <a:xfrm>
          <a:off x="2813050" y="1751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4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5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6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7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8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89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0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1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2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3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4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5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6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7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8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499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0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1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2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3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4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5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6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3507" name="TextBox 1"/>
        <xdr:cNvSpPr txBox="1"/>
      </xdr:nvSpPr>
      <xdr:spPr>
        <a:xfrm>
          <a:off x="2813050" y="286308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0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1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2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3583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4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5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586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8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59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5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6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7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598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59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0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0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1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3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4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7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18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19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0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1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3622" name="TextBox 1"/>
        <xdr:cNvSpPr txBox="1"/>
      </xdr:nvSpPr>
      <xdr:spPr>
        <a:xfrm>
          <a:off x="1733550" y="1053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2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2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2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2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2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6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38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39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40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39</xdr:row>
      <xdr:rowOff>0</xdr:rowOff>
    </xdr:from>
    <xdr:to>
      <xdr:col>3</xdr:col>
      <xdr:colOff>76835</xdr:colOff>
      <xdr:row>39</xdr:row>
      <xdr:rowOff>145415</xdr:rowOff>
    </xdr:to>
    <xdr:sp>
      <xdr:nvSpPr>
        <xdr:cNvPr id="3641" name="TextBox 1"/>
        <xdr:cNvSpPr txBox="1"/>
      </xdr:nvSpPr>
      <xdr:spPr>
        <a:xfrm>
          <a:off x="1733550" y="1307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4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4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4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4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46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47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48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49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50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51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52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3653" name="TextBox 1"/>
        <xdr:cNvSpPr txBox="1"/>
      </xdr:nvSpPr>
      <xdr:spPr>
        <a:xfrm>
          <a:off x="1733550" y="286308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602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603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604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605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414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415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1416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1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1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1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2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2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143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242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242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243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243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4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5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5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5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5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6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6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6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26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5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6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7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680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681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682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683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4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5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75565</xdr:colOff>
      <xdr:row>52</xdr:row>
      <xdr:rowOff>145415</xdr:rowOff>
    </xdr:to>
    <xdr:sp>
      <xdr:nvSpPr>
        <xdr:cNvPr id="3686" name="TextBox 1"/>
        <xdr:cNvSpPr txBox="1"/>
      </xdr:nvSpPr>
      <xdr:spPr>
        <a:xfrm>
          <a:off x="1733550" y="1720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8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8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8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1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2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69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69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0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0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6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7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18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1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3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4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52</xdr:row>
      <xdr:rowOff>0</xdr:rowOff>
    </xdr:from>
    <xdr:to>
      <xdr:col>3</xdr:col>
      <xdr:colOff>76835</xdr:colOff>
      <xdr:row>52</xdr:row>
      <xdr:rowOff>145415</xdr:rowOff>
    </xdr:to>
    <xdr:sp>
      <xdr:nvSpPr>
        <xdr:cNvPr id="3725" name="TextBox 1"/>
        <xdr:cNvSpPr txBox="1"/>
      </xdr:nvSpPr>
      <xdr:spPr>
        <a:xfrm>
          <a:off x="1733550" y="1720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2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3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74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6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7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8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51</xdr:row>
      <xdr:rowOff>0</xdr:rowOff>
    </xdr:from>
    <xdr:to>
      <xdr:col>3</xdr:col>
      <xdr:colOff>730250</xdr:colOff>
      <xdr:row>51</xdr:row>
      <xdr:rowOff>145415</xdr:rowOff>
    </xdr:to>
    <xdr:sp>
      <xdr:nvSpPr>
        <xdr:cNvPr id="3749" name="TextBox 1"/>
        <xdr:cNvSpPr txBox="1"/>
      </xdr:nvSpPr>
      <xdr:spPr>
        <a:xfrm>
          <a:off x="2429510" y="168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0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1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752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3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4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5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5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7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68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4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7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79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0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5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6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7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51</xdr:row>
      <xdr:rowOff>0</xdr:rowOff>
    </xdr:from>
    <xdr:to>
      <xdr:col>3</xdr:col>
      <xdr:colOff>76835</xdr:colOff>
      <xdr:row>51</xdr:row>
      <xdr:rowOff>145415</xdr:rowOff>
    </xdr:to>
    <xdr:sp>
      <xdr:nvSpPr>
        <xdr:cNvPr id="3788" name="TextBox 1"/>
        <xdr:cNvSpPr txBox="1"/>
      </xdr:nvSpPr>
      <xdr:spPr>
        <a:xfrm>
          <a:off x="1733550" y="1688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7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2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4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5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6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7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8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799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0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1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2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37</xdr:row>
      <xdr:rowOff>0</xdr:rowOff>
    </xdr:from>
    <xdr:to>
      <xdr:col>3</xdr:col>
      <xdr:colOff>76835</xdr:colOff>
      <xdr:row>37</xdr:row>
      <xdr:rowOff>145415</xdr:rowOff>
    </xdr:to>
    <xdr:sp>
      <xdr:nvSpPr>
        <xdr:cNvPr id="3803" name="TextBox 1"/>
        <xdr:cNvSpPr txBox="1"/>
      </xdr:nvSpPr>
      <xdr:spPr>
        <a:xfrm>
          <a:off x="1733550" y="1243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4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5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6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7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8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09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10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38</xdr:row>
      <xdr:rowOff>0</xdr:rowOff>
    </xdr:from>
    <xdr:to>
      <xdr:col>3</xdr:col>
      <xdr:colOff>76835</xdr:colOff>
      <xdr:row>38</xdr:row>
      <xdr:rowOff>145415</xdr:rowOff>
    </xdr:to>
    <xdr:sp>
      <xdr:nvSpPr>
        <xdr:cNvPr id="3811" name="TextBox 1"/>
        <xdr:cNvSpPr txBox="1"/>
      </xdr:nvSpPr>
      <xdr:spPr>
        <a:xfrm>
          <a:off x="1733550" y="1275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812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813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814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815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816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817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818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1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2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3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4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5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6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87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78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79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80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3881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2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3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3884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89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0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1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2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3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394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944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945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946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3947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948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949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3950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5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6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7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8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399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00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0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1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2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36</xdr:row>
      <xdr:rowOff>0</xdr:rowOff>
    </xdr:from>
    <xdr:to>
      <xdr:col>3</xdr:col>
      <xdr:colOff>730250</xdr:colOff>
      <xdr:row>36</xdr:row>
      <xdr:rowOff>145415</xdr:rowOff>
    </xdr:to>
    <xdr:sp>
      <xdr:nvSpPr>
        <xdr:cNvPr id="4013" name="TextBox 1"/>
        <xdr:cNvSpPr txBox="1"/>
      </xdr:nvSpPr>
      <xdr:spPr>
        <a:xfrm>
          <a:off x="2429510" y="1212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4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5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75565</xdr:colOff>
      <xdr:row>36</xdr:row>
      <xdr:rowOff>145415</xdr:rowOff>
    </xdr:to>
    <xdr:sp>
      <xdr:nvSpPr>
        <xdr:cNvPr id="4016" name="TextBox 1"/>
        <xdr:cNvSpPr txBox="1"/>
      </xdr:nvSpPr>
      <xdr:spPr>
        <a:xfrm>
          <a:off x="1733550" y="1212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1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2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3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4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5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07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2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3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4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32</xdr:row>
      <xdr:rowOff>0</xdr:rowOff>
    </xdr:from>
    <xdr:to>
      <xdr:col>3</xdr:col>
      <xdr:colOff>730250</xdr:colOff>
      <xdr:row>32</xdr:row>
      <xdr:rowOff>145415</xdr:rowOff>
    </xdr:to>
    <xdr:sp>
      <xdr:nvSpPr>
        <xdr:cNvPr id="4145" name="TextBox 1"/>
        <xdr:cNvSpPr txBox="1"/>
      </xdr:nvSpPr>
      <xdr:spPr>
        <a:xfrm>
          <a:off x="242951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6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7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75565</xdr:colOff>
      <xdr:row>33</xdr:row>
      <xdr:rowOff>145415</xdr:rowOff>
    </xdr:to>
    <xdr:sp>
      <xdr:nvSpPr>
        <xdr:cNvPr id="4148" name="TextBox 1"/>
        <xdr:cNvSpPr txBox="1"/>
      </xdr:nvSpPr>
      <xdr:spPr>
        <a:xfrm>
          <a:off x="1733550" y="1116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4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2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3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4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5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7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8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59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60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68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6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7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3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5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76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8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79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0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1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2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3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76835</xdr:colOff>
      <xdr:row>32</xdr:row>
      <xdr:rowOff>145415</xdr:rowOff>
    </xdr:to>
    <xdr:sp>
      <xdr:nvSpPr>
        <xdr:cNvPr id="4184" name="TextBox 1"/>
        <xdr:cNvSpPr txBox="1"/>
      </xdr:nvSpPr>
      <xdr:spPr>
        <a:xfrm>
          <a:off x="1733550" y="1085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5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6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187" name="TextBox 1"/>
        <xdr:cNvSpPr txBox="1"/>
      </xdr:nvSpPr>
      <xdr:spPr>
        <a:xfrm>
          <a:off x="1733550" y="1116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8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8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8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199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0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1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2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3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4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5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6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36</xdr:row>
      <xdr:rowOff>0</xdr:rowOff>
    </xdr:from>
    <xdr:to>
      <xdr:col>3</xdr:col>
      <xdr:colOff>76835</xdr:colOff>
      <xdr:row>36</xdr:row>
      <xdr:rowOff>145415</xdr:rowOff>
    </xdr:to>
    <xdr:sp>
      <xdr:nvSpPr>
        <xdr:cNvPr id="4207" name="TextBox 1"/>
        <xdr:cNvSpPr txBox="1"/>
      </xdr:nvSpPr>
      <xdr:spPr>
        <a:xfrm>
          <a:off x="1733550" y="1212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208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209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210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211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212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213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214" name="TextBox 1"/>
        <xdr:cNvSpPr txBox="1"/>
      </xdr:nvSpPr>
      <xdr:spPr>
        <a:xfrm>
          <a:off x="1733550" y="28630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1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1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1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1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1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2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3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4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5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4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5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6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7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8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69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70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71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72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273" name="TextBox 1"/>
        <xdr:cNvSpPr txBox="1"/>
      </xdr:nvSpPr>
      <xdr:spPr>
        <a:xfrm>
          <a:off x="1733550" y="286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4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5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6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31</xdr:row>
      <xdr:rowOff>0</xdr:rowOff>
    </xdr:from>
    <xdr:to>
      <xdr:col>3</xdr:col>
      <xdr:colOff>730250</xdr:colOff>
      <xdr:row>31</xdr:row>
      <xdr:rowOff>145415</xdr:rowOff>
    </xdr:to>
    <xdr:sp>
      <xdr:nvSpPr>
        <xdr:cNvPr id="5537" name="TextBox 1"/>
        <xdr:cNvSpPr txBox="1"/>
      </xdr:nvSpPr>
      <xdr:spPr>
        <a:xfrm>
          <a:off x="242951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8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39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75565</xdr:colOff>
      <xdr:row>28</xdr:row>
      <xdr:rowOff>145415</xdr:rowOff>
    </xdr:to>
    <xdr:sp>
      <xdr:nvSpPr>
        <xdr:cNvPr id="5540" name="TextBox 1"/>
        <xdr:cNvSpPr txBox="1"/>
      </xdr:nvSpPr>
      <xdr:spPr>
        <a:xfrm>
          <a:off x="1776095" y="958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49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0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5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56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1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2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56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6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7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8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59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2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3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4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5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6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7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8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32</xdr:row>
      <xdr:rowOff>0</xdr:rowOff>
    </xdr:from>
    <xdr:to>
      <xdr:col>3</xdr:col>
      <xdr:colOff>34290</xdr:colOff>
      <xdr:row>32</xdr:row>
      <xdr:rowOff>145415</xdr:rowOff>
    </xdr:to>
    <xdr:sp>
      <xdr:nvSpPr>
        <xdr:cNvPr id="5599" name="TextBox 1"/>
        <xdr:cNvSpPr txBox="1"/>
      </xdr:nvSpPr>
      <xdr:spPr>
        <a:xfrm>
          <a:off x="1733550" y="1085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600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601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602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603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604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605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606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0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0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0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1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2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63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3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4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5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566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0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1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2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3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4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5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6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7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8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3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6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7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8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23</xdr:row>
      <xdr:rowOff>0</xdr:rowOff>
    </xdr:from>
    <xdr:to>
      <xdr:col>3</xdr:col>
      <xdr:colOff>730250</xdr:colOff>
      <xdr:row>23</xdr:row>
      <xdr:rowOff>145415</xdr:rowOff>
    </xdr:to>
    <xdr:sp>
      <xdr:nvSpPr>
        <xdr:cNvPr id="5909" name="TextBox 1"/>
        <xdr:cNvSpPr txBox="1"/>
      </xdr:nvSpPr>
      <xdr:spPr>
        <a:xfrm>
          <a:off x="242951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0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1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75565</xdr:colOff>
      <xdr:row>27</xdr:row>
      <xdr:rowOff>145415</xdr:rowOff>
    </xdr:to>
    <xdr:sp>
      <xdr:nvSpPr>
        <xdr:cNvPr id="5912" name="TextBox 1"/>
        <xdr:cNvSpPr txBox="1"/>
      </xdr:nvSpPr>
      <xdr:spPr>
        <a:xfrm>
          <a:off x="1776095" y="926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1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7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8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1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1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2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3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4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7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28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29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0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593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3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4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5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31</xdr:row>
      <xdr:rowOff>0</xdr:rowOff>
    </xdr:from>
    <xdr:to>
      <xdr:col>3</xdr:col>
      <xdr:colOff>76835</xdr:colOff>
      <xdr:row>31</xdr:row>
      <xdr:rowOff>145415</xdr:rowOff>
    </xdr:to>
    <xdr:sp>
      <xdr:nvSpPr>
        <xdr:cNvPr id="5936" name="TextBox 1"/>
        <xdr:cNvSpPr txBox="1"/>
      </xdr:nvSpPr>
      <xdr:spPr>
        <a:xfrm>
          <a:off x="1776095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3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2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3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4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5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6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94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49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0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27</xdr:row>
      <xdr:rowOff>0</xdr:rowOff>
    </xdr:from>
    <xdr:to>
      <xdr:col>3</xdr:col>
      <xdr:colOff>34290</xdr:colOff>
      <xdr:row>27</xdr:row>
      <xdr:rowOff>145415</xdr:rowOff>
    </xdr:to>
    <xdr:sp>
      <xdr:nvSpPr>
        <xdr:cNvPr id="5951" name="TextBox 1"/>
        <xdr:cNvSpPr txBox="1"/>
      </xdr:nvSpPr>
      <xdr:spPr>
        <a:xfrm>
          <a:off x="1733550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5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2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3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4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5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6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7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8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69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70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31</xdr:row>
      <xdr:rowOff>0</xdr:rowOff>
    </xdr:from>
    <xdr:to>
      <xdr:col>3</xdr:col>
      <xdr:colOff>34290</xdr:colOff>
      <xdr:row>31</xdr:row>
      <xdr:rowOff>145415</xdr:rowOff>
    </xdr:to>
    <xdr:sp>
      <xdr:nvSpPr>
        <xdr:cNvPr id="5971" name="TextBox 1"/>
        <xdr:cNvSpPr txBox="1"/>
      </xdr:nvSpPr>
      <xdr:spPr>
        <a:xfrm>
          <a:off x="1733550" y="1053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972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973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974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5975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976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977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5978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7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8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599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600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600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600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0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1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2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603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49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0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1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2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3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4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5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6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7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8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29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30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145415</xdr:rowOff>
    </xdr:to>
    <xdr:sp>
      <xdr:nvSpPr>
        <xdr:cNvPr id="4531" name="TextBox 1"/>
        <xdr:cNvSpPr txBox="1"/>
      </xdr:nvSpPr>
      <xdr:spPr>
        <a:xfrm>
          <a:off x="2813050" y="2863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2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3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4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4535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6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7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75565</xdr:colOff>
      <xdr:row>24</xdr:row>
      <xdr:rowOff>145415</xdr:rowOff>
    </xdr:to>
    <xdr:sp>
      <xdr:nvSpPr>
        <xdr:cNvPr id="4538" name="TextBox 1"/>
        <xdr:cNvSpPr txBox="1"/>
      </xdr:nvSpPr>
      <xdr:spPr>
        <a:xfrm>
          <a:off x="1776095" y="831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3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3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4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4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7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8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49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4550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1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2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3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27</xdr:row>
      <xdr:rowOff>0</xdr:rowOff>
    </xdr:from>
    <xdr:to>
      <xdr:col>3</xdr:col>
      <xdr:colOff>76835</xdr:colOff>
      <xdr:row>27</xdr:row>
      <xdr:rowOff>145415</xdr:rowOff>
    </xdr:to>
    <xdr:sp>
      <xdr:nvSpPr>
        <xdr:cNvPr id="4554" name="TextBox 1"/>
        <xdr:cNvSpPr txBox="1"/>
      </xdr:nvSpPr>
      <xdr:spPr>
        <a:xfrm>
          <a:off x="1776095" y="926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5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6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7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24</xdr:row>
      <xdr:rowOff>0</xdr:rowOff>
    </xdr:from>
    <xdr:to>
      <xdr:col>3</xdr:col>
      <xdr:colOff>76835</xdr:colOff>
      <xdr:row>24</xdr:row>
      <xdr:rowOff>145415</xdr:rowOff>
    </xdr:to>
    <xdr:sp>
      <xdr:nvSpPr>
        <xdr:cNvPr id="4558" name="TextBox 1"/>
        <xdr:cNvSpPr txBox="1"/>
      </xdr:nvSpPr>
      <xdr:spPr>
        <a:xfrm>
          <a:off x="1776095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5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456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6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8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69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1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2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3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4574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7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7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458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0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1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2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3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4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5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6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24</xdr:row>
      <xdr:rowOff>0</xdr:rowOff>
    </xdr:from>
    <xdr:to>
      <xdr:col>3</xdr:col>
      <xdr:colOff>34290</xdr:colOff>
      <xdr:row>24</xdr:row>
      <xdr:rowOff>145415</xdr:rowOff>
    </xdr:to>
    <xdr:sp>
      <xdr:nvSpPr>
        <xdr:cNvPr id="4597" name="TextBox 1"/>
        <xdr:cNvSpPr txBox="1"/>
      </xdr:nvSpPr>
      <xdr:spPr>
        <a:xfrm>
          <a:off x="1733550" y="831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598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599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600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601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602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603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604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0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0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0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0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0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1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62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2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3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4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5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6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6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6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66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6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7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8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4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5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6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7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8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699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0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1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2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54</xdr:row>
      <xdr:rowOff>0</xdr:rowOff>
    </xdr:from>
    <xdr:to>
      <xdr:col>4</xdr:col>
      <xdr:colOff>76200</xdr:colOff>
      <xdr:row>54</xdr:row>
      <xdr:rowOff>145415</xdr:rowOff>
    </xdr:to>
    <xdr:sp>
      <xdr:nvSpPr>
        <xdr:cNvPr id="4703" name="TextBox 1"/>
        <xdr:cNvSpPr txBox="1"/>
      </xdr:nvSpPr>
      <xdr:spPr>
        <a:xfrm>
          <a:off x="2813050" y="1783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0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8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19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0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1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2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3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4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5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6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76200</xdr:colOff>
      <xdr:row>22</xdr:row>
      <xdr:rowOff>146050</xdr:rowOff>
    </xdr:to>
    <xdr:sp>
      <xdr:nvSpPr>
        <xdr:cNvPr id="4727" name="TextBox 1"/>
        <xdr:cNvSpPr txBox="1"/>
      </xdr:nvSpPr>
      <xdr:spPr>
        <a:xfrm>
          <a:off x="2813050" y="767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8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29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0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11</xdr:row>
      <xdr:rowOff>0</xdr:rowOff>
    </xdr:from>
    <xdr:to>
      <xdr:col>3</xdr:col>
      <xdr:colOff>730250</xdr:colOff>
      <xdr:row>11</xdr:row>
      <xdr:rowOff>145415</xdr:rowOff>
    </xdr:to>
    <xdr:sp>
      <xdr:nvSpPr>
        <xdr:cNvPr id="4731" name="TextBox 1"/>
        <xdr:cNvSpPr txBox="1"/>
      </xdr:nvSpPr>
      <xdr:spPr>
        <a:xfrm>
          <a:off x="242951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2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3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75565</xdr:colOff>
      <xdr:row>13</xdr:row>
      <xdr:rowOff>145415</xdr:rowOff>
    </xdr:to>
    <xdr:sp>
      <xdr:nvSpPr>
        <xdr:cNvPr id="4734" name="TextBox 1"/>
        <xdr:cNvSpPr txBox="1"/>
      </xdr:nvSpPr>
      <xdr:spPr>
        <a:xfrm>
          <a:off x="1776095" y="4818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3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3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4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7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8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49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750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1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2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3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754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75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5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1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2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6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69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770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7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6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7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8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7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785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8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79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4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5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6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57</xdr:row>
      <xdr:rowOff>0</xdr:rowOff>
    </xdr:from>
    <xdr:to>
      <xdr:col>3</xdr:col>
      <xdr:colOff>730250</xdr:colOff>
      <xdr:row>57</xdr:row>
      <xdr:rowOff>145415</xdr:rowOff>
    </xdr:to>
    <xdr:sp>
      <xdr:nvSpPr>
        <xdr:cNvPr id="4797" name="TextBox 1"/>
        <xdr:cNvSpPr txBox="1"/>
      </xdr:nvSpPr>
      <xdr:spPr>
        <a:xfrm>
          <a:off x="242951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798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799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800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1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2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3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4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0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0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0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0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09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0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1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57</xdr:row>
      <xdr:rowOff>0</xdr:rowOff>
    </xdr:from>
    <xdr:to>
      <xdr:col>3</xdr:col>
      <xdr:colOff>76835</xdr:colOff>
      <xdr:row>57</xdr:row>
      <xdr:rowOff>145415</xdr:rowOff>
    </xdr:to>
    <xdr:sp>
      <xdr:nvSpPr>
        <xdr:cNvPr id="4812" name="TextBox 1"/>
        <xdr:cNvSpPr txBox="1"/>
      </xdr:nvSpPr>
      <xdr:spPr>
        <a:xfrm>
          <a:off x="1776095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1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2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2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2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2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82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5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6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7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28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2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3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4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5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57</xdr:row>
      <xdr:rowOff>0</xdr:rowOff>
    </xdr:from>
    <xdr:to>
      <xdr:col>3</xdr:col>
      <xdr:colOff>34290</xdr:colOff>
      <xdr:row>57</xdr:row>
      <xdr:rowOff>145415</xdr:rowOff>
    </xdr:to>
    <xdr:sp>
      <xdr:nvSpPr>
        <xdr:cNvPr id="4836" name="TextBox 1"/>
        <xdr:cNvSpPr txBox="1"/>
      </xdr:nvSpPr>
      <xdr:spPr>
        <a:xfrm>
          <a:off x="1733550" y="1878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3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4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85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0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1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2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15</xdr:row>
      <xdr:rowOff>0</xdr:rowOff>
    </xdr:from>
    <xdr:to>
      <xdr:col>3</xdr:col>
      <xdr:colOff>730250</xdr:colOff>
      <xdr:row>15</xdr:row>
      <xdr:rowOff>145415</xdr:rowOff>
    </xdr:to>
    <xdr:sp>
      <xdr:nvSpPr>
        <xdr:cNvPr id="4863" name="TextBox 1"/>
        <xdr:cNvSpPr txBox="1"/>
      </xdr:nvSpPr>
      <xdr:spPr>
        <a:xfrm>
          <a:off x="242951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4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5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75565</xdr:colOff>
      <xdr:row>14</xdr:row>
      <xdr:rowOff>145415</xdr:rowOff>
    </xdr:to>
    <xdr:sp>
      <xdr:nvSpPr>
        <xdr:cNvPr id="4866" name="TextBox 1"/>
        <xdr:cNvSpPr txBox="1"/>
      </xdr:nvSpPr>
      <xdr:spPr>
        <a:xfrm>
          <a:off x="1776095" y="513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6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1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2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7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5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6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7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8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79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0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1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15</xdr:row>
      <xdr:rowOff>0</xdr:rowOff>
    </xdr:from>
    <xdr:to>
      <xdr:col>3</xdr:col>
      <xdr:colOff>76835</xdr:colOff>
      <xdr:row>15</xdr:row>
      <xdr:rowOff>145415</xdr:rowOff>
    </xdr:to>
    <xdr:sp>
      <xdr:nvSpPr>
        <xdr:cNvPr id="4882" name="TextBox 1"/>
        <xdr:cNvSpPr txBox="1"/>
      </xdr:nvSpPr>
      <xdr:spPr>
        <a:xfrm>
          <a:off x="1776095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3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4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5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14</xdr:row>
      <xdr:rowOff>0</xdr:rowOff>
    </xdr:from>
    <xdr:to>
      <xdr:col>3</xdr:col>
      <xdr:colOff>76835</xdr:colOff>
      <xdr:row>14</xdr:row>
      <xdr:rowOff>145415</xdr:rowOff>
    </xdr:to>
    <xdr:sp>
      <xdr:nvSpPr>
        <xdr:cNvPr id="4886" name="TextBox 1"/>
        <xdr:cNvSpPr txBox="1"/>
      </xdr:nvSpPr>
      <xdr:spPr>
        <a:xfrm>
          <a:off x="1776095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7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8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89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16</xdr:row>
      <xdr:rowOff>0</xdr:rowOff>
    </xdr:from>
    <xdr:to>
      <xdr:col>3</xdr:col>
      <xdr:colOff>76835</xdr:colOff>
      <xdr:row>16</xdr:row>
      <xdr:rowOff>145415</xdr:rowOff>
    </xdr:to>
    <xdr:sp>
      <xdr:nvSpPr>
        <xdr:cNvPr id="4890" name="TextBox 1"/>
        <xdr:cNvSpPr txBox="1"/>
      </xdr:nvSpPr>
      <xdr:spPr>
        <a:xfrm>
          <a:off x="1776095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3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4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6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7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898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899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0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1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15</xdr:row>
      <xdr:rowOff>0</xdr:rowOff>
    </xdr:from>
    <xdr:to>
      <xdr:col>3</xdr:col>
      <xdr:colOff>34290</xdr:colOff>
      <xdr:row>15</xdr:row>
      <xdr:rowOff>145415</xdr:rowOff>
    </xdr:to>
    <xdr:sp>
      <xdr:nvSpPr>
        <xdr:cNvPr id="4902" name="TextBox 1"/>
        <xdr:cNvSpPr txBox="1"/>
      </xdr:nvSpPr>
      <xdr:spPr>
        <a:xfrm>
          <a:off x="1733550" y="545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3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4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14</xdr:row>
      <xdr:rowOff>0</xdr:rowOff>
    </xdr:from>
    <xdr:to>
      <xdr:col>3</xdr:col>
      <xdr:colOff>34290</xdr:colOff>
      <xdr:row>14</xdr:row>
      <xdr:rowOff>145415</xdr:rowOff>
    </xdr:to>
    <xdr:sp>
      <xdr:nvSpPr>
        <xdr:cNvPr id="4905" name="TextBox 1"/>
        <xdr:cNvSpPr txBox="1"/>
      </xdr:nvSpPr>
      <xdr:spPr>
        <a:xfrm>
          <a:off x="1733550" y="513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8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09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0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1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2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3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4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5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6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16</xdr:row>
      <xdr:rowOff>0</xdr:rowOff>
    </xdr:from>
    <xdr:to>
      <xdr:col>3</xdr:col>
      <xdr:colOff>34290</xdr:colOff>
      <xdr:row>16</xdr:row>
      <xdr:rowOff>145415</xdr:rowOff>
    </xdr:to>
    <xdr:sp>
      <xdr:nvSpPr>
        <xdr:cNvPr id="4917" name="TextBox 1"/>
        <xdr:cNvSpPr txBox="1"/>
      </xdr:nvSpPr>
      <xdr:spPr>
        <a:xfrm>
          <a:off x="1733550" y="577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8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19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0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1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2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3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4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</xdr:row>
      <xdr:rowOff>0</xdr:rowOff>
    </xdr:from>
    <xdr:to>
      <xdr:col>3</xdr:col>
      <xdr:colOff>34290</xdr:colOff>
      <xdr:row>6</xdr:row>
      <xdr:rowOff>145415</xdr:rowOff>
    </xdr:to>
    <xdr:sp>
      <xdr:nvSpPr>
        <xdr:cNvPr id="4925" name="TextBox 1"/>
        <xdr:cNvSpPr txBox="1"/>
      </xdr:nvSpPr>
      <xdr:spPr>
        <a:xfrm>
          <a:off x="1733550" y="259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926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927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928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88</xdr:row>
      <xdr:rowOff>0</xdr:rowOff>
    </xdr:from>
    <xdr:to>
      <xdr:col>3</xdr:col>
      <xdr:colOff>730250</xdr:colOff>
      <xdr:row>88</xdr:row>
      <xdr:rowOff>145415</xdr:rowOff>
    </xdr:to>
    <xdr:sp>
      <xdr:nvSpPr>
        <xdr:cNvPr id="4929" name="TextBox 1"/>
        <xdr:cNvSpPr txBox="1"/>
      </xdr:nvSpPr>
      <xdr:spPr>
        <a:xfrm>
          <a:off x="242951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930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931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75565</xdr:colOff>
      <xdr:row>88</xdr:row>
      <xdr:rowOff>145415</xdr:rowOff>
    </xdr:to>
    <xdr:sp>
      <xdr:nvSpPr>
        <xdr:cNvPr id="4932" name="TextBox 1"/>
        <xdr:cNvSpPr txBox="1"/>
      </xdr:nvSpPr>
      <xdr:spPr>
        <a:xfrm>
          <a:off x="1776095" y="28630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3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7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8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49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0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1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2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3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4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5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88</xdr:row>
      <xdr:rowOff>0</xdr:rowOff>
    </xdr:from>
    <xdr:to>
      <xdr:col>3</xdr:col>
      <xdr:colOff>76835</xdr:colOff>
      <xdr:row>88</xdr:row>
      <xdr:rowOff>145415</xdr:rowOff>
    </xdr:to>
    <xdr:sp>
      <xdr:nvSpPr>
        <xdr:cNvPr id="4956" name="TextBox 1"/>
        <xdr:cNvSpPr txBox="1"/>
      </xdr:nvSpPr>
      <xdr:spPr>
        <a:xfrm>
          <a:off x="1776095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5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5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5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6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7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2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3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4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5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6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7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8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89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90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34290</xdr:colOff>
      <xdr:row>88</xdr:row>
      <xdr:rowOff>145415</xdr:rowOff>
    </xdr:to>
    <xdr:sp>
      <xdr:nvSpPr>
        <xdr:cNvPr id="4991" name="TextBox 1"/>
        <xdr:cNvSpPr txBox="1"/>
      </xdr:nvSpPr>
      <xdr:spPr>
        <a:xfrm>
          <a:off x="1733550" y="2863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499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6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7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8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09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0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1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2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3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4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76200</xdr:colOff>
      <xdr:row>19</xdr:row>
      <xdr:rowOff>146050</xdr:rowOff>
    </xdr:to>
    <xdr:sp>
      <xdr:nvSpPr>
        <xdr:cNvPr id="5015" name="TextBox 1"/>
        <xdr:cNvSpPr txBox="1"/>
      </xdr:nvSpPr>
      <xdr:spPr>
        <a:xfrm>
          <a:off x="2813050" y="6723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1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2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3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4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5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50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09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0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0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1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2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3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4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5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6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7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8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76200</xdr:colOff>
      <xdr:row>26</xdr:row>
      <xdr:rowOff>146050</xdr:rowOff>
    </xdr:to>
    <xdr:sp>
      <xdr:nvSpPr>
        <xdr:cNvPr id="5119" name="TextBox 1"/>
        <xdr:cNvSpPr txBox="1"/>
      </xdr:nvSpPr>
      <xdr:spPr>
        <a:xfrm>
          <a:off x="2813050" y="894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2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3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4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5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6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7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8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9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2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3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6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17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1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0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1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4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25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6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7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8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1514</xdr:row>
      <xdr:rowOff>0</xdr:rowOff>
    </xdr:from>
    <xdr:to>
      <xdr:col>1</xdr:col>
      <xdr:colOff>730250</xdr:colOff>
      <xdr:row>1514</xdr:row>
      <xdr:rowOff>146050</xdr:rowOff>
    </xdr:to>
    <xdr:sp>
      <xdr:nvSpPr>
        <xdr:cNvPr id="29" name="TextBox 1"/>
        <xdr:cNvSpPr txBox="1"/>
      </xdr:nvSpPr>
      <xdr:spPr>
        <a:xfrm>
          <a:off x="1172845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0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1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2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1516</xdr:row>
      <xdr:rowOff>0</xdr:rowOff>
    </xdr:from>
    <xdr:to>
      <xdr:col>1</xdr:col>
      <xdr:colOff>729615</xdr:colOff>
      <xdr:row>1516</xdr:row>
      <xdr:rowOff>146050</xdr:rowOff>
    </xdr:to>
    <xdr:sp>
      <xdr:nvSpPr>
        <xdr:cNvPr id="33" name="TextBox 1"/>
        <xdr:cNvSpPr txBox="1"/>
      </xdr:nvSpPr>
      <xdr:spPr>
        <a:xfrm>
          <a:off x="1172210" y="57765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4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5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6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37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8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39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0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41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4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6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7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8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49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0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1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2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53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6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57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5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0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1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4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65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8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69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0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1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2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207</xdr:row>
      <xdr:rowOff>0</xdr:rowOff>
    </xdr:from>
    <xdr:to>
      <xdr:col>5</xdr:col>
      <xdr:colOff>44450</xdr:colOff>
      <xdr:row>207</xdr:row>
      <xdr:rowOff>146050</xdr:rowOff>
    </xdr:to>
    <xdr:sp>
      <xdr:nvSpPr>
        <xdr:cNvPr id="73" name="TextBox 1"/>
        <xdr:cNvSpPr txBox="1"/>
      </xdr:nvSpPr>
      <xdr:spPr>
        <a:xfrm>
          <a:off x="6024245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4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5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6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208</xdr:row>
      <xdr:rowOff>0</xdr:rowOff>
    </xdr:from>
    <xdr:to>
      <xdr:col>5</xdr:col>
      <xdr:colOff>43815</xdr:colOff>
      <xdr:row>208</xdr:row>
      <xdr:rowOff>146050</xdr:rowOff>
    </xdr:to>
    <xdr:sp>
      <xdr:nvSpPr>
        <xdr:cNvPr id="77" name="TextBox 1"/>
        <xdr:cNvSpPr txBox="1"/>
      </xdr:nvSpPr>
      <xdr:spPr>
        <a:xfrm>
          <a:off x="6023610" y="79311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8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79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0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81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2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3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8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8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89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7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9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0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1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2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3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6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7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8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1191</xdr:row>
      <xdr:rowOff>0</xdr:rowOff>
    </xdr:from>
    <xdr:to>
      <xdr:col>4</xdr:col>
      <xdr:colOff>76200</xdr:colOff>
      <xdr:row>1191</xdr:row>
      <xdr:rowOff>146050</xdr:rowOff>
    </xdr:to>
    <xdr:sp>
      <xdr:nvSpPr>
        <xdr:cNvPr id="109" name="TextBox 1"/>
        <xdr:cNvSpPr txBox="1"/>
      </xdr:nvSpPr>
      <xdr:spPr>
        <a:xfrm>
          <a:off x="5370195" y="45383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0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1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2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113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4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5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16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2362</xdr:row>
      <xdr:rowOff>15240</xdr:rowOff>
    </xdr:from>
    <xdr:to>
      <xdr:col>3</xdr:col>
      <xdr:colOff>634365</xdr:colOff>
      <xdr:row>2362</xdr:row>
      <xdr:rowOff>161290</xdr:rowOff>
    </xdr:to>
    <xdr:sp>
      <xdr:nvSpPr>
        <xdr:cNvPr id="117" name="TextBox 1"/>
        <xdr:cNvSpPr txBox="1"/>
      </xdr:nvSpPr>
      <xdr:spPr>
        <a:xfrm>
          <a:off x="3413760" y="83506564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8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19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0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1512</xdr:row>
      <xdr:rowOff>0</xdr:rowOff>
    </xdr:from>
    <xdr:to>
      <xdr:col>6</xdr:col>
      <xdr:colOff>44450</xdr:colOff>
      <xdr:row>1512</xdr:row>
      <xdr:rowOff>146050</xdr:rowOff>
    </xdr:to>
    <xdr:sp>
      <xdr:nvSpPr>
        <xdr:cNvPr id="121" name="TextBox 1"/>
        <xdr:cNvSpPr txBox="1"/>
      </xdr:nvSpPr>
      <xdr:spPr>
        <a:xfrm>
          <a:off x="6786245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2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3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4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1514</xdr:row>
      <xdr:rowOff>0</xdr:rowOff>
    </xdr:from>
    <xdr:to>
      <xdr:col>6</xdr:col>
      <xdr:colOff>43815</xdr:colOff>
      <xdr:row>1514</xdr:row>
      <xdr:rowOff>146050</xdr:rowOff>
    </xdr:to>
    <xdr:sp>
      <xdr:nvSpPr>
        <xdr:cNvPr id="125" name="TextBox 1"/>
        <xdr:cNvSpPr txBox="1"/>
      </xdr:nvSpPr>
      <xdr:spPr>
        <a:xfrm>
          <a:off x="6785610" y="57689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8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29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0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1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2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1609</xdr:row>
      <xdr:rowOff>0</xdr:rowOff>
    </xdr:from>
    <xdr:to>
      <xdr:col>2</xdr:col>
      <xdr:colOff>76200</xdr:colOff>
      <xdr:row>1609</xdr:row>
      <xdr:rowOff>146050</xdr:rowOff>
    </xdr:to>
    <xdr:sp>
      <xdr:nvSpPr>
        <xdr:cNvPr id="133" name="TextBox 1"/>
        <xdr:cNvSpPr txBox="1"/>
      </xdr:nvSpPr>
      <xdr:spPr>
        <a:xfrm>
          <a:off x="1450340" y="6130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4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5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6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1613</xdr:row>
      <xdr:rowOff>0</xdr:rowOff>
    </xdr:from>
    <xdr:to>
      <xdr:col>2</xdr:col>
      <xdr:colOff>76200</xdr:colOff>
      <xdr:row>1613</xdr:row>
      <xdr:rowOff>146050</xdr:rowOff>
    </xdr:to>
    <xdr:sp>
      <xdr:nvSpPr>
        <xdr:cNvPr id="137" name="TextBox 1"/>
        <xdr:cNvSpPr txBox="1"/>
      </xdr:nvSpPr>
      <xdr:spPr>
        <a:xfrm>
          <a:off x="1450340" y="6146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3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0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1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4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45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8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49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2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3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4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5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6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1510</xdr:row>
      <xdr:rowOff>0</xdr:rowOff>
    </xdr:from>
    <xdr:to>
      <xdr:col>1</xdr:col>
      <xdr:colOff>730250</xdr:colOff>
      <xdr:row>1510</xdr:row>
      <xdr:rowOff>146050</xdr:rowOff>
    </xdr:to>
    <xdr:sp>
      <xdr:nvSpPr>
        <xdr:cNvPr id="157" name="TextBox 1"/>
        <xdr:cNvSpPr txBox="1"/>
      </xdr:nvSpPr>
      <xdr:spPr>
        <a:xfrm>
          <a:off x="1172845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8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59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0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1512</xdr:row>
      <xdr:rowOff>0</xdr:rowOff>
    </xdr:from>
    <xdr:to>
      <xdr:col>1</xdr:col>
      <xdr:colOff>729615</xdr:colOff>
      <xdr:row>1512</xdr:row>
      <xdr:rowOff>146050</xdr:rowOff>
    </xdr:to>
    <xdr:sp>
      <xdr:nvSpPr>
        <xdr:cNvPr id="161" name="TextBox 1"/>
        <xdr:cNvSpPr txBox="1"/>
      </xdr:nvSpPr>
      <xdr:spPr>
        <a:xfrm>
          <a:off x="1172210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2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3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4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65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6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7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8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69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2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3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6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77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7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0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1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4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85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6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7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8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0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1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9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4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5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6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97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8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99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0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201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4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05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8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09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2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3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6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17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8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19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22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2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3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2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6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7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8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29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0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1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2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33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5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56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59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0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3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4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7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68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69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0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1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1500</xdr:row>
      <xdr:rowOff>0</xdr:rowOff>
    </xdr:from>
    <xdr:to>
      <xdr:col>1</xdr:col>
      <xdr:colOff>730250</xdr:colOff>
      <xdr:row>1500</xdr:row>
      <xdr:rowOff>146050</xdr:rowOff>
    </xdr:to>
    <xdr:sp>
      <xdr:nvSpPr>
        <xdr:cNvPr id="372" name="TextBox 1"/>
        <xdr:cNvSpPr txBox="1"/>
      </xdr:nvSpPr>
      <xdr:spPr>
        <a:xfrm>
          <a:off x="1172845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3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4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5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1502</xdr:row>
      <xdr:rowOff>0</xdr:rowOff>
    </xdr:from>
    <xdr:to>
      <xdr:col>1</xdr:col>
      <xdr:colOff>729615</xdr:colOff>
      <xdr:row>1502</xdr:row>
      <xdr:rowOff>146050</xdr:rowOff>
    </xdr:to>
    <xdr:sp>
      <xdr:nvSpPr>
        <xdr:cNvPr id="376" name="TextBox 1"/>
        <xdr:cNvSpPr txBox="1"/>
      </xdr:nvSpPr>
      <xdr:spPr>
        <a:xfrm>
          <a:off x="1172210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7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8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79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80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1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2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3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84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6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37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3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0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1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4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45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8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49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0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1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2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1495</xdr:row>
      <xdr:rowOff>0</xdr:rowOff>
    </xdr:from>
    <xdr:to>
      <xdr:col>1</xdr:col>
      <xdr:colOff>730250</xdr:colOff>
      <xdr:row>1495</xdr:row>
      <xdr:rowOff>147320</xdr:rowOff>
    </xdr:to>
    <xdr:sp>
      <xdr:nvSpPr>
        <xdr:cNvPr id="253" name="TextBox 1"/>
        <xdr:cNvSpPr txBox="1"/>
      </xdr:nvSpPr>
      <xdr:spPr>
        <a:xfrm>
          <a:off x="1172845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4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5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6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1497</xdr:row>
      <xdr:rowOff>0</xdr:rowOff>
    </xdr:from>
    <xdr:to>
      <xdr:col>1</xdr:col>
      <xdr:colOff>729615</xdr:colOff>
      <xdr:row>1497</xdr:row>
      <xdr:rowOff>147320</xdr:rowOff>
    </xdr:to>
    <xdr:sp>
      <xdr:nvSpPr>
        <xdr:cNvPr id="257" name="TextBox 1"/>
        <xdr:cNvSpPr txBox="1"/>
      </xdr:nvSpPr>
      <xdr:spPr>
        <a:xfrm>
          <a:off x="1172210" y="57042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8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59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0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61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2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3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4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65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26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27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6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77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7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0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1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4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85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8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89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0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1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2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1489</xdr:row>
      <xdr:rowOff>0</xdr:rowOff>
    </xdr:from>
    <xdr:to>
      <xdr:col>1</xdr:col>
      <xdr:colOff>730250</xdr:colOff>
      <xdr:row>1489</xdr:row>
      <xdr:rowOff>147320</xdr:rowOff>
    </xdr:to>
    <xdr:sp>
      <xdr:nvSpPr>
        <xdr:cNvPr id="293" name="TextBox 1"/>
        <xdr:cNvSpPr txBox="1"/>
      </xdr:nvSpPr>
      <xdr:spPr>
        <a:xfrm>
          <a:off x="117284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4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5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6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1491</xdr:row>
      <xdr:rowOff>0</xdr:rowOff>
    </xdr:from>
    <xdr:to>
      <xdr:col>1</xdr:col>
      <xdr:colOff>729615</xdr:colOff>
      <xdr:row>1491</xdr:row>
      <xdr:rowOff>147320</xdr:rowOff>
    </xdr:to>
    <xdr:sp>
      <xdr:nvSpPr>
        <xdr:cNvPr id="297" name="TextBox 1"/>
        <xdr:cNvSpPr txBox="1"/>
      </xdr:nvSpPr>
      <xdr:spPr>
        <a:xfrm>
          <a:off x="1172210" y="56813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8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99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0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301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2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3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4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305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6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7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8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1488</xdr:row>
      <xdr:rowOff>0</xdr:rowOff>
    </xdr:from>
    <xdr:to>
      <xdr:col>2</xdr:col>
      <xdr:colOff>730250</xdr:colOff>
      <xdr:row>1488</xdr:row>
      <xdr:rowOff>147320</xdr:rowOff>
    </xdr:to>
    <xdr:sp>
      <xdr:nvSpPr>
        <xdr:cNvPr id="309" name="TextBox 1"/>
        <xdr:cNvSpPr txBox="1"/>
      </xdr:nvSpPr>
      <xdr:spPr>
        <a:xfrm>
          <a:off x="210439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0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1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2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1490</xdr:row>
      <xdr:rowOff>0</xdr:rowOff>
    </xdr:from>
    <xdr:to>
      <xdr:col>2</xdr:col>
      <xdr:colOff>729615</xdr:colOff>
      <xdr:row>1490</xdr:row>
      <xdr:rowOff>147320</xdr:rowOff>
    </xdr:to>
    <xdr:sp>
      <xdr:nvSpPr>
        <xdr:cNvPr id="313" name="TextBox 1"/>
        <xdr:cNvSpPr txBox="1"/>
      </xdr:nvSpPr>
      <xdr:spPr>
        <a:xfrm>
          <a:off x="2103755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6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17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1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0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1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4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25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8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29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0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1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2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1484</xdr:row>
      <xdr:rowOff>0</xdr:rowOff>
    </xdr:from>
    <xdr:to>
      <xdr:col>1</xdr:col>
      <xdr:colOff>730250</xdr:colOff>
      <xdr:row>1484</xdr:row>
      <xdr:rowOff>147320</xdr:rowOff>
    </xdr:to>
    <xdr:sp>
      <xdr:nvSpPr>
        <xdr:cNvPr id="333" name="TextBox 1"/>
        <xdr:cNvSpPr txBox="1"/>
      </xdr:nvSpPr>
      <xdr:spPr>
        <a:xfrm>
          <a:off x="1172845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4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5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6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1486</xdr:row>
      <xdr:rowOff>0</xdr:rowOff>
    </xdr:from>
    <xdr:to>
      <xdr:col>1</xdr:col>
      <xdr:colOff>729615</xdr:colOff>
      <xdr:row>1486</xdr:row>
      <xdr:rowOff>147320</xdr:rowOff>
    </xdr:to>
    <xdr:sp>
      <xdr:nvSpPr>
        <xdr:cNvPr id="337" name="TextBox 1"/>
        <xdr:cNvSpPr txBox="1"/>
      </xdr:nvSpPr>
      <xdr:spPr>
        <a:xfrm>
          <a:off x="117221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8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39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0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41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2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3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4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45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4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5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85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8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89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2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3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4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5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6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1480</xdr:row>
      <xdr:rowOff>0</xdr:rowOff>
    </xdr:from>
    <xdr:to>
      <xdr:col>1</xdr:col>
      <xdr:colOff>730250</xdr:colOff>
      <xdr:row>1480</xdr:row>
      <xdr:rowOff>147320</xdr:rowOff>
    </xdr:to>
    <xdr:sp>
      <xdr:nvSpPr>
        <xdr:cNvPr id="397" name="TextBox 1"/>
        <xdr:cNvSpPr txBox="1"/>
      </xdr:nvSpPr>
      <xdr:spPr>
        <a:xfrm>
          <a:off x="1172845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8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399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0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1482</xdr:row>
      <xdr:rowOff>0</xdr:rowOff>
    </xdr:from>
    <xdr:to>
      <xdr:col>1</xdr:col>
      <xdr:colOff>729615</xdr:colOff>
      <xdr:row>1482</xdr:row>
      <xdr:rowOff>147320</xdr:rowOff>
    </xdr:to>
    <xdr:sp>
      <xdr:nvSpPr>
        <xdr:cNvPr id="401" name="TextBox 1"/>
        <xdr:cNvSpPr txBox="1"/>
      </xdr:nvSpPr>
      <xdr:spPr>
        <a:xfrm>
          <a:off x="1172210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2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3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4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405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6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7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8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409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2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3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6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17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1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0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1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4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25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2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33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4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5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6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37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8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39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0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41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4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45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8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49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2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3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6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57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8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59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0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1473</xdr:row>
      <xdr:rowOff>0</xdr:rowOff>
    </xdr:from>
    <xdr:to>
      <xdr:col>1</xdr:col>
      <xdr:colOff>730250</xdr:colOff>
      <xdr:row>1473</xdr:row>
      <xdr:rowOff>147320</xdr:rowOff>
    </xdr:to>
    <xdr:sp>
      <xdr:nvSpPr>
        <xdr:cNvPr id="461" name="TextBox 1"/>
        <xdr:cNvSpPr txBox="1"/>
      </xdr:nvSpPr>
      <xdr:spPr>
        <a:xfrm>
          <a:off x="1172845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2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3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4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1475</xdr:row>
      <xdr:rowOff>0</xdr:rowOff>
    </xdr:from>
    <xdr:to>
      <xdr:col>1</xdr:col>
      <xdr:colOff>729615</xdr:colOff>
      <xdr:row>1475</xdr:row>
      <xdr:rowOff>147320</xdr:rowOff>
    </xdr:to>
    <xdr:sp>
      <xdr:nvSpPr>
        <xdr:cNvPr id="465" name="TextBox 1"/>
        <xdr:cNvSpPr txBox="1"/>
      </xdr:nvSpPr>
      <xdr:spPr>
        <a:xfrm>
          <a:off x="1172210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6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7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8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69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0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1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2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73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6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77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7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0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1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4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85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8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89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0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1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2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1467</xdr:row>
      <xdr:rowOff>0</xdr:rowOff>
    </xdr:from>
    <xdr:to>
      <xdr:col>1</xdr:col>
      <xdr:colOff>730250</xdr:colOff>
      <xdr:row>1467</xdr:row>
      <xdr:rowOff>147320</xdr:rowOff>
    </xdr:to>
    <xdr:sp>
      <xdr:nvSpPr>
        <xdr:cNvPr id="493" name="TextBox 1"/>
        <xdr:cNvSpPr txBox="1"/>
      </xdr:nvSpPr>
      <xdr:spPr>
        <a:xfrm>
          <a:off x="1172845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4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5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6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1469</xdr:row>
      <xdr:rowOff>0</xdr:rowOff>
    </xdr:from>
    <xdr:to>
      <xdr:col>1</xdr:col>
      <xdr:colOff>729615</xdr:colOff>
      <xdr:row>1469</xdr:row>
      <xdr:rowOff>147320</xdr:rowOff>
    </xdr:to>
    <xdr:sp>
      <xdr:nvSpPr>
        <xdr:cNvPr id="497" name="TextBox 1"/>
        <xdr:cNvSpPr txBox="1"/>
      </xdr:nvSpPr>
      <xdr:spPr>
        <a:xfrm>
          <a:off x="1172210" y="55975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8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99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0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501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2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3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4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505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8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09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2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3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6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17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1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0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1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2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3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2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6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7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2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0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1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2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33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4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5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6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37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3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0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1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4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45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8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49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2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3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4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5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6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1458</xdr:row>
      <xdr:rowOff>0</xdr:rowOff>
    </xdr:from>
    <xdr:to>
      <xdr:col>1</xdr:col>
      <xdr:colOff>730250</xdr:colOff>
      <xdr:row>1458</xdr:row>
      <xdr:rowOff>147320</xdr:rowOff>
    </xdr:to>
    <xdr:sp>
      <xdr:nvSpPr>
        <xdr:cNvPr id="557" name="TextBox 1"/>
        <xdr:cNvSpPr txBox="1"/>
      </xdr:nvSpPr>
      <xdr:spPr>
        <a:xfrm>
          <a:off x="1172845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8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59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0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1460</xdr:row>
      <xdr:rowOff>0</xdr:rowOff>
    </xdr:from>
    <xdr:to>
      <xdr:col>1</xdr:col>
      <xdr:colOff>729615</xdr:colOff>
      <xdr:row>1460</xdr:row>
      <xdr:rowOff>147320</xdr:rowOff>
    </xdr:to>
    <xdr:sp>
      <xdr:nvSpPr>
        <xdr:cNvPr id="561" name="TextBox 1"/>
        <xdr:cNvSpPr txBox="1"/>
      </xdr:nvSpPr>
      <xdr:spPr>
        <a:xfrm>
          <a:off x="1172210" y="55632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2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3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4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65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6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7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8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69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2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3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6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77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7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0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1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4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85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6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7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8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1453</xdr:row>
      <xdr:rowOff>0</xdr:rowOff>
    </xdr:from>
    <xdr:to>
      <xdr:col>1</xdr:col>
      <xdr:colOff>730250</xdr:colOff>
      <xdr:row>1453</xdr:row>
      <xdr:rowOff>147320</xdr:rowOff>
    </xdr:to>
    <xdr:sp>
      <xdr:nvSpPr>
        <xdr:cNvPr id="589" name="TextBox 1"/>
        <xdr:cNvSpPr txBox="1"/>
      </xdr:nvSpPr>
      <xdr:spPr>
        <a:xfrm>
          <a:off x="1172845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0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1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2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1455</xdr:row>
      <xdr:rowOff>0</xdr:rowOff>
    </xdr:from>
    <xdr:to>
      <xdr:col>1</xdr:col>
      <xdr:colOff>729615</xdr:colOff>
      <xdr:row>1455</xdr:row>
      <xdr:rowOff>147320</xdr:rowOff>
    </xdr:to>
    <xdr:sp>
      <xdr:nvSpPr>
        <xdr:cNvPr id="593" name="TextBox 1"/>
        <xdr:cNvSpPr txBox="1"/>
      </xdr:nvSpPr>
      <xdr:spPr>
        <a:xfrm>
          <a:off x="1172210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4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5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6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97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8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99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0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601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4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05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8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09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2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3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6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17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8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19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0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1443</xdr:row>
      <xdr:rowOff>0</xdr:rowOff>
    </xdr:from>
    <xdr:to>
      <xdr:col>1</xdr:col>
      <xdr:colOff>730250</xdr:colOff>
      <xdr:row>1443</xdr:row>
      <xdr:rowOff>147320</xdr:rowOff>
    </xdr:to>
    <xdr:sp>
      <xdr:nvSpPr>
        <xdr:cNvPr id="621" name="TextBox 1"/>
        <xdr:cNvSpPr txBox="1"/>
      </xdr:nvSpPr>
      <xdr:spPr>
        <a:xfrm>
          <a:off x="1172845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2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3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4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1445</xdr:row>
      <xdr:rowOff>0</xdr:rowOff>
    </xdr:from>
    <xdr:to>
      <xdr:col>1</xdr:col>
      <xdr:colOff>729615</xdr:colOff>
      <xdr:row>1445</xdr:row>
      <xdr:rowOff>147320</xdr:rowOff>
    </xdr:to>
    <xdr:sp>
      <xdr:nvSpPr>
        <xdr:cNvPr id="625" name="TextBox 1"/>
        <xdr:cNvSpPr txBox="1"/>
      </xdr:nvSpPr>
      <xdr:spPr>
        <a:xfrm>
          <a:off x="1172210" y="55060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6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7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8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29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0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1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2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33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2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3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6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17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1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0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1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4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25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6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7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8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1438</xdr:row>
      <xdr:rowOff>0</xdr:rowOff>
    </xdr:from>
    <xdr:to>
      <xdr:col>1</xdr:col>
      <xdr:colOff>730250</xdr:colOff>
      <xdr:row>1438</xdr:row>
      <xdr:rowOff>147320</xdr:rowOff>
    </xdr:to>
    <xdr:sp>
      <xdr:nvSpPr>
        <xdr:cNvPr id="729" name="TextBox 1"/>
        <xdr:cNvSpPr txBox="1"/>
      </xdr:nvSpPr>
      <xdr:spPr>
        <a:xfrm>
          <a:off x="1172845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0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1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2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1440</xdr:row>
      <xdr:rowOff>0</xdr:rowOff>
    </xdr:from>
    <xdr:to>
      <xdr:col>1</xdr:col>
      <xdr:colOff>729615</xdr:colOff>
      <xdr:row>1440</xdr:row>
      <xdr:rowOff>147320</xdr:rowOff>
    </xdr:to>
    <xdr:sp>
      <xdr:nvSpPr>
        <xdr:cNvPr id="733" name="TextBox 1"/>
        <xdr:cNvSpPr txBox="1"/>
      </xdr:nvSpPr>
      <xdr:spPr>
        <a:xfrm>
          <a:off x="1172210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4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5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6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37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8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39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0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41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6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37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3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0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1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4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45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8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49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0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1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2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1429</xdr:row>
      <xdr:rowOff>0</xdr:rowOff>
    </xdr:from>
    <xdr:to>
      <xdr:col>1</xdr:col>
      <xdr:colOff>730250</xdr:colOff>
      <xdr:row>1429</xdr:row>
      <xdr:rowOff>147320</xdr:rowOff>
    </xdr:to>
    <xdr:sp>
      <xdr:nvSpPr>
        <xdr:cNvPr id="653" name="TextBox 1"/>
        <xdr:cNvSpPr txBox="1"/>
      </xdr:nvSpPr>
      <xdr:spPr>
        <a:xfrm>
          <a:off x="1172845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4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5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6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1431</xdr:row>
      <xdr:rowOff>0</xdr:rowOff>
    </xdr:from>
    <xdr:to>
      <xdr:col>1</xdr:col>
      <xdr:colOff>729615</xdr:colOff>
      <xdr:row>1431</xdr:row>
      <xdr:rowOff>147320</xdr:rowOff>
    </xdr:to>
    <xdr:sp>
      <xdr:nvSpPr>
        <xdr:cNvPr id="657" name="TextBox 1"/>
        <xdr:cNvSpPr txBox="1"/>
      </xdr:nvSpPr>
      <xdr:spPr>
        <a:xfrm>
          <a:off x="1172210" y="54527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8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59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0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61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2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3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4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65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6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7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8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69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0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1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2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3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4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5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6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77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8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79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0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1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2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3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4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1423</xdr:row>
      <xdr:rowOff>0</xdr:rowOff>
    </xdr:from>
    <xdr:to>
      <xdr:col>1</xdr:col>
      <xdr:colOff>730250</xdr:colOff>
      <xdr:row>1423</xdr:row>
      <xdr:rowOff>147320</xdr:rowOff>
    </xdr:to>
    <xdr:sp>
      <xdr:nvSpPr>
        <xdr:cNvPr id="685" name="TextBox 1"/>
        <xdr:cNvSpPr txBox="1"/>
      </xdr:nvSpPr>
      <xdr:spPr>
        <a:xfrm>
          <a:off x="1172845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6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7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8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1425</xdr:row>
      <xdr:rowOff>0</xdr:rowOff>
    </xdr:from>
    <xdr:to>
      <xdr:col>1</xdr:col>
      <xdr:colOff>729615</xdr:colOff>
      <xdr:row>1425</xdr:row>
      <xdr:rowOff>147320</xdr:rowOff>
    </xdr:to>
    <xdr:sp>
      <xdr:nvSpPr>
        <xdr:cNvPr id="689" name="TextBox 1"/>
        <xdr:cNvSpPr txBox="1"/>
      </xdr:nvSpPr>
      <xdr:spPr>
        <a:xfrm>
          <a:off x="1172210" y="54298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0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1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2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93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4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5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6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97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698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699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0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1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2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3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4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05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6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7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8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09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2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3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4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45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6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7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8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1418</xdr:row>
      <xdr:rowOff>0</xdr:rowOff>
    </xdr:from>
    <xdr:to>
      <xdr:col>1</xdr:col>
      <xdr:colOff>730250</xdr:colOff>
      <xdr:row>1418</xdr:row>
      <xdr:rowOff>147320</xdr:rowOff>
    </xdr:to>
    <xdr:sp>
      <xdr:nvSpPr>
        <xdr:cNvPr id="749" name="TextBox 1"/>
        <xdr:cNvSpPr txBox="1"/>
      </xdr:nvSpPr>
      <xdr:spPr>
        <a:xfrm>
          <a:off x="1172845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0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1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2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1420</xdr:row>
      <xdr:rowOff>0</xdr:rowOff>
    </xdr:from>
    <xdr:to>
      <xdr:col>1</xdr:col>
      <xdr:colOff>729615</xdr:colOff>
      <xdr:row>1420</xdr:row>
      <xdr:rowOff>147320</xdr:rowOff>
    </xdr:to>
    <xdr:sp>
      <xdr:nvSpPr>
        <xdr:cNvPr id="753" name="TextBox 1"/>
        <xdr:cNvSpPr txBox="1"/>
      </xdr:nvSpPr>
      <xdr:spPr>
        <a:xfrm>
          <a:off x="1172210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4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5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6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57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58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59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60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61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2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3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4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2867</xdr:row>
      <xdr:rowOff>0</xdr:rowOff>
    </xdr:from>
    <xdr:to>
      <xdr:col>2</xdr:col>
      <xdr:colOff>76200</xdr:colOff>
      <xdr:row>2867</xdr:row>
      <xdr:rowOff>145415</xdr:rowOff>
    </xdr:to>
    <xdr:sp>
      <xdr:nvSpPr>
        <xdr:cNvPr id="5" name="TextBox 1"/>
        <xdr:cNvSpPr txBox="1"/>
      </xdr:nvSpPr>
      <xdr:spPr>
        <a:xfrm>
          <a:off x="1633855" y="1092403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6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7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8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0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1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2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3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4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5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3207</xdr:row>
      <xdr:rowOff>0</xdr:rowOff>
    </xdr:from>
    <xdr:to>
      <xdr:col>1</xdr:col>
      <xdr:colOff>730885</xdr:colOff>
      <xdr:row>3207</xdr:row>
      <xdr:rowOff>145415</xdr:rowOff>
    </xdr:to>
    <xdr:sp>
      <xdr:nvSpPr>
        <xdr:cNvPr id="16" name="TextBox 1"/>
        <xdr:cNvSpPr txBox="1"/>
      </xdr:nvSpPr>
      <xdr:spPr>
        <a:xfrm>
          <a:off x="1339850" y="12219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7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8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19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3209</xdr:row>
      <xdr:rowOff>0</xdr:rowOff>
    </xdr:from>
    <xdr:to>
      <xdr:col>1</xdr:col>
      <xdr:colOff>730250</xdr:colOff>
      <xdr:row>3209</xdr:row>
      <xdr:rowOff>145415</xdr:rowOff>
    </xdr:to>
    <xdr:sp>
      <xdr:nvSpPr>
        <xdr:cNvPr id="20" name="TextBox 1"/>
        <xdr:cNvSpPr txBox="1"/>
      </xdr:nvSpPr>
      <xdr:spPr>
        <a:xfrm>
          <a:off x="1339215" y="122270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1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2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2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5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6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7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3210</xdr:row>
      <xdr:rowOff>0</xdr:rowOff>
    </xdr:from>
    <xdr:to>
      <xdr:col>1</xdr:col>
      <xdr:colOff>730250</xdr:colOff>
      <xdr:row>3210</xdr:row>
      <xdr:rowOff>145415</xdr:rowOff>
    </xdr:to>
    <xdr:sp>
      <xdr:nvSpPr>
        <xdr:cNvPr id="28" name="TextBox 1"/>
        <xdr:cNvSpPr txBox="1"/>
      </xdr:nvSpPr>
      <xdr:spPr>
        <a:xfrm>
          <a:off x="1339215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2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4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35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8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39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0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1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2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3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4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5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6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3210</xdr:row>
      <xdr:rowOff>0</xdr:rowOff>
    </xdr:from>
    <xdr:to>
      <xdr:col>1</xdr:col>
      <xdr:colOff>460375</xdr:colOff>
      <xdr:row>3210</xdr:row>
      <xdr:rowOff>145415</xdr:rowOff>
    </xdr:to>
    <xdr:sp>
      <xdr:nvSpPr>
        <xdr:cNvPr id="47" name="TextBox 1"/>
        <xdr:cNvSpPr txBox="1"/>
      </xdr:nvSpPr>
      <xdr:spPr>
        <a:xfrm>
          <a:off x="1069340" y="122308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8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49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50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3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54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5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59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0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1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3185</xdr:row>
      <xdr:rowOff>0</xdr:rowOff>
    </xdr:from>
    <xdr:to>
      <xdr:col>1</xdr:col>
      <xdr:colOff>730250</xdr:colOff>
      <xdr:row>3185</xdr:row>
      <xdr:rowOff>145415</xdr:rowOff>
    </xdr:to>
    <xdr:sp>
      <xdr:nvSpPr>
        <xdr:cNvPr id="62" name="TextBox 1"/>
        <xdr:cNvSpPr txBox="1"/>
      </xdr:nvSpPr>
      <xdr:spPr>
        <a:xfrm>
          <a:off x="1339215" y="12135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3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4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5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66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7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8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69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3186</xdr:row>
      <xdr:rowOff>0</xdr:rowOff>
    </xdr:from>
    <xdr:to>
      <xdr:col>1</xdr:col>
      <xdr:colOff>730250</xdr:colOff>
      <xdr:row>3186</xdr:row>
      <xdr:rowOff>145415</xdr:rowOff>
    </xdr:to>
    <xdr:sp>
      <xdr:nvSpPr>
        <xdr:cNvPr id="70" name="TextBox 1"/>
        <xdr:cNvSpPr txBox="1"/>
      </xdr:nvSpPr>
      <xdr:spPr>
        <a:xfrm>
          <a:off x="1339215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1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2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7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7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0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1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2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3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4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5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6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7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8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3186</xdr:row>
      <xdr:rowOff>0</xdr:rowOff>
    </xdr:from>
    <xdr:to>
      <xdr:col>1</xdr:col>
      <xdr:colOff>460375</xdr:colOff>
      <xdr:row>3186</xdr:row>
      <xdr:rowOff>145415</xdr:rowOff>
    </xdr:to>
    <xdr:sp>
      <xdr:nvSpPr>
        <xdr:cNvPr id="89" name="TextBox 1"/>
        <xdr:cNvSpPr txBox="1"/>
      </xdr:nvSpPr>
      <xdr:spPr>
        <a:xfrm>
          <a:off x="1069340" y="121394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0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1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728980</xdr:colOff>
      <xdr:row>3213</xdr:row>
      <xdr:rowOff>145415</xdr:rowOff>
    </xdr:to>
    <xdr:sp>
      <xdr:nvSpPr>
        <xdr:cNvPr id="92" name="TextBox 1"/>
        <xdr:cNvSpPr txBox="1"/>
      </xdr:nvSpPr>
      <xdr:spPr>
        <a:xfrm>
          <a:off x="1339215" y="12242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9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7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8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99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3213</xdr:row>
      <xdr:rowOff>0</xdr:rowOff>
    </xdr:from>
    <xdr:to>
      <xdr:col>1</xdr:col>
      <xdr:colOff>730250</xdr:colOff>
      <xdr:row>3213</xdr:row>
      <xdr:rowOff>145415</xdr:rowOff>
    </xdr:to>
    <xdr:sp>
      <xdr:nvSpPr>
        <xdr:cNvPr id="100" name="TextBox 1"/>
        <xdr:cNvSpPr txBox="1"/>
      </xdr:nvSpPr>
      <xdr:spPr>
        <a:xfrm>
          <a:off x="1339215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1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2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3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4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5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6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7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3213</xdr:row>
      <xdr:rowOff>0</xdr:rowOff>
    </xdr:from>
    <xdr:to>
      <xdr:col>1</xdr:col>
      <xdr:colOff>730885</xdr:colOff>
      <xdr:row>3213</xdr:row>
      <xdr:rowOff>145415</xdr:rowOff>
    </xdr:to>
    <xdr:sp>
      <xdr:nvSpPr>
        <xdr:cNvPr id="108" name="TextBox 1"/>
        <xdr:cNvSpPr txBox="1"/>
      </xdr:nvSpPr>
      <xdr:spPr>
        <a:xfrm>
          <a:off x="133985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0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4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5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6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7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8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19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0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1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2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3213</xdr:row>
      <xdr:rowOff>0</xdr:rowOff>
    </xdr:from>
    <xdr:to>
      <xdr:col>1</xdr:col>
      <xdr:colOff>460375</xdr:colOff>
      <xdr:row>3213</xdr:row>
      <xdr:rowOff>145415</xdr:rowOff>
    </xdr:to>
    <xdr:sp>
      <xdr:nvSpPr>
        <xdr:cNvPr id="123" name="TextBox 1"/>
        <xdr:cNvSpPr txBox="1"/>
      </xdr:nvSpPr>
      <xdr:spPr>
        <a:xfrm>
          <a:off x="1069340" y="12242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4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5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728980</xdr:colOff>
      <xdr:row>3154</xdr:row>
      <xdr:rowOff>145415</xdr:rowOff>
    </xdr:to>
    <xdr:sp>
      <xdr:nvSpPr>
        <xdr:cNvPr id="126" name="TextBox 1"/>
        <xdr:cNvSpPr txBox="1"/>
      </xdr:nvSpPr>
      <xdr:spPr>
        <a:xfrm>
          <a:off x="1339215" y="12017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7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8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29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3154</xdr:row>
      <xdr:rowOff>0</xdr:rowOff>
    </xdr:from>
    <xdr:to>
      <xdr:col>1</xdr:col>
      <xdr:colOff>730250</xdr:colOff>
      <xdr:row>3154</xdr:row>
      <xdr:rowOff>145415</xdr:rowOff>
    </xdr:to>
    <xdr:sp>
      <xdr:nvSpPr>
        <xdr:cNvPr id="130" name="TextBox 1"/>
        <xdr:cNvSpPr txBox="1"/>
      </xdr:nvSpPr>
      <xdr:spPr>
        <a:xfrm>
          <a:off x="1339215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13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7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138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3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1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142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5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146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7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8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49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0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1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2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3154</xdr:row>
      <xdr:rowOff>0</xdr:rowOff>
    </xdr:from>
    <xdr:to>
      <xdr:col>1</xdr:col>
      <xdr:colOff>460375</xdr:colOff>
      <xdr:row>3154</xdr:row>
      <xdr:rowOff>145415</xdr:rowOff>
    </xdr:to>
    <xdr:sp>
      <xdr:nvSpPr>
        <xdr:cNvPr id="153" name="TextBox 1"/>
        <xdr:cNvSpPr txBox="1"/>
      </xdr:nvSpPr>
      <xdr:spPr>
        <a:xfrm>
          <a:off x="106934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6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7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8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59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0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1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2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3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4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3156</xdr:row>
      <xdr:rowOff>0</xdr:rowOff>
    </xdr:from>
    <xdr:to>
      <xdr:col>1</xdr:col>
      <xdr:colOff>460375</xdr:colOff>
      <xdr:row>3156</xdr:row>
      <xdr:rowOff>145415</xdr:rowOff>
    </xdr:to>
    <xdr:sp>
      <xdr:nvSpPr>
        <xdr:cNvPr id="165" name="TextBox 1"/>
        <xdr:cNvSpPr txBox="1"/>
      </xdr:nvSpPr>
      <xdr:spPr>
        <a:xfrm>
          <a:off x="1069340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6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7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728980</xdr:colOff>
      <xdr:row>3183</xdr:row>
      <xdr:rowOff>145415</xdr:rowOff>
    </xdr:to>
    <xdr:sp>
      <xdr:nvSpPr>
        <xdr:cNvPr id="168" name="TextBox 1"/>
        <xdr:cNvSpPr txBox="1"/>
      </xdr:nvSpPr>
      <xdr:spPr>
        <a:xfrm>
          <a:off x="1339215" y="12127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6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1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2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3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4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5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3183</xdr:row>
      <xdr:rowOff>0</xdr:rowOff>
    </xdr:from>
    <xdr:to>
      <xdr:col>1</xdr:col>
      <xdr:colOff>730250</xdr:colOff>
      <xdr:row>3183</xdr:row>
      <xdr:rowOff>145415</xdr:rowOff>
    </xdr:to>
    <xdr:sp>
      <xdr:nvSpPr>
        <xdr:cNvPr id="176" name="TextBox 1"/>
        <xdr:cNvSpPr txBox="1"/>
      </xdr:nvSpPr>
      <xdr:spPr>
        <a:xfrm>
          <a:off x="1339215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7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8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79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3182</xdr:row>
      <xdr:rowOff>0</xdr:rowOff>
    </xdr:from>
    <xdr:to>
      <xdr:col>1</xdr:col>
      <xdr:colOff>730885</xdr:colOff>
      <xdr:row>3182</xdr:row>
      <xdr:rowOff>145415</xdr:rowOff>
    </xdr:to>
    <xdr:sp>
      <xdr:nvSpPr>
        <xdr:cNvPr id="180" name="TextBox 1"/>
        <xdr:cNvSpPr txBox="1"/>
      </xdr:nvSpPr>
      <xdr:spPr>
        <a:xfrm>
          <a:off x="133985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1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2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18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7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88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8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3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4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5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3182</xdr:row>
      <xdr:rowOff>0</xdr:rowOff>
    </xdr:from>
    <xdr:to>
      <xdr:col>1</xdr:col>
      <xdr:colOff>460375</xdr:colOff>
      <xdr:row>3182</xdr:row>
      <xdr:rowOff>145415</xdr:rowOff>
    </xdr:to>
    <xdr:sp>
      <xdr:nvSpPr>
        <xdr:cNvPr id="196" name="TextBox 1"/>
        <xdr:cNvSpPr txBox="1"/>
      </xdr:nvSpPr>
      <xdr:spPr>
        <a:xfrm>
          <a:off x="1069340" y="12124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7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8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19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0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1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728980</xdr:colOff>
      <xdr:row>3155</xdr:row>
      <xdr:rowOff>145415</xdr:rowOff>
    </xdr:to>
    <xdr:sp>
      <xdr:nvSpPr>
        <xdr:cNvPr id="202" name="TextBox 1"/>
        <xdr:cNvSpPr txBox="1"/>
      </xdr:nvSpPr>
      <xdr:spPr>
        <a:xfrm>
          <a:off x="1339215" y="12021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3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4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5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3155</xdr:row>
      <xdr:rowOff>0</xdr:rowOff>
    </xdr:from>
    <xdr:to>
      <xdr:col>1</xdr:col>
      <xdr:colOff>730250</xdr:colOff>
      <xdr:row>3155</xdr:row>
      <xdr:rowOff>145415</xdr:rowOff>
    </xdr:to>
    <xdr:sp>
      <xdr:nvSpPr>
        <xdr:cNvPr id="206" name="TextBox 1"/>
        <xdr:cNvSpPr txBox="1"/>
      </xdr:nvSpPr>
      <xdr:spPr>
        <a:xfrm>
          <a:off x="1339215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7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8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09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3154</xdr:row>
      <xdr:rowOff>0</xdr:rowOff>
    </xdr:from>
    <xdr:to>
      <xdr:col>1</xdr:col>
      <xdr:colOff>730885</xdr:colOff>
      <xdr:row>3154</xdr:row>
      <xdr:rowOff>145415</xdr:rowOff>
    </xdr:to>
    <xdr:sp>
      <xdr:nvSpPr>
        <xdr:cNvPr id="210" name="TextBox 1"/>
        <xdr:cNvSpPr txBox="1"/>
      </xdr:nvSpPr>
      <xdr:spPr>
        <a:xfrm>
          <a:off x="1339850" y="12017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1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2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3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3156</xdr:row>
      <xdr:rowOff>0</xdr:rowOff>
    </xdr:from>
    <xdr:to>
      <xdr:col>1</xdr:col>
      <xdr:colOff>730250</xdr:colOff>
      <xdr:row>3156</xdr:row>
      <xdr:rowOff>145415</xdr:rowOff>
    </xdr:to>
    <xdr:sp>
      <xdr:nvSpPr>
        <xdr:cNvPr id="214" name="TextBox 1"/>
        <xdr:cNvSpPr txBox="1"/>
      </xdr:nvSpPr>
      <xdr:spPr>
        <a:xfrm>
          <a:off x="1339215" y="12025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5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6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7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3155</xdr:row>
      <xdr:rowOff>0</xdr:rowOff>
    </xdr:from>
    <xdr:to>
      <xdr:col>1</xdr:col>
      <xdr:colOff>730885</xdr:colOff>
      <xdr:row>3155</xdr:row>
      <xdr:rowOff>145415</xdr:rowOff>
    </xdr:to>
    <xdr:sp>
      <xdr:nvSpPr>
        <xdr:cNvPr id="218" name="TextBox 1"/>
        <xdr:cNvSpPr txBox="1"/>
      </xdr:nvSpPr>
      <xdr:spPr>
        <a:xfrm>
          <a:off x="133985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19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0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1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3157</xdr:row>
      <xdr:rowOff>0</xdr:rowOff>
    </xdr:from>
    <xdr:to>
      <xdr:col>1</xdr:col>
      <xdr:colOff>730250</xdr:colOff>
      <xdr:row>3157</xdr:row>
      <xdr:rowOff>145415</xdr:rowOff>
    </xdr:to>
    <xdr:sp>
      <xdr:nvSpPr>
        <xdr:cNvPr id="222" name="TextBox 1"/>
        <xdr:cNvSpPr txBox="1"/>
      </xdr:nvSpPr>
      <xdr:spPr>
        <a:xfrm>
          <a:off x="1339215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3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4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5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6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7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8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3155</xdr:row>
      <xdr:rowOff>0</xdr:rowOff>
    </xdr:from>
    <xdr:to>
      <xdr:col>1</xdr:col>
      <xdr:colOff>460375</xdr:colOff>
      <xdr:row>3155</xdr:row>
      <xdr:rowOff>145415</xdr:rowOff>
    </xdr:to>
    <xdr:sp>
      <xdr:nvSpPr>
        <xdr:cNvPr id="229" name="TextBox 1"/>
        <xdr:cNvSpPr txBox="1"/>
      </xdr:nvSpPr>
      <xdr:spPr>
        <a:xfrm>
          <a:off x="1069340" y="12021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24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2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3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728980</xdr:colOff>
      <xdr:row>3184</xdr:row>
      <xdr:rowOff>145415</xdr:rowOff>
    </xdr:to>
    <xdr:sp>
      <xdr:nvSpPr>
        <xdr:cNvPr id="244" name="TextBox 1"/>
        <xdr:cNvSpPr txBox="1"/>
      </xdr:nvSpPr>
      <xdr:spPr>
        <a:xfrm>
          <a:off x="1339215" y="121318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7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48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49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0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1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3184</xdr:row>
      <xdr:rowOff>0</xdr:rowOff>
    </xdr:from>
    <xdr:to>
      <xdr:col>1</xdr:col>
      <xdr:colOff>730250</xdr:colOff>
      <xdr:row>3184</xdr:row>
      <xdr:rowOff>145415</xdr:rowOff>
    </xdr:to>
    <xdr:sp>
      <xdr:nvSpPr>
        <xdr:cNvPr id="252" name="TextBox 1"/>
        <xdr:cNvSpPr txBox="1"/>
      </xdr:nvSpPr>
      <xdr:spPr>
        <a:xfrm>
          <a:off x="1339215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3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4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5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3183</xdr:row>
      <xdr:rowOff>0</xdr:rowOff>
    </xdr:from>
    <xdr:to>
      <xdr:col>1</xdr:col>
      <xdr:colOff>730885</xdr:colOff>
      <xdr:row>3183</xdr:row>
      <xdr:rowOff>145415</xdr:rowOff>
    </xdr:to>
    <xdr:sp>
      <xdr:nvSpPr>
        <xdr:cNvPr id="256" name="TextBox 1"/>
        <xdr:cNvSpPr txBox="1"/>
      </xdr:nvSpPr>
      <xdr:spPr>
        <a:xfrm>
          <a:off x="133985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7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8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59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3184</xdr:row>
      <xdr:rowOff>0</xdr:rowOff>
    </xdr:from>
    <xdr:to>
      <xdr:col>1</xdr:col>
      <xdr:colOff>730885</xdr:colOff>
      <xdr:row>3184</xdr:row>
      <xdr:rowOff>145415</xdr:rowOff>
    </xdr:to>
    <xdr:sp>
      <xdr:nvSpPr>
        <xdr:cNvPr id="260" name="TextBox 1"/>
        <xdr:cNvSpPr txBox="1"/>
      </xdr:nvSpPr>
      <xdr:spPr>
        <a:xfrm>
          <a:off x="133985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3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4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6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7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68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69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0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1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3183</xdr:row>
      <xdr:rowOff>0</xdr:rowOff>
    </xdr:from>
    <xdr:to>
      <xdr:col>1</xdr:col>
      <xdr:colOff>460375</xdr:colOff>
      <xdr:row>3183</xdr:row>
      <xdr:rowOff>145415</xdr:rowOff>
    </xdr:to>
    <xdr:sp>
      <xdr:nvSpPr>
        <xdr:cNvPr id="272" name="TextBox 1"/>
        <xdr:cNvSpPr txBox="1"/>
      </xdr:nvSpPr>
      <xdr:spPr>
        <a:xfrm>
          <a:off x="1069340" y="12127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3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4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3184</xdr:row>
      <xdr:rowOff>0</xdr:rowOff>
    </xdr:from>
    <xdr:to>
      <xdr:col>1</xdr:col>
      <xdr:colOff>460375</xdr:colOff>
      <xdr:row>3184</xdr:row>
      <xdr:rowOff>145415</xdr:rowOff>
    </xdr:to>
    <xdr:sp>
      <xdr:nvSpPr>
        <xdr:cNvPr id="275" name="TextBox 1"/>
        <xdr:cNvSpPr txBox="1"/>
      </xdr:nvSpPr>
      <xdr:spPr>
        <a:xfrm>
          <a:off x="1069340" y="12131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6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7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278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79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0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1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282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3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4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5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286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7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8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89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290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1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2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3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294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5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6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7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298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29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2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3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4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0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0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1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8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19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20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3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4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5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6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7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328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2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1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32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3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4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5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336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39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0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2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3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4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7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348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4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351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2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3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728980</xdr:colOff>
      <xdr:row>3128</xdr:row>
      <xdr:rowOff>145415</xdr:rowOff>
    </xdr:to>
    <xdr:sp>
      <xdr:nvSpPr>
        <xdr:cNvPr id="354" name="TextBox 1"/>
        <xdr:cNvSpPr txBox="1"/>
      </xdr:nvSpPr>
      <xdr:spPr>
        <a:xfrm>
          <a:off x="1339215" y="119184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5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6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7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3128</xdr:row>
      <xdr:rowOff>0</xdr:rowOff>
    </xdr:from>
    <xdr:to>
      <xdr:col>1</xdr:col>
      <xdr:colOff>730250</xdr:colOff>
      <xdr:row>3128</xdr:row>
      <xdr:rowOff>145415</xdr:rowOff>
    </xdr:to>
    <xdr:sp>
      <xdr:nvSpPr>
        <xdr:cNvPr id="358" name="TextBox 1"/>
        <xdr:cNvSpPr txBox="1"/>
      </xdr:nvSpPr>
      <xdr:spPr>
        <a:xfrm>
          <a:off x="1339215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59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0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1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3127</xdr:row>
      <xdr:rowOff>0</xdr:rowOff>
    </xdr:from>
    <xdr:to>
      <xdr:col>1</xdr:col>
      <xdr:colOff>730885</xdr:colOff>
      <xdr:row>3127</xdr:row>
      <xdr:rowOff>145415</xdr:rowOff>
    </xdr:to>
    <xdr:sp>
      <xdr:nvSpPr>
        <xdr:cNvPr id="362" name="TextBox 1"/>
        <xdr:cNvSpPr txBox="1"/>
      </xdr:nvSpPr>
      <xdr:spPr>
        <a:xfrm>
          <a:off x="1339850" y="11914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3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4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5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3129</xdr:row>
      <xdr:rowOff>0</xdr:rowOff>
    </xdr:from>
    <xdr:to>
      <xdr:col>1</xdr:col>
      <xdr:colOff>730250</xdr:colOff>
      <xdr:row>3129</xdr:row>
      <xdr:rowOff>145415</xdr:rowOff>
    </xdr:to>
    <xdr:sp>
      <xdr:nvSpPr>
        <xdr:cNvPr id="366" name="TextBox 1"/>
        <xdr:cNvSpPr txBox="1"/>
      </xdr:nvSpPr>
      <xdr:spPr>
        <a:xfrm>
          <a:off x="1339215" y="119222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7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8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69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3128</xdr:row>
      <xdr:rowOff>0</xdr:rowOff>
    </xdr:from>
    <xdr:to>
      <xdr:col>1</xdr:col>
      <xdr:colOff>730885</xdr:colOff>
      <xdr:row>3128</xdr:row>
      <xdr:rowOff>145415</xdr:rowOff>
    </xdr:to>
    <xdr:sp>
      <xdr:nvSpPr>
        <xdr:cNvPr id="370" name="TextBox 1"/>
        <xdr:cNvSpPr txBox="1"/>
      </xdr:nvSpPr>
      <xdr:spPr>
        <a:xfrm>
          <a:off x="133985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1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2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3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3130</xdr:row>
      <xdr:rowOff>0</xdr:rowOff>
    </xdr:from>
    <xdr:to>
      <xdr:col>1</xdr:col>
      <xdr:colOff>730250</xdr:colOff>
      <xdr:row>3130</xdr:row>
      <xdr:rowOff>145415</xdr:rowOff>
    </xdr:to>
    <xdr:sp>
      <xdr:nvSpPr>
        <xdr:cNvPr id="374" name="TextBox 1"/>
        <xdr:cNvSpPr txBox="1"/>
      </xdr:nvSpPr>
      <xdr:spPr>
        <a:xfrm>
          <a:off x="1339215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5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6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7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8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79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0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3128</xdr:row>
      <xdr:rowOff>0</xdr:rowOff>
    </xdr:from>
    <xdr:to>
      <xdr:col>1</xdr:col>
      <xdr:colOff>460375</xdr:colOff>
      <xdr:row>3128</xdr:row>
      <xdr:rowOff>145415</xdr:rowOff>
    </xdr:to>
    <xdr:sp>
      <xdr:nvSpPr>
        <xdr:cNvPr id="381" name="TextBox 1"/>
        <xdr:cNvSpPr txBox="1"/>
      </xdr:nvSpPr>
      <xdr:spPr>
        <a:xfrm>
          <a:off x="1069340" y="119184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8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39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4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5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728980</xdr:colOff>
      <xdr:row>3158</xdr:row>
      <xdr:rowOff>145415</xdr:rowOff>
    </xdr:to>
    <xdr:sp>
      <xdr:nvSpPr>
        <xdr:cNvPr id="396" name="TextBox 1"/>
        <xdr:cNvSpPr txBox="1"/>
      </xdr:nvSpPr>
      <xdr:spPr>
        <a:xfrm>
          <a:off x="1339215" y="120327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399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0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1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2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3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3158</xdr:row>
      <xdr:rowOff>0</xdr:rowOff>
    </xdr:from>
    <xdr:to>
      <xdr:col>1</xdr:col>
      <xdr:colOff>730250</xdr:colOff>
      <xdr:row>3158</xdr:row>
      <xdr:rowOff>145415</xdr:rowOff>
    </xdr:to>
    <xdr:sp>
      <xdr:nvSpPr>
        <xdr:cNvPr id="404" name="TextBox 1"/>
        <xdr:cNvSpPr txBox="1"/>
      </xdr:nvSpPr>
      <xdr:spPr>
        <a:xfrm>
          <a:off x="1339215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5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6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7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3157</xdr:row>
      <xdr:rowOff>0</xdr:rowOff>
    </xdr:from>
    <xdr:to>
      <xdr:col>1</xdr:col>
      <xdr:colOff>730885</xdr:colOff>
      <xdr:row>3157</xdr:row>
      <xdr:rowOff>145415</xdr:rowOff>
    </xdr:to>
    <xdr:sp>
      <xdr:nvSpPr>
        <xdr:cNvPr id="408" name="TextBox 1"/>
        <xdr:cNvSpPr txBox="1"/>
      </xdr:nvSpPr>
      <xdr:spPr>
        <a:xfrm>
          <a:off x="133985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09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0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1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3158</xdr:row>
      <xdr:rowOff>0</xdr:rowOff>
    </xdr:from>
    <xdr:to>
      <xdr:col>1</xdr:col>
      <xdr:colOff>730885</xdr:colOff>
      <xdr:row>3158</xdr:row>
      <xdr:rowOff>145415</xdr:rowOff>
    </xdr:to>
    <xdr:sp>
      <xdr:nvSpPr>
        <xdr:cNvPr id="412" name="TextBox 1"/>
        <xdr:cNvSpPr txBox="1"/>
      </xdr:nvSpPr>
      <xdr:spPr>
        <a:xfrm>
          <a:off x="133985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5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16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8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19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0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1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2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3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3157</xdr:row>
      <xdr:rowOff>0</xdr:rowOff>
    </xdr:from>
    <xdr:to>
      <xdr:col>1</xdr:col>
      <xdr:colOff>460375</xdr:colOff>
      <xdr:row>3157</xdr:row>
      <xdr:rowOff>145415</xdr:rowOff>
    </xdr:to>
    <xdr:sp>
      <xdr:nvSpPr>
        <xdr:cNvPr id="424" name="TextBox 1"/>
        <xdr:cNvSpPr txBox="1"/>
      </xdr:nvSpPr>
      <xdr:spPr>
        <a:xfrm>
          <a:off x="1069340" y="12028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5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6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3158</xdr:row>
      <xdr:rowOff>0</xdr:rowOff>
    </xdr:from>
    <xdr:to>
      <xdr:col>1</xdr:col>
      <xdr:colOff>460375</xdr:colOff>
      <xdr:row>3158</xdr:row>
      <xdr:rowOff>145415</xdr:rowOff>
    </xdr:to>
    <xdr:sp>
      <xdr:nvSpPr>
        <xdr:cNvPr id="427" name="TextBox 1"/>
        <xdr:cNvSpPr txBox="1"/>
      </xdr:nvSpPr>
      <xdr:spPr>
        <a:xfrm>
          <a:off x="1069340" y="120327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8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29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728980</xdr:colOff>
      <xdr:row>2797</xdr:row>
      <xdr:rowOff>145415</xdr:rowOff>
    </xdr:to>
    <xdr:sp>
      <xdr:nvSpPr>
        <xdr:cNvPr id="430" name="TextBox 1"/>
        <xdr:cNvSpPr txBox="1"/>
      </xdr:nvSpPr>
      <xdr:spPr>
        <a:xfrm>
          <a:off x="1339215" y="106573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1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2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3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434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5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6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7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438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39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0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1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442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3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4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5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2797</xdr:row>
      <xdr:rowOff>0</xdr:rowOff>
    </xdr:from>
    <xdr:to>
      <xdr:col>1</xdr:col>
      <xdr:colOff>730885</xdr:colOff>
      <xdr:row>2797</xdr:row>
      <xdr:rowOff>145415</xdr:rowOff>
    </xdr:to>
    <xdr:sp>
      <xdr:nvSpPr>
        <xdr:cNvPr id="446" name="TextBox 1"/>
        <xdr:cNvSpPr txBox="1"/>
      </xdr:nvSpPr>
      <xdr:spPr>
        <a:xfrm>
          <a:off x="133985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7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8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49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2799</xdr:row>
      <xdr:rowOff>0</xdr:rowOff>
    </xdr:from>
    <xdr:to>
      <xdr:col>1</xdr:col>
      <xdr:colOff>730250</xdr:colOff>
      <xdr:row>2799</xdr:row>
      <xdr:rowOff>145415</xdr:rowOff>
    </xdr:to>
    <xdr:sp>
      <xdr:nvSpPr>
        <xdr:cNvPr id="450" name="TextBox 1"/>
        <xdr:cNvSpPr txBox="1"/>
      </xdr:nvSpPr>
      <xdr:spPr>
        <a:xfrm>
          <a:off x="1339215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1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2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3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4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5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6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2797</xdr:row>
      <xdr:rowOff>0</xdr:rowOff>
    </xdr:from>
    <xdr:to>
      <xdr:col>1</xdr:col>
      <xdr:colOff>460375</xdr:colOff>
      <xdr:row>2797</xdr:row>
      <xdr:rowOff>145415</xdr:rowOff>
    </xdr:to>
    <xdr:sp>
      <xdr:nvSpPr>
        <xdr:cNvPr id="457" name="TextBox 1"/>
        <xdr:cNvSpPr txBox="1"/>
      </xdr:nvSpPr>
      <xdr:spPr>
        <a:xfrm>
          <a:off x="1069340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5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0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1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2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3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4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5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6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7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8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2799</xdr:row>
      <xdr:rowOff>0</xdr:rowOff>
    </xdr:from>
    <xdr:to>
      <xdr:col>1</xdr:col>
      <xdr:colOff>460375</xdr:colOff>
      <xdr:row>2799</xdr:row>
      <xdr:rowOff>145415</xdr:rowOff>
    </xdr:to>
    <xdr:sp>
      <xdr:nvSpPr>
        <xdr:cNvPr id="469" name="TextBox 1"/>
        <xdr:cNvSpPr txBox="1"/>
      </xdr:nvSpPr>
      <xdr:spPr>
        <a:xfrm>
          <a:off x="1069340" y="106649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0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1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728980</xdr:colOff>
      <xdr:row>2827</xdr:row>
      <xdr:rowOff>145415</xdr:rowOff>
    </xdr:to>
    <xdr:sp>
      <xdr:nvSpPr>
        <xdr:cNvPr id="472" name="TextBox 1"/>
        <xdr:cNvSpPr txBox="1"/>
      </xdr:nvSpPr>
      <xdr:spPr>
        <a:xfrm>
          <a:off x="1339215" y="1077163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5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76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7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8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79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2827</xdr:row>
      <xdr:rowOff>0</xdr:rowOff>
    </xdr:from>
    <xdr:to>
      <xdr:col>1</xdr:col>
      <xdr:colOff>730250</xdr:colOff>
      <xdr:row>2827</xdr:row>
      <xdr:rowOff>145415</xdr:rowOff>
    </xdr:to>
    <xdr:sp>
      <xdr:nvSpPr>
        <xdr:cNvPr id="480" name="TextBox 1"/>
        <xdr:cNvSpPr txBox="1"/>
      </xdr:nvSpPr>
      <xdr:spPr>
        <a:xfrm>
          <a:off x="1339215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48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5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6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7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2827</xdr:row>
      <xdr:rowOff>0</xdr:rowOff>
    </xdr:from>
    <xdr:to>
      <xdr:col>1</xdr:col>
      <xdr:colOff>730885</xdr:colOff>
      <xdr:row>2827</xdr:row>
      <xdr:rowOff>145415</xdr:rowOff>
    </xdr:to>
    <xdr:sp>
      <xdr:nvSpPr>
        <xdr:cNvPr id="488" name="TextBox 1"/>
        <xdr:cNvSpPr txBox="1"/>
      </xdr:nvSpPr>
      <xdr:spPr>
        <a:xfrm>
          <a:off x="133985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8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4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5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496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49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0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1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2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2827</xdr:row>
      <xdr:rowOff>0</xdr:rowOff>
    </xdr:from>
    <xdr:to>
      <xdr:col>1</xdr:col>
      <xdr:colOff>460375</xdr:colOff>
      <xdr:row>2827</xdr:row>
      <xdr:rowOff>145415</xdr:rowOff>
    </xdr:to>
    <xdr:sp>
      <xdr:nvSpPr>
        <xdr:cNvPr id="503" name="TextBox 1"/>
        <xdr:cNvSpPr txBox="1"/>
      </xdr:nvSpPr>
      <xdr:spPr>
        <a:xfrm>
          <a:off x="1069340" y="107716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4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5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728980</xdr:colOff>
      <xdr:row>2796</xdr:row>
      <xdr:rowOff>145415</xdr:rowOff>
    </xdr:to>
    <xdr:sp>
      <xdr:nvSpPr>
        <xdr:cNvPr id="506" name="TextBox 1"/>
        <xdr:cNvSpPr txBox="1"/>
      </xdr:nvSpPr>
      <xdr:spPr>
        <a:xfrm>
          <a:off x="1339215" y="106535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7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8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09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2796</xdr:row>
      <xdr:rowOff>0</xdr:rowOff>
    </xdr:from>
    <xdr:to>
      <xdr:col>1</xdr:col>
      <xdr:colOff>730250</xdr:colOff>
      <xdr:row>2796</xdr:row>
      <xdr:rowOff>145415</xdr:rowOff>
    </xdr:to>
    <xdr:sp>
      <xdr:nvSpPr>
        <xdr:cNvPr id="510" name="TextBox 1"/>
        <xdr:cNvSpPr txBox="1"/>
      </xdr:nvSpPr>
      <xdr:spPr>
        <a:xfrm>
          <a:off x="1339215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1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2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3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2795</xdr:row>
      <xdr:rowOff>0</xdr:rowOff>
    </xdr:from>
    <xdr:to>
      <xdr:col>1</xdr:col>
      <xdr:colOff>730885</xdr:colOff>
      <xdr:row>2795</xdr:row>
      <xdr:rowOff>145415</xdr:rowOff>
    </xdr:to>
    <xdr:sp>
      <xdr:nvSpPr>
        <xdr:cNvPr id="514" name="TextBox 1"/>
        <xdr:cNvSpPr txBox="1"/>
      </xdr:nvSpPr>
      <xdr:spPr>
        <a:xfrm>
          <a:off x="1339850" y="106497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5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6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7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2797</xdr:row>
      <xdr:rowOff>0</xdr:rowOff>
    </xdr:from>
    <xdr:to>
      <xdr:col>1</xdr:col>
      <xdr:colOff>730250</xdr:colOff>
      <xdr:row>2797</xdr:row>
      <xdr:rowOff>145415</xdr:rowOff>
    </xdr:to>
    <xdr:sp>
      <xdr:nvSpPr>
        <xdr:cNvPr id="518" name="TextBox 1"/>
        <xdr:cNvSpPr txBox="1"/>
      </xdr:nvSpPr>
      <xdr:spPr>
        <a:xfrm>
          <a:off x="1339215" y="10657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19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0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1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2796</xdr:row>
      <xdr:rowOff>0</xdr:rowOff>
    </xdr:from>
    <xdr:to>
      <xdr:col>1</xdr:col>
      <xdr:colOff>730885</xdr:colOff>
      <xdr:row>2796</xdr:row>
      <xdr:rowOff>145415</xdr:rowOff>
    </xdr:to>
    <xdr:sp>
      <xdr:nvSpPr>
        <xdr:cNvPr id="522" name="TextBox 1"/>
        <xdr:cNvSpPr txBox="1"/>
      </xdr:nvSpPr>
      <xdr:spPr>
        <a:xfrm>
          <a:off x="133985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3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4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5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2798</xdr:row>
      <xdr:rowOff>0</xdr:rowOff>
    </xdr:from>
    <xdr:to>
      <xdr:col>1</xdr:col>
      <xdr:colOff>730250</xdr:colOff>
      <xdr:row>2798</xdr:row>
      <xdr:rowOff>145415</xdr:rowOff>
    </xdr:to>
    <xdr:sp>
      <xdr:nvSpPr>
        <xdr:cNvPr id="526" name="TextBox 1"/>
        <xdr:cNvSpPr txBox="1"/>
      </xdr:nvSpPr>
      <xdr:spPr>
        <a:xfrm>
          <a:off x="1339215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7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8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29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0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1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2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2796</xdr:row>
      <xdr:rowOff>0</xdr:rowOff>
    </xdr:from>
    <xdr:to>
      <xdr:col>1</xdr:col>
      <xdr:colOff>460375</xdr:colOff>
      <xdr:row>2796</xdr:row>
      <xdr:rowOff>145415</xdr:rowOff>
    </xdr:to>
    <xdr:sp>
      <xdr:nvSpPr>
        <xdr:cNvPr id="533" name="TextBox 1"/>
        <xdr:cNvSpPr txBox="1"/>
      </xdr:nvSpPr>
      <xdr:spPr>
        <a:xfrm>
          <a:off x="1069340" y="106535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6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7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8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39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0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1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2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3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4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2798</xdr:row>
      <xdr:rowOff>0</xdr:rowOff>
    </xdr:from>
    <xdr:to>
      <xdr:col>1</xdr:col>
      <xdr:colOff>460375</xdr:colOff>
      <xdr:row>2798</xdr:row>
      <xdr:rowOff>145415</xdr:rowOff>
    </xdr:to>
    <xdr:sp>
      <xdr:nvSpPr>
        <xdr:cNvPr id="545" name="TextBox 1"/>
        <xdr:cNvSpPr txBox="1"/>
      </xdr:nvSpPr>
      <xdr:spPr>
        <a:xfrm>
          <a:off x="1069340" y="10661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6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7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728980</xdr:colOff>
      <xdr:row>2826</xdr:row>
      <xdr:rowOff>145415</xdr:rowOff>
    </xdr:to>
    <xdr:sp>
      <xdr:nvSpPr>
        <xdr:cNvPr id="548" name="TextBox 1"/>
        <xdr:cNvSpPr txBox="1"/>
      </xdr:nvSpPr>
      <xdr:spPr>
        <a:xfrm>
          <a:off x="1339215" y="107678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4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1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2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3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4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5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2826</xdr:row>
      <xdr:rowOff>0</xdr:rowOff>
    </xdr:from>
    <xdr:to>
      <xdr:col>1</xdr:col>
      <xdr:colOff>730250</xdr:colOff>
      <xdr:row>2826</xdr:row>
      <xdr:rowOff>145415</xdr:rowOff>
    </xdr:to>
    <xdr:sp>
      <xdr:nvSpPr>
        <xdr:cNvPr id="556" name="TextBox 1"/>
        <xdr:cNvSpPr txBox="1"/>
      </xdr:nvSpPr>
      <xdr:spPr>
        <a:xfrm>
          <a:off x="1339215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7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8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59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2825</xdr:row>
      <xdr:rowOff>0</xdr:rowOff>
    </xdr:from>
    <xdr:to>
      <xdr:col>1</xdr:col>
      <xdr:colOff>730885</xdr:colOff>
      <xdr:row>2825</xdr:row>
      <xdr:rowOff>145415</xdr:rowOff>
    </xdr:to>
    <xdr:sp>
      <xdr:nvSpPr>
        <xdr:cNvPr id="560" name="TextBox 1"/>
        <xdr:cNvSpPr txBox="1"/>
      </xdr:nvSpPr>
      <xdr:spPr>
        <a:xfrm>
          <a:off x="133985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1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2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3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2826</xdr:row>
      <xdr:rowOff>0</xdr:rowOff>
    </xdr:from>
    <xdr:to>
      <xdr:col>1</xdr:col>
      <xdr:colOff>730885</xdr:colOff>
      <xdr:row>2826</xdr:row>
      <xdr:rowOff>145415</xdr:rowOff>
    </xdr:to>
    <xdr:sp>
      <xdr:nvSpPr>
        <xdr:cNvPr id="564" name="TextBox 1"/>
        <xdr:cNvSpPr txBox="1"/>
      </xdr:nvSpPr>
      <xdr:spPr>
        <a:xfrm>
          <a:off x="133985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7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68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6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0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1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2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3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4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5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2825</xdr:row>
      <xdr:rowOff>0</xdr:rowOff>
    </xdr:from>
    <xdr:to>
      <xdr:col>1</xdr:col>
      <xdr:colOff>460375</xdr:colOff>
      <xdr:row>2825</xdr:row>
      <xdr:rowOff>145415</xdr:rowOff>
    </xdr:to>
    <xdr:sp>
      <xdr:nvSpPr>
        <xdr:cNvPr id="576" name="TextBox 1"/>
        <xdr:cNvSpPr txBox="1"/>
      </xdr:nvSpPr>
      <xdr:spPr>
        <a:xfrm>
          <a:off x="1069340" y="10764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7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8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2826</xdr:row>
      <xdr:rowOff>0</xdr:rowOff>
    </xdr:from>
    <xdr:to>
      <xdr:col>1</xdr:col>
      <xdr:colOff>460375</xdr:colOff>
      <xdr:row>2826</xdr:row>
      <xdr:rowOff>145415</xdr:rowOff>
    </xdr:to>
    <xdr:sp>
      <xdr:nvSpPr>
        <xdr:cNvPr id="579" name="TextBox 1"/>
        <xdr:cNvSpPr txBox="1"/>
      </xdr:nvSpPr>
      <xdr:spPr>
        <a:xfrm>
          <a:off x="1069340" y="107678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0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1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582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3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4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5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586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7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8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89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590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1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2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3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594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5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6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7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598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599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0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1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02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6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7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8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0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1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2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2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3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24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7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28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29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0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1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632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5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636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7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8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39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640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3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4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6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7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48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4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1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652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655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6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7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728980</xdr:colOff>
      <xdr:row>3106</xdr:row>
      <xdr:rowOff>145415</xdr:rowOff>
    </xdr:to>
    <xdr:sp>
      <xdr:nvSpPr>
        <xdr:cNvPr id="658" name="TextBox 1"/>
        <xdr:cNvSpPr txBox="1"/>
      </xdr:nvSpPr>
      <xdr:spPr>
        <a:xfrm>
          <a:off x="1339215" y="118346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59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0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1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3106</xdr:row>
      <xdr:rowOff>0</xdr:rowOff>
    </xdr:from>
    <xdr:to>
      <xdr:col>1</xdr:col>
      <xdr:colOff>730250</xdr:colOff>
      <xdr:row>3106</xdr:row>
      <xdr:rowOff>145415</xdr:rowOff>
    </xdr:to>
    <xdr:sp>
      <xdr:nvSpPr>
        <xdr:cNvPr id="662" name="TextBox 1"/>
        <xdr:cNvSpPr txBox="1"/>
      </xdr:nvSpPr>
      <xdr:spPr>
        <a:xfrm>
          <a:off x="1339215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3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4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5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3105</xdr:row>
      <xdr:rowOff>0</xdr:rowOff>
    </xdr:from>
    <xdr:to>
      <xdr:col>1</xdr:col>
      <xdr:colOff>730885</xdr:colOff>
      <xdr:row>3105</xdr:row>
      <xdr:rowOff>145415</xdr:rowOff>
    </xdr:to>
    <xdr:sp>
      <xdr:nvSpPr>
        <xdr:cNvPr id="666" name="TextBox 1"/>
        <xdr:cNvSpPr txBox="1"/>
      </xdr:nvSpPr>
      <xdr:spPr>
        <a:xfrm>
          <a:off x="1339850" y="11830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7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8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69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3107</xdr:row>
      <xdr:rowOff>0</xdr:rowOff>
    </xdr:from>
    <xdr:to>
      <xdr:col>1</xdr:col>
      <xdr:colOff>730250</xdr:colOff>
      <xdr:row>3107</xdr:row>
      <xdr:rowOff>145415</xdr:rowOff>
    </xdr:to>
    <xdr:sp>
      <xdr:nvSpPr>
        <xdr:cNvPr id="670" name="TextBox 1"/>
        <xdr:cNvSpPr txBox="1"/>
      </xdr:nvSpPr>
      <xdr:spPr>
        <a:xfrm>
          <a:off x="1339215" y="118384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1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2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3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3106</xdr:row>
      <xdr:rowOff>0</xdr:rowOff>
    </xdr:from>
    <xdr:to>
      <xdr:col>1</xdr:col>
      <xdr:colOff>730885</xdr:colOff>
      <xdr:row>3106</xdr:row>
      <xdr:rowOff>145415</xdr:rowOff>
    </xdr:to>
    <xdr:sp>
      <xdr:nvSpPr>
        <xdr:cNvPr id="674" name="TextBox 1"/>
        <xdr:cNvSpPr txBox="1"/>
      </xdr:nvSpPr>
      <xdr:spPr>
        <a:xfrm>
          <a:off x="133985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5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6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7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3108</xdr:row>
      <xdr:rowOff>0</xdr:rowOff>
    </xdr:from>
    <xdr:to>
      <xdr:col>1</xdr:col>
      <xdr:colOff>730250</xdr:colOff>
      <xdr:row>3108</xdr:row>
      <xdr:rowOff>145415</xdr:rowOff>
    </xdr:to>
    <xdr:sp>
      <xdr:nvSpPr>
        <xdr:cNvPr id="678" name="TextBox 1"/>
        <xdr:cNvSpPr txBox="1"/>
      </xdr:nvSpPr>
      <xdr:spPr>
        <a:xfrm>
          <a:off x="1339215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79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0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1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2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3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4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3106</xdr:row>
      <xdr:rowOff>0</xdr:rowOff>
    </xdr:from>
    <xdr:to>
      <xdr:col>1</xdr:col>
      <xdr:colOff>460375</xdr:colOff>
      <xdr:row>3106</xdr:row>
      <xdr:rowOff>145415</xdr:rowOff>
    </xdr:to>
    <xdr:sp>
      <xdr:nvSpPr>
        <xdr:cNvPr id="685" name="TextBox 1"/>
        <xdr:cNvSpPr txBox="1"/>
      </xdr:nvSpPr>
      <xdr:spPr>
        <a:xfrm>
          <a:off x="1069340" y="118346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8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89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0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1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2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3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4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5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6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3108</xdr:row>
      <xdr:rowOff>0</xdr:rowOff>
    </xdr:from>
    <xdr:to>
      <xdr:col>1</xdr:col>
      <xdr:colOff>460375</xdr:colOff>
      <xdr:row>3108</xdr:row>
      <xdr:rowOff>145415</xdr:rowOff>
    </xdr:to>
    <xdr:sp>
      <xdr:nvSpPr>
        <xdr:cNvPr id="697" name="TextBox 1"/>
        <xdr:cNvSpPr txBox="1"/>
      </xdr:nvSpPr>
      <xdr:spPr>
        <a:xfrm>
          <a:off x="1069340" y="11842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8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699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728980</xdr:colOff>
      <xdr:row>3136</xdr:row>
      <xdr:rowOff>145415</xdr:rowOff>
    </xdr:to>
    <xdr:sp>
      <xdr:nvSpPr>
        <xdr:cNvPr id="700" name="TextBox 1"/>
        <xdr:cNvSpPr txBox="1"/>
      </xdr:nvSpPr>
      <xdr:spPr>
        <a:xfrm>
          <a:off x="1339215" y="119489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3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4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5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6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7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3136</xdr:row>
      <xdr:rowOff>0</xdr:rowOff>
    </xdr:from>
    <xdr:to>
      <xdr:col>1</xdr:col>
      <xdr:colOff>730250</xdr:colOff>
      <xdr:row>3136</xdr:row>
      <xdr:rowOff>145415</xdr:rowOff>
    </xdr:to>
    <xdr:sp>
      <xdr:nvSpPr>
        <xdr:cNvPr id="708" name="TextBox 1"/>
        <xdr:cNvSpPr txBox="1"/>
      </xdr:nvSpPr>
      <xdr:spPr>
        <a:xfrm>
          <a:off x="1339215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09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0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1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3135</xdr:row>
      <xdr:rowOff>0</xdr:rowOff>
    </xdr:from>
    <xdr:to>
      <xdr:col>1</xdr:col>
      <xdr:colOff>730885</xdr:colOff>
      <xdr:row>3135</xdr:row>
      <xdr:rowOff>145415</xdr:rowOff>
    </xdr:to>
    <xdr:sp>
      <xdr:nvSpPr>
        <xdr:cNvPr id="712" name="TextBox 1"/>
        <xdr:cNvSpPr txBox="1"/>
      </xdr:nvSpPr>
      <xdr:spPr>
        <a:xfrm>
          <a:off x="133985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3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4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5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3136</xdr:row>
      <xdr:rowOff>0</xdr:rowOff>
    </xdr:from>
    <xdr:to>
      <xdr:col>1</xdr:col>
      <xdr:colOff>730885</xdr:colOff>
      <xdr:row>3136</xdr:row>
      <xdr:rowOff>145415</xdr:rowOff>
    </xdr:to>
    <xdr:sp>
      <xdr:nvSpPr>
        <xdr:cNvPr id="716" name="TextBox 1"/>
        <xdr:cNvSpPr txBox="1"/>
      </xdr:nvSpPr>
      <xdr:spPr>
        <a:xfrm>
          <a:off x="133985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19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0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2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3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4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5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6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7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3135</xdr:row>
      <xdr:rowOff>0</xdr:rowOff>
    </xdr:from>
    <xdr:to>
      <xdr:col>1</xdr:col>
      <xdr:colOff>460375</xdr:colOff>
      <xdr:row>3135</xdr:row>
      <xdr:rowOff>145415</xdr:rowOff>
    </xdr:to>
    <xdr:sp>
      <xdr:nvSpPr>
        <xdr:cNvPr id="728" name="TextBox 1"/>
        <xdr:cNvSpPr txBox="1"/>
      </xdr:nvSpPr>
      <xdr:spPr>
        <a:xfrm>
          <a:off x="1069340" y="119451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29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0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3136</xdr:row>
      <xdr:rowOff>0</xdr:rowOff>
    </xdr:from>
    <xdr:to>
      <xdr:col>1</xdr:col>
      <xdr:colOff>460375</xdr:colOff>
      <xdr:row>3136</xdr:row>
      <xdr:rowOff>145415</xdr:rowOff>
    </xdr:to>
    <xdr:sp>
      <xdr:nvSpPr>
        <xdr:cNvPr id="731" name="TextBox 1"/>
        <xdr:cNvSpPr txBox="1"/>
      </xdr:nvSpPr>
      <xdr:spPr>
        <a:xfrm>
          <a:off x="1069340" y="119489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2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3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728980</xdr:colOff>
      <xdr:row>254</xdr:row>
      <xdr:rowOff>145415</xdr:rowOff>
    </xdr:to>
    <xdr:sp>
      <xdr:nvSpPr>
        <xdr:cNvPr id="734" name="TextBox 1"/>
        <xdr:cNvSpPr txBox="1"/>
      </xdr:nvSpPr>
      <xdr:spPr>
        <a:xfrm>
          <a:off x="1339215" y="9685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7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38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3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1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2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5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46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7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8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49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254</xdr:row>
      <xdr:rowOff>0</xdr:rowOff>
    </xdr:from>
    <xdr:to>
      <xdr:col>1</xdr:col>
      <xdr:colOff>730885</xdr:colOff>
      <xdr:row>254</xdr:row>
      <xdr:rowOff>145415</xdr:rowOff>
    </xdr:to>
    <xdr:sp>
      <xdr:nvSpPr>
        <xdr:cNvPr id="750" name="TextBox 1"/>
        <xdr:cNvSpPr txBox="1"/>
      </xdr:nvSpPr>
      <xdr:spPr>
        <a:xfrm>
          <a:off x="133985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1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2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3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256</xdr:row>
      <xdr:rowOff>0</xdr:rowOff>
    </xdr:from>
    <xdr:to>
      <xdr:col>1</xdr:col>
      <xdr:colOff>730250</xdr:colOff>
      <xdr:row>256</xdr:row>
      <xdr:rowOff>145415</xdr:rowOff>
    </xdr:to>
    <xdr:sp>
      <xdr:nvSpPr>
        <xdr:cNvPr id="754" name="TextBox 1"/>
        <xdr:cNvSpPr txBox="1"/>
      </xdr:nvSpPr>
      <xdr:spPr>
        <a:xfrm>
          <a:off x="1339215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5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6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7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8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59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0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254</xdr:row>
      <xdr:rowOff>0</xdr:rowOff>
    </xdr:from>
    <xdr:to>
      <xdr:col>1</xdr:col>
      <xdr:colOff>460375</xdr:colOff>
      <xdr:row>254</xdr:row>
      <xdr:rowOff>145415</xdr:rowOff>
    </xdr:to>
    <xdr:sp>
      <xdr:nvSpPr>
        <xdr:cNvPr id="761" name="TextBox 1"/>
        <xdr:cNvSpPr txBox="1"/>
      </xdr:nvSpPr>
      <xdr:spPr>
        <a:xfrm>
          <a:off x="1069340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4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5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6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7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8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69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0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1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2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256</xdr:row>
      <xdr:rowOff>0</xdr:rowOff>
    </xdr:from>
    <xdr:to>
      <xdr:col>1</xdr:col>
      <xdr:colOff>460375</xdr:colOff>
      <xdr:row>256</xdr:row>
      <xdr:rowOff>145415</xdr:rowOff>
    </xdr:to>
    <xdr:sp>
      <xdr:nvSpPr>
        <xdr:cNvPr id="773" name="TextBox 1"/>
        <xdr:cNvSpPr txBox="1"/>
      </xdr:nvSpPr>
      <xdr:spPr>
        <a:xfrm>
          <a:off x="1069340" y="976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4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5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728980</xdr:colOff>
      <xdr:row>246</xdr:row>
      <xdr:rowOff>145415</xdr:rowOff>
    </xdr:to>
    <xdr:sp>
      <xdr:nvSpPr>
        <xdr:cNvPr id="776" name="TextBox 1"/>
        <xdr:cNvSpPr txBox="1"/>
      </xdr:nvSpPr>
      <xdr:spPr>
        <a:xfrm>
          <a:off x="1339215" y="9380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7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1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2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3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246</xdr:row>
      <xdr:rowOff>0</xdr:rowOff>
    </xdr:from>
    <xdr:to>
      <xdr:col>1</xdr:col>
      <xdr:colOff>730250</xdr:colOff>
      <xdr:row>246</xdr:row>
      <xdr:rowOff>145415</xdr:rowOff>
    </xdr:to>
    <xdr:sp>
      <xdr:nvSpPr>
        <xdr:cNvPr id="784" name="TextBox 1"/>
        <xdr:cNvSpPr txBox="1"/>
      </xdr:nvSpPr>
      <xdr:spPr>
        <a:xfrm>
          <a:off x="1339215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5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6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7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8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89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0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1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246</xdr:row>
      <xdr:rowOff>0</xdr:rowOff>
    </xdr:from>
    <xdr:to>
      <xdr:col>1</xdr:col>
      <xdr:colOff>730885</xdr:colOff>
      <xdr:row>246</xdr:row>
      <xdr:rowOff>145415</xdr:rowOff>
    </xdr:to>
    <xdr:sp>
      <xdr:nvSpPr>
        <xdr:cNvPr id="792" name="TextBox 1"/>
        <xdr:cNvSpPr txBox="1"/>
      </xdr:nvSpPr>
      <xdr:spPr>
        <a:xfrm>
          <a:off x="133985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8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799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0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1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2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3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4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5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6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246</xdr:row>
      <xdr:rowOff>0</xdr:rowOff>
    </xdr:from>
    <xdr:to>
      <xdr:col>1</xdr:col>
      <xdr:colOff>460375</xdr:colOff>
      <xdr:row>246</xdr:row>
      <xdr:rowOff>145415</xdr:rowOff>
    </xdr:to>
    <xdr:sp>
      <xdr:nvSpPr>
        <xdr:cNvPr id="807" name="TextBox 1"/>
        <xdr:cNvSpPr txBox="1"/>
      </xdr:nvSpPr>
      <xdr:spPr>
        <a:xfrm>
          <a:off x="1069340" y="9380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8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09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728980</xdr:colOff>
      <xdr:row>3088</xdr:row>
      <xdr:rowOff>145415</xdr:rowOff>
    </xdr:to>
    <xdr:sp>
      <xdr:nvSpPr>
        <xdr:cNvPr id="810" name="TextBox 1"/>
        <xdr:cNvSpPr txBox="1"/>
      </xdr:nvSpPr>
      <xdr:spPr>
        <a:xfrm>
          <a:off x="1339215" y="117660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1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2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3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3088</xdr:row>
      <xdr:rowOff>0</xdr:rowOff>
    </xdr:from>
    <xdr:to>
      <xdr:col>1</xdr:col>
      <xdr:colOff>730250</xdr:colOff>
      <xdr:row>3088</xdr:row>
      <xdr:rowOff>145415</xdr:rowOff>
    </xdr:to>
    <xdr:sp>
      <xdr:nvSpPr>
        <xdr:cNvPr id="814" name="TextBox 1"/>
        <xdr:cNvSpPr txBox="1"/>
      </xdr:nvSpPr>
      <xdr:spPr>
        <a:xfrm>
          <a:off x="1339215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5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6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7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3087</xdr:row>
      <xdr:rowOff>0</xdr:rowOff>
    </xdr:from>
    <xdr:to>
      <xdr:col>1</xdr:col>
      <xdr:colOff>730885</xdr:colOff>
      <xdr:row>3087</xdr:row>
      <xdr:rowOff>145415</xdr:rowOff>
    </xdr:to>
    <xdr:sp>
      <xdr:nvSpPr>
        <xdr:cNvPr id="818" name="TextBox 1"/>
        <xdr:cNvSpPr txBox="1"/>
      </xdr:nvSpPr>
      <xdr:spPr>
        <a:xfrm>
          <a:off x="1339850" y="117622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19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0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1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3089</xdr:row>
      <xdr:rowOff>0</xdr:rowOff>
    </xdr:from>
    <xdr:to>
      <xdr:col>1</xdr:col>
      <xdr:colOff>730250</xdr:colOff>
      <xdr:row>3089</xdr:row>
      <xdr:rowOff>145415</xdr:rowOff>
    </xdr:to>
    <xdr:sp>
      <xdr:nvSpPr>
        <xdr:cNvPr id="822" name="TextBox 1"/>
        <xdr:cNvSpPr txBox="1"/>
      </xdr:nvSpPr>
      <xdr:spPr>
        <a:xfrm>
          <a:off x="1339215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3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4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5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3088</xdr:row>
      <xdr:rowOff>0</xdr:rowOff>
    </xdr:from>
    <xdr:to>
      <xdr:col>1</xdr:col>
      <xdr:colOff>730885</xdr:colOff>
      <xdr:row>3088</xdr:row>
      <xdr:rowOff>145415</xdr:rowOff>
    </xdr:to>
    <xdr:sp>
      <xdr:nvSpPr>
        <xdr:cNvPr id="826" name="TextBox 1"/>
        <xdr:cNvSpPr txBox="1"/>
      </xdr:nvSpPr>
      <xdr:spPr>
        <a:xfrm>
          <a:off x="133985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7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8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2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83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1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2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3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4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5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6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3088</xdr:row>
      <xdr:rowOff>0</xdr:rowOff>
    </xdr:from>
    <xdr:to>
      <xdr:col>1</xdr:col>
      <xdr:colOff>460375</xdr:colOff>
      <xdr:row>3088</xdr:row>
      <xdr:rowOff>145415</xdr:rowOff>
    </xdr:to>
    <xdr:sp>
      <xdr:nvSpPr>
        <xdr:cNvPr id="837" name="TextBox 1"/>
        <xdr:cNvSpPr txBox="1"/>
      </xdr:nvSpPr>
      <xdr:spPr>
        <a:xfrm>
          <a:off x="1069340" y="117660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3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0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1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2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849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0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1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728980</xdr:colOff>
      <xdr:row>3118</xdr:row>
      <xdr:rowOff>145415</xdr:rowOff>
    </xdr:to>
    <xdr:sp>
      <xdr:nvSpPr>
        <xdr:cNvPr id="852" name="TextBox 1"/>
        <xdr:cNvSpPr txBox="1"/>
      </xdr:nvSpPr>
      <xdr:spPr>
        <a:xfrm>
          <a:off x="1339215" y="118803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5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56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7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8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59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3118</xdr:row>
      <xdr:rowOff>0</xdr:rowOff>
    </xdr:from>
    <xdr:to>
      <xdr:col>1</xdr:col>
      <xdr:colOff>730250</xdr:colOff>
      <xdr:row>3118</xdr:row>
      <xdr:rowOff>145415</xdr:rowOff>
    </xdr:to>
    <xdr:sp>
      <xdr:nvSpPr>
        <xdr:cNvPr id="860" name="TextBox 1"/>
        <xdr:cNvSpPr txBox="1"/>
      </xdr:nvSpPr>
      <xdr:spPr>
        <a:xfrm>
          <a:off x="1339215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1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2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3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3117</xdr:row>
      <xdr:rowOff>0</xdr:rowOff>
    </xdr:from>
    <xdr:to>
      <xdr:col>1</xdr:col>
      <xdr:colOff>730885</xdr:colOff>
      <xdr:row>3117</xdr:row>
      <xdr:rowOff>145415</xdr:rowOff>
    </xdr:to>
    <xdr:sp>
      <xdr:nvSpPr>
        <xdr:cNvPr id="864" name="TextBox 1"/>
        <xdr:cNvSpPr txBox="1"/>
      </xdr:nvSpPr>
      <xdr:spPr>
        <a:xfrm>
          <a:off x="133985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5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6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7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3118</xdr:row>
      <xdr:rowOff>0</xdr:rowOff>
    </xdr:from>
    <xdr:to>
      <xdr:col>1</xdr:col>
      <xdr:colOff>730885</xdr:colOff>
      <xdr:row>3118</xdr:row>
      <xdr:rowOff>145415</xdr:rowOff>
    </xdr:to>
    <xdr:sp>
      <xdr:nvSpPr>
        <xdr:cNvPr id="868" name="TextBox 1"/>
        <xdr:cNvSpPr txBox="1"/>
      </xdr:nvSpPr>
      <xdr:spPr>
        <a:xfrm>
          <a:off x="133985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6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1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2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4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5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76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7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8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79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3117</xdr:row>
      <xdr:rowOff>0</xdr:rowOff>
    </xdr:from>
    <xdr:to>
      <xdr:col>1</xdr:col>
      <xdr:colOff>460375</xdr:colOff>
      <xdr:row>3117</xdr:row>
      <xdr:rowOff>145415</xdr:rowOff>
    </xdr:to>
    <xdr:sp>
      <xdr:nvSpPr>
        <xdr:cNvPr id="880" name="TextBox 1"/>
        <xdr:cNvSpPr txBox="1"/>
      </xdr:nvSpPr>
      <xdr:spPr>
        <a:xfrm>
          <a:off x="1069340" y="118765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1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2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3118</xdr:row>
      <xdr:rowOff>0</xdr:rowOff>
    </xdr:from>
    <xdr:to>
      <xdr:col>1</xdr:col>
      <xdr:colOff>460375</xdr:colOff>
      <xdr:row>3118</xdr:row>
      <xdr:rowOff>145415</xdr:rowOff>
    </xdr:to>
    <xdr:sp>
      <xdr:nvSpPr>
        <xdr:cNvPr id="883" name="TextBox 1"/>
        <xdr:cNvSpPr txBox="1"/>
      </xdr:nvSpPr>
      <xdr:spPr>
        <a:xfrm>
          <a:off x="1069340" y="118803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4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5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728980</xdr:colOff>
      <xdr:row>3073</xdr:row>
      <xdr:rowOff>145415</xdr:rowOff>
    </xdr:to>
    <xdr:sp>
      <xdr:nvSpPr>
        <xdr:cNvPr id="886" name="TextBox 1"/>
        <xdr:cNvSpPr txBox="1"/>
      </xdr:nvSpPr>
      <xdr:spPr>
        <a:xfrm>
          <a:off x="1339215" y="117088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7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8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89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3073</xdr:row>
      <xdr:rowOff>0</xdr:rowOff>
    </xdr:from>
    <xdr:to>
      <xdr:col>1</xdr:col>
      <xdr:colOff>730250</xdr:colOff>
      <xdr:row>3073</xdr:row>
      <xdr:rowOff>145415</xdr:rowOff>
    </xdr:to>
    <xdr:sp>
      <xdr:nvSpPr>
        <xdr:cNvPr id="890" name="TextBox 1"/>
        <xdr:cNvSpPr txBox="1"/>
      </xdr:nvSpPr>
      <xdr:spPr>
        <a:xfrm>
          <a:off x="1339215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1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2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3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3072</xdr:row>
      <xdr:rowOff>0</xdr:rowOff>
    </xdr:from>
    <xdr:to>
      <xdr:col>1</xdr:col>
      <xdr:colOff>730885</xdr:colOff>
      <xdr:row>3072</xdr:row>
      <xdr:rowOff>145415</xdr:rowOff>
    </xdr:to>
    <xdr:sp>
      <xdr:nvSpPr>
        <xdr:cNvPr id="894" name="TextBox 1"/>
        <xdr:cNvSpPr txBox="1"/>
      </xdr:nvSpPr>
      <xdr:spPr>
        <a:xfrm>
          <a:off x="1339850" y="117050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5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6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7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3074</xdr:row>
      <xdr:rowOff>0</xdr:rowOff>
    </xdr:from>
    <xdr:to>
      <xdr:col>1</xdr:col>
      <xdr:colOff>730250</xdr:colOff>
      <xdr:row>3074</xdr:row>
      <xdr:rowOff>145415</xdr:rowOff>
    </xdr:to>
    <xdr:sp>
      <xdr:nvSpPr>
        <xdr:cNvPr id="898" name="TextBox 1"/>
        <xdr:cNvSpPr txBox="1"/>
      </xdr:nvSpPr>
      <xdr:spPr>
        <a:xfrm>
          <a:off x="1339215" y="117127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899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0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1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3073</xdr:row>
      <xdr:rowOff>0</xdr:rowOff>
    </xdr:from>
    <xdr:to>
      <xdr:col>1</xdr:col>
      <xdr:colOff>730885</xdr:colOff>
      <xdr:row>3073</xdr:row>
      <xdr:rowOff>145415</xdr:rowOff>
    </xdr:to>
    <xdr:sp>
      <xdr:nvSpPr>
        <xdr:cNvPr id="902" name="TextBox 1"/>
        <xdr:cNvSpPr txBox="1"/>
      </xdr:nvSpPr>
      <xdr:spPr>
        <a:xfrm>
          <a:off x="133985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3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4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5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3075</xdr:row>
      <xdr:rowOff>0</xdr:rowOff>
    </xdr:from>
    <xdr:to>
      <xdr:col>1</xdr:col>
      <xdr:colOff>730250</xdr:colOff>
      <xdr:row>3075</xdr:row>
      <xdr:rowOff>145415</xdr:rowOff>
    </xdr:to>
    <xdr:sp>
      <xdr:nvSpPr>
        <xdr:cNvPr id="906" name="TextBox 1"/>
        <xdr:cNvSpPr txBox="1"/>
      </xdr:nvSpPr>
      <xdr:spPr>
        <a:xfrm>
          <a:off x="1339215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7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8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09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0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1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2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3073</xdr:row>
      <xdr:rowOff>0</xdr:rowOff>
    </xdr:from>
    <xdr:to>
      <xdr:col>1</xdr:col>
      <xdr:colOff>460375</xdr:colOff>
      <xdr:row>3073</xdr:row>
      <xdr:rowOff>145415</xdr:rowOff>
    </xdr:to>
    <xdr:sp>
      <xdr:nvSpPr>
        <xdr:cNvPr id="913" name="TextBox 1"/>
        <xdr:cNvSpPr txBox="1"/>
      </xdr:nvSpPr>
      <xdr:spPr>
        <a:xfrm>
          <a:off x="1069340" y="117088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6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7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8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19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0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1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2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3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4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3075</xdr:row>
      <xdr:rowOff>0</xdr:rowOff>
    </xdr:from>
    <xdr:to>
      <xdr:col>1</xdr:col>
      <xdr:colOff>460375</xdr:colOff>
      <xdr:row>3075</xdr:row>
      <xdr:rowOff>145415</xdr:rowOff>
    </xdr:to>
    <xdr:sp>
      <xdr:nvSpPr>
        <xdr:cNvPr id="925" name="TextBox 1"/>
        <xdr:cNvSpPr txBox="1"/>
      </xdr:nvSpPr>
      <xdr:spPr>
        <a:xfrm>
          <a:off x="1069340" y="117165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6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7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728980</xdr:colOff>
      <xdr:row>3103</xdr:row>
      <xdr:rowOff>145415</xdr:rowOff>
    </xdr:to>
    <xdr:sp>
      <xdr:nvSpPr>
        <xdr:cNvPr id="928" name="TextBox 1"/>
        <xdr:cNvSpPr txBox="1"/>
      </xdr:nvSpPr>
      <xdr:spPr>
        <a:xfrm>
          <a:off x="1339215" y="11823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2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1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2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3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4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5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936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7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8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39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3102</xdr:row>
      <xdr:rowOff>0</xdr:rowOff>
    </xdr:from>
    <xdr:to>
      <xdr:col>1</xdr:col>
      <xdr:colOff>730885</xdr:colOff>
      <xdr:row>3102</xdr:row>
      <xdr:rowOff>145415</xdr:rowOff>
    </xdr:to>
    <xdr:sp>
      <xdr:nvSpPr>
        <xdr:cNvPr id="940" name="TextBox 1"/>
        <xdr:cNvSpPr txBox="1"/>
      </xdr:nvSpPr>
      <xdr:spPr>
        <a:xfrm>
          <a:off x="133985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1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2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3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3103</xdr:row>
      <xdr:rowOff>0</xdr:rowOff>
    </xdr:from>
    <xdr:to>
      <xdr:col>1</xdr:col>
      <xdr:colOff>730885</xdr:colOff>
      <xdr:row>3103</xdr:row>
      <xdr:rowOff>145415</xdr:rowOff>
    </xdr:to>
    <xdr:sp>
      <xdr:nvSpPr>
        <xdr:cNvPr id="944" name="TextBox 1"/>
        <xdr:cNvSpPr txBox="1"/>
      </xdr:nvSpPr>
      <xdr:spPr>
        <a:xfrm>
          <a:off x="133985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7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48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4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3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4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5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3102</xdr:row>
      <xdr:rowOff>0</xdr:rowOff>
    </xdr:from>
    <xdr:to>
      <xdr:col>1</xdr:col>
      <xdr:colOff>460375</xdr:colOff>
      <xdr:row>3102</xdr:row>
      <xdr:rowOff>145415</xdr:rowOff>
    </xdr:to>
    <xdr:sp>
      <xdr:nvSpPr>
        <xdr:cNvPr id="956" name="TextBox 1"/>
        <xdr:cNvSpPr txBox="1"/>
      </xdr:nvSpPr>
      <xdr:spPr>
        <a:xfrm>
          <a:off x="1069340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95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0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1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728980</xdr:colOff>
      <xdr:row>3060</xdr:row>
      <xdr:rowOff>145415</xdr:rowOff>
    </xdr:to>
    <xdr:sp>
      <xdr:nvSpPr>
        <xdr:cNvPr id="962" name="TextBox 1"/>
        <xdr:cNvSpPr txBox="1"/>
      </xdr:nvSpPr>
      <xdr:spPr>
        <a:xfrm>
          <a:off x="1339215" y="116593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3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4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5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3060</xdr:row>
      <xdr:rowOff>0</xdr:rowOff>
    </xdr:from>
    <xdr:to>
      <xdr:col>1</xdr:col>
      <xdr:colOff>730250</xdr:colOff>
      <xdr:row>3060</xdr:row>
      <xdr:rowOff>145415</xdr:rowOff>
    </xdr:to>
    <xdr:sp>
      <xdr:nvSpPr>
        <xdr:cNvPr id="966" name="TextBox 1"/>
        <xdr:cNvSpPr txBox="1"/>
      </xdr:nvSpPr>
      <xdr:spPr>
        <a:xfrm>
          <a:off x="1339215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7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8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69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3059</xdr:row>
      <xdr:rowOff>0</xdr:rowOff>
    </xdr:from>
    <xdr:to>
      <xdr:col>1</xdr:col>
      <xdr:colOff>730885</xdr:colOff>
      <xdr:row>3059</xdr:row>
      <xdr:rowOff>145415</xdr:rowOff>
    </xdr:to>
    <xdr:sp>
      <xdr:nvSpPr>
        <xdr:cNvPr id="970" name="TextBox 1"/>
        <xdr:cNvSpPr txBox="1"/>
      </xdr:nvSpPr>
      <xdr:spPr>
        <a:xfrm>
          <a:off x="1339850" y="116555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1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2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3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974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5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6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7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978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79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0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1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3062</xdr:row>
      <xdr:rowOff>0</xdr:rowOff>
    </xdr:from>
    <xdr:to>
      <xdr:col>1</xdr:col>
      <xdr:colOff>730250</xdr:colOff>
      <xdr:row>3062</xdr:row>
      <xdr:rowOff>145415</xdr:rowOff>
    </xdr:to>
    <xdr:sp>
      <xdr:nvSpPr>
        <xdr:cNvPr id="982" name="TextBox 1"/>
        <xdr:cNvSpPr txBox="1"/>
      </xdr:nvSpPr>
      <xdr:spPr>
        <a:xfrm>
          <a:off x="1339215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3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4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5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6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989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2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3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4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5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6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7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8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999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0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3062</xdr:row>
      <xdr:rowOff>0</xdr:rowOff>
    </xdr:from>
    <xdr:to>
      <xdr:col>1</xdr:col>
      <xdr:colOff>460375</xdr:colOff>
      <xdr:row>3062</xdr:row>
      <xdr:rowOff>145415</xdr:rowOff>
    </xdr:to>
    <xdr:sp>
      <xdr:nvSpPr>
        <xdr:cNvPr id="1001" name="TextBox 1"/>
        <xdr:cNvSpPr txBox="1"/>
      </xdr:nvSpPr>
      <xdr:spPr>
        <a:xfrm>
          <a:off x="1069340" y="116669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2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3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728980</xdr:colOff>
      <xdr:row>3090</xdr:row>
      <xdr:rowOff>145415</xdr:rowOff>
    </xdr:to>
    <xdr:sp>
      <xdr:nvSpPr>
        <xdr:cNvPr id="1004" name="TextBox 1"/>
        <xdr:cNvSpPr txBox="1"/>
      </xdr:nvSpPr>
      <xdr:spPr>
        <a:xfrm>
          <a:off x="1339215" y="117736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7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08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09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0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1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3090</xdr:row>
      <xdr:rowOff>0</xdr:rowOff>
    </xdr:from>
    <xdr:to>
      <xdr:col>1</xdr:col>
      <xdr:colOff>730250</xdr:colOff>
      <xdr:row>3090</xdr:row>
      <xdr:rowOff>145415</xdr:rowOff>
    </xdr:to>
    <xdr:sp>
      <xdr:nvSpPr>
        <xdr:cNvPr id="1012" name="TextBox 1"/>
        <xdr:cNvSpPr txBox="1"/>
      </xdr:nvSpPr>
      <xdr:spPr>
        <a:xfrm>
          <a:off x="1339215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3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4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5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3089</xdr:row>
      <xdr:rowOff>0</xdr:rowOff>
    </xdr:from>
    <xdr:to>
      <xdr:col>1</xdr:col>
      <xdr:colOff>730885</xdr:colOff>
      <xdr:row>3089</xdr:row>
      <xdr:rowOff>145415</xdr:rowOff>
    </xdr:to>
    <xdr:sp>
      <xdr:nvSpPr>
        <xdr:cNvPr id="1016" name="TextBox 1"/>
        <xdr:cNvSpPr txBox="1"/>
      </xdr:nvSpPr>
      <xdr:spPr>
        <a:xfrm>
          <a:off x="133985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7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8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19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3090</xdr:row>
      <xdr:rowOff>0</xdr:rowOff>
    </xdr:from>
    <xdr:to>
      <xdr:col>1</xdr:col>
      <xdr:colOff>730885</xdr:colOff>
      <xdr:row>3090</xdr:row>
      <xdr:rowOff>145415</xdr:rowOff>
    </xdr:to>
    <xdr:sp>
      <xdr:nvSpPr>
        <xdr:cNvPr id="1020" name="TextBox 1"/>
        <xdr:cNvSpPr txBox="1"/>
      </xdr:nvSpPr>
      <xdr:spPr>
        <a:xfrm>
          <a:off x="133985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3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4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6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7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28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29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0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1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3089</xdr:row>
      <xdr:rowOff>0</xdr:rowOff>
    </xdr:from>
    <xdr:to>
      <xdr:col>1</xdr:col>
      <xdr:colOff>460375</xdr:colOff>
      <xdr:row>3089</xdr:row>
      <xdr:rowOff>145415</xdr:rowOff>
    </xdr:to>
    <xdr:sp>
      <xdr:nvSpPr>
        <xdr:cNvPr id="1032" name="TextBox 1"/>
        <xdr:cNvSpPr txBox="1"/>
      </xdr:nvSpPr>
      <xdr:spPr>
        <a:xfrm>
          <a:off x="1069340" y="117698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3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4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3090</xdr:row>
      <xdr:rowOff>0</xdr:rowOff>
    </xdr:from>
    <xdr:to>
      <xdr:col>1</xdr:col>
      <xdr:colOff>460375</xdr:colOff>
      <xdr:row>3090</xdr:row>
      <xdr:rowOff>145415</xdr:rowOff>
    </xdr:to>
    <xdr:sp>
      <xdr:nvSpPr>
        <xdr:cNvPr id="1035" name="TextBox 1"/>
        <xdr:cNvSpPr txBox="1"/>
      </xdr:nvSpPr>
      <xdr:spPr>
        <a:xfrm>
          <a:off x="1069340" y="11773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6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7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728980</xdr:colOff>
      <xdr:row>3036</xdr:row>
      <xdr:rowOff>0</xdr:rowOff>
    </xdr:to>
    <xdr:sp>
      <xdr:nvSpPr>
        <xdr:cNvPr id="1038" name="TextBox 1"/>
        <xdr:cNvSpPr txBox="1"/>
      </xdr:nvSpPr>
      <xdr:spPr>
        <a:xfrm>
          <a:off x="1339215" y="115679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39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0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1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3036</xdr:row>
      <xdr:rowOff>0</xdr:rowOff>
    </xdr:from>
    <xdr:to>
      <xdr:col>1</xdr:col>
      <xdr:colOff>730250</xdr:colOff>
      <xdr:row>3036</xdr:row>
      <xdr:rowOff>0</xdr:rowOff>
    </xdr:to>
    <xdr:sp>
      <xdr:nvSpPr>
        <xdr:cNvPr id="1042" name="TextBox 1"/>
        <xdr:cNvSpPr txBox="1"/>
      </xdr:nvSpPr>
      <xdr:spPr>
        <a:xfrm>
          <a:off x="1339215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3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4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5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3035</xdr:row>
      <xdr:rowOff>0</xdr:rowOff>
    </xdr:from>
    <xdr:to>
      <xdr:col>1</xdr:col>
      <xdr:colOff>730885</xdr:colOff>
      <xdr:row>3035</xdr:row>
      <xdr:rowOff>0</xdr:rowOff>
    </xdr:to>
    <xdr:sp>
      <xdr:nvSpPr>
        <xdr:cNvPr id="1046" name="TextBox 1"/>
        <xdr:cNvSpPr txBox="1"/>
      </xdr:nvSpPr>
      <xdr:spPr>
        <a:xfrm>
          <a:off x="1339850" y="115641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7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8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49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3037</xdr:row>
      <xdr:rowOff>0</xdr:rowOff>
    </xdr:from>
    <xdr:to>
      <xdr:col>1</xdr:col>
      <xdr:colOff>730250</xdr:colOff>
      <xdr:row>3037</xdr:row>
      <xdr:rowOff>0</xdr:rowOff>
    </xdr:to>
    <xdr:sp>
      <xdr:nvSpPr>
        <xdr:cNvPr id="1050" name="TextBox 1"/>
        <xdr:cNvSpPr txBox="1"/>
      </xdr:nvSpPr>
      <xdr:spPr>
        <a:xfrm>
          <a:off x="1339215" y="115717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1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2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3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3036</xdr:row>
      <xdr:rowOff>0</xdr:rowOff>
    </xdr:from>
    <xdr:to>
      <xdr:col>1</xdr:col>
      <xdr:colOff>730885</xdr:colOff>
      <xdr:row>3036</xdr:row>
      <xdr:rowOff>0</xdr:rowOff>
    </xdr:to>
    <xdr:sp>
      <xdr:nvSpPr>
        <xdr:cNvPr id="1054" name="TextBox 1"/>
        <xdr:cNvSpPr txBox="1"/>
      </xdr:nvSpPr>
      <xdr:spPr>
        <a:xfrm>
          <a:off x="133985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5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6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7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3038</xdr:row>
      <xdr:rowOff>0</xdr:rowOff>
    </xdr:from>
    <xdr:to>
      <xdr:col>1</xdr:col>
      <xdr:colOff>730250</xdr:colOff>
      <xdr:row>3038</xdr:row>
      <xdr:rowOff>0</xdr:rowOff>
    </xdr:to>
    <xdr:sp>
      <xdr:nvSpPr>
        <xdr:cNvPr id="1058" name="TextBox 1"/>
        <xdr:cNvSpPr txBox="1"/>
      </xdr:nvSpPr>
      <xdr:spPr>
        <a:xfrm>
          <a:off x="1339215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59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0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1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2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3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4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3036</xdr:row>
      <xdr:rowOff>0</xdr:rowOff>
    </xdr:from>
    <xdr:to>
      <xdr:col>1</xdr:col>
      <xdr:colOff>460375</xdr:colOff>
      <xdr:row>3036</xdr:row>
      <xdr:rowOff>0</xdr:rowOff>
    </xdr:to>
    <xdr:sp>
      <xdr:nvSpPr>
        <xdr:cNvPr id="1065" name="TextBox 1"/>
        <xdr:cNvSpPr txBox="1"/>
      </xdr:nvSpPr>
      <xdr:spPr>
        <a:xfrm>
          <a:off x="1069340" y="115679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8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69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0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1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2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3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4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5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6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0</xdr:rowOff>
    </xdr:to>
    <xdr:sp>
      <xdr:nvSpPr>
        <xdr:cNvPr id="1077" name="TextBox 1"/>
        <xdr:cNvSpPr txBox="1"/>
      </xdr:nvSpPr>
      <xdr:spPr>
        <a:xfrm>
          <a:off x="1069340" y="115755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8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79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728980</xdr:colOff>
      <xdr:row>3066</xdr:row>
      <xdr:rowOff>145415</xdr:rowOff>
    </xdr:to>
    <xdr:sp>
      <xdr:nvSpPr>
        <xdr:cNvPr id="1080" name="TextBox 1"/>
        <xdr:cNvSpPr txBox="1"/>
      </xdr:nvSpPr>
      <xdr:spPr>
        <a:xfrm>
          <a:off x="1339215" y="116822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3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4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5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6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7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3066</xdr:row>
      <xdr:rowOff>0</xdr:rowOff>
    </xdr:from>
    <xdr:to>
      <xdr:col>1</xdr:col>
      <xdr:colOff>730250</xdr:colOff>
      <xdr:row>3066</xdr:row>
      <xdr:rowOff>145415</xdr:rowOff>
    </xdr:to>
    <xdr:sp>
      <xdr:nvSpPr>
        <xdr:cNvPr id="1088" name="TextBox 1"/>
        <xdr:cNvSpPr txBox="1"/>
      </xdr:nvSpPr>
      <xdr:spPr>
        <a:xfrm>
          <a:off x="1339215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89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0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1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3065</xdr:row>
      <xdr:rowOff>0</xdr:rowOff>
    </xdr:from>
    <xdr:to>
      <xdr:col>1</xdr:col>
      <xdr:colOff>730885</xdr:colOff>
      <xdr:row>3065</xdr:row>
      <xdr:rowOff>145415</xdr:rowOff>
    </xdr:to>
    <xdr:sp>
      <xdr:nvSpPr>
        <xdr:cNvPr id="1092" name="TextBox 1"/>
        <xdr:cNvSpPr txBox="1"/>
      </xdr:nvSpPr>
      <xdr:spPr>
        <a:xfrm>
          <a:off x="133985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3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4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5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3066</xdr:row>
      <xdr:rowOff>0</xdr:rowOff>
    </xdr:from>
    <xdr:to>
      <xdr:col>1</xdr:col>
      <xdr:colOff>730885</xdr:colOff>
      <xdr:row>3066</xdr:row>
      <xdr:rowOff>145415</xdr:rowOff>
    </xdr:to>
    <xdr:sp>
      <xdr:nvSpPr>
        <xdr:cNvPr id="1096" name="TextBox 1"/>
        <xdr:cNvSpPr txBox="1"/>
      </xdr:nvSpPr>
      <xdr:spPr>
        <a:xfrm>
          <a:off x="133985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099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0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2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3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4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5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6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7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3065</xdr:row>
      <xdr:rowOff>0</xdr:rowOff>
    </xdr:from>
    <xdr:to>
      <xdr:col>1</xdr:col>
      <xdr:colOff>460375</xdr:colOff>
      <xdr:row>3065</xdr:row>
      <xdr:rowOff>145415</xdr:rowOff>
    </xdr:to>
    <xdr:sp>
      <xdr:nvSpPr>
        <xdr:cNvPr id="1108" name="TextBox 1"/>
        <xdr:cNvSpPr txBox="1"/>
      </xdr:nvSpPr>
      <xdr:spPr>
        <a:xfrm>
          <a:off x="1069340" y="116784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09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0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3066</xdr:row>
      <xdr:rowOff>0</xdr:rowOff>
    </xdr:from>
    <xdr:to>
      <xdr:col>1</xdr:col>
      <xdr:colOff>460375</xdr:colOff>
      <xdr:row>3066</xdr:row>
      <xdr:rowOff>145415</xdr:rowOff>
    </xdr:to>
    <xdr:sp>
      <xdr:nvSpPr>
        <xdr:cNvPr id="1111" name="TextBox 1"/>
        <xdr:cNvSpPr txBox="1"/>
      </xdr:nvSpPr>
      <xdr:spPr>
        <a:xfrm>
          <a:off x="1069340" y="116822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2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3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728980</xdr:colOff>
      <xdr:row>3015</xdr:row>
      <xdr:rowOff>0</xdr:rowOff>
    </xdr:to>
    <xdr:sp>
      <xdr:nvSpPr>
        <xdr:cNvPr id="1114" name="TextBox 1"/>
        <xdr:cNvSpPr txBox="1"/>
      </xdr:nvSpPr>
      <xdr:spPr>
        <a:xfrm>
          <a:off x="1339215" y="114879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5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6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7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3015</xdr:row>
      <xdr:rowOff>0</xdr:rowOff>
    </xdr:from>
    <xdr:to>
      <xdr:col>1</xdr:col>
      <xdr:colOff>730250</xdr:colOff>
      <xdr:row>3015</xdr:row>
      <xdr:rowOff>0</xdr:rowOff>
    </xdr:to>
    <xdr:sp>
      <xdr:nvSpPr>
        <xdr:cNvPr id="1118" name="TextBox 1"/>
        <xdr:cNvSpPr txBox="1"/>
      </xdr:nvSpPr>
      <xdr:spPr>
        <a:xfrm>
          <a:off x="1339215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19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0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1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3014</xdr:row>
      <xdr:rowOff>0</xdr:rowOff>
    </xdr:from>
    <xdr:to>
      <xdr:col>1</xdr:col>
      <xdr:colOff>730885</xdr:colOff>
      <xdr:row>3014</xdr:row>
      <xdr:rowOff>0</xdr:rowOff>
    </xdr:to>
    <xdr:sp>
      <xdr:nvSpPr>
        <xdr:cNvPr id="1122" name="TextBox 1"/>
        <xdr:cNvSpPr txBox="1"/>
      </xdr:nvSpPr>
      <xdr:spPr>
        <a:xfrm>
          <a:off x="1339850" y="114841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3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4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5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0</xdr:rowOff>
    </xdr:to>
    <xdr:sp>
      <xdr:nvSpPr>
        <xdr:cNvPr id="1126" name="TextBox 1"/>
        <xdr:cNvSpPr txBox="1"/>
      </xdr:nvSpPr>
      <xdr:spPr>
        <a:xfrm>
          <a:off x="1339215" y="11491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7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8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29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0</xdr:rowOff>
    </xdr:to>
    <xdr:sp>
      <xdr:nvSpPr>
        <xdr:cNvPr id="1130" name="TextBox 1"/>
        <xdr:cNvSpPr txBox="1"/>
      </xdr:nvSpPr>
      <xdr:spPr>
        <a:xfrm>
          <a:off x="133985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1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2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3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3017</xdr:row>
      <xdr:rowOff>0</xdr:rowOff>
    </xdr:from>
    <xdr:to>
      <xdr:col>1</xdr:col>
      <xdr:colOff>730250</xdr:colOff>
      <xdr:row>3017</xdr:row>
      <xdr:rowOff>0</xdr:rowOff>
    </xdr:to>
    <xdr:sp>
      <xdr:nvSpPr>
        <xdr:cNvPr id="1134" name="TextBox 1"/>
        <xdr:cNvSpPr txBox="1"/>
      </xdr:nvSpPr>
      <xdr:spPr>
        <a:xfrm>
          <a:off x="1339215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5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6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7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8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39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0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0</xdr:rowOff>
    </xdr:to>
    <xdr:sp>
      <xdr:nvSpPr>
        <xdr:cNvPr id="1141" name="TextBox 1"/>
        <xdr:cNvSpPr txBox="1"/>
      </xdr:nvSpPr>
      <xdr:spPr>
        <a:xfrm>
          <a:off x="1069340" y="114879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4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5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6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7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8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49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0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1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2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3017</xdr:row>
      <xdr:rowOff>0</xdr:rowOff>
    </xdr:from>
    <xdr:to>
      <xdr:col>1</xdr:col>
      <xdr:colOff>460375</xdr:colOff>
      <xdr:row>3017</xdr:row>
      <xdr:rowOff>0</xdr:rowOff>
    </xdr:to>
    <xdr:sp>
      <xdr:nvSpPr>
        <xdr:cNvPr id="1153" name="TextBox 1"/>
        <xdr:cNvSpPr txBox="1"/>
      </xdr:nvSpPr>
      <xdr:spPr>
        <a:xfrm>
          <a:off x="1069340" y="11495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4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5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728980</xdr:colOff>
      <xdr:row>3044</xdr:row>
      <xdr:rowOff>145415</xdr:rowOff>
    </xdr:to>
    <xdr:sp>
      <xdr:nvSpPr>
        <xdr:cNvPr id="1156" name="TextBox 1"/>
        <xdr:cNvSpPr txBox="1"/>
      </xdr:nvSpPr>
      <xdr:spPr>
        <a:xfrm>
          <a:off x="1339215" y="11598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59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0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1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2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3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3044</xdr:row>
      <xdr:rowOff>0</xdr:rowOff>
    </xdr:from>
    <xdr:to>
      <xdr:col>1</xdr:col>
      <xdr:colOff>730250</xdr:colOff>
      <xdr:row>3044</xdr:row>
      <xdr:rowOff>145415</xdr:rowOff>
    </xdr:to>
    <xdr:sp>
      <xdr:nvSpPr>
        <xdr:cNvPr id="1164" name="TextBox 1"/>
        <xdr:cNvSpPr txBox="1"/>
      </xdr:nvSpPr>
      <xdr:spPr>
        <a:xfrm>
          <a:off x="1339215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5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6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7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3043</xdr:row>
      <xdr:rowOff>0</xdr:rowOff>
    </xdr:from>
    <xdr:to>
      <xdr:col>1</xdr:col>
      <xdr:colOff>730885</xdr:colOff>
      <xdr:row>3043</xdr:row>
      <xdr:rowOff>145415</xdr:rowOff>
    </xdr:to>
    <xdr:sp>
      <xdr:nvSpPr>
        <xdr:cNvPr id="1168" name="TextBox 1"/>
        <xdr:cNvSpPr txBox="1"/>
      </xdr:nvSpPr>
      <xdr:spPr>
        <a:xfrm>
          <a:off x="133985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69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0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1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3044</xdr:row>
      <xdr:rowOff>0</xdr:rowOff>
    </xdr:from>
    <xdr:to>
      <xdr:col>1</xdr:col>
      <xdr:colOff>730885</xdr:colOff>
      <xdr:row>3044</xdr:row>
      <xdr:rowOff>145415</xdr:rowOff>
    </xdr:to>
    <xdr:sp>
      <xdr:nvSpPr>
        <xdr:cNvPr id="1172" name="TextBox 1"/>
        <xdr:cNvSpPr txBox="1"/>
      </xdr:nvSpPr>
      <xdr:spPr>
        <a:xfrm>
          <a:off x="133985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5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76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8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79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0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1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2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3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3043</xdr:row>
      <xdr:rowOff>0</xdr:rowOff>
    </xdr:from>
    <xdr:to>
      <xdr:col>1</xdr:col>
      <xdr:colOff>460375</xdr:colOff>
      <xdr:row>3043</xdr:row>
      <xdr:rowOff>145415</xdr:rowOff>
    </xdr:to>
    <xdr:sp>
      <xdr:nvSpPr>
        <xdr:cNvPr id="1184" name="TextBox 1"/>
        <xdr:cNvSpPr txBox="1"/>
      </xdr:nvSpPr>
      <xdr:spPr>
        <a:xfrm>
          <a:off x="1069340" y="11594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5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6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3044</xdr:row>
      <xdr:rowOff>0</xdr:rowOff>
    </xdr:from>
    <xdr:to>
      <xdr:col>1</xdr:col>
      <xdr:colOff>460375</xdr:colOff>
      <xdr:row>3044</xdr:row>
      <xdr:rowOff>145415</xdr:rowOff>
    </xdr:to>
    <xdr:sp>
      <xdr:nvSpPr>
        <xdr:cNvPr id="1187" name="TextBox 1"/>
        <xdr:cNvSpPr txBox="1"/>
      </xdr:nvSpPr>
      <xdr:spPr>
        <a:xfrm>
          <a:off x="1069340" y="11598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8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89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728980</xdr:colOff>
      <xdr:row>2993</xdr:row>
      <xdr:rowOff>0</xdr:rowOff>
    </xdr:to>
    <xdr:sp>
      <xdr:nvSpPr>
        <xdr:cNvPr id="1190" name="TextBox 1"/>
        <xdr:cNvSpPr txBox="1"/>
      </xdr:nvSpPr>
      <xdr:spPr>
        <a:xfrm>
          <a:off x="1339215" y="11404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1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2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3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2993</xdr:row>
      <xdr:rowOff>0</xdr:rowOff>
    </xdr:from>
    <xdr:to>
      <xdr:col>1</xdr:col>
      <xdr:colOff>730250</xdr:colOff>
      <xdr:row>2993</xdr:row>
      <xdr:rowOff>0</xdr:rowOff>
    </xdr:to>
    <xdr:sp>
      <xdr:nvSpPr>
        <xdr:cNvPr id="1194" name="TextBox 1"/>
        <xdr:cNvSpPr txBox="1"/>
      </xdr:nvSpPr>
      <xdr:spPr>
        <a:xfrm>
          <a:off x="1339215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5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6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7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2992</xdr:row>
      <xdr:rowOff>0</xdr:rowOff>
    </xdr:from>
    <xdr:to>
      <xdr:col>1</xdr:col>
      <xdr:colOff>730885</xdr:colOff>
      <xdr:row>2992</xdr:row>
      <xdr:rowOff>0</xdr:rowOff>
    </xdr:to>
    <xdr:sp>
      <xdr:nvSpPr>
        <xdr:cNvPr id="1198" name="TextBox 1"/>
        <xdr:cNvSpPr txBox="1"/>
      </xdr:nvSpPr>
      <xdr:spPr>
        <a:xfrm>
          <a:off x="1339850" y="114002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199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0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1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2994</xdr:row>
      <xdr:rowOff>0</xdr:rowOff>
    </xdr:from>
    <xdr:to>
      <xdr:col>1</xdr:col>
      <xdr:colOff>730250</xdr:colOff>
      <xdr:row>2994</xdr:row>
      <xdr:rowOff>0</xdr:rowOff>
    </xdr:to>
    <xdr:sp>
      <xdr:nvSpPr>
        <xdr:cNvPr id="1202" name="TextBox 1"/>
        <xdr:cNvSpPr txBox="1"/>
      </xdr:nvSpPr>
      <xdr:spPr>
        <a:xfrm>
          <a:off x="1339215" y="11407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3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4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5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2993</xdr:row>
      <xdr:rowOff>0</xdr:rowOff>
    </xdr:from>
    <xdr:to>
      <xdr:col>1</xdr:col>
      <xdr:colOff>730885</xdr:colOff>
      <xdr:row>2993</xdr:row>
      <xdr:rowOff>0</xdr:rowOff>
    </xdr:to>
    <xdr:sp>
      <xdr:nvSpPr>
        <xdr:cNvPr id="1206" name="TextBox 1"/>
        <xdr:cNvSpPr txBox="1"/>
      </xdr:nvSpPr>
      <xdr:spPr>
        <a:xfrm>
          <a:off x="133985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7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8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09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2995</xdr:row>
      <xdr:rowOff>0</xdr:rowOff>
    </xdr:from>
    <xdr:to>
      <xdr:col>1</xdr:col>
      <xdr:colOff>730250</xdr:colOff>
      <xdr:row>2995</xdr:row>
      <xdr:rowOff>0</xdr:rowOff>
    </xdr:to>
    <xdr:sp>
      <xdr:nvSpPr>
        <xdr:cNvPr id="1210" name="TextBox 1"/>
        <xdr:cNvSpPr txBox="1"/>
      </xdr:nvSpPr>
      <xdr:spPr>
        <a:xfrm>
          <a:off x="1339215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1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2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3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4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5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6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2993</xdr:row>
      <xdr:rowOff>0</xdr:rowOff>
    </xdr:from>
    <xdr:to>
      <xdr:col>1</xdr:col>
      <xdr:colOff>460375</xdr:colOff>
      <xdr:row>2993</xdr:row>
      <xdr:rowOff>0</xdr:rowOff>
    </xdr:to>
    <xdr:sp>
      <xdr:nvSpPr>
        <xdr:cNvPr id="1217" name="TextBox 1"/>
        <xdr:cNvSpPr txBox="1"/>
      </xdr:nvSpPr>
      <xdr:spPr>
        <a:xfrm>
          <a:off x="1069340" y="11404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1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0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1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2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3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4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5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6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7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8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2995</xdr:row>
      <xdr:rowOff>0</xdr:rowOff>
    </xdr:from>
    <xdr:to>
      <xdr:col>1</xdr:col>
      <xdr:colOff>460375</xdr:colOff>
      <xdr:row>2995</xdr:row>
      <xdr:rowOff>0</xdr:rowOff>
    </xdr:to>
    <xdr:sp>
      <xdr:nvSpPr>
        <xdr:cNvPr id="1229" name="TextBox 1"/>
        <xdr:cNvSpPr txBox="1"/>
      </xdr:nvSpPr>
      <xdr:spPr>
        <a:xfrm>
          <a:off x="1069340" y="11411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0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1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728980</xdr:colOff>
      <xdr:row>3021</xdr:row>
      <xdr:rowOff>145415</xdr:rowOff>
    </xdr:to>
    <xdr:sp>
      <xdr:nvSpPr>
        <xdr:cNvPr id="1232" name="TextBox 1"/>
        <xdr:cNvSpPr txBox="1"/>
      </xdr:nvSpPr>
      <xdr:spPr>
        <a:xfrm>
          <a:off x="1339215" y="11510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5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36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7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8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39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3021</xdr:row>
      <xdr:rowOff>0</xdr:rowOff>
    </xdr:from>
    <xdr:to>
      <xdr:col>1</xdr:col>
      <xdr:colOff>730250</xdr:colOff>
      <xdr:row>3021</xdr:row>
      <xdr:rowOff>145415</xdr:rowOff>
    </xdr:to>
    <xdr:sp>
      <xdr:nvSpPr>
        <xdr:cNvPr id="1240" name="TextBox 1"/>
        <xdr:cNvSpPr txBox="1"/>
      </xdr:nvSpPr>
      <xdr:spPr>
        <a:xfrm>
          <a:off x="1339215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1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2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3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3020</xdr:row>
      <xdr:rowOff>0</xdr:rowOff>
    </xdr:from>
    <xdr:to>
      <xdr:col>1</xdr:col>
      <xdr:colOff>730885</xdr:colOff>
      <xdr:row>3020</xdr:row>
      <xdr:rowOff>145415</xdr:rowOff>
    </xdr:to>
    <xdr:sp>
      <xdr:nvSpPr>
        <xdr:cNvPr id="1244" name="TextBox 1"/>
        <xdr:cNvSpPr txBox="1"/>
      </xdr:nvSpPr>
      <xdr:spPr>
        <a:xfrm>
          <a:off x="133985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5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6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7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3021</xdr:row>
      <xdr:rowOff>0</xdr:rowOff>
    </xdr:from>
    <xdr:to>
      <xdr:col>1</xdr:col>
      <xdr:colOff>730885</xdr:colOff>
      <xdr:row>3021</xdr:row>
      <xdr:rowOff>145415</xdr:rowOff>
    </xdr:to>
    <xdr:sp>
      <xdr:nvSpPr>
        <xdr:cNvPr id="1248" name="TextBox 1"/>
        <xdr:cNvSpPr txBox="1"/>
      </xdr:nvSpPr>
      <xdr:spPr>
        <a:xfrm>
          <a:off x="133985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4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1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2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4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5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56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7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8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59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3020</xdr:row>
      <xdr:rowOff>0</xdr:rowOff>
    </xdr:from>
    <xdr:to>
      <xdr:col>1</xdr:col>
      <xdr:colOff>460375</xdr:colOff>
      <xdr:row>3020</xdr:row>
      <xdr:rowOff>145415</xdr:rowOff>
    </xdr:to>
    <xdr:sp>
      <xdr:nvSpPr>
        <xdr:cNvPr id="1260" name="TextBox 1"/>
        <xdr:cNvSpPr txBox="1"/>
      </xdr:nvSpPr>
      <xdr:spPr>
        <a:xfrm>
          <a:off x="1069340" y="11506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1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2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3021</xdr:row>
      <xdr:rowOff>0</xdr:rowOff>
    </xdr:from>
    <xdr:to>
      <xdr:col>1</xdr:col>
      <xdr:colOff>460375</xdr:colOff>
      <xdr:row>3021</xdr:row>
      <xdr:rowOff>145415</xdr:rowOff>
    </xdr:to>
    <xdr:sp>
      <xdr:nvSpPr>
        <xdr:cNvPr id="1263" name="TextBox 1"/>
        <xdr:cNvSpPr txBox="1"/>
      </xdr:nvSpPr>
      <xdr:spPr>
        <a:xfrm>
          <a:off x="1069340" y="11510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4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5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728980</xdr:colOff>
      <xdr:row>383</xdr:row>
      <xdr:rowOff>145415</xdr:rowOff>
    </xdr:to>
    <xdr:sp>
      <xdr:nvSpPr>
        <xdr:cNvPr id="1266" name="TextBox 1"/>
        <xdr:cNvSpPr txBox="1"/>
      </xdr:nvSpPr>
      <xdr:spPr>
        <a:xfrm>
          <a:off x="1339215" y="1459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6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1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2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3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383</xdr:row>
      <xdr:rowOff>0</xdr:rowOff>
    </xdr:from>
    <xdr:to>
      <xdr:col>1</xdr:col>
      <xdr:colOff>730250</xdr:colOff>
      <xdr:row>383</xdr:row>
      <xdr:rowOff>145415</xdr:rowOff>
    </xdr:to>
    <xdr:sp>
      <xdr:nvSpPr>
        <xdr:cNvPr id="1274" name="TextBox 1"/>
        <xdr:cNvSpPr txBox="1"/>
      </xdr:nvSpPr>
      <xdr:spPr>
        <a:xfrm>
          <a:off x="1339215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5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6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7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8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79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0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1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383</xdr:row>
      <xdr:rowOff>0</xdr:rowOff>
    </xdr:from>
    <xdr:to>
      <xdr:col>1</xdr:col>
      <xdr:colOff>730885</xdr:colOff>
      <xdr:row>383</xdr:row>
      <xdr:rowOff>145415</xdr:rowOff>
    </xdr:to>
    <xdr:sp>
      <xdr:nvSpPr>
        <xdr:cNvPr id="1282" name="TextBox 1"/>
        <xdr:cNvSpPr txBox="1"/>
      </xdr:nvSpPr>
      <xdr:spPr>
        <a:xfrm>
          <a:off x="133985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8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89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0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1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2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3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4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5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6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383</xdr:row>
      <xdr:rowOff>0</xdr:rowOff>
    </xdr:from>
    <xdr:to>
      <xdr:col>1</xdr:col>
      <xdr:colOff>460375</xdr:colOff>
      <xdr:row>383</xdr:row>
      <xdr:rowOff>145415</xdr:rowOff>
    </xdr:to>
    <xdr:sp>
      <xdr:nvSpPr>
        <xdr:cNvPr id="1297" name="TextBox 1"/>
        <xdr:cNvSpPr txBox="1"/>
      </xdr:nvSpPr>
      <xdr:spPr>
        <a:xfrm>
          <a:off x="1069340" y="1459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8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299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728980</xdr:colOff>
      <xdr:row>2975</xdr:row>
      <xdr:rowOff>0</xdr:rowOff>
    </xdr:to>
    <xdr:sp>
      <xdr:nvSpPr>
        <xdr:cNvPr id="1300" name="TextBox 1"/>
        <xdr:cNvSpPr txBox="1"/>
      </xdr:nvSpPr>
      <xdr:spPr>
        <a:xfrm>
          <a:off x="1339215" y="11335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1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2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3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2975</xdr:row>
      <xdr:rowOff>0</xdr:rowOff>
    </xdr:from>
    <xdr:to>
      <xdr:col>1</xdr:col>
      <xdr:colOff>730250</xdr:colOff>
      <xdr:row>2975</xdr:row>
      <xdr:rowOff>0</xdr:rowOff>
    </xdr:to>
    <xdr:sp>
      <xdr:nvSpPr>
        <xdr:cNvPr id="1304" name="TextBox 1"/>
        <xdr:cNvSpPr txBox="1"/>
      </xdr:nvSpPr>
      <xdr:spPr>
        <a:xfrm>
          <a:off x="1339215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7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08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09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0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1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2976</xdr:row>
      <xdr:rowOff>0</xdr:rowOff>
    </xdr:from>
    <xdr:to>
      <xdr:col>1</xdr:col>
      <xdr:colOff>730250</xdr:colOff>
      <xdr:row>2976</xdr:row>
      <xdr:rowOff>0</xdr:rowOff>
    </xdr:to>
    <xdr:sp>
      <xdr:nvSpPr>
        <xdr:cNvPr id="1312" name="TextBox 1"/>
        <xdr:cNvSpPr txBox="1"/>
      </xdr:nvSpPr>
      <xdr:spPr>
        <a:xfrm>
          <a:off x="1339215" y="11339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3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4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5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2975</xdr:row>
      <xdr:rowOff>0</xdr:rowOff>
    </xdr:from>
    <xdr:to>
      <xdr:col>1</xdr:col>
      <xdr:colOff>730885</xdr:colOff>
      <xdr:row>2975</xdr:row>
      <xdr:rowOff>0</xdr:rowOff>
    </xdr:to>
    <xdr:sp>
      <xdr:nvSpPr>
        <xdr:cNvPr id="1316" name="TextBox 1"/>
        <xdr:cNvSpPr txBox="1"/>
      </xdr:nvSpPr>
      <xdr:spPr>
        <a:xfrm>
          <a:off x="133985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7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8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19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2977</xdr:row>
      <xdr:rowOff>0</xdr:rowOff>
    </xdr:from>
    <xdr:to>
      <xdr:col>1</xdr:col>
      <xdr:colOff>730250</xdr:colOff>
      <xdr:row>2977</xdr:row>
      <xdr:rowOff>0</xdr:rowOff>
    </xdr:to>
    <xdr:sp>
      <xdr:nvSpPr>
        <xdr:cNvPr id="1320" name="TextBox 1"/>
        <xdr:cNvSpPr txBox="1"/>
      </xdr:nvSpPr>
      <xdr:spPr>
        <a:xfrm>
          <a:off x="1339215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1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2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3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4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5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6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2975</xdr:row>
      <xdr:rowOff>0</xdr:rowOff>
    </xdr:from>
    <xdr:to>
      <xdr:col>1</xdr:col>
      <xdr:colOff>460375</xdr:colOff>
      <xdr:row>2975</xdr:row>
      <xdr:rowOff>0</xdr:rowOff>
    </xdr:to>
    <xdr:sp>
      <xdr:nvSpPr>
        <xdr:cNvPr id="1327" name="TextBox 1"/>
        <xdr:cNvSpPr txBox="1"/>
      </xdr:nvSpPr>
      <xdr:spPr>
        <a:xfrm>
          <a:off x="1069340" y="11335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2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0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1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2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3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4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5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6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7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8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2977</xdr:row>
      <xdr:rowOff>0</xdr:rowOff>
    </xdr:from>
    <xdr:to>
      <xdr:col>1</xdr:col>
      <xdr:colOff>460375</xdr:colOff>
      <xdr:row>2977</xdr:row>
      <xdr:rowOff>0</xdr:rowOff>
    </xdr:to>
    <xdr:sp>
      <xdr:nvSpPr>
        <xdr:cNvPr id="1339" name="TextBox 1"/>
        <xdr:cNvSpPr txBox="1"/>
      </xdr:nvSpPr>
      <xdr:spPr>
        <a:xfrm>
          <a:off x="1069340" y="11343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0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1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728980</xdr:colOff>
      <xdr:row>3003</xdr:row>
      <xdr:rowOff>145415</xdr:rowOff>
    </xdr:to>
    <xdr:sp>
      <xdr:nvSpPr>
        <xdr:cNvPr id="1342" name="TextBox 1"/>
        <xdr:cNvSpPr txBox="1"/>
      </xdr:nvSpPr>
      <xdr:spPr>
        <a:xfrm>
          <a:off x="1339215" y="11442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5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46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7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8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49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3003</xdr:row>
      <xdr:rowOff>0</xdr:rowOff>
    </xdr:from>
    <xdr:to>
      <xdr:col>1</xdr:col>
      <xdr:colOff>730250</xdr:colOff>
      <xdr:row>3003</xdr:row>
      <xdr:rowOff>145415</xdr:rowOff>
    </xdr:to>
    <xdr:sp>
      <xdr:nvSpPr>
        <xdr:cNvPr id="1350" name="TextBox 1"/>
        <xdr:cNvSpPr txBox="1"/>
      </xdr:nvSpPr>
      <xdr:spPr>
        <a:xfrm>
          <a:off x="1339215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1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2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3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3002</xdr:row>
      <xdr:rowOff>0</xdr:rowOff>
    </xdr:from>
    <xdr:to>
      <xdr:col>1</xdr:col>
      <xdr:colOff>730885</xdr:colOff>
      <xdr:row>3002</xdr:row>
      <xdr:rowOff>145415</xdr:rowOff>
    </xdr:to>
    <xdr:sp>
      <xdr:nvSpPr>
        <xdr:cNvPr id="1354" name="TextBox 1"/>
        <xdr:cNvSpPr txBox="1"/>
      </xdr:nvSpPr>
      <xdr:spPr>
        <a:xfrm>
          <a:off x="133985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5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6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7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3003</xdr:row>
      <xdr:rowOff>0</xdr:rowOff>
    </xdr:from>
    <xdr:to>
      <xdr:col>1</xdr:col>
      <xdr:colOff>730885</xdr:colOff>
      <xdr:row>3003</xdr:row>
      <xdr:rowOff>145415</xdr:rowOff>
    </xdr:to>
    <xdr:sp>
      <xdr:nvSpPr>
        <xdr:cNvPr id="1358" name="TextBox 1"/>
        <xdr:cNvSpPr txBox="1"/>
      </xdr:nvSpPr>
      <xdr:spPr>
        <a:xfrm>
          <a:off x="133985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5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1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2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4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5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66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7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8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69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3002</xdr:row>
      <xdr:rowOff>0</xdr:rowOff>
    </xdr:from>
    <xdr:to>
      <xdr:col>1</xdr:col>
      <xdr:colOff>460375</xdr:colOff>
      <xdr:row>3002</xdr:row>
      <xdr:rowOff>145415</xdr:rowOff>
    </xdr:to>
    <xdr:sp>
      <xdr:nvSpPr>
        <xdr:cNvPr id="1370" name="TextBox 1"/>
        <xdr:cNvSpPr txBox="1"/>
      </xdr:nvSpPr>
      <xdr:spPr>
        <a:xfrm>
          <a:off x="1069340" y="11438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1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2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3003</xdr:row>
      <xdr:rowOff>0</xdr:rowOff>
    </xdr:from>
    <xdr:to>
      <xdr:col>1</xdr:col>
      <xdr:colOff>460375</xdr:colOff>
      <xdr:row>3003</xdr:row>
      <xdr:rowOff>145415</xdr:rowOff>
    </xdr:to>
    <xdr:sp>
      <xdr:nvSpPr>
        <xdr:cNvPr id="1373" name="TextBox 1"/>
        <xdr:cNvSpPr txBox="1"/>
      </xdr:nvSpPr>
      <xdr:spPr>
        <a:xfrm>
          <a:off x="1069340" y="11442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4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5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728980</xdr:colOff>
      <xdr:row>2957</xdr:row>
      <xdr:rowOff>0</xdr:rowOff>
    </xdr:to>
    <xdr:sp>
      <xdr:nvSpPr>
        <xdr:cNvPr id="1376" name="TextBox 1"/>
        <xdr:cNvSpPr txBox="1"/>
      </xdr:nvSpPr>
      <xdr:spPr>
        <a:xfrm>
          <a:off x="1339215" y="1126693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7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8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79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2957</xdr:row>
      <xdr:rowOff>0</xdr:rowOff>
    </xdr:from>
    <xdr:to>
      <xdr:col>1</xdr:col>
      <xdr:colOff>730250</xdr:colOff>
      <xdr:row>2957</xdr:row>
      <xdr:rowOff>0</xdr:rowOff>
    </xdr:to>
    <xdr:sp>
      <xdr:nvSpPr>
        <xdr:cNvPr id="1380" name="TextBox 1"/>
        <xdr:cNvSpPr txBox="1"/>
      </xdr:nvSpPr>
      <xdr:spPr>
        <a:xfrm>
          <a:off x="1339215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3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4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5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6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7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2958</xdr:row>
      <xdr:rowOff>0</xdr:rowOff>
    </xdr:from>
    <xdr:to>
      <xdr:col>1</xdr:col>
      <xdr:colOff>730250</xdr:colOff>
      <xdr:row>2958</xdr:row>
      <xdr:rowOff>0</xdr:rowOff>
    </xdr:to>
    <xdr:sp>
      <xdr:nvSpPr>
        <xdr:cNvPr id="1388" name="TextBox 1"/>
        <xdr:cNvSpPr txBox="1"/>
      </xdr:nvSpPr>
      <xdr:spPr>
        <a:xfrm>
          <a:off x="1339215" y="112707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89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0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1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2957</xdr:row>
      <xdr:rowOff>0</xdr:rowOff>
    </xdr:from>
    <xdr:to>
      <xdr:col>1</xdr:col>
      <xdr:colOff>730885</xdr:colOff>
      <xdr:row>2957</xdr:row>
      <xdr:rowOff>0</xdr:rowOff>
    </xdr:to>
    <xdr:sp>
      <xdr:nvSpPr>
        <xdr:cNvPr id="1392" name="TextBox 1"/>
        <xdr:cNvSpPr txBox="1"/>
      </xdr:nvSpPr>
      <xdr:spPr>
        <a:xfrm>
          <a:off x="133985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3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4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5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2959</xdr:row>
      <xdr:rowOff>0</xdr:rowOff>
    </xdr:from>
    <xdr:to>
      <xdr:col>1</xdr:col>
      <xdr:colOff>730250</xdr:colOff>
      <xdr:row>2959</xdr:row>
      <xdr:rowOff>0</xdr:rowOff>
    </xdr:to>
    <xdr:sp>
      <xdr:nvSpPr>
        <xdr:cNvPr id="1396" name="TextBox 1"/>
        <xdr:cNvSpPr txBox="1"/>
      </xdr:nvSpPr>
      <xdr:spPr>
        <a:xfrm>
          <a:off x="1339215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7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8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399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0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1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2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2957</xdr:row>
      <xdr:rowOff>0</xdr:rowOff>
    </xdr:from>
    <xdr:to>
      <xdr:col>1</xdr:col>
      <xdr:colOff>460375</xdr:colOff>
      <xdr:row>2957</xdr:row>
      <xdr:rowOff>0</xdr:rowOff>
    </xdr:to>
    <xdr:sp>
      <xdr:nvSpPr>
        <xdr:cNvPr id="1403" name="TextBox 1"/>
        <xdr:cNvSpPr txBox="1"/>
      </xdr:nvSpPr>
      <xdr:spPr>
        <a:xfrm>
          <a:off x="1069340" y="112669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6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7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8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09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0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1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2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3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4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2959</xdr:row>
      <xdr:rowOff>0</xdr:rowOff>
    </xdr:from>
    <xdr:to>
      <xdr:col>1</xdr:col>
      <xdr:colOff>460375</xdr:colOff>
      <xdr:row>2959</xdr:row>
      <xdr:rowOff>0</xdr:rowOff>
    </xdr:to>
    <xdr:sp>
      <xdr:nvSpPr>
        <xdr:cNvPr id="1415" name="TextBox 1"/>
        <xdr:cNvSpPr txBox="1"/>
      </xdr:nvSpPr>
      <xdr:spPr>
        <a:xfrm>
          <a:off x="1069340" y="112745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6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7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728980</xdr:colOff>
      <xdr:row>2985</xdr:row>
      <xdr:rowOff>145415</xdr:rowOff>
    </xdr:to>
    <xdr:sp>
      <xdr:nvSpPr>
        <xdr:cNvPr id="1418" name="TextBox 1"/>
        <xdr:cNvSpPr txBox="1"/>
      </xdr:nvSpPr>
      <xdr:spPr>
        <a:xfrm>
          <a:off x="1339215" y="11373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1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1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2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3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4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5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2985</xdr:row>
      <xdr:rowOff>0</xdr:rowOff>
    </xdr:from>
    <xdr:to>
      <xdr:col>1</xdr:col>
      <xdr:colOff>730250</xdr:colOff>
      <xdr:row>2985</xdr:row>
      <xdr:rowOff>145415</xdr:rowOff>
    </xdr:to>
    <xdr:sp>
      <xdr:nvSpPr>
        <xdr:cNvPr id="1426" name="TextBox 1"/>
        <xdr:cNvSpPr txBox="1"/>
      </xdr:nvSpPr>
      <xdr:spPr>
        <a:xfrm>
          <a:off x="1339215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7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8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29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2984</xdr:row>
      <xdr:rowOff>0</xdr:rowOff>
    </xdr:from>
    <xdr:to>
      <xdr:col>1</xdr:col>
      <xdr:colOff>730885</xdr:colOff>
      <xdr:row>2984</xdr:row>
      <xdr:rowOff>145415</xdr:rowOff>
    </xdr:to>
    <xdr:sp>
      <xdr:nvSpPr>
        <xdr:cNvPr id="1430" name="TextBox 1"/>
        <xdr:cNvSpPr txBox="1"/>
      </xdr:nvSpPr>
      <xdr:spPr>
        <a:xfrm>
          <a:off x="133985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1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2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3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2985</xdr:row>
      <xdr:rowOff>0</xdr:rowOff>
    </xdr:from>
    <xdr:to>
      <xdr:col>1</xdr:col>
      <xdr:colOff>730885</xdr:colOff>
      <xdr:row>2985</xdr:row>
      <xdr:rowOff>145415</xdr:rowOff>
    </xdr:to>
    <xdr:sp>
      <xdr:nvSpPr>
        <xdr:cNvPr id="1434" name="TextBox 1"/>
        <xdr:cNvSpPr txBox="1"/>
      </xdr:nvSpPr>
      <xdr:spPr>
        <a:xfrm>
          <a:off x="133985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7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38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3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0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1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2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3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4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5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2984</xdr:row>
      <xdr:rowOff>0</xdr:rowOff>
    </xdr:from>
    <xdr:to>
      <xdr:col>1</xdr:col>
      <xdr:colOff>460375</xdr:colOff>
      <xdr:row>2984</xdr:row>
      <xdr:rowOff>145415</xdr:rowOff>
    </xdr:to>
    <xdr:sp>
      <xdr:nvSpPr>
        <xdr:cNvPr id="1446" name="TextBox 1"/>
        <xdr:cNvSpPr txBox="1"/>
      </xdr:nvSpPr>
      <xdr:spPr>
        <a:xfrm>
          <a:off x="1069340" y="11369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7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8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2985</xdr:row>
      <xdr:rowOff>0</xdr:rowOff>
    </xdr:from>
    <xdr:to>
      <xdr:col>1</xdr:col>
      <xdr:colOff>460375</xdr:colOff>
      <xdr:row>2985</xdr:row>
      <xdr:rowOff>145415</xdr:rowOff>
    </xdr:to>
    <xdr:sp>
      <xdr:nvSpPr>
        <xdr:cNvPr id="1449" name="TextBox 1"/>
        <xdr:cNvSpPr txBox="1"/>
      </xdr:nvSpPr>
      <xdr:spPr>
        <a:xfrm>
          <a:off x="1069340" y="11373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0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1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0</xdr:rowOff>
    </xdr:to>
    <xdr:sp>
      <xdr:nvSpPr>
        <xdr:cNvPr id="1452" name="TextBox 1"/>
        <xdr:cNvSpPr txBox="1"/>
      </xdr:nvSpPr>
      <xdr:spPr>
        <a:xfrm>
          <a:off x="1339215" y="111297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3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4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5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0</xdr:rowOff>
    </xdr:to>
    <xdr:sp>
      <xdr:nvSpPr>
        <xdr:cNvPr id="1456" name="TextBox 1"/>
        <xdr:cNvSpPr txBox="1"/>
      </xdr:nvSpPr>
      <xdr:spPr>
        <a:xfrm>
          <a:off x="1339215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59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0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1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2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3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2922</xdr:row>
      <xdr:rowOff>0</xdr:rowOff>
    </xdr:from>
    <xdr:to>
      <xdr:col>1</xdr:col>
      <xdr:colOff>730250</xdr:colOff>
      <xdr:row>2922</xdr:row>
      <xdr:rowOff>0</xdr:rowOff>
    </xdr:to>
    <xdr:sp>
      <xdr:nvSpPr>
        <xdr:cNvPr id="1464" name="TextBox 1"/>
        <xdr:cNvSpPr txBox="1"/>
      </xdr:nvSpPr>
      <xdr:spPr>
        <a:xfrm>
          <a:off x="1339215" y="111335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5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6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7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0</xdr:rowOff>
    </xdr:to>
    <xdr:sp>
      <xdr:nvSpPr>
        <xdr:cNvPr id="1468" name="TextBox 1"/>
        <xdr:cNvSpPr txBox="1"/>
      </xdr:nvSpPr>
      <xdr:spPr>
        <a:xfrm>
          <a:off x="133985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69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0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1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2923</xdr:row>
      <xdr:rowOff>0</xdr:rowOff>
    </xdr:from>
    <xdr:to>
      <xdr:col>1</xdr:col>
      <xdr:colOff>730250</xdr:colOff>
      <xdr:row>2923</xdr:row>
      <xdr:rowOff>0</xdr:rowOff>
    </xdr:to>
    <xdr:sp>
      <xdr:nvSpPr>
        <xdr:cNvPr id="1472" name="TextBox 1"/>
        <xdr:cNvSpPr txBox="1"/>
      </xdr:nvSpPr>
      <xdr:spPr>
        <a:xfrm>
          <a:off x="1339215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3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4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5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6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7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8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0</xdr:rowOff>
    </xdr:to>
    <xdr:sp>
      <xdr:nvSpPr>
        <xdr:cNvPr id="1479" name="TextBox 1"/>
        <xdr:cNvSpPr txBox="1"/>
      </xdr:nvSpPr>
      <xdr:spPr>
        <a:xfrm>
          <a:off x="1069340" y="111297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2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3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4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5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6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7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8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89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0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2923</xdr:row>
      <xdr:rowOff>0</xdr:rowOff>
    </xdr:from>
    <xdr:to>
      <xdr:col>1</xdr:col>
      <xdr:colOff>460375</xdr:colOff>
      <xdr:row>2923</xdr:row>
      <xdr:rowOff>0</xdr:rowOff>
    </xdr:to>
    <xdr:sp>
      <xdr:nvSpPr>
        <xdr:cNvPr id="1491" name="TextBox 1"/>
        <xdr:cNvSpPr txBox="1"/>
      </xdr:nvSpPr>
      <xdr:spPr>
        <a:xfrm>
          <a:off x="1069340" y="111373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2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3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728980</xdr:colOff>
      <xdr:row>2949</xdr:row>
      <xdr:rowOff>145415</xdr:rowOff>
    </xdr:to>
    <xdr:sp>
      <xdr:nvSpPr>
        <xdr:cNvPr id="1494" name="TextBox 1"/>
        <xdr:cNvSpPr txBox="1"/>
      </xdr:nvSpPr>
      <xdr:spPr>
        <a:xfrm>
          <a:off x="1339215" y="11236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7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498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499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0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1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2949</xdr:row>
      <xdr:rowOff>0</xdr:rowOff>
    </xdr:from>
    <xdr:to>
      <xdr:col>1</xdr:col>
      <xdr:colOff>730250</xdr:colOff>
      <xdr:row>2949</xdr:row>
      <xdr:rowOff>145415</xdr:rowOff>
    </xdr:to>
    <xdr:sp>
      <xdr:nvSpPr>
        <xdr:cNvPr id="1502" name="TextBox 1"/>
        <xdr:cNvSpPr txBox="1"/>
      </xdr:nvSpPr>
      <xdr:spPr>
        <a:xfrm>
          <a:off x="1339215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3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4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5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2948</xdr:row>
      <xdr:rowOff>0</xdr:rowOff>
    </xdr:from>
    <xdr:to>
      <xdr:col>1</xdr:col>
      <xdr:colOff>730885</xdr:colOff>
      <xdr:row>2948</xdr:row>
      <xdr:rowOff>145415</xdr:rowOff>
    </xdr:to>
    <xdr:sp>
      <xdr:nvSpPr>
        <xdr:cNvPr id="1506" name="TextBox 1"/>
        <xdr:cNvSpPr txBox="1"/>
      </xdr:nvSpPr>
      <xdr:spPr>
        <a:xfrm>
          <a:off x="133985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7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8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09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2949</xdr:row>
      <xdr:rowOff>0</xdr:rowOff>
    </xdr:from>
    <xdr:to>
      <xdr:col>1</xdr:col>
      <xdr:colOff>730885</xdr:colOff>
      <xdr:row>2949</xdr:row>
      <xdr:rowOff>145415</xdr:rowOff>
    </xdr:to>
    <xdr:sp>
      <xdr:nvSpPr>
        <xdr:cNvPr id="1510" name="TextBox 1"/>
        <xdr:cNvSpPr txBox="1"/>
      </xdr:nvSpPr>
      <xdr:spPr>
        <a:xfrm>
          <a:off x="133985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3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4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6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7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18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19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0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1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2948</xdr:row>
      <xdr:rowOff>0</xdr:rowOff>
    </xdr:from>
    <xdr:to>
      <xdr:col>1</xdr:col>
      <xdr:colOff>460375</xdr:colOff>
      <xdr:row>2948</xdr:row>
      <xdr:rowOff>145415</xdr:rowOff>
    </xdr:to>
    <xdr:sp>
      <xdr:nvSpPr>
        <xdr:cNvPr id="1522" name="TextBox 1"/>
        <xdr:cNvSpPr txBox="1"/>
      </xdr:nvSpPr>
      <xdr:spPr>
        <a:xfrm>
          <a:off x="1069340" y="11232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3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4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2949</xdr:row>
      <xdr:rowOff>0</xdr:rowOff>
    </xdr:from>
    <xdr:to>
      <xdr:col>1</xdr:col>
      <xdr:colOff>460375</xdr:colOff>
      <xdr:row>2949</xdr:row>
      <xdr:rowOff>145415</xdr:rowOff>
    </xdr:to>
    <xdr:sp>
      <xdr:nvSpPr>
        <xdr:cNvPr id="1525" name="TextBox 1"/>
        <xdr:cNvSpPr txBox="1"/>
      </xdr:nvSpPr>
      <xdr:spPr>
        <a:xfrm>
          <a:off x="1069340" y="11236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6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7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728980</xdr:colOff>
      <xdr:row>2893</xdr:row>
      <xdr:rowOff>0</xdr:rowOff>
    </xdr:to>
    <xdr:sp>
      <xdr:nvSpPr>
        <xdr:cNvPr id="1528" name="TextBox 1"/>
        <xdr:cNvSpPr txBox="1"/>
      </xdr:nvSpPr>
      <xdr:spPr>
        <a:xfrm>
          <a:off x="1339215" y="1102309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29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0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1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2893</xdr:row>
      <xdr:rowOff>0</xdr:rowOff>
    </xdr:from>
    <xdr:to>
      <xdr:col>1</xdr:col>
      <xdr:colOff>730250</xdr:colOff>
      <xdr:row>2893</xdr:row>
      <xdr:rowOff>0</xdr:rowOff>
    </xdr:to>
    <xdr:sp>
      <xdr:nvSpPr>
        <xdr:cNvPr id="1532" name="TextBox 1"/>
        <xdr:cNvSpPr txBox="1"/>
      </xdr:nvSpPr>
      <xdr:spPr>
        <a:xfrm>
          <a:off x="1339215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5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36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7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8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39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2894</xdr:row>
      <xdr:rowOff>0</xdr:rowOff>
    </xdr:from>
    <xdr:to>
      <xdr:col>1</xdr:col>
      <xdr:colOff>730250</xdr:colOff>
      <xdr:row>2894</xdr:row>
      <xdr:rowOff>0</xdr:rowOff>
    </xdr:to>
    <xdr:sp>
      <xdr:nvSpPr>
        <xdr:cNvPr id="1540" name="TextBox 1"/>
        <xdr:cNvSpPr txBox="1"/>
      </xdr:nvSpPr>
      <xdr:spPr>
        <a:xfrm>
          <a:off x="1339215" y="110269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1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2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3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2893</xdr:row>
      <xdr:rowOff>0</xdr:rowOff>
    </xdr:from>
    <xdr:to>
      <xdr:col>1</xdr:col>
      <xdr:colOff>730885</xdr:colOff>
      <xdr:row>2893</xdr:row>
      <xdr:rowOff>0</xdr:rowOff>
    </xdr:to>
    <xdr:sp>
      <xdr:nvSpPr>
        <xdr:cNvPr id="1544" name="TextBox 1"/>
        <xdr:cNvSpPr txBox="1"/>
      </xdr:nvSpPr>
      <xdr:spPr>
        <a:xfrm>
          <a:off x="133985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5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6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7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2895</xdr:row>
      <xdr:rowOff>0</xdr:rowOff>
    </xdr:from>
    <xdr:to>
      <xdr:col>1</xdr:col>
      <xdr:colOff>730250</xdr:colOff>
      <xdr:row>2895</xdr:row>
      <xdr:rowOff>0</xdr:rowOff>
    </xdr:to>
    <xdr:sp>
      <xdr:nvSpPr>
        <xdr:cNvPr id="1548" name="TextBox 1"/>
        <xdr:cNvSpPr txBox="1"/>
      </xdr:nvSpPr>
      <xdr:spPr>
        <a:xfrm>
          <a:off x="1339215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49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0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1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2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3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4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2893</xdr:row>
      <xdr:rowOff>0</xdr:rowOff>
    </xdr:from>
    <xdr:to>
      <xdr:col>1</xdr:col>
      <xdr:colOff>460375</xdr:colOff>
      <xdr:row>2893</xdr:row>
      <xdr:rowOff>0</xdr:rowOff>
    </xdr:to>
    <xdr:sp>
      <xdr:nvSpPr>
        <xdr:cNvPr id="1555" name="TextBox 1"/>
        <xdr:cNvSpPr txBox="1"/>
      </xdr:nvSpPr>
      <xdr:spPr>
        <a:xfrm>
          <a:off x="1069340" y="110230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8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59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0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1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2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3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4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5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6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2895</xdr:row>
      <xdr:rowOff>0</xdr:rowOff>
    </xdr:from>
    <xdr:to>
      <xdr:col>1</xdr:col>
      <xdr:colOff>460375</xdr:colOff>
      <xdr:row>2895</xdr:row>
      <xdr:rowOff>0</xdr:rowOff>
    </xdr:to>
    <xdr:sp>
      <xdr:nvSpPr>
        <xdr:cNvPr id="1567" name="TextBox 1"/>
        <xdr:cNvSpPr txBox="1"/>
      </xdr:nvSpPr>
      <xdr:spPr>
        <a:xfrm>
          <a:off x="1069340" y="110307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8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69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728980</xdr:colOff>
      <xdr:row>2921</xdr:row>
      <xdr:rowOff>145415</xdr:rowOff>
    </xdr:to>
    <xdr:sp>
      <xdr:nvSpPr>
        <xdr:cNvPr id="1570" name="TextBox 1"/>
        <xdr:cNvSpPr txBox="1"/>
      </xdr:nvSpPr>
      <xdr:spPr>
        <a:xfrm>
          <a:off x="1339215" y="11129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3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4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5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6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7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2921</xdr:row>
      <xdr:rowOff>0</xdr:rowOff>
    </xdr:from>
    <xdr:to>
      <xdr:col>1</xdr:col>
      <xdr:colOff>730250</xdr:colOff>
      <xdr:row>2921</xdr:row>
      <xdr:rowOff>145415</xdr:rowOff>
    </xdr:to>
    <xdr:sp>
      <xdr:nvSpPr>
        <xdr:cNvPr id="1578" name="TextBox 1"/>
        <xdr:cNvSpPr txBox="1"/>
      </xdr:nvSpPr>
      <xdr:spPr>
        <a:xfrm>
          <a:off x="1339215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79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0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1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2920</xdr:row>
      <xdr:rowOff>0</xdr:rowOff>
    </xdr:from>
    <xdr:to>
      <xdr:col>1</xdr:col>
      <xdr:colOff>730885</xdr:colOff>
      <xdr:row>2920</xdr:row>
      <xdr:rowOff>145415</xdr:rowOff>
    </xdr:to>
    <xdr:sp>
      <xdr:nvSpPr>
        <xdr:cNvPr id="1582" name="TextBox 1"/>
        <xdr:cNvSpPr txBox="1"/>
      </xdr:nvSpPr>
      <xdr:spPr>
        <a:xfrm>
          <a:off x="133985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3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4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5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2921</xdr:row>
      <xdr:rowOff>0</xdr:rowOff>
    </xdr:from>
    <xdr:to>
      <xdr:col>1</xdr:col>
      <xdr:colOff>730885</xdr:colOff>
      <xdr:row>2921</xdr:row>
      <xdr:rowOff>145415</xdr:rowOff>
    </xdr:to>
    <xdr:sp>
      <xdr:nvSpPr>
        <xdr:cNvPr id="1586" name="TextBox 1"/>
        <xdr:cNvSpPr txBox="1"/>
      </xdr:nvSpPr>
      <xdr:spPr>
        <a:xfrm>
          <a:off x="133985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89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0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2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3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4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5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6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7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2920</xdr:row>
      <xdr:rowOff>0</xdr:rowOff>
    </xdr:from>
    <xdr:to>
      <xdr:col>1</xdr:col>
      <xdr:colOff>460375</xdr:colOff>
      <xdr:row>2920</xdr:row>
      <xdr:rowOff>145415</xdr:rowOff>
    </xdr:to>
    <xdr:sp>
      <xdr:nvSpPr>
        <xdr:cNvPr id="1598" name="TextBox 1"/>
        <xdr:cNvSpPr txBox="1"/>
      </xdr:nvSpPr>
      <xdr:spPr>
        <a:xfrm>
          <a:off x="1069340" y="11125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599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0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2921</xdr:row>
      <xdr:rowOff>0</xdr:rowOff>
    </xdr:from>
    <xdr:to>
      <xdr:col>1</xdr:col>
      <xdr:colOff>460375</xdr:colOff>
      <xdr:row>2921</xdr:row>
      <xdr:rowOff>145415</xdr:rowOff>
    </xdr:to>
    <xdr:sp>
      <xdr:nvSpPr>
        <xdr:cNvPr id="1601" name="TextBox 1"/>
        <xdr:cNvSpPr txBox="1"/>
      </xdr:nvSpPr>
      <xdr:spPr>
        <a:xfrm>
          <a:off x="1069340" y="11129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2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3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728980</xdr:colOff>
      <xdr:row>2875</xdr:row>
      <xdr:rowOff>0</xdr:rowOff>
    </xdr:to>
    <xdr:sp>
      <xdr:nvSpPr>
        <xdr:cNvPr id="1604" name="TextBox 1"/>
        <xdr:cNvSpPr txBox="1"/>
      </xdr:nvSpPr>
      <xdr:spPr>
        <a:xfrm>
          <a:off x="1339215" y="1095451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5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6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7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2875</xdr:row>
      <xdr:rowOff>0</xdr:rowOff>
    </xdr:from>
    <xdr:to>
      <xdr:col>1</xdr:col>
      <xdr:colOff>730250</xdr:colOff>
      <xdr:row>2875</xdr:row>
      <xdr:rowOff>0</xdr:rowOff>
    </xdr:to>
    <xdr:sp>
      <xdr:nvSpPr>
        <xdr:cNvPr id="1608" name="TextBox 1"/>
        <xdr:cNvSpPr txBox="1"/>
      </xdr:nvSpPr>
      <xdr:spPr>
        <a:xfrm>
          <a:off x="1339215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09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0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1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2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3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4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5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2876</xdr:row>
      <xdr:rowOff>0</xdr:rowOff>
    </xdr:from>
    <xdr:to>
      <xdr:col>1</xdr:col>
      <xdr:colOff>730250</xdr:colOff>
      <xdr:row>2876</xdr:row>
      <xdr:rowOff>0</xdr:rowOff>
    </xdr:to>
    <xdr:sp>
      <xdr:nvSpPr>
        <xdr:cNvPr id="1616" name="TextBox 1"/>
        <xdr:cNvSpPr txBox="1"/>
      </xdr:nvSpPr>
      <xdr:spPr>
        <a:xfrm>
          <a:off x="1339215" y="109583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7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8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19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2875</xdr:row>
      <xdr:rowOff>0</xdr:rowOff>
    </xdr:from>
    <xdr:to>
      <xdr:col>1</xdr:col>
      <xdr:colOff>730885</xdr:colOff>
      <xdr:row>2875</xdr:row>
      <xdr:rowOff>0</xdr:rowOff>
    </xdr:to>
    <xdr:sp>
      <xdr:nvSpPr>
        <xdr:cNvPr id="1620" name="TextBox 1"/>
        <xdr:cNvSpPr txBox="1"/>
      </xdr:nvSpPr>
      <xdr:spPr>
        <a:xfrm>
          <a:off x="133985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1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2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3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2877</xdr:row>
      <xdr:rowOff>0</xdr:rowOff>
    </xdr:from>
    <xdr:to>
      <xdr:col>1</xdr:col>
      <xdr:colOff>730250</xdr:colOff>
      <xdr:row>2877</xdr:row>
      <xdr:rowOff>0</xdr:rowOff>
    </xdr:to>
    <xdr:sp>
      <xdr:nvSpPr>
        <xdr:cNvPr id="1624" name="TextBox 1"/>
        <xdr:cNvSpPr txBox="1"/>
      </xdr:nvSpPr>
      <xdr:spPr>
        <a:xfrm>
          <a:off x="1339215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5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6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7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8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29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30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2875</xdr:row>
      <xdr:rowOff>0</xdr:rowOff>
    </xdr:from>
    <xdr:to>
      <xdr:col>1</xdr:col>
      <xdr:colOff>460375</xdr:colOff>
      <xdr:row>2875</xdr:row>
      <xdr:rowOff>0</xdr:rowOff>
    </xdr:to>
    <xdr:sp>
      <xdr:nvSpPr>
        <xdr:cNvPr id="1631" name="TextBox 1"/>
        <xdr:cNvSpPr txBox="1"/>
      </xdr:nvSpPr>
      <xdr:spPr>
        <a:xfrm>
          <a:off x="1069340" y="1095451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2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3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4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5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6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7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8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39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0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1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2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2877</xdr:row>
      <xdr:rowOff>0</xdr:rowOff>
    </xdr:from>
    <xdr:to>
      <xdr:col>1</xdr:col>
      <xdr:colOff>460375</xdr:colOff>
      <xdr:row>2877</xdr:row>
      <xdr:rowOff>0</xdr:rowOff>
    </xdr:to>
    <xdr:sp>
      <xdr:nvSpPr>
        <xdr:cNvPr id="1643" name="TextBox 1"/>
        <xdr:cNvSpPr txBox="1"/>
      </xdr:nvSpPr>
      <xdr:spPr>
        <a:xfrm>
          <a:off x="1069340" y="109621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4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5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728980</xdr:colOff>
      <xdr:row>2903</xdr:row>
      <xdr:rowOff>145415</xdr:rowOff>
    </xdr:to>
    <xdr:sp>
      <xdr:nvSpPr>
        <xdr:cNvPr id="1646" name="TextBox 1"/>
        <xdr:cNvSpPr txBox="1"/>
      </xdr:nvSpPr>
      <xdr:spPr>
        <a:xfrm>
          <a:off x="1339215" y="11061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7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8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49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0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1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2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3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2903</xdr:row>
      <xdr:rowOff>0</xdr:rowOff>
    </xdr:from>
    <xdr:to>
      <xdr:col>1</xdr:col>
      <xdr:colOff>730250</xdr:colOff>
      <xdr:row>2903</xdr:row>
      <xdr:rowOff>145415</xdr:rowOff>
    </xdr:to>
    <xdr:sp>
      <xdr:nvSpPr>
        <xdr:cNvPr id="1654" name="TextBox 1"/>
        <xdr:cNvSpPr txBox="1"/>
      </xdr:nvSpPr>
      <xdr:spPr>
        <a:xfrm>
          <a:off x="1339215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5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6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7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2902</xdr:row>
      <xdr:rowOff>0</xdr:rowOff>
    </xdr:from>
    <xdr:to>
      <xdr:col>1</xdr:col>
      <xdr:colOff>730885</xdr:colOff>
      <xdr:row>2902</xdr:row>
      <xdr:rowOff>145415</xdr:rowOff>
    </xdr:to>
    <xdr:sp>
      <xdr:nvSpPr>
        <xdr:cNvPr id="1658" name="TextBox 1"/>
        <xdr:cNvSpPr txBox="1"/>
      </xdr:nvSpPr>
      <xdr:spPr>
        <a:xfrm>
          <a:off x="133985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59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0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1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2903</xdr:row>
      <xdr:rowOff>0</xdr:rowOff>
    </xdr:from>
    <xdr:to>
      <xdr:col>1</xdr:col>
      <xdr:colOff>730885</xdr:colOff>
      <xdr:row>2903</xdr:row>
      <xdr:rowOff>145415</xdr:rowOff>
    </xdr:to>
    <xdr:sp>
      <xdr:nvSpPr>
        <xdr:cNvPr id="1662" name="TextBox 1"/>
        <xdr:cNvSpPr txBox="1"/>
      </xdr:nvSpPr>
      <xdr:spPr>
        <a:xfrm>
          <a:off x="133985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3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4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5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66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7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8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69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0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1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2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3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2902</xdr:row>
      <xdr:rowOff>0</xdr:rowOff>
    </xdr:from>
    <xdr:to>
      <xdr:col>1</xdr:col>
      <xdr:colOff>460375</xdr:colOff>
      <xdr:row>2902</xdr:row>
      <xdr:rowOff>145415</xdr:rowOff>
    </xdr:to>
    <xdr:sp>
      <xdr:nvSpPr>
        <xdr:cNvPr id="1674" name="TextBox 1"/>
        <xdr:cNvSpPr txBox="1"/>
      </xdr:nvSpPr>
      <xdr:spPr>
        <a:xfrm>
          <a:off x="1069340" y="11057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5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6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2903</xdr:row>
      <xdr:rowOff>0</xdr:rowOff>
    </xdr:from>
    <xdr:to>
      <xdr:col>1</xdr:col>
      <xdr:colOff>460375</xdr:colOff>
      <xdr:row>2903</xdr:row>
      <xdr:rowOff>145415</xdr:rowOff>
    </xdr:to>
    <xdr:sp>
      <xdr:nvSpPr>
        <xdr:cNvPr id="1677" name="TextBox 1"/>
        <xdr:cNvSpPr txBox="1"/>
      </xdr:nvSpPr>
      <xdr:spPr>
        <a:xfrm>
          <a:off x="1069340" y="11061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opLeftCell="A7" workbookViewId="0">
      <selection activeCell="J14" sqref="J14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5" style="34"/>
    <col min="5" max="5" width="10" style="34" customWidth="1"/>
    <col min="6" max="6" width="9.5" style="34"/>
    <col min="7" max="7" width="9.75" style="34" customWidth="1"/>
    <col min="8" max="8" width="9" style="34" customWidth="1"/>
    <col min="9" max="9" width="10.125" style="34" customWidth="1"/>
    <col min="10" max="10" width="9" style="34"/>
    <col min="11" max="11" width="10" style="34" customWidth="1"/>
    <col min="12" max="12" width="9.5" style="34"/>
    <col min="13" max="13" width="28.75" style="34" customWidth="1"/>
    <col min="14" max="16384" width="9" style="34"/>
  </cols>
  <sheetData>
    <row r="1" s="34" customFormat="1" ht="34" customHeight="1" spans="1:18">
      <c r="A1" s="82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="146" customFormat="1" ht="20.1" customHeight="1" spans="1:18">
      <c r="A2" s="148" t="s">
        <v>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="34" customFormat="1" ht="27.95" customHeight="1" spans="1:18">
      <c r="A3" s="16" t="s">
        <v>2</v>
      </c>
      <c r="B3" s="17" t="s">
        <v>3</v>
      </c>
      <c r="C3" s="16" t="s">
        <v>4</v>
      </c>
      <c r="D3" s="16"/>
      <c r="E3" s="16" t="s">
        <v>5</v>
      </c>
      <c r="F3" s="16"/>
      <c r="G3" s="16" t="s">
        <v>6</v>
      </c>
      <c r="H3" s="16"/>
      <c r="I3" s="16" t="s">
        <v>7</v>
      </c>
      <c r="J3" s="16"/>
      <c r="K3" s="16" t="s">
        <v>8</v>
      </c>
      <c r="L3" s="16"/>
      <c r="M3" s="17" t="s">
        <v>9</v>
      </c>
    </row>
    <row r="4" s="34" customFormat="1" ht="23" customHeight="1" spans="1:18">
      <c r="A4" s="16"/>
      <c r="B4" s="17"/>
      <c r="C4" s="16" t="s">
        <v>10</v>
      </c>
      <c r="D4" s="16"/>
      <c r="E4" s="16" t="s">
        <v>11</v>
      </c>
      <c r="F4" s="16"/>
      <c r="G4" s="16" t="s">
        <v>12</v>
      </c>
      <c r="H4" s="16"/>
      <c r="I4" s="16" t="s">
        <v>13</v>
      </c>
      <c r="J4" s="16"/>
      <c r="K4" s="16"/>
      <c r="L4" s="16"/>
      <c r="M4" s="17"/>
    </row>
    <row r="5" s="34" customFormat="1" ht="22" customHeight="1" spans="1:18">
      <c r="A5" s="16"/>
      <c r="B5" s="17"/>
      <c r="C5" s="16" t="s">
        <v>14</v>
      </c>
      <c r="D5" s="16" t="s">
        <v>15</v>
      </c>
      <c r="E5" s="16" t="s">
        <v>14</v>
      </c>
      <c r="F5" s="16" t="s">
        <v>15</v>
      </c>
      <c r="G5" s="16" t="s">
        <v>14</v>
      </c>
      <c r="H5" s="16" t="s">
        <v>15</v>
      </c>
      <c r="I5" s="16" t="s">
        <v>14</v>
      </c>
      <c r="J5" s="16" t="s">
        <v>15</v>
      </c>
      <c r="K5" s="16" t="s">
        <v>14</v>
      </c>
      <c r="L5" s="16" t="s">
        <v>15</v>
      </c>
      <c r="M5" s="17"/>
    </row>
    <row r="6" s="34" customFormat="1" ht="25" customHeight="1" spans="1:18">
      <c r="A6" s="16">
        <v>1</v>
      </c>
      <c r="B6" s="158" t="s">
        <v>16</v>
      </c>
      <c r="C6" s="153"/>
      <c r="D6" s="153"/>
      <c r="E6" s="16">
        <v>303</v>
      </c>
      <c r="F6" s="153">
        <f t="shared" ref="F6:F8" si="0">E6*100</f>
        <v>30300</v>
      </c>
      <c r="G6" s="16">
        <v>55</v>
      </c>
      <c r="H6" s="153">
        <f t="shared" ref="H6:H22" si="1">G6*200</f>
        <v>11000</v>
      </c>
      <c r="I6" s="153"/>
      <c r="J6" s="153">
        <f t="shared" ref="J6:J22" si="2">I6*500</f>
        <v>0</v>
      </c>
      <c r="K6" s="153">
        <f t="shared" ref="K6:K22" si="3">SUM(C6,E6,G6,I6)</f>
        <v>358</v>
      </c>
      <c r="L6" s="153">
        <f t="shared" ref="L6:L13" si="4">SUM(D6,F6,H6,J6)</f>
        <v>41300</v>
      </c>
      <c r="M6" s="16"/>
    </row>
    <row r="7" s="34" customFormat="1" ht="25" customHeight="1" spans="1:18">
      <c r="A7" s="16">
        <v>2</v>
      </c>
      <c r="B7" s="158" t="s">
        <v>17</v>
      </c>
      <c r="C7" s="153"/>
      <c r="D7" s="153"/>
      <c r="E7" s="16">
        <v>317</v>
      </c>
      <c r="F7" s="153">
        <f t="shared" si="0"/>
        <v>31700</v>
      </c>
      <c r="G7" s="16">
        <v>51</v>
      </c>
      <c r="H7" s="153">
        <f t="shared" si="1"/>
        <v>10200</v>
      </c>
      <c r="I7" s="153">
        <v>1</v>
      </c>
      <c r="J7" s="153">
        <f t="shared" si="2"/>
        <v>500</v>
      </c>
      <c r="K7" s="153">
        <f t="shared" si="3"/>
        <v>369</v>
      </c>
      <c r="L7" s="153">
        <f t="shared" si="4"/>
        <v>42400</v>
      </c>
      <c r="M7" s="16" t="s">
        <v>18</v>
      </c>
    </row>
    <row r="8" s="34" customFormat="1" ht="25" customHeight="1" spans="1:18">
      <c r="A8" s="16">
        <v>3</v>
      </c>
      <c r="B8" s="158" t="s">
        <v>19</v>
      </c>
      <c r="C8" s="153"/>
      <c r="D8" s="153"/>
      <c r="E8" s="153">
        <v>19</v>
      </c>
      <c r="F8" s="153">
        <f t="shared" si="0"/>
        <v>1900</v>
      </c>
      <c r="G8" s="153">
        <v>4</v>
      </c>
      <c r="H8" s="153">
        <f t="shared" si="1"/>
        <v>800</v>
      </c>
      <c r="I8" s="153"/>
      <c r="J8" s="153">
        <f t="shared" si="2"/>
        <v>0</v>
      </c>
      <c r="K8" s="153">
        <f t="shared" si="3"/>
        <v>23</v>
      </c>
      <c r="L8" s="153">
        <f t="shared" si="4"/>
        <v>2700</v>
      </c>
      <c r="M8" s="16"/>
    </row>
    <row r="9" s="34" customFormat="1" ht="25" customHeight="1" spans="1:18">
      <c r="A9" s="16">
        <v>4</v>
      </c>
      <c r="B9" s="158" t="s">
        <v>20</v>
      </c>
      <c r="C9" s="153"/>
      <c r="D9" s="153"/>
      <c r="E9" s="153">
        <v>357</v>
      </c>
      <c r="F9" s="153">
        <v>35700</v>
      </c>
      <c r="G9" s="153">
        <v>67</v>
      </c>
      <c r="H9" s="153">
        <f t="shared" si="1"/>
        <v>13400</v>
      </c>
      <c r="I9" s="153"/>
      <c r="J9" s="153">
        <f t="shared" si="2"/>
        <v>0</v>
      </c>
      <c r="K9" s="153">
        <f t="shared" si="3"/>
        <v>424</v>
      </c>
      <c r="L9" s="153">
        <f t="shared" si="4"/>
        <v>49100</v>
      </c>
      <c r="M9" s="144"/>
      <c r="P9" s="155"/>
      <c r="Q9" s="155"/>
      <c r="R9" s="155"/>
    </row>
    <row r="10" s="34" customFormat="1" ht="25" customHeight="1" spans="1:18">
      <c r="A10" s="16">
        <v>5</v>
      </c>
      <c r="B10" s="158" t="s">
        <v>21</v>
      </c>
      <c r="C10" s="153"/>
      <c r="D10" s="153"/>
      <c r="E10" s="153">
        <v>320</v>
      </c>
      <c r="F10" s="153">
        <f t="shared" ref="F10:F13" si="5">E10*100</f>
        <v>32000</v>
      </c>
      <c r="G10" s="153">
        <v>48</v>
      </c>
      <c r="H10" s="153">
        <f t="shared" si="1"/>
        <v>9600</v>
      </c>
      <c r="I10" s="153">
        <v>1</v>
      </c>
      <c r="J10" s="153">
        <f t="shared" si="2"/>
        <v>500</v>
      </c>
      <c r="K10" s="153">
        <f t="shared" si="3"/>
        <v>369</v>
      </c>
      <c r="L10" s="153">
        <f t="shared" si="4"/>
        <v>42100</v>
      </c>
      <c r="M10" s="144" t="s">
        <v>18</v>
      </c>
    </row>
    <row r="11" s="34" customFormat="1" ht="25" customHeight="1" spans="1:18">
      <c r="A11" s="16">
        <v>6</v>
      </c>
      <c r="B11" s="158" t="s">
        <v>22</v>
      </c>
      <c r="C11" s="153"/>
      <c r="D11" s="153"/>
      <c r="E11" s="153">
        <v>196</v>
      </c>
      <c r="F11" s="153">
        <f t="shared" si="5"/>
        <v>19600</v>
      </c>
      <c r="G11" s="153">
        <v>15</v>
      </c>
      <c r="H11" s="153">
        <f t="shared" si="1"/>
        <v>3000</v>
      </c>
      <c r="I11" s="153"/>
      <c r="J11" s="153">
        <f t="shared" si="2"/>
        <v>0</v>
      </c>
      <c r="K11" s="153">
        <f t="shared" si="3"/>
        <v>211</v>
      </c>
      <c r="L11" s="153">
        <f t="shared" si="4"/>
        <v>22600</v>
      </c>
      <c r="M11" s="16"/>
    </row>
    <row r="12" s="34" customFormat="1" ht="25" customHeight="1" spans="1:18">
      <c r="A12" s="16">
        <v>7</v>
      </c>
      <c r="B12" s="158" t="s">
        <v>23</v>
      </c>
      <c r="C12" s="153"/>
      <c r="D12" s="153"/>
      <c r="E12" s="16">
        <v>262</v>
      </c>
      <c r="F12" s="153">
        <f t="shared" si="5"/>
        <v>26200</v>
      </c>
      <c r="G12" s="16">
        <v>31</v>
      </c>
      <c r="H12" s="153">
        <f t="shared" si="1"/>
        <v>6200</v>
      </c>
      <c r="I12" s="153"/>
      <c r="J12" s="153">
        <f t="shared" si="2"/>
        <v>0</v>
      </c>
      <c r="K12" s="153">
        <f t="shared" si="3"/>
        <v>293</v>
      </c>
      <c r="L12" s="153">
        <f t="shared" si="4"/>
        <v>32400</v>
      </c>
      <c r="M12" s="16"/>
    </row>
    <row r="13" s="34" customFormat="1" ht="25" customHeight="1" spans="1:18">
      <c r="A13" s="16">
        <v>8</v>
      </c>
      <c r="B13" s="158" t="s">
        <v>24</v>
      </c>
      <c r="C13" s="153"/>
      <c r="D13" s="153"/>
      <c r="E13" s="16">
        <v>255</v>
      </c>
      <c r="F13" s="153">
        <f t="shared" si="5"/>
        <v>25500</v>
      </c>
      <c r="G13" s="16">
        <v>34</v>
      </c>
      <c r="H13" s="153">
        <f t="shared" si="1"/>
        <v>6800</v>
      </c>
      <c r="I13" s="153"/>
      <c r="J13" s="153">
        <f t="shared" si="2"/>
        <v>0</v>
      </c>
      <c r="K13" s="153">
        <f t="shared" si="3"/>
        <v>289</v>
      </c>
      <c r="L13" s="153">
        <f t="shared" si="4"/>
        <v>32300</v>
      </c>
      <c r="M13" s="16"/>
    </row>
    <row r="14" s="34" customFormat="1" ht="25" customHeight="1" spans="1:18">
      <c r="A14" s="16">
        <v>9</v>
      </c>
      <c r="B14" s="158" t="s">
        <v>25</v>
      </c>
      <c r="C14" s="153"/>
      <c r="D14" s="153"/>
      <c r="E14" s="153">
        <v>201</v>
      </c>
      <c r="F14" s="153">
        <v>20100</v>
      </c>
      <c r="G14" s="153">
        <v>28</v>
      </c>
      <c r="H14" s="153">
        <f t="shared" si="1"/>
        <v>5600</v>
      </c>
      <c r="I14" s="153"/>
      <c r="J14" s="153">
        <f t="shared" si="2"/>
        <v>0</v>
      </c>
      <c r="K14" s="153">
        <f t="shared" si="3"/>
        <v>229</v>
      </c>
      <c r="L14" s="153">
        <v>25700</v>
      </c>
      <c r="M14" s="144"/>
    </row>
    <row r="15" s="34" customFormat="1" ht="25" customHeight="1" spans="1:18">
      <c r="A15" s="16">
        <v>10</v>
      </c>
      <c r="B15" s="158" t="s">
        <v>26</v>
      </c>
      <c r="C15" s="153"/>
      <c r="D15" s="153"/>
      <c r="E15" s="153">
        <v>232</v>
      </c>
      <c r="F15" s="153">
        <f t="shared" ref="F15:F22" si="6">E15*100</f>
        <v>23200</v>
      </c>
      <c r="G15" s="153">
        <v>23</v>
      </c>
      <c r="H15" s="153">
        <f t="shared" si="1"/>
        <v>4600</v>
      </c>
      <c r="I15" s="153"/>
      <c r="J15" s="153">
        <f t="shared" si="2"/>
        <v>0</v>
      </c>
      <c r="K15" s="153">
        <f t="shared" si="3"/>
        <v>255</v>
      </c>
      <c r="L15" s="153">
        <f t="shared" ref="L15:L22" si="7">SUM(D15,F15,H15,J15)</f>
        <v>27800</v>
      </c>
      <c r="M15" s="16"/>
    </row>
    <row r="16" s="34" customFormat="1" ht="25" customHeight="1" spans="1:18">
      <c r="A16" s="16">
        <v>11</v>
      </c>
      <c r="B16" s="158" t="s">
        <v>27</v>
      </c>
      <c r="C16" s="153"/>
      <c r="D16" s="153"/>
      <c r="E16" s="153">
        <v>315</v>
      </c>
      <c r="F16" s="153">
        <f t="shared" si="6"/>
        <v>31500</v>
      </c>
      <c r="G16" s="153">
        <v>38</v>
      </c>
      <c r="H16" s="153">
        <f t="shared" si="1"/>
        <v>7600</v>
      </c>
      <c r="I16" s="153"/>
      <c r="J16" s="153">
        <f t="shared" si="2"/>
        <v>0</v>
      </c>
      <c r="K16" s="153">
        <f t="shared" si="3"/>
        <v>353</v>
      </c>
      <c r="L16" s="153">
        <f t="shared" si="7"/>
        <v>39100</v>
      </c>
      <c r="M16" s="144" t="s">
        <v>18</v>
      </c>
    </row>
    <row r="17" s="34" customFormat="1" ht="25" customHeight="1" spans="1:13">
      <c r="A17" s="16">
        <v>12</v>
      </c>
      <c r="B17" s="158" t="s">
        <v>28</v>
      </c>
      <c r="C17" s="153">
        <v>350</v>
      </c>
      <c r="D17" s="153">
        <f t="shared" ref="D17:D22" si="8">C17*80</f>
        <v>28000</v>
      </c>
      <c r="E17" s="153">
        <v>34</v>
      </c>
      <c r="F17" s="153">
        <f t="shared" si="6"/>
        <v>3400</v>
      </c>
      <c r="G17" s="153">
        <v>3</v>
      </c>
      <c r="H17" s="153">
        <f t="shared" si="1"/>
        <v>600</v>
      </c>
      <c r="I17" s="153"/>
      <c r="J17" s="153">
        <f t="shared" si="2"/>
        <v>0</v>
      </c>
      <c r="K17" s="153">
        <f t="shared" si="3"/>
        <v>387</v>
      </c>
      <c r="L17" s="153">
        <f t="shared" si="7"/>
        <v>32000</v>
      </c>
      <c r="M17" s="16"/>
    </row>
    <row r="18" s="34" customFormat="1" ht="25" customHeight="1" spans="1:13">
      <c r="A18" s="16">
        <v>13</v>
      </c>
      <c r="B18" s="158" t="s">
        <v>29</v>
      </c>
      <c r="C18" s="153">
        <v>263</v>
      </c>
      <c r="D18" s="153">
        <f t="shared" si="8"/>
        <v>21040</v>
      </c>
      <c r="E18" s="153">
        <v>31</v>
      </c>
      <c r="F18" s="153">
        <f t="shared" si="6"/>
        <v>3100</v>
      </c>
      <c r="G18" s="153">
        <v>5</v>
      </c>
      <c r="H18" s="153">
        <f t="shared" si="1"/>
        <v>1000</v>
      </c>
      <c r="I18" s="153"/>
      <c r="J18" s="153">
        <f t="shared" si="2"/>
        <v>0</v>
      </c>
      <c r="K18" s="153">
        <f t="shared" si="3"/>
        <v>299</v>
      </c>
      <c r="L18" s="153">
        <f t="shared" si="7"/>
        <v>25140</v>
      </c>
      <c r="M18" s="16"/>
    </row>
    <row r="19" s="34" customFormat="1" ht="25" customHeight="1" spans="1:13">
      <c r="A19" s="16">
        <v>14</v>
      </c>
      <c r="B19" s="158" t="s">
        <v>30</v>
      </c>
      <c r="C19" s="153">
        <v>538</v>
      </c>
      <c r="D19" s="153">
        <f t="shared" si="8"/>
        <v>43040</v>
      </c>
      <c r="E19" s="153">
        <v>56</v>
      </c>
      <c r="F19" s="153">
        <f t="shared" si="6"/>
        <v>5600</v>
      </c>
      <c r="G19" s="153">
        <v>12</v>
      </c>
      <c r="H19" s="153">
        <f t="shared" si="1"/>
        <v>2400</v>
      </c>
      <c r="I19" s="153">
        <v>1</v>
      </c>
      <c r="J19" s="153">
        <f t="shared" si="2"/>
        <v>500</v>
      </c>
      <c r="K19" s="153">
        <f t="shared" si="3"/>
        <v>607</v>
      </c>
      <c r="L19" s="153">
        <f t="shared" si="7"/>
        <v>51540</v>
      </c>
      <c r="M19" s="16"/>
    </row>
    <row r="20" s="34" customFormat="1" ht="25" customHeight="1" spans="1:13">
      <c r="A20" s="16">
        <v>15</v>
      </c>
      <c r="B20" s="158" t="s">
        <v>31</v>
      </c>
      <c r="C20" s="153">
        <v>315</v>
      </c>
      <c r="D20" s="153">
        <f t="shared" si="8"/>
        <v>25200</v>
      </c>
      <c r="E20" s="153">
        <v>37</v>
      </c>
      <c r="F20" s="153">
        <f t="shared" si="6"/>
        <v>3700</v>
      </c>
      <c r="G20" s="153">
        <v>2</v>
      </c>
      <c r="H20" s="153">
        <f t="shared" si="1"/>
        <v>400</v>
      </c>
      <c r="I20" s="153"/>
      <c r="J20" s="153">
        <f t="shared" si="2"/>
        <v>0</v>
      </c>
      <c r="K20" s="153">
        <f t="shared" si="3"/>
        <v>354</v>
      </c>
      <c r="L20" s="153">
        <f t="shared" si="7"/>
        <v>29300</v>
      </c>
      <c r="M20" s="16"/>
    </row>
    <row r="21" s="34" customFormat="1" ht="25" customHeight="1" spans="1:13">
      <c r="A21" s="16">
        <v>16</v>
      </c>
      <c r="B21" s="158" t="s">
        <v>32</v>
      </c>
      <c r="C21" s="153">
        <v>358</v>
      </c>
      <c r="D21" s="153">
        <f t="shared" si="8"/>
        <v>28640</v>
      </c>
      <c r="E21" s="153">
        <v>39</v>
      </c>
      <c r="F21" s="153">
        <f t="shared" si="6"/>
        <v>3900</v>
      </c>
      <c r="G21" s="153">
        <v>3</v>
      </c>
      <c r="H21" s="153">
        <f t="shared" si="1"/>
        <v>600</v>
      </c>
      <c r="I21" s="153"/>
      <c r="J21" s="153">
        <f t="shared" si="2"/>
        <v>0</v>
      </c>
      <c r="K21" s="153">
        <f t="shared" si="3"/>
        <v>400</v>
      </c>
      <c r="L21" s="153">
        <f t="shared" si="7"/>
        <v>33140</v>
      </c>
      <c r="M21" s="16"/>
    </row>
    <row r="22" s="34" customFormat="1" ht="25" customHeight="1" spans="1:13">
      <c r="A22" s="16">
        <v>17</v>
      </c>
      <c r="B22" s="158" t="s">
        <v>33</v>
      </c>
      <c r="C22" s="153">
        <v>227</v>
      </c>
      <c r="D22" s="153">
        <f t="shared" si="8"/>
        <v>18160</v>
      </c>
      <c r="E22" s="153">
        <v>19</v>
      </c>
      <c r="F22" s="153">
        <f t="shared" si="6"/>
        <v>1900</v>
      </c>
      <c r="G22" s="153">
        <v>1</v>
      </c>
      <c r="H22" s="153">
        <f t="shared" si="1"/>
        <v>200</v>
      </c>
      <c r="I22" s="153"/>
      <c r="J22" s="153">
        <f t="shared" si="2"/>
        <v>0</v>
      </c>
      <c r="K22" s="153">
        <f t="shared" si="3"/>
        <v>247</v>
      </c>
      <c r="L22" s="153">
        <f t="shared" si="7"/>
        <v>20260</v>
      </c>
      <c r="M22" s="16"/>
    </row>
    <row r="23" s="34" customFormat="1" ht="25" customHeight="1" spans="1:13">
      <c r="A23" s="16" t="s">
        <v>34</v>
      </c>
      <c r="B23" s="158"/>
      <c r="C23" s="153">
        <f t="shared" ref="C23:L23" si="9">SUM(C6:C22)</f>
        <v>2051</v>
      </c>
      <c r="D23" s="153">
        <f t="shared" si="9"/>
        <v>164080</v>
      </c>
      <c r="E23" s="153">
        <f t="shared" si="9"/>
        <v>2993</v>
      </c>
      <c r="F23" s="153">
        <f t="shared" si="9"/>
        <v>299300</v>
      </c>
      <c r="G23" s="153">
        <f t="shared" si="9"/>
        <v>420</v>
      </c>
      <c r="H23" s="153">
        <f t="shared" si="9"/>
        <v>84000</v>
      </c>
      <c r="I23" s="153">
        <f t="shared" si="9"/>
        <v>3</v>
      </c>
      <c r="J23" s="153">
        <f t="shared" si="9"/>
        <v>1500</v>
      </c>
      <c r="K23" s="153">
        <f t="shared" si="9"/>
        <v>5467</v>
      </c>
      <c r="L23" s="153">
        <f t="shared" si="9"/>
        <v>548880</v>
      </c>
      <c r="M23" s="16"/>
    </row>
    <row r="24" s="146" customFormat="1" ht="20.25" customHeight="1" spans="1:13">
      <c r="A24" s="157" t="s">
        <v>35</v>
      </c>
      <c r="B24" s="157"/>
      <c r="C24" s="159" t="s">
        <v>36</v>
      </c>
      <c r="D24" s="159"/>
      <c r="E24" s="159"/>
      <c r="F24" s="159"/>
      <c r="G24" s="159" t="s">
        <v>37</v>
      </c>
      <c r="H24" s="159"/>
      <c r="I24" s="159"/>
      <c r="J24" s="159"/>
      <c r="K24" s="159"/>
      <c r="L24" s="160" t="s">
        <v>38</v>
      </c>
      <c r="M24" s="160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workbookViewId="0">
      <selection activeCell="E23" sqref="E23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375" style="34"/>
    <col min="5" max="5" width="10" style="34" customWidth="1"/>
    <col min="6" max="6" width="9" style="34"/>
    <col min="7" max="7" width="9.75" style="34" customWidth="1"/>
    <col min="8" max="8" width="9" style="34"/>
    <col min="9" max="9" width="10.125" style="34" customWidth="1"/>
    <col min="10" max="10" width="9" style="34"/>
    <col min="11" max="11" width="10" style="34" customWidth="1"/>
    <col min="12" max="12" width="9" style="34"/>
    <col min="13" max="13" width="11.25" style="34" customWidth="1"/>
    <col min="14" max="16384" width="9" style="34"/>
  </cols>
  <sheetData>
    <row r="1" s="34" customFormat="1" ht="38.1" customHeight="1" spans="1:18">
      <c r="A1" s="82" t="s">
        <v>39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2" s="146" customFormat="1" ht="20.1" customHeight="1" spans="1:18">
      <c r="A2" s="147" t="s">
        <v>40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</row>
    <row r="3" s="34" customFormat="1" ht="27.95" customHeight="1" spans="1:18">
      <c r="A3" s="16" t="s">
        <v>2</v>
      </c>
      <c r="B3" s="17" t="s">
        <v>3</v>
      </c>
      <c r="C3" s="149" t="s">
        <v>41</v>
      </c>
      <c r="D3" s="150"/>
      <c r="E3" s="150"/>
      <c r="F3" s="150"/>
      <c r="G3" s="150"/>
      <c r="H3" s="150"/>
      <c r="I3" s="150"/>
      <c r="J3" s="151"/>
      <c r="K3" s="16" t="s">
        <v>42</v>
      </c>
      <c r="L3" s="104"/>
      <c r="M3" s="16" t="s">
        <v>43</v>
      </c>
    </row>
    <row r="4" s="34" customFormat="1" ht="30.95" customHeight="1" spans="1:18">
      <c r="A4" s="16"/>
      <c r="B4" s="17"/>
      <c r="C4" s="16" t="s">
        <v>44</v>
      </c>
      <c r="D4" s="16"/>
      <c r="E4" s="16" t="s">
        <v>45</v>
      </c>
      <c r="F4" s="16"/>
      <c r="G4" s="16" t="s">
        <v>46</v>
      </c>
      <c r="H4" s="16"/>
      <c r="I4" s="16" t="s">
        <v>47</v>
      </c>
      <c r="J4" s="16"/>
      <c r="K4" s="104"/>
      <c r="L4" s="104"/>
      <c r="M4" s="16"/>
    </row>
    <row r="5" s="34" customFormat="1" ht="27.95" customHeight="1" spans="1:18">
      <c r="A5" s="16"/>
      <c r="B5" s="17"/>
      <c r="C5" s="16" t="s">
        <v>48</v>
      </c>
      <c r="D5" s="16" t="s">
        <v>15</v>
      </c>
      <c r="E5" s="16" t="s">
        <v>48</v>
      </c>
      <c r="F5" s="16" t="s">
        <v>15</v>
      </c>
      <c r="G5" s="16" t="s">
        <v>48</v>
      </c>
      <c r="H5" s="16" t="s">
        <v>15</v>
      </c>
      <c r="I5" s="16" t="s">
        <v>48</v>
      </c>
      <c r="J5" s="16" t="s">
        <v>15</v>
      </c>
      <c r="K5" s="16" t="s">
        <v>48</v>
      </c>
      <c r="L5" s="16" t="s">
        <v>15</v>
      </c>
      <c r="M5" s="152"/>
    </row>
    <row r="6" s="34" customFormat="1" ht="27.95" customHeight="1" spans="1:18">
      <c r="A6" s="16">
        <v>1</v>
      </c>
      <c r="B6" s="90" t="s">
        <v>25</v>
      </c>
      <c r="C6" s="153"/>
      <c r="D6" s="154">
        <f t="shared" ref="D6:H6" si="0">C6*50</f>
        <v>0</v>
      </c>
      <c r="E6" s="153">
        <v>1</v>
      </c>
      <c r="F6" s="154">
        <f t="shared" si="0"/>
        <v>50</v>
      </c>
      <c r="G6" s="153"/>
      <c r="H6" s="154">
        <f t="shared" si="0"/>
        <v>0</v>
      </c>
      <c r="I6" s="153"/>
      <c r="J6" s="154">
        <f t="shared" ref="J6:J14" si="1">I6*50</f>
        <v>0</v>
      </c>
      <c r="K6" s="153">
        <f t="shared" ref="K6:K13" si="2">C6+E6+G6+I6</f>
        <v>1</v>
      </c>
      <c r="L6" s="154">
        <f t="shared" ref="L6:L13" si="3">D6+F6+H6+J6</f>
        <v>50</v>
      </c>
      <c r="M6" s="152"/>
    </row>
    <row r="7" s="34" customFormat="1" ht="27.95" customHeight="1" spans="1:18">
      <c r="A7" s="16">
        <v>2</v>
      </c>
      <c r="B7" s="90" t="s">
        <v>17</v>
      </c>
      <c r="C7" s="153"/>
      <c r="D7" s="154">
        <f t="shared" ref="D7:H7" si="4">C7*50</f>
        <v>0</v>
      </c>
      <c r="E7" s="153">
        <v>4</v>
      </c>
      <c r="F7" s="154">
        <f t="shared" si="4"/>
        <v>200</v>
      </c>
      <c r="G7" s="153"/>
      <c r="H7" s="154">
        <f t="shared" si="4"/>
        <v>0</v>
      </c>
      <c r="I7" s="153"/>
      <c r="J7" s="154">
        <f t="shared" si="1"/>
        <v>0</v>
      </c>
      <c r="K7" s="153">
        <f t="shared" si="2"/>
        <v>4</v>
      </c>
      <c r="L7" s="154">
        <f t="shared" si="3"/>
        <v>200</v>
      </c>
      <c r="M7" s="152"/>
    </row>
    <row r="8" s="34" customFormat="1" ht="27.95" customHeight="1" spans="1:18">
      <c r="A8" s="16">
        <v>3</v>
      </c>
      <c r="B8" s="90" t="s">
        <v>20</v>
      </c>
      <c r="C8" s="153"/>
      <c r="D8" s="154">
        <f t="shared" ref="D8:H8" si="5">C8*50</f>
        <v>0</v>
      </c>
      <c r="E8" s="153">
        <v>2</v>
      </c>
      <c r="F8" s="154">
        <f t="shared" si="5"/>
        <v>100</v>
      </c>
      <c r="G8" s="153"/>
      <c r="H8" s="154">
        <f t="shared" si="5"/>
        <v>0</v>
      </c>
      <c r="I8" s="153"/>
      <c r="J8" s="154">
        <f t="shared" si="1"/>
        <v>0</v>
      </c>
      <c r="K8" s="153">
        <f t="shared" si="2"/>
        <v>2</v>
      </c>
      <c r="L8" s="154">
        <f t="shared" si="3"/>
        <v>100</v>
      </c>
      <c r="M8" s="152"/>
    </row>
    <row r="9" s="34" customFormat="1" ht="27.95" customHeight="1" spans="1:18">
      <c r="A9" s="16">
        <v>4</v>
      </c>
      <c r="B9" s="90" t="s">
        <v>22</v>
      </c>
      <c r="C9" s="153"/>
      <c r="D9" s="154">
        <f t="shared" ref="D9:H9" si="6">C9*50</f>
        <v>0</v>
      </c>
      <c r="E9" s="153">
        <v>2</v>
      </c>
      <c r="F9" s="154">
        <f t="shared" si="6"/>
        <v>100</v>
      </c>
      <c r="G9" s="153"/>
      <c r="H9" s="154">
        <f t="shared" si="6"/>
        <v>0</v>
      </c>
      <c r="I9" s="153"/>
      <c r="J9" s="154">
        <f t="shared" si="1"/>
        <v>0</v>
      </c>
      <c r="K9" s="153">
        <f t="shared" si="2"/>
        <v>2</v>
      </c>
      <c r="L9" s="154">
        <f t="shared" si="3"/>
        <v>100</v>
      </c>
      <c r="M9" s="152"/>
      <c r="P9" s="155"/>
      <c r="Q9" s="155"/>
      <c r="R9" s="155"/>
    </row>
    <row r="10" s="34" customFormat="1" ht="27.95" customHeight="1" spans="1:18">
      <c r="A10" s="16">
        <v>5</v>
      </c>
      <c r="B10" s="156" t="s">
        <v>49</v>
      </c>
      <c r="C10" s="153"/>
      <c r="D10" s="154">
        <f t="shared" ref="D10:H10" si="7">C10*50</f>
        <v>0</v>
      </c>
      <c r="E10" s="153">
        <v>3</v>
      </c>
      <c r="F10" s="154">
        <f t="shared" si="7"/>
        <v>150</v>
      </c>
      <c r="G10" s="153"/>
      <c r="H10" s="154">
        <f t="shared" si="7"/>
        <v>0</v>
      </c>
      <c r="I10" s="153"/>
      <c r="J10" s="154">
        <f t="shared" si="1"/>
        <v>0</v>
      </c>
      <c r="K10" s="153">
        <f t="shared" si="2"/>
        <v>3</v>
      </c>
      <c r="L10" s="154">
        <f t="shared" si="3"/>
        <v>150</v>
      </c>
      <c r="M10" s="152"/>
    </row>
    <row r="11" s="34" customFormat="1" ht="27.95" customHeight="1" spans="1:18">
      <c r="A11" s="16">
        <v>6</v>
      </c>
      <c r="B11" s="156" t="s">
        <v>32</v>
      </c>
      <c r="C11" s="153"/>
      <c r="D11" s="154">
        <f t="shared" ref="D11:H11" si="8">C11*50</f>
        <v>0</v>
      </c>
      <c r="E11" s="153">
        <v>1</v>
      </c>
      <c r="F11" s="154">
        <f t="shared" si="8"/>
        <v>50</v>
      </c>
      <c r="G11" s="153"/>
      <c r="H11" s="154">
        <f t="shared" si="8"/>
        <v>0</v>
      </c>
      <c r="I11" s="153"/>
      <c r="J11" s="154">
        <f t="shared" si="1"/>
        <v>0</v>
      </c>
      <c r="K11" s="153">
        <f t="shared" si="2"/>
        <v>1</v>
      </c>
      <c r="L11" s="154">
        <f t="shared" si="3"/>
        <v>50</v>
      </c>
      <c r="M11" s="152"/>
    </row>
    <row r="12" s="34" customFormat="1" ht="27.95" customHeight="1" spans="1:18">
      <c r="A12" s="16">
        <v>7</v>
      </c>
      <c r="B12" s="156" t="s">
        <v>33</v>
      </c>
      <c r="C12" s="153"/>
      <c r="D12" s="154">
        <f t="shared" ref="D12:H12" si="9">C12*50</f>
        <v>0</v>
      </c>
      <c r="E12" s="153"/>
      <c r="F12" s="154">
        <f t="shared" si="9"/>
        <v>0</v>
      </c>
      <c r="G12" s="153">
        <v>1</v>
      </c>
      <c r="H12" s="154">
        <f t="shared" si="9"/>
        <v>50</v>
      </c>
      <c r="I12" s="153"/>
      <c r="J12" s="154">
        <f t="shared" si="1"/>
        <v>0</v>
      </c>
      <c r="K12" s="153">
        <f t="shared" si="2"/>
        <v>1</v>
      </c>
      <c r="L12" s="154">
        <f t="shared" si="3"/>
        <v>50</v>
      </c>
      <c r="M12" s="152"/>
    </row>
    <row r="13" s="34" customFormat="1" ht="27.95" customHeight="1" spans="1:18">
      <c r="A13" s="16">
        <v>8</v>
      </c>
      <c r="B13" s="90" t="s">
        <v>21</v>
      </c>
      <c r="C13" s="153"/>
      <c r="D13" s="154">
        <f t="shared" ref="D13:H13" si="10">C13*50</f>
        <v>0</v>
      </c>
      <c r="E13" s="153">
        <v>2</v>
      </c>
      <c r="F13" s="154">
        <f t="shared" si="10"/>
        <v>100</v>
      </c>
      <c r="G13" s="153"/>
      <c r="H13" s="154">
        <f t="shared" si="10"/>
        <v>0</v>
      </c>
      <c r="I13" s="153"/>
      <c r="J13" s="154">
        <f t="shared" si="1"/>
        <v>0</v>
      </c>
      <c r="K13" s="153">
        <f t="shared" si="2"/>
        <v>2</v>
      </c>
      <c r="L13" s="154">
        <f t="shared" si="3"/>
        <v>100</v>
      </c>
      <c r="M13" s="152"/>
    </row>
    <row r="14" s="34" customFormat="1" ht="27.95" customHeight="1" spans="1:18">
      <c r="A14" s="16">
        <v>9</v>
      </c>
      <c r="B14" s="90" t="s">
        <v>23</v>
      </c>
      <c r="C14" s="153"/>
      <c r="D14" s="154">
        <f t="shared" ref="D14:H14" si="11">C14*50</f>
        <v>0</v>
      </c>
      <c r="E14" s="153">
        <v>1</v>
      </c>
      <c r="F14" s="154">
        <f t="shared" si="11"/>
        <v>50</v>
      </c>
      <c r="G14" s="153"/>
      <c r="H14" s="154">
        <f t="shared" si="11"/>
        <v>0</v>
      </c>
      <c r="I14" s="153"/>
      <c r="J14" s="154">
        <f t="shared" si="1"/>
        <v>0</v>
      </c>
      <c r="K14" s="153">
        <f>SUM(C14,E14,G14,I14)</f>
        <v>1</v>
      </c>
      <c r="L14" s="153">
        <f>SUM(D14,F14,H14,J14)</f>
        <v>50</v>
      </c>
      <c r="M14" s="104"/>
    </row>
    <row r="15" s="34" customFormat="1" ht="27.95" customHeight="1" spans="1:18">
      <c r="A15" s="16" t="s">
        <v>34</v>
      </c>
      <c r="B15" s="16"/>
      <c r="C15" s="153">
        <f t="shared" ref="C15:L15" si="12">SUM(C6:C14)</f>
        <v>0</v>
      </c>
      <c r="D15" s="153">
        <f t="shared" si="12"/>
        <v>0</v>
      </c>
      <c r="E15" s="153">
        <f t="shared" si="12"/>
        <v>16</v>
      </c>
      <c r="F15" s="153">
        <f t="shared" si="12"/>
        <v>800</v>
      </c>
      <c r="G15" s="153">
        <f t="shared" si="12"/>
        <v>1</v>
      </c>
      <c r="H15" s="153">
        <f t="shared" si="12"/>
        <v>50</v>
      </c>
      <c r="I15" s="153">
        <f t="shared" si="12"/>
        <v>0</v>
      </c>
      <c r="J15" s="153">
        <f t="shared" si="12"/>
        <v>0</v>
      </c>
      <c r="K15" s="153">
        <f t="shared" si="12"/>
        <v>17</v>
      </c>
      <c r="L15" s="153">
        <f t="shared" si="12"/>
        <v>850</v>
      </c>
      <c r="M15" s="104"/>
    </row>
    <row r="16" s="146" customFormat="1" ht="20.25" customHeight="1" spans="1:18">
      <c r="A16" s="157" t="s">
        <v>50</v>
      </c>
      <c r="B16" s="157"/>
    </row>
    <row r="17" s="146" customFormat="1" spans="1:13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1"/>
  <sheetViews>
    <sheetView topLeftCell="A56" workbookViewId="0">
      <selection activeCell="E41" sqref="E41"/>
    </sheetView>
  </sheetViews>
  <sheetFormatPr defaultColWidth="10" defaultRowHeight="14.25"/>
  <cols>
    <col min="1" max="1" width="6.94166666666667" style="34" customWidth="1"/>
    <col min="2" max="2" width="10.775" style="34" customWidth="1"/>
    <col min="3" max="3" width="5.59166666666667" style="100" customWidth="1"/>
    <col min="4" max="4" width="13.6083333333333" style="100" customWidth="1"/>
    <col min="5" max="5" width="21.2416666666667" style="100" customWidth="1"/>
    <col min="6" max="6" width="16.3333333333333" style="34" customWidth="1"/>
    <col min="7" max="7" width="16.8916666666667" style="34" customWidth="1"/>
    <col min="8" max="8" width="39.625" style="34" customWidth="1"/>
    <col min="9" max="9" width="14.225" style="34"/>
    <col min="10" max="16382" width="10" style="34"/>
    <col min="16383" max="16384" width="10" style="38"/>
  </cols>
  <sheetData>
    <row r="1" s="96" customFormat="1" ht="31" customHeight="1" spans="1:1024 1025:16384">
      <c r="A1" s="100" t="s">
        <v>51</v>
      </c>
      <c r="B1" s="100"/>
      <c r="C1" s="100"/>
      <c r="D1" s="100"/>
      <c r="E1" s="100"/>
      <c r="F1" s="100"/>
      <c r="G1" s="100"/>
      <c r="H1" s="100"/>
    </row>
    <row r="2" s="96" customFormat="1" ht="24" customHeight="1" spans="1:1024 1025:16384">
      <c r="A2" s="101" t="s">
        <v>52</v>
      </c>
      <c r="B2" s="102"/>
      <c r="C2" s="103"/>
      <c r="D2" s="103"/>
      <c r="E2" s="103"/>
      <c r="F2" s="102"/>
      <c r="G2" s="102"/>
      <c r="H2" s="102"/>
    </row>
    <row r="3" s="96" customFormat="1" ht="74.4" customHeight="1" spans="1:1024 1025:16384">
      <c r="A3" s="104" t="s">
        <v>2</v>
      </c>
      <c r="B3" s="105" t="s">
        <v>53</v>
      </c>
      <c r="C3" s="105" t="s">
        <v>54</v>
      </c>
      <c r="D3" s="105" t="s">
        <v>55</v>
      </c>
      <c r="E3" s="106" t="s">
        <v>56</v>
      </c>
      <c r="F3" s="106" t="s">
        <v>57</v>
      </c>
      <c r="G3" s="106" t="s">
        <v>58</v>
      </c>
      <c r="H3" s="16" t="s">
        <v>59</v>
      </c>
    </row>
    <row r="4" s="97" customFormat="1" ht="25" customHeight="1" spans="1:1024 1025:16384">
      <c r="A4" s="107">
        <v>1</v>
      </c>
      <c r="B4" s="108" t="s">
        <v>60</v>
      </c>
      <c r="C4" s="91" t="s">
        <v>61</v>
      </c>
      <c r="D4" s="91">
        <v>89</v>
      </c>
      <c r="E4" s="91" t="s">
        <v>62</v>
      </c>
      <c r="F4" s="109"/>
      <c r="G4" s="109">
        <v>46113</v>
      </c>
      <c r="H4" s="110" t="s">
        <v>63</v>
      </c>
      <c r="I4" s="111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2"/>
      <c r="XEC4" s="112"/>
      <c r="XED4" s="112"/>
      <c r="XEE4" s="112"/>
      <c r="XEF4" s="112"/>
      <c r="XEG4" s="112"/>
      <c r="XEH4" s="112"/>
      <c r="XEI4" s="112"/>
      <c r="XEJ4" s="112"/>
      <c r="XEK4" s="112"/>
      <c r="XEL4" s="112"/>
      <c r="XEM4" s="112"/>
      <c r="XEN4" s="112"/>
      <c r="XEO4" s="112"/>
      <c r="XEP4" s="112"/>
      <c r="XEQ4" s="112"/>
      <c r="XER4" s="112"/>
      <c r="XES4" s="112"/>
      <c r="XET4" s="112"/>
      <c r="XEU4" s="112"/>
      <c r="XEV4" s="112"/>
      <c r="XEW4" s="112"/>
      <c r="XEX4" s="112"/>
      <c r="XEY4" s="112"/>
      <c r="XEZ4" s="112"/>
      <c r="XFA4" s="112"/>
      <c r="XFB4" s="112"/>
      <c r="XFC4" s="113"/>
      <c r="XFD4" s="113"/>
    </row>
    <row r="5" s="97" customFormat="1" ht="25" customHeight="1" spans="1:1024 1025:16384">
      <c r="A5" s="107">
        <v>2</v>
      </c>
      <c r="B5" s="108" t="s">
        <v>64</v>
      </c>
      <c r="C5" s="91" t="s">
        <v>65</v>
      </c>
      <c r="D5" s="91">
        <v>81</v>
      </c>
      <c r="E5" s="91" t="s">
        <v>62</v>
      </c>
      <c r="F5" s="109"/>
      <c r="G5" s="109">
        <v>46114</v>
      </c>
      <c r="H5" s="110" t="s">
        <v>63</v>
      </c>
      <c r="I5" s="111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2"/>
      <c r="XEC5" s="112"/>
      <c r="XED5" s="112"/>
      <c r="XEE5" s="112"/>
      <c r="XEF5" s="112"/>
      <c r="XEG5" s="112"/>
      <c r="XEH5" s="112"/>
      <c r="XEI5" s="112"/>
      <c r="XEJ5" s="112"/>
      <c r="XEK5" s="112"/>
      <c r="XEL5" s="112"/>
      <c r="XEM5" s="112"/>
      <c r="XEN5" s="112"/>
      <c r="XEO5" s="112"/>
      <c r="XEP5" s="112"/>
      <c r="XEQ5" s="112"/>
      <c r="XER5" s="112"/>
      <c r="XES5" s="112"/>
      <c r="XET5" s="112"/>
      <c r="XEU5" s="112"/>
      <c r="XEV5" s="112"/>
      <c r="XEW5" s="112"/>
      <c r="XEX5" s="112"/>
      <c r="XEY5" s="112"/>
      <c r="XEZ5" s="112"/>
      <c r="XFA5" s="112"/>
      <c r="XFB5" s="112"/>
      <c r="XFC5" s="113"/>
      <c r="XFD5" s="113"/>
    </row>
    <row r="6" s="97" customFormat="1" ht="25" customHeight="1" spans="1:1024 1025:16384">
      <c r="A6" s="107">
        <v>3</v>
      </c>
      <c r="B6" s="108" t="s">
        <v>66</v>
      </c>
      <c r="C6" s="91" t="s">
        <v>65</v>
      </c>
      <c r="D6" s="91">
        <v>84</v>
      </c>
      <c r="E6" s="91" t="s">
        <v>62</v>
      </c>
      <c r="F6" s="109"/>
      <c r="G6" s="109">
        <v>46115</v>
      </c>
      <c r="H6" s="110" t="s">
        <v>63</v>
      </c>
      <c r="I6" s="111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  <c r="XEW6" s="112"/>
      <c r="XEX6" s="112"/>
      <c r="XEY6" s="112"/>
      <c r="XEZ6" s="112"/>
      <c r="XFA6" s="112"/>
      <c r="XFB6" s="112"/>
      <c r="XFC6" s="113"/>
      <c r="XFD6" s="113"/>
    </row>
    <row r="7" s="97" customFormat="1" ht="25" customHeight="1" spans="1:1024 1025:16384">
      <c r="A7" s="107">
        <v>4</v>
      </c>
      <c r="B7" s="108" t="s">
        <v>67</v>
      </c>
      <c r="C7" s="91" t="s">
        <v>65</v>
      </c>
      <c r="D7" s="91">
        <v>88</v>
      </c>
      <c r="E7" s="91" t="s">
        <v>62</v>
      </c>
      <c r="F7" s="109"/>
      <c r="G7" s="109">
        <v>46116</v>
      </c>
      <c r="H7" s="110" t="s">
        <v>63</v>
      </c>
      <c r="I7" s="111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  <c r="XER7" s="112"/>
      <c r="XES7" s="112"/>
      <c r="XET7" s="112"/>
      <c r="XEU7" s="112"/>
      <c r="XEV7" s="112"/>
      <c r="XEW7" s="112"/>
      <c r="XEX7" s="112"/>
      <c r="XEY7" s="112"/>
      <c r="XEZ7" s="112"/>
      <c r="XFA7" s="112"/>
      <c r="XFB7" s="112"/>
      <c r="XFC7" s="113"/>
      <c r="XFD7" s="113"/>
    </row>
    <row r="8" s="97" customFormat="1" ht="25" customHeight="1" spans="1:1024 1025:16384">
      <c r="A8" s="107">
        <v>5</v>
      </c>
      <c r="B8" s="108" t="s">
        <v>68</v>
      </c>
      <c r="C8" s="91" t="s">
        <v>65</v>
      </c>
      <c r="D8" s="91">
        <v>87</v>
      </c>
      <c r="E8" s="91" t="s">
        <v>62</v>
      </c>
      <c r="F8" s="109"/>
      <c r="G8" s="109">
        <v>46117</v>
      </c>
      <c r="H8" s="110" t="s">
        <v>63</v>
      </c>
      <c r="I8" s="111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3"/>
      <c r="XFD8" s="113"/>
    </row>
    <row r="9" s="97" customFormat="1" ht="25" customHeight="1" spans="1:1024 1025:16384">
      <c r="A9" s="107">
        <v>6</v>
      </c>
      <c r="B9" s="91" t="s">
        <v>69</v>
      </c>
      <c r="C9" s="91" t="s">
        <v>65</v>
      </c>
      <c r="D9" s="91">
        <v>93</v>
      </c>
      <c r="E9" s="91" t="s">
        <v>70</v>
      </c>
      <c r="F9" s="109"/>
      <c r="G9" s="109">
        <v>46118</v>
      </c>
      <c r="H9" s="110" t="s">
        <v>63</v>
      </c>
      <c r="I9" s="111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3"/>
      <c r="XFD9" s="113"/>
    </row>
    <row r="10" s="97" customFormat="1" ht="25" customHeight="1" spans="1:1024 1025:16384">
      <c r="A10" s="107">
        <v>7</v>
      </c>
      <c r="B10" s="91" t="s">
        <v>71</v>
      </c>
      <c r="C10" s="91" t="s">
        <v>65</v>
      </c>
      <c r="D10" s="91">
        <v>84</v>
      </c>
      <c r="E10" s="91" t="s">
        <v>62</v>
      </c>
      <c r="F10" s="109"/>
      <c r="G10" s="109">
        <v>46119</v>
      </c>
      <c r="H10" s="110" t="s">
        <v>63</v>
      </c>
      <c r="I10" s="111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3"/>
      <c r="XFD10" s="113"/>
    </row>
    <row r="11" s="97" customFormat="1" ht="25" customHeight="1" spans="1:1024 1025:16384">
      <c r="A11" s="107">
        <v>8</v>
      </c>
      <c r="B11" s="114" t="s">
        <v>72</v>
      </c>
      <c r="C11" s="91" t="s">
        <v>65</v>
      </c>
      <c r="D11" s="114">
        <v>86</v>
      </c>
      <c r="E11" s="91" t="s">
        <v>62</v>
      </c>
      <c r="F11" s="109"/>
      <c r="G11" s="109">
        <v>46120</v>
      </c>
      <c r="H11" s="110" t="s">
        <v>63</v>
      </c>
      <c r="I11" s="111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3"/>
      <c r="XFD11" s="113"/>
    </row>
    <row r="12" s="97" customFormat="1" ht="25" customHeight="1" spans="1:1024 1025:16384">
      <c r="A12" s="107">
        <v>9</v>
      </c>
      <c r="B12" s="91" t="s">
        <v>73</v>
      </c>
      <c r="C12" s="91" t="s">
        <v>65</v>
      </c>
      <c r="D12" s="91">
        <v>83</v>
      </c>
      <c r="E12" s="91" t="s">
        <v>62</v>
      </c>
      <c r="F12" s="109"/>
      <c r="G12" s="109">
        <v>46121</v>
      </c>
      <c r="H12" s="110" t="s">
        <v>63</v>
      </c>
      <c r="I12" s="111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3"/>
      <c r="XFD12" s="113"/>
    </row>
    <row r="13" s="97" customFormat="1" ht="25" customHeight="1" spans="1:1024 1025:16384">
      <c r="A13" s="107">
        <v>10</v>
      </c>
      <c r="B13" s="91" t="s">
        <v>74</v>
      </c>
      <c r="C13" s="91" t="s">
        <v>65</v>
      </c>
      <c r="D13" s="91" t="s">
        <v>75</v>
      </c>
      <c r="E13" s="91" t="s">
        <v>62</v>
      </c>
      <c r="F13" s="109"/>
      <c r="G13" s="109">
        <v>46122</v>
      </c>
      <c r="H13" s="110" t="s">
        <v>63</v>
      </c>
      <c r="I13" s="111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3"/>
      <c r="XFD13" s="113"/>
    </row>
    <row r="14" s="97" customFormat="1" ht="25" customHeight="1" spans="1:1024 1025:16384">
      <c r="A14" s="107">
        <v>11</v>
      </c>
      <c r="B14" s="91" t="s">
        <v>76</v>
      </c>
      <c r="C14" s="91" t="s">
        <v>65</v>
      </c>
      <c r="D14" s="91" t="s">
        <v>77</v>
      </c>
      <c r="E14" s="91" t="s">
        <v>62</v>
      </c>
      <c r="F14" s="109"/>
      <c r="G14" s="109">
        <v>46123</v>
      </c>
      <c r="H14" s="110" t="s">
        <v>63</v>
      </c>
      <c r="I14" s="111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  <c r="HTO14" s="112"/>
      <c r="HTP14" s="112"/>
      <c r="HTQ14" s="112"/>
      <c r="HTR14" s="112"/>
      <c r="HTS14" s="112"/>
      <c r="HTT14" s="112"/>
      <c r="HTU14" s="112"/>
      <c r="HTV14" s="112"/>
      <c r="HTW14" s="112"/>
      <c r="HTX14" s="112"/>
      <c r="HTY14" s="112"/>
      <c r="HTZ14" s="112"/>
      <c r="HUA14" s="112"/>
      <c r="HUB14" s="112"/>
      <c r="HUC14" s="112"/>
      <c r="HUD14" s="112"/>
      <c r="HUE14" s="112"/>
      <c r="HUF14" s="112"/>
      <c r="HUG14" s="112"/>
      <c r="HUH14" s="112"/>
      <c r="HUI14" s="112"/>
      <c r="HUJ14" s="112"/>
      <c r="HUK14" s="112"/>
      <c r="HUL14" s="112"/>
      <c r="HUM14" s="112"/>
      <c r="HUN14" s="112"/>
      <c r="HUO14" s="112"/>
      <c r="HUP14" s="112"/>
      <c r="HUQ14" s="112"/>
      <c r="HUR14" s="112"/>
      <c r="HUS14" s="112"/>
      <c r="HUT14" s="112"/>
      <c r="HUU14" s="112"/>
      <c r="HUV14" s="112"/>
      <c r="HUW14" s="112"/>
      <c r="HUX14" s="112"/>
      <c r="HUY14" s="112"/>
      <c r="HUZ14" s="112"/>
      <c r="HVA14" s="112"/>
      <c r="HVB14" s="112"/>
      <c r="HVC14" s="112"/>
      <c r="HVD14" s="112"/>
      <c r="HVE14" s="112"/>
      <c r="HVF14" s="112"/>
      <c r="HVG14" s="112"/>
      <c r="HVH14" s="112"/>
      <c r="HVI14" s="112"/>
      <c r="HVJ14" s="112"/>
      <c r="HVK14" s="112"/>
      <c r="HVL14" s="112"/>
      <c r="HVM14" s="112"/>
      <c r="HVN14" s="112"/>
      <c r="HVO14" s="112"/>
      <c r="HVP14" s="112"/>
      <c r="HVQ14" s="112"/>
      <c r="HVR14" s="112"/>
      <c r="HVS14" s="112"/>
      <c r="HVT14" s="112"/>
      <c r="HVU14" s="112"/>
      <c r="HVV14" s="112"/>
      <c r="HVW14" s="112"/>
      <c r="HVX14" s="112"/>
      <c r="HVY14" s="112"/>
      <c r="HVZ14" s="112"/>
      <c r="HWA14" s="112"/>
      <c r="HWB14" s="112"/>
      <c r="HWC14" s="112"/>
      <c r="HWD14" s="112"/>
      <c r="HWE14" s="112"/>
      <c r="HWF14" s="112"/>
      <c r="HWG14" s="112"/>
      <c r="HWH14" s="112"/>
      <c r="HWI14" s="112"/>
      <c r="HWJ14" s="112"/>
      <c r="HWK14" s="112"/>
      <c r="HWL14" s="112"/>
      <c r="HWM14" s="112"/>
      <c r="HWN14" s="112"/>
      <c r="HWO14" s="112"/>
      <c r="HWP14" s="112"/>
      <c r="HWQ14" s="112"/>
      <c r="HWR14" s="112"/>
      <c r="HWS14" s="112"/>
      <c r="HWT14" s="112"/>
      <c r="HWU14" s="112"/>
      <c r="HWV14" s="112"/>
      <c r="HWW14" s="112"/>
      <c r="HWX14" s="112"/>
      <c r="HWY14" s="112"/>
      <c r="HWZ14" s="112"/>
      <c r="HXA14" s="112"/>
      <c r="HXB14" s="112"/>
      <c r="HXC14" s="112"/>
      <c r="HXD14" s="112"/>
      <c r="HXE14" s="112"/>
      <c r="HXF14" s="112"/>
      <c r="HXG14" s="112"/>
      <c r="HXH14" s="112"/>
      <c r="HXI14" s="112"/>
      <c r="HXJ14" s="112"/>
      <c r="HXK14" s="112"/>
      <c r="HXL14" s="112"/>
      <c r="HXM14" s="112"/>
      <c r="HXN14" s="112"/>
      <c r="HXO14" s="112"/>
      <c r="HXP14" s="112"/>
      <c r="HXQ14" s="112"/>
      <c r="HXR14" s="112"/>
      <c r="HXS14" s="112"/>
      <c r="HXT14" s="112"/>
      <c r="HXU14" s="112"/>
      <c r="HXV14" s="112"/>
      <c r="HXW14" s="112"/>
      <c r="HXX14" s="112"/>
      <c r="HXY14" s="112"/>
      <c r="HXZ14" s="112"/>
      <c r="HYA14" s="112"/>
      <c r="HYB14" s="112"/>
      <c r="HYC14" s="112"/>
      <c r="HYD14" s="112"/>
      <c r="HYE14" s="112"/>
      <c r="HYF14" s="112"/>
      <c r="HYG14" s="112"/>
      <c r="HYH14" s="112"/>
      <c r="HYI14" s="112"/>
      <c r="HYJ14" s="112"/>
      <c r="HYK14" s="112"/>
      <c r="HYL14" s="112"/>
      <c r="HYM14" s="112"/>
      <c r="HYN14" s="112"/>
      <c r="HYO14" s="112"/>
      <c r="HYP14" s="112"/>
      <c r="HYQ14" s="112"/>
      <c r="HYR14" s="112"/>
      <c r="HYS14" s="112"/>
      <c r="HYT14" s="112"/>
      <c r="HYU14" s="112"/>
      <c r="HYV14" s="112"/>
      <c r="HYW14" s="112"/>
      <c r="HYX14" s="112"/>
      <c r="HYY14" s="112"/>
      <c r="HYZ14" s="112"/>
      <c r="HZA14" s="112"/>
      <c r="HZB14" s="112"/>
      <c r="HZC14" s="112"/>
      <c r="HZD14" s="112"/>
      <c r="HZE14" s="112"/>
      <c r="HZF14" s="112"/>
      <c r="HZG14" s="112"/>
      <c r="HZH14" s="112"/>
      <c r="HZI14" s="112"/>
      <c r="HZJ14" s="112"/>
      <c r="HZK14" s="112"/>
      <c r="HZL14" s="112"/>
      <c r="HZM14" s="112"/>
      <c r="HZN14" s="112"/>
      <c r="HZO14" s="112"/>
      <c r="HZP14" s="112"/>
      <c r="HZQ14" s="112"/>
      <c r="HZR14" s="112"/>
      <c r="HZS14" s="112"/>
      <c r="HZT14" s="112"/>
      <c r="HZU14" s="112"/>
      <c r="HZV14" s="112"/>
      <c r="HZW14" s="112"/>
      <c r="HZX14" s="112"/>
      <c r="HZY14" s="112"/>
      <c r="HZZ14" s="112"/>
      <c r="IAA14" s="112"/>
      <c r="IAB14" s="112"/>
      <c r="IAC14" s="112"/>
      <c r="IAD14" s="112"/>
      <c r="IAE14" s="112"/>
      <c r="IAF14" s="112"/>
      <c r="IAG14" s="112"/>
      <c r="IAH14" s="112"/>
      <c r="IAI14" s="112"/>
      <c r="IAJ14" s="112"/>
      <c r="IAK14" s="112"/>
      <c r="IAL14" s="112"/>
      <c r="IAM14" s="112"/>
      <c r="IAN14" s="112"/>
      <c r="IAO14" s="112"/>
      <c r="IAP14" s="112"/>
      <c r="IAQ14" s="112"/>
      <c r="IAR14" s="112"/>
      <c r="IAS14" s="112"/>
      <c r="IAT14" s="112"/>
      <c r="IAU14" s="112"/>
      <c r="IAV14" s="112"/>
      <c r="IAW14" s="112"/>
      <c r="IAX14" s="112"/>
      <c r="IAY14" s="112"/>
      <c r="IAZ14" s="112"/>
      <c r="IBA14" s="112"/>
      <c r="IBB14" s="112"/>
      <c r="IBC14" s="112"/>
      <c r="IBD14" s="112"/>
      <c r="IBE14" s="112"/>
      <c r="IBF14" s="112"/>
      <c r="IBG14" s="112"/>
      <c r="IBH14" s="112"/>
      <c r="IBI14" s="112"/>
      <c r="IBJ14" s="112"/>
      <c r="IBK14" s="112"/>
      <c r="IBL14" s="112"/>
      <c r="IBM14" s="112"/>
      <c r="IBN14" s="112"/>
      <c r="IBO14" s="112"/>
      <c r="IBP14" s="112"/>
      <c r="IBQ14" s="112"/>
      <c r="IBR14" s="112"/>
      <c r="IBS14" s="112"/>
      <c r="IBT14" s="112"/>
      <c r="IBU14" s="112"/>
      <c r="IBV14" s="112"/>
      <c r="IBW14" s="112"/>
      <c r="IBX14" s="112"/>
      <c r="IBY14" s="112"/>
      <c r="IBZ14" s="112"/>
      <c r="ICA14" s="112"/>
      <c r="ICB14" s="112"/>
      <c r="ICC14" s="112"/>
      <c r="ICD14" s="112"/>
      <c r="ICE14" s="112"/>
      <c r="ICF14" s="112"/>
      <c r="ICG14" s="112"/>
      <c r="ICH14" s="112"/>
      <c r="ICI14" s="112"/>
      <c r="ICJ14" s="112"/>
      <c r="ICK14" s="112"/>
      <c r="ICL14" s="112"/>
      <c r="ICM14" s="112"/>
      <c r="ICN14" s="112"/>
      <c r="ICO14" s="112"/>
      <c r="ICP14" s="112"/>
      <c r="ICQ14" s="112"/>
      <c r="ICR14" s="112"/>
      <c r="ICS14" s="112"/>
      <c r="ICT14" s="112"/>
      <c r="ICU14" s="112"/>
      <c r="ICV14" s="112"/>
      <c r="ICW14" s="112"/>
      <c r="ICX14" s="112"/>
      <c r="ICY14" s="112"/>
      <c r="ICZ14" s="112"/>
      <c r="IDA14" s="112"/>
      <c r="IDB14" s="112"/>
      <c r="IDC14" s="112"/>
      <c r="IDD14" s="112"/>
      <c r="IDE14" s="112"/>
      <c r="IDF14" s="112"/>
      <c r="IDG14" s="112"/>
      <c r="IDH14" s="112"/>
      <c r="IDI14" s="112"/>
      <c r="IDJ14" s="112"/>
      <c r="IDK14" s="112"/>
      <c r="IDL14" s="112"/>
      <c r="IDM14" s="112"/>
      <c r="IDN14" s="112"/>
      <c r="IDO14" s="112"/>
      <c r="IDP14" s="112"/>
      <c r="IDQ14" s="112"/>
      <c r="IDR14" s="112"/>
      <c r="IDS14" s="112"/>
      <c r="IDT14" s="112"/>
      <c r="IDU14" s="112"/>
      <c r="IDV14" s="112"/>
      <c r="IDW14" s="112"/>
      <c r="IDX14" s="112"/>
      <c r="IDY14" s="112"/>
      <c r="IDZ14" s="112"/>
      <c r="IEA14" s="112"/>
      <c r="IEB14" s="112"/>
      <c r="IEC14" s="112"/>
      <c r="IED14" s="112"/>
      <c r="IEE14" s="112"/>
      <c r="IEF14" s="112"/>
      <c r="IEG14" s="112"/>
      <c r="IEH14" s="112"/>
      <c r="IEI14" s="112"/>
      <c r="IEJ14" s="112"/>
      <c r="IEK14" s="112"/>
      <c r="IEL14" s="112"/>
      <c r="IEM14" s="112"/>
      <c r="IEN14" s="112"/>
      <c r="IEO14" s="112"/>
      <c r="IEP14" s="112"/>
      <c r="IEQ14" s="112"/>
      <c r="IER14" s="112"/>
      <c r="IES14" s="112"/>
      <c r="IET14" s="112"/>
      <c r="IEU14" s="112"/>
      <c r="IEV14" s="112"/>
      <c r="IEW14" s="112"/>
      <c r="IEX14" s="112"/>
      <c r="IEY14" s="112"/>
      <c r="IEZ14" s="112"/>
      <c r="IFA14" s="112"/>
      <c r="IFB14" s="112"/>
      <c r="IFC14" s="112"/>
      <c r="IFD14" s="112"/>
      <c r="IFE14" s="112"/>
      <c r="IFF14" s="112"/>
      <c r="IFG14" s="112"/>
      <c r="IFH14" s="112"/>
      <c r="IFI14" s="112"/>
      <c r="IFJ14" s="112"/>
      <c r="IFK14" s="112"/>
      <c r="IFL14" s="112"/>
      <c r="IFM14" s="112"/>
      <c r="IFN14" s="112"/>
      <c r="IFO14" s="112"/>
      <c r="IFP14" s="112"/>
      <c r="IFQ14" s="112"/>
      <c r="IFR14" s="112"/>
      <c r="IFS14" s="112"/>
      <c r="IFT14" s="112"/>
      <c r="IFU14" s="112"/>
      <c r="IFV14" s="112"/>
      <c r="IFW14" s="112"/>
      <c r="IFX14" s="112"/>
      <c r="IFY14" s="112"/>
      <c r="IFZ14" s="112"/>
      <c r="IGA14" s="112"/>
      <c r="IGB14" s="112"/>
      <c r="IGC14" s="112"/>
      <c r="IGD14" s="112"/>
      <c r="IGE14" s="112"/>
      <c r="IGF14" s="112"/>
      <c r="IGG14" s="112"/>
      <c r="IGH14" s="112"/>
      <c r="IGI14" s="112"/>
      <c r="IGJ14" s="112"/>
      <c r="IGK14" s="112"/>
      <c r="IGL14" s="112"/>
      <c r="IGM14" s="112"/>
      <c r="IGN14" s="112"/>
      <c r="IGO14" s="112"/>
      <c r="IGP14" s="112"/>
      <c r="IGQ14" s="112"/>
      <c r="IGR14" s="112"/>
      <c r="IGS14" s="112"/>
      <c r="IGT14" s="112"/>
      <c r="IGU14" s="112"/>
      <c r="IGV14" s="112"/>
      <c r="IGW14" s="112"/>
      <c r="IGX14" s="112"/>
      <c r="IGY14" s="112"/>
      <c r="IGZ14" s="112"/>
      <c r="IHA14" s="112"/>
      <c r="IHB14" s="112"/>
      <c r="IHC14" s="112"/>
      <c r="IHD14" s="112"/>
      <c r="IHE14" s="112"/>
      <c r="IHF14" s="112"/>
      <c r="IHG14" s="112"/>
      <c r="IHH14" s="112"/>
      <c r="IHI14" s="112"/>
      <c r="IHJ14" s="112"/>
      <c r="IHK14" s="112"/>
      <c r="IHL14" s="112"/>
      <c r="IHM14" s="112"/>
      <c r="IHN14" s="112"/>
      <c r="IHO14" s="112"/>
      <c r="IHP14" s="112"/>
      <c r="IHQ14" s="112"/>
      <c r="IHR14" s="112"/>
      <c r="IHS14" s="112"/>
      <c r="IHT14" s="112"/>
      <c r="IHU14" s="112"/>
      <c r="IHV14" s="112"/>
      <c r="IHW14" s="112"/>
      <c r="IHX14" s="112"/>
      <c r="IHY14" s="112"/>
      <c r="IHZ14" s="112"/>
      <c r="IIA14" s="112"/>
      <c r="IIB14" s="112"/>
      <c r="IIC14" s="112"/>
      <c r="IID14" s="112"/>
      <c r="IIE14" s="112"/>
      <c r="IIF14" s="112"/>
      <c r="IIG14" s="112"/>
      <c r="IIH14" s="112"/>
      <c r="III14" s="112"/>
      <c r="IIJ14" s="112"/>
      <c r="IIK14" s="112"/>
      <c r="IIL14" s="112"/>
      <c r="IIM14" s="112"/>
      <c r="IIN14" s="112"/>
      <c r="IIO14" s="112"/>
      <c r="IIP14" s="112"/>
      <c r="IIQ14" s="112"/>
      <c r="IIR14" s="112"/>
      <c r="IIS14" s="112"/>
      <c r="IIT14" s="112"/>
      <c r="IIU14" s="112"/>
      <c r="IIV14" s="112"/>
      <c r="IIW14" s="112"/>
      <c r="IIX14" s="112"/>
      <c r="IIY14" s="112"/>
      <c r="IIZ14" s="112"/>
      <c r="IJA14" s="112"/>
      <c r="IJB14" s="112"/>
      <c r="IJC14" s="112"/>
      <c r="IJD14" s="112"/>
      <c r="IJE14" s="112"/>
      <c r="IJF14" s="112"/>
      <c r="IJG14" s="112"/>
      <c r="IJH14" s="112"/>
      <c r="IJI14" s="112"/>
      <c r="IJJ14" s="112"/>
      <c r="IJK14" s="112"/>
      <c r="IJL14" s="112"/>
      <c r="IJM14" s="112"/>
      <c r="IJN14" s="112"/>
      <c r="IJO14" s="112"/>
      <c r="IJP14" s="112"/>
      <c r="IJQ14" s="112"/>
      <c r="IJR14" s="112"/>
      <c r="IJS14" s="112"/>
      <c r="IJT14" s="112"/>
      <c r="IJU14" s="112"/>
      <c r="IJV14" s="112"/>
      <c r="IJW14" s="112"/>
      <c r="IJX14" s="112"/>
      <c r="IJY14" s="112"/>
      <c r="IJZ14" s="112"/>
      <c r="IKA14" s="112"/>
      <c r="IKB14" s="112"/>
      <c r="IKC14" s="112"/>
      <c r="IKD14" s="112"/>
      <c r="IKE14" s="112"/>
      <c r="IKF14" s="112"/>
      <c r="IKG14" s="112"/>
      <c r="IKH14" s="112"/>
      <c r="IKI14" s="112"/>
      <c r="IKJ14" s="112"/>
      <c r="IKK14" s="112"/>
      <c r="IKL14" s="112"/>
      <c r="IKM14" s="112"/>
      <c r="IKN14" s="112"/>
      <c r="IKO14" s="112"/>
      <c r="IKP14" s="112"/>
      <c r="IKQ14" s="112"/>
      <c r="IKR14" s="112"/>
      <c r="IKS14" s="112"/>
      <c r="IKT14" s="112"/>
      <c r="IKU14" s="112"/>
      <c r="IKV14" s="112"/>
      <c r="IKW14" s="112"/>
      <c r="IKX14" s="112"/>
      <c r="IKY14" s="112"/>
      <c r="IKZ14" s="112"/>
      <c r="ILA14" s="112"/>
      <c r="ILB14" s="112"/>
      <c r="ILC14" s="112"/>
      <c r="ILD14" s="112"/>
      <c r="ILE14" s="112"/>
      <c r="ILF14" s="112"/>
      <c r="ILG14" s="112"/>
      <c r="ILH14" s="112"/>
      <c r="ILI14" s="112"/>
      <c r="ILJ14" s="112"/>
      <c r="ILK14" s="112"/>
      <c r="ILL14" s="112"/>
      <c r="ILM14" s="112"/>
      <c r="ILN14" s="112"/>
      <c r="ILO14" s="112"/>
      <c r="ILP14" s="112"/>
      <c r="ILQ14" s="112"/>
      <c r="ILR14" s="112"/>
      <c r="ILS14" s="112"/>
      <c r="ILT14" s="112"/>
      <c r="ILU14" s="112"/>
      <c r="ILV14" s="112"/>
      <c r="ILW14" s="112"/>
      <c r="ILX14" s="112"/>
      <c r="ILY14" s="112"/>
      <c r="ILZ14" s="112"/>
      <c r="IMA14" s="112"/>
      <c r="IMB14" s="112"/>
      <c r="IMC14" s="112"/>
      <c r="IMD14" s="112"/>
      <c r="IME14" s="112"/>
      <c r="IMF14" s="112"/>
      <c r="IMG14" s="112"/>
      <c r="IMH14" s="112"/>
      <c r="IMI14" s="112"/>
      <c r="IMJ14" s="112"/>
      <c r="IMK14" s="112"/>
      <c r="IML14" s="112"/>
      <c r="IMM14" s="112"/>
      <c r="IMN14" s="112"/>
      <c r="IMO14" s="112"/>
      <c r="IMP14" s="112"/>
      <c r="IMQ14" s="112"/>
      <c r="IMR14" s="112"/>
      <c r="IMS14" s="112"/>
      <c r="IMT14" s="112"/>
      <c r="IMU14" s="112"/>
      <c r="IMV14" s="112"/>
      <c r="IMW14" s="112"/>
      <c r="IMX14" s="112"/>
      <c r="IMY14" s="112"/>
      <c r="IMZ14" s="112"/>
      <c r="INA14" s="112"/>
      <c r="INB14" s="112"/>
      <c r="INC14" s="112"/>
      <c r="IND14" s="112"/>
      <c r="INE14" s="112"/>
      <c r="INF14" s="112"/>
      <c r="ING14" s="112"/>
      <c r="INH14" s="112"/>
      <c r="INI14" s="112"/>
      <c r="INJ14" s="112"/>
      <c r="INK14" s="112"/>
      <c r="INL14" s="112"/>
      <c r="INM14" s="112"/>
      <c r="INN14" s="112"/>
      <c r="INO14" s="112"/>
      <c r="INP14" s="112"/>
      <c r="INQ14" s="112"/>
      <c r="INR14" s="112"/>
      <c r="INS14" s="112"/>
      <c r="INT14" s="112"/>
      <c r="INU14" s="112"/>
      <c r="INV14" s="112"/>
      <c r="INW14" s="112"/>
      <c r="INX14" s="112"/>
      <c r="INY14" s="112"/>
      <c r="INZ14" s="112"/>
      <c r="IOA14" s="112"/>
      <c r="IOB14" s="112"/>
      <c r="IOC14" s="112"/>
      <c r="IOD14" s="112"/>
      <c r="IOE14" s="112"/>
      <c r="IOF14" s="112"/>
      <c r="IOG14" s="112"/>
      <c r="IOH14" s="112"/>
      <c r="IOI14" s="112"/>
      <c r="IOJ14" s="112"/>
      <c r="IOK14" s="112"/>
      <c r="IOL14" s="112"/>
      <c r="IOM14" s="112"/>
      <c r="ION14" s="112"/>
      <c r="IOO14" s="112"/>
      <c r="IOP14" s="112"/>
      <c r="IOQ14" s="112"/>
      <c r="IOR14" s="112"/>
      <c r="IOS14" s="112"/>
      <c r="IOT14" s="112"/>
      <c r="IOU14" s="112"/>
      <c r="IOV14" s="112"/>
      <c r="IOW14" s="112"/>
      <c r="IOX14" s="112"/>
      <c r="IOY14" s="112"/>
      <c r="IOZ14" s="112"/>
      <c r="IPA14" s="112"/>
      <c r="IPB14" s="112"/>
      <c r="IPC14" s="112"/>
      <c r="IPD14" s="112"/>
      <c r="IPE14" s="112"/>
      <c r="IPF14" s="112"/>
      <c r="IPG14" s="112"/>
      <c r="IPH14" s="112"/>
      <c r="IPI14" s="112"/>
      <c r="IPJ14" s="112"/>
      <c r="IPK14" s="112"/>
      <c r="IPL14" s="112"/>
      <c r="IPM14" s="112"/>
      <c r="IPN14" s="112"/>
      <c r="IPO14" s="112"/>
      <c r="IPP14" s="112"/>
      <c r="IPQ14" s="112"/>
      <c r="IPR14" s="112"/>
      <c r="IPS14" s="112"/>
      <c r="IPT14" s="112"/>
      <c r="IPU14" s="112"/>
      <c r="IPV14" s="112"/>
      <c r="IPW14" s="112"/>
      <c r="IPX14" s="112"/>
      <c r="IPY14" s="112"/>
      <c r="IPZ14" s="112"/>
      <c r="IQA14" s="112"/>
      <c r="IQB14" s="112"/>
      <c r="IQC14" s="112"/>
      <c r="IQD14" s="112"/>
      <c r="IQE14" s="112"/>
      <c r="IQF14" s="112"/>
      <c r="IQG14" s="112"/>
      <c r="IQH14" s="112"/>
      <c r="IQI14" s="112"/>
      <c r="IQJ14" s="112"/>
      <c r="IQK14" s="112"/>
      <c r="IQL14" s="112"/>
      <c r="IQM14" s="112"/>
      <c r="IQN14" s="112"/>
      <c r="IQO14" s="112"/>
      <c r="IQP14" s="112"/>
      <c r="IQQ14" s="112"/>
      <c r="IQR14" s="112"/>
      <c r="IQS14" s="112"/>
      <c r="IQT14" s="112"/>
      <c r="IQU14" s="112"/>
      <c r="IQV14" s="112"/>
      <c r="IQW14" s="112"/>
      <c r="IQX14" s="112"/>
      <c r="IQY14" s="112"/>
      <c r="IQZ14" s="112"/>
      <c r="IRA14" s="112"/>
      <c r="IRB14" s="112"/>
      <c r="IRC14" s="112"/>
      <c r="IRD14" s="112"/>
      <c r="IRE14" s="112"/>
      <c r="IRF14" s="112"/>
      <c r="IRG14" s="112"/>
      <c r="IRH14" s="112"/>
      <c r="IRI14" s="112"/>
      <c r="IRJ14" s="112"/>
      <c r="IRK14" s="112"/>
      <c r="IRL14" s="112"/>
      <c r="IRM14" s="112"/>
      <c r="IRN14" s="112"/>
      <c r="IRO14" s="112"/>
      <c r="IRP14" s="112"/>
      <c r="IRQ14" s="112"/>
      <c r="IRR14" s="112"/>
      <c r="IRS14" s="112"/>
      <c r="IRT14" s="112"/>
      <c r="IRU14" s="112"/>
      <c r="IRV14" s="112"/>
      <c r="IRW14" s="112"/>
      <c r="IRX14" s="112"/>
      <c r="IRY14" s="112"/>
      <c r="IRZ14" s="112"/>
      <c r="ISA14" s="112"/>
      <c r="ISB14" s="112"/>
      <c r="ISC14" s="112"/>
      <c r="ISD14" s="112"/>
      <c r="ISE14" s="112"/>
      <c r="ISF14" s="112"/>
      <c r="ISG14" s="112"/>
      <c r="ISH14" s="112"/>
      <c r="ISI14" s="112"/>
      <c r="ISJ14" s="112"/>
      <c r="ISK14" s="112"/>
      <c r="ISL14" s="112"/>
      <c r="ISM14" s="112"/>
      <c r="ISN14" s="112"/>
      <c r="ISO14" s="112"/>
      <c r="ISP14" s="112"/>
      <c r="ISQ14" s="112"/>
      <c r="ISR14" s="112"/>
      <c r="ISS14" s="112"/>
      <c r="IST14" s="112"/>
      <c r="ISU14" s="112"/>
      <c r="ISV14" s="112"/>
      <c r="ISW14" s="112"/>
      <c r="ISX14" s="112"/>
      <c r="ISY14" s="112"/>
      <c r="ISZ14" s="112"/>
      <c r="ITA14" s="112"/>
      <c r="ITB14" s="112"/>
      <c r="ITC14" s="112"/>
      <c r="ITD14" s="112"/>
      <c r="ITE14" s="112"/>
      <c r="ITF14" s="112"/>
      <c r="ITG14" s="112"/>
      <c r="ITH14" s="112"/>
      <c r="ITI14" s="112"/>
      <c r="ITJ14" s="112"/>
      <c r="ITK14" s="112"/>
      <c r="ITL14" s="112"/>
      <c r="ITM14" s="112"/>
      <c r="ITN14" s="112"/>
      <c r="ITO14" s="112"/>
      <c r="ITP14" s="112"/>
      <c r="ITQ14" s="112"/>
      <c r="ITR14" s="112"/>
      <c r="ITS14" s="112"/>
      <c r="ITT14" s="112"/>
      <c r="ITU14" s="112"/>
      <c r="ITV14" s="112"/>
      <c r="ITW14" s="112"/>
      <c r="ITX14" s="112"/>
      <c r="ITY14" s="112"/>
      <c r="ITZ14" s="112"/>
      <c r="IUA14" s="112"/>
      <c r="IUB14" s="112"/>
      <c r="IUC14" s="112"/>
      <c r="IUD14" s="112"/>
      <c r="IUE14" s="112"/>
      <c r="IUF14" s="112"/>
      <c r="IUG14" s="112"/>
      <c r="IUH14" s="112"/>
      <c r="IUI14" s="112"/>
      <c r="IUJ14" s="112"/>
      <c r="IUK14" s="112"/>
      <c r="IUL14" s="112"/>
      <c r="IUM14" s="112"/>
      <c r="IUN14" s="112"/>
      <c r="IUO14" s="112"/>
      <c r="IUP14" s="112"/>
      <c r="IUQ14" s="112"/>
      <c r="IUR14" s="112"/>
      <c r="IUS14" s="112"/>
      <c r="IUT14" s="112"/>
      <c r="IUU14" s="112"/>
      <c r="IUV14" s="112"/>
      <c r="IUW14" s="112"/>
      <c r="IUX14" s="112"/>
      <c r="IUY14" s="112"/>
      <c r="IUZ14" s="112"/>
      <c r="IVA14" s="112"/>
      <c r="IVB14" s="112"/>
      <c r="IVC14" s="112"/>
      <c r="IVD14" s="112"/>
      <c r="IVE14" s="112"/>
      <c r="IVF14" s="112"/>
      <c r="IVG14" s="112"/>
      <c r="IVH14" s="112"/>
      <c r="IVI14" s="112"/>
      <c r="IVJ14" s="112"/>
      <c r="IVK14" s="112"/>
      <c r="IVL14" s="112"/>
      <c r="IVM14" s="112"/>
      <c r="IVN14" s="112"/>
      <c r="IVO14" s="112"/>
      <c r="IVP14" s="112"/>
      <c r="IVQ14" s="112"/>
      <c r="IVR14" s="112"/>
      <c r="IVS14" s="112"/>
      <c r="IVT14" s="112"/>
      <c r="IVU14" s="112"/>
      <c r="IVV14" s="112"/>
      <c r="IVW14" s="112"/>
      <c r="IVX14" s="112"/>
      <c r="IVY14" s="112"/>
      <c r="IVZ14" s="112"/>
      <c r="IWA14" s="112"/>
      <c r="IWB14" s="112"/>
      <c r="IWC14" s="112"/>
      <c r="IWD14" s="112"/>
      <c r="IWE14" s="112"/>
      <c r="IWF14" s="112"/>
      <c r="IWG14" s="112"/>
      <c r="IWH14" s="112"/>
      <c r="IWI14" s="112"/>
      <c r="IWJ14" s="112"/>
      <c r="IWK14" s="112"/>
      <c r="IWL14" s="112"/>
      <c r="IWM14" s="112"/>
      <c r="IWN14" s="112"/>
      <c r="IWO14" s="112"/>
      <c r="IWP14" s="112"/>
      <c r="IWQ14" s="112"/>
      <c r="IWR14" s="112"/>
      <c r="IWS14" s="112"/>
      <c r="IWT14" s="112"/>
      <c r="IWU14" s="112"/>
      <c r="IWV14" s="112"/>
      <c r="IWW14" s="112"/>
      <c r="IWX14" s="112"/>
      <c r="IWY14" s="112"/>
      <c r="IWZ14" s="112"/>
      <c r="IXA14" s="112"/>
      <c r="IXB14" s="112"/>
      <c r="IXC14" s="112"/>
      <c r="IXD14" s="112"/>
      <c r="IXE14" s="112"/>
      <c r="IXF14" s="112"/>
      <c r="IXG14" s="112"/>
      <c r="IXH14" s="112"/>
      <c r="IXI14" s="112"/>
      <c r="IXJ14" s="112"/>
      <c r="IXK14" s="112"/>
      <c r="IXL14" s="112"/>
      <c r="IXM14" s="112"/>
      <c r="IXN14" s="112"/>
      <c r="IXO14" s="112"/>
      <c r="IXP14" s="112"/>
      <c r="IXQ14" s="112"/>
      <c r="IXR14" s="112"/>
      <c r="IXS14" s="112"/>
      <c r="IXT14" s="112"/>
      <c r="IXU14" s="112"/>
      <c r="IXV14" s="112"/>
      <c r="IXW14" s="112"/>
      <c r="IXX14" s="112"/>
      <c r="IXY14" s="112"/>
      <c r="IXZ14" s="112"/>
      <c r="IYA14" s="112"/>
      <c r="IYB14" s="112"/>
      <c r="IYC14" s="112"/>
      <c r="IYD14" s="112"/>
      <c r="IYE14" s="112"/>
      <c r="IYF14" s="112"/>
      <c r="IYG14" s="112"/>
      <c r="IYH14" s="112"/>
      <c r="IYI14" s="112"/>
      <c r="IYJ14" s="112"/>
      <c r="IYK14" s="112"/>
      <c r="IYL14" s="112"/>
      <c r="IYM14" s="112"/>
      <c r="IYN14" s="112"/>
      <c r="IYO14" s="112"/>
      <c r="IYP14" s="112"/>
      <c r="IYQ14" s="112"/>
      <c r="IYR14" s="112"/>
      <c r="IYS14" s="112"/>
      <c r="IYT14" s="112"/>
      <c r="IYU14" s="112"/>
      <c r="IYV14" s="112"/>
      <c r="IYW14" s="112"/>
      <c r="IYX14" s="112"/>
      <c r="IYY14" s="112"/>
      <c r="IYZ14" s="112"/>
      <c r="IZA14" s="112"/>
      <c r="IZB14" s="112"/>
      <c r="IZC14" s="112"/>
      <c r="IZD14" s="112"/>
      <c r="IZE14" s="112"/>
      <c r="IZF14" s="112"/>
      <c r="IZG14" s="112"/>
      <c r="IZH14" s="112"/>
      <c r="IZI14" s="112"/>
      <c r="IZJ14" s="112"/>
      <c r="IZK14" s="112"/>
      <c r="IZL14" s="112"/>
      <c r="IZM14" s="112"/>
      <c r="IZN14" s="112"/>
      <c r="IZO14" s="112"/>
      <c r="IZP14" s="112"/>
      <c r="IZQ14" s="112"/>
      <c r="IZR14" s="112"/>
      <c r="IZS14" s="112"/>
      <c r="IZT14" s="112"/>
      <c r="IZU14" s="112"/>
      <c r="IZV14" s="112"/>
      <c r="IZW14" s="112"/>
      <c r="IZX14" s="112"/>
      <c r="IZY14" s="112"/>
      <c r="IZZ14" s="112"/>
      <c r="JAA14" s="112"/>
      <c r="JAB14" s="112"/>
      <c r="JAC14" s="112"/>
      <c r="JAD14" s="112"/>
      <c r="JAE14" s="112"/>
      <c r="JAF14" s="112"/>
      <c r="JAG14" s="112"/>
      <c r="JAH14" s="112"/>
      <c r="JAI14" s="112"/>
      <c r="JAJ14" s="112"/>
      <c r="JAK14" s="112"/>
      <c r="JAL14" s="112"/>
      <c r="JAM14" s="112"/>
      <c r="JAN14" s="112"/>
      <c r="JAO14" s="112"/>
      <c r="JAP14" s="112"/>
      <c r="JAQ14" s="112"/>
      <c r="JAR14" s="112"/>
      <c r="JAS14" s="112"/>
      <c r="JAT14" s="112"/>
      <c r="JAU14" s="112"/>
      <c r="JAV14" s="112"/>
      <c r="JAW14" s="112"/>
      <c r="JAX14" s="112"/>
      <c r="JAY14" s="112"/>
      <c r="JAZ14" s="112"/>
      <c r="JBA14" s="112"/>
      <c r="JBB14" s="112"/>
      <c r="JBC14" s="112"/>
      <c r="JBD14" s="112"/>
      <c r="JBE14" s="112"/>
      <c r="JBF14" s="112"/>
      <c r="JBG14" s="112"/>
      <c r="JBH14" s="112"/>
      <c r="JBI14" s="112"/>
      <c r="JBJ14" s="112"/>
      <c r="JBK14" s="112"/>
      <c r="JBL14" s="112"/>
      <c r="JBM14" s="112"/>
      <c r="JBN14" s="112"/>
      <c r="JBO14" s="112"/>
      <c r="JBP14" s="112"/>
      <c r="JBQ14" s="112"/>
      <c r="JBR14" s="112"/>
      <c r="JBS14" s="112"/>
      <c r="JBT14" s="112"/>
      <c r="JBU14" s="112"/>
      <c r="JBV14" s="112"/>
      <c r="JBW14" s="112"/>
      <c r="JBX14" s="112"/>
      <c r="JBY14" s="112"/>
      <c r="JBZ14" s="112"/>
      <c r="JCA14" s="112"/>
      <c r="JCB14" s="112"/>
      <c r="JCC14" s="112"/>
      <c r="JCD14" s="112"/>
      <c r="JCE14" s="112"/>
      <c r="JCF14" s="112"/>
      <c r="JCG14" s="112"/>
      <c r="JCH14" s="112"/>
      <c r="JCI14" s="112"/>
      <c r="JCJ14" s="112"/>
      <c r="JCK14" s="112"/>
      <c r="JCL14" s="112"/>
      <c r="JCM14" s="112"/>
      <c r="JCN14" s="112"/>
      <c r="JCO14" s="112"/>
      <c r="JCP14" s="112"/>
      <c r="JCQ14" s="112"/>
      <c r="JCR14" s="112"/>
      <c r="JCS14" s="112"/>
      <c r="JCT14" s="112"/>
      <c r="JCU14" s="112"/>
      <c r="JCV14" s="112"/>
      <c r="JCW14" s="112"/>
      <c r="JCX14" s="112"/>
      <c r="JCY14" s="112"/>
      <c r="JCZ14" s="112"/>
      <c r="JDA14" s="112"/>
      <c r="JDB14" s="112"/>
      <c r="JDC14" s="112"/>
      <c r="JDD14" s="112"/>
      <c r="JDE14" s="112"/>
      <c r="JDF14" s="112"/>
      <c r="JDG14" s="112"/>
      <c r="JDH14" s="112"/>
      <c r="JDI14" s="112"/>
      <c r="JDJ14" s="112"/>
      <c r="JDK14" s="112"/>
      <c r="JDL14" s="112"/>
      <c r="JDM14" s="112"/>
      <c r="JDN14" s="112"/>
      <c r="JDO14" s="112"/>
      <c r="JDP14" s="112"/>
      <c r="JDQ14" s="112"/>
      <c r="JDR14" s="112"/>
      <c r="JDS14" s="112"/>
      <c r="JDT14" s="112"/>
      <c r="JDU14" s="112"/>
      <c r="JDV14" s="112"/>
      <c r="JDW14" s="112"/>
      <c r="JDX14" s="112"/>
      <c r="JDY14" s="112"/>
      <c r="JDZ14" s="112"/>
      <c r="JEA14" s="112"/>
      <c r="JEB14" s="112"/>
      <c r="JEC14" s="112"/>
      <c r="JED14" s="112"/>
      <c r="JEE14" s="112"/>
      <c r="JEF14" s="112"/>
      <c r="JEG14" s="112"/>
      <c r="JEH14" s="112"/>
      <c r="JEI14" s="112"/>
      <c r="JEJ14" s="112"/>
      <c r="JEK14" s="112"/>
      <c r="JEL14" s="112"/>
      <c r="JEM14" s="112"/>
      <c r="JEN14" s="112"/>
      <c r="JEO14" s="112"/>
      <c r="JEP14" s="112"/>
      <c r="JEQ14" s="112"/>
      <c r="JER14" s="112"/>
      <c r="JES14" s="112"/>
      <c r="JET14" s="112"/>
      <c r="JEU14" s="112"/>
      <c r="JEV14" s="112"/>
      <c r="JEW14" s="112"/>
      <c r="JEX14" s="112"/>
      <c r="JEY14" s="112"/>
      <c r="JEZ14" s="112"/>
      <c r="JFA14" s="112"/>
      <c r="JFB14" s="112"/>
      <c r="JFC14" s="112"/>
      <c r="JFD14" s="112"/>
      <c r="JFE14" s="112"/>
      <c r="JFF14" s="112"/>
      <c r="JFG14" s="112"/>
      <c r="JFH14" s="112"/>
      <c r="JFI14" s="112"/>
      <c r="JFJ14" s="112"/>
      <c r="JFK14" s="112"/>
      <c r="JFL14" s="112"/>
      <c r="JFM14" s="112"/>
      <c r="JFN14" s="112"/>
      <c r="JFO14" s="112"/>
      <c r="JFP14" s="112"/>
      <c r="JFQ14" s="112"/>
      <c r="JFR14" s="112"/>
      <c r="JFS14" s="112"/>
      <c r="JFT14" s="112"/>
      <c r="JFU14" s="112"/>
      <c r="JFV14" s="112"/>
      <c r="JFW14" s="112"/>
      <c r="JFX14" s="112"/>
      <c r="JFY14" s="112"/>
      <c r="JFZ14" s="112"/>
      <c r="JGA14" s="112"/>
      <c r="JGB14" s="112"/>
      <c r="JGC14" s="112"/>
      <c r="JGD14" s="112"/>
      <c r="JGE14" s="112"/>
      <c r="JGF14" s="112"/>
      <c r="JGG14" s="112"/>
      <c r="JGH14" s="112"/>
      <c r="JGI14" s="112"/>
      <c r="JGJ14" s="112"/>
      <c r="JGK14" s="112"/>
      <c r="JGL14" s="112"/>
      <c r="JGM14" s="112"/>
      <c r="JGN14" s="112"/>
      <c r="JGO14" s="112"/>
      <c r="JGP14" s="112"/>
      <c r="JGQ14" s="112"/>
      <c r="JGR14" s="112"/>
      <c r="JGS14" s="112"/>
      <c r="JGT14" s="112"/>
      <c r="JGU14" s="112"/>
      <c r="JGV14" s="112"/>
      <c r="JGW14" s="112"/>
      <c r="JGX14" s="112"/>
      <c r="JGY14" s="112"/>
      <c r="JGZ14" s="112"/>
      <c r="JHA14" s="112"/>
      <c r="JHB14" s="112"/>
      <c r="JHC14" s="112"/>
      <c r="JHD14" s="112"/>
      <c r="JHE14" s="112"/>
      <c r="JHF14" s="112"/>
      <c r="JHG14" s="112"/>
      <c r="JHH14" s="112"/>
      <c r="JHI14" s="112"/>
      <c r="JHJ14" s="112"/>
      <c r="JHK14" s="112"/>
      <c r="JHL14" s="112"/>
      <c r="JHM14" s="112"/>
      <c r="JHN14" s="112"/>
      <c r="JHO14" s="112"/>
      <c r="JHP14" s="112"/>
      <c r="JHQ14" s="112"/>
      <c r="JHR14" s="112"/>
      <c r="JHS14" s="112"/>
      <c r="JHT14" s="112"/>
      <c r="JHU14" s="112"/>
      <c r="JHV14" s="112"/>
      <c r="JHW14" s="112"/>
      <c r="JHX14" s="112"/>
      <c r="JHY14" s="112"/>
      <c r="JHZ14" s="112"/>
      <c r="JIA14" s="112"/>
      <c r="JIB14" s="112"/>
      <c r="JIC14" s="112"/>
      <c r="JID14" s="112"/>
      <c r="JIE14" s="112"/>
      <c r="JIF14" s="112"/>
      <c r="JIG14" s="112"/>
      <c r="JIH14" s="112"/>
      <c r="JII14" s="112"/>
      <c r="JIJ14" s="112"/>
      <c r="JIK14" s="112"/>
      <c r="JIL14" s="112"/>
      <c r="JIM14" s="112"/>
      <c r="JIN14" s="112"/>
      <c r="JIO14" s="112"/>
      <c r="JIP14" s="112"/>
      <c r="JIQ14" s="112"/>
      <c r="JIR14" s="112"/>
      <c r="JIS14" s="112"/>
      <c r="JIT14" s="112"/>
      <c r="JIU14" s="112"/>
      <c r="JIV14" s="112"/>
      <c r="JIW14" s="112"/>
      <c r="JIX14" s="112"/>
      <c r="JIY14" s="112"/>
      <c r="JIZ14" s="112"/>
      <c r="JJA14" s="112"/>
      <c r="JJB14" s="112"/>
      <c r="JJC14" s="112"/>
      <c r="JJD14" s="112"/>
      <c r="JJE14" s="112"/>
      <c r="JJF14" s="112"/>
      <c r="JJG14" s="112"/>
      <c r="JJH14" s="112"/>
      <c r="JJI14" s="112"/>
      <c r="JJJ14" s="112"/>
      <c r="JJK14" s="112"/>
      <c r="JJL14" s="112"/>
      <c r="JJM14" s="112"/>
      <c r="JJN14" s="112"/>
      <c r="JJO14" s="112"/>
      <c r="JJP14" s="112"/>
      <c r="JJQ14" s="112"/>
      <c r="JJR14" s="112"/>
      <c r="JJS14" s="112"/>
      <c r="JJT14" s="112"/>
      <c r="JJU14" s="112"/>
      <c r="JJV14" s="112"/>
      <c r="JJW14" s="112"/>
      <c r="JJX14" s="112"/>
      <c r="JJY14" s="112"/>
      <c r="JJZ14" s="112"/>
      <c r="JKA14" s="112"/>
      <c r="JKB14" s="112"/>
      <c r="JKC14" s="112"/>
      <c r="JKD14" s="112"/>
      <c r="JKE14" s="112"/>
      <c r="JKF14" s="112"/>
      <c r="JKG14" s="112"/>
      <c r="JKH14" s="112"/>
      <c r="JKI14" s="112"/>
      <c r="JKJ14" s="112"/>
      <c r="JKK14" s="112"/>
      <c r="JKL14" s="112"/>
      <c r="JKM14" s="112"/>
      <c r="JKN14" s="112"/>
      <c r="JKO14" s="112"/>
      <c r="JKP14" s="112"/>
      <c r="JKQ14" s="112"/>
      <c r="JKR14" s="112"/>
      <c r="JKS14" s="112"/>
      <c r="JKT14" s="112"/>
      <c r="JKU14" s="112"/>
      <c r="JKV14" s="112"/>
      <c r="JKW14" s="112"/>
      <c r="JKX14" s="112"/>
      <c r="JKY14" s="112"/>
      <c r="JKZ14" s="112"/>
      <c r="JLA14" s="112"/>
      <c r="JLB14" s="112"/>
      <c r="JLC14" s="112"/>
      <c r="JLD14" s="112"/>
      <c r="JLE14" s="112"/>
      <c r="JLF14" s="112"/>
      <c r="JLG14" s="112"/>
      <c r="JLH14" s="112"/>
      <c r="JLI14" s="112"/>
      <c r="JLJ14" s="112"/>
      <c r="JLK14" s="112"/>
      <c r="JLL14" s="112"/>
      <c r="JLM14" s="112"/>
      <c r="JLN14" s="112"/>
      <c r="JLO14" s="112"/>
      <c r="JLP14" s="112"/>
      <c r="JLQ14" s="112"/>
      <c r="JLR14" s="112"/>
      <c r="JLS14" s="112"/>
      <c r="JLT14" s="112"/>
      <c r="JLU14" s="112"/>
      <c r="JLV14" s="112"/>
      <c r="JLW14" s="112"/>
      <c r="JLX14" s="112"/>
      <c r="JLY14" s="112"/>
      <c r="JLZ14" s="112"/>
      <c r="JMA14" s="112"/>
      <c r="JMB14" s="112"/>
      <c r="JMC14" s="112"/>
      <c r="JMD14" s="112"/>
      <c r="JME14" s="112"/>
      <c r="JMF14" s="112"/>
      <c r="JMG14" s="112"/>
      <c r="JMH14" s="112"/>
      <c r="JMI14" s="112"/>
      <c r="JMJ14" s="112"/>
      <c r="JMK14" s="112"/>
      <c r="JML14" s="112"/>
      <c r="JMM14" s="112"/>
      <c r="JMN14" s="112"/>
      <c r="JMO14" s="112"/>
      <c r="JMP14" s="112"/>
      <c r="JMQ14" s="112"/>
      <c r="JMR14" s="112"/>
      <c r="JMS14" s="112"/>
      <c r="JMT14" s="112"/>
      <c r="JMU14" s="112"/>
      <c r="JMV14" s="112"/>
      <c r="JMW14" s="112"/>
      <c r="JMX14" s="112"/>
      <c r="JMY14" s="112"/>
      <c r="JMZ14" s="112"/>
      <c r="JNA14" s="112"/>
      <c r="JNB14" s="112"/>
      <c r="JNC14" s="112"/>
      <c r="JND14" s="112"/>
      <c r="JNE14" s="112"/>
      <c r="JNF14" s="112"/>
      <c r="JNG14" s="112"/>
      <c r="JNH14" s="112"/>
      <c r="JNI14" s="112"/>
      <c r="JNJ14" s="112"/>
      <c r="JNK14" s="112"/>
      <c r="JNL14" s="112"/>
      <c r="JNM14" s="112"/>
      <c r="JNN14" s="112"/>
      <c r="JNO14" s="112"/>
      <c r="JNP14" s="112"/>
      <c r="JNQ14" s="112"/>
      <c r="JNR14" s="112"/>
      <c r="JNS14" s="112"/>
      <c r="JNT14" s="112"/>
      <c r="JNU14" s="112"/>
      <c r="JNV14" s="112"/>
      <c r="JNW14" s="112"/>
      <c r="JNX14" s="112"/>
      <c r="JNY14" s="112"/>
      <c r="JNZ14" s="112"/>
      <c r="JOA14" s="112"/>
      <c r="JOB14" s="112"/>
      <c r="JOC14" s="112"/>
      <c r="JOD14" s="112"/>
      <c r="JOE14" s="112"/>
      <c r="JOF14" s="112"/>
      <c r="JOG14" s="112"/>
      <c r="JOH14" s="112"/>
      <c r="JOI14" s="112"/>
      <c r="JOJ14" s="112"/>
      <c r="JOK14" s="112"/>
      <c r="JOL14" s="112"/>
      <c r="JOM14" s="112"/>
      <c r="JON14" s="112"/>
      <c r="JOO14" s="112"/>
      <c r="JOP14" s="112"/>
      <c r="JOQ14" s="112"/>
      <c r="JOR14" s="112"/>
      <c r="JOS14" s="112"/>
      <c r="JOT14" s="112"/>
      <c r="JOU14" s="112"/>
      <c r="JOV14" s="112"/>
      <c r="JOW14" s="112"/>
      <c r="JOX14" s="112"/>
      <c r="JOY14" s="112"/>
      <c r="JOZ14" s="112"/>
      <c r="JPA14" s="112"/>
      <c r="JPB14" s="112"/>
      <c r="JPC14" s="112"/>
      <c r="JPD14" s="112"/>
      <c r="JPE14" s="112"/>
      <c r="JPF14" s="112"/>
      <c r="JPG14" s="112"/>
      <c r="JPH14" s="112"/>
      <c r="JPI14" s="112"/>
      <c r="JPJ14" s="112"/>
      <c r="JPK14" s="112"/>
      <c r="JPL14" s="112"/>
      <c r="JPM14" s="112"/>
      <c r="JPN14" s="112"/>
      <c r="JPO14" s="112"/>
      <c r="JPP14" s="112"/>
      <c r="JPQ14" s="112"/>
      <c r="JPR14" s="112"/>
      <c r="JPS14" s="112"/>
      <c r="JPT14" s="112"/>
      <c r="JPU14" s="112"/>
      <c r="JPV14" s="112"/>
      <c r="JPW14" s="112"/>
      <c r="JPX14" s="112"/>
      <c r="JPY14" s="112"/>
      <c r="JPZ14" s="112"/>
      <c r="JQA14" s="112"/>
      <c r="JQB14" s="112"/>
      <c r="JQC14" s="112"/>
      <c r="JQD14" s="112"/>
      <c r="JQE14" s="112"/>
      <c r="JQF14" s="112"/>
      <c r="JQG14" s="112"/>
      <c r="JQH14" s="112"/>
      <c r="JQI14" s="112"/>
      <c r="JQJ14" s="112"/>
      <c r="JQK14" s="112"/>
      <c r="JQL14" s="112"/>
      <c r="JQM14" s="112"/>
      <c r="JQN14" s="112"/>
      <c r="JQO14" s="112"/>
      <c r="JQP14" s="112"/>
      <c r="JQQ14" s="112"/>
      <c r="JQR14" s="112"/>
      <c r="JQS14" s="112"/>
      <c r="JQT14" s="112"/>
      <c r="JQU14" s="112"/>
      <c r="JQV14" s="112"/>
      <c r="JQW14" s="112"/>
      <c r="JQX14" s="112"/>
      <c r="JQY14" s="112"/>
      <c r="JQZ14" s="112"/>
      <c r="JRA14" s="112"/>
      <c r="JRB14" s="112"/>
      <c r="JRC14" s="112"/>
      <c r="JRD14" s="112"/>
      <c r="JRE14" s="112"/>
      <c r="JRF14" s="112"/>
      <c r="JRG14" s="112"/>
      <c r="JRH14" s="112"/>
      <c r="JRI14" s="112"/>
      <c r="JRJ14" s="112"/>
      <c r="JRK14" s="112"/>
      <c r="JRL14" s="112"/>
      <c r="JRM14" s="112"/>
      <c r="JRN14" s="112"/>
      <c r="JRO14" s="112"/>
      <c r="JRP14" s="112"/>
      <c r="JRQ14" s="112"/>
      <c r="JRR14" s="112"/>
      <c r="JRS14" s="112"/>
      <c r="JRT14" s="112"/>
      <c r="JRU14" s="112"/>
      <c r="JRV14" s="112"/>
      <c r="JRW14" s="112"/>
      <c r="JRX14" s="112"/>
      <c r="JRY14" s="112"/>
      <c r="JRZ14" s="112"/>
      <c r="JSA14" s="112"/>
      <c r="JSB14" s="112"/>
      <c r="JSC14" s="112"/>
      <c r="JSD14" s="112"/>
      <c r="JSE14" s="112"/>
      <c r="JSF14" s="112"/>
      <c r="JSG14" s="112"/>
      <c r="JSH14" s="112"/>
      <c r="JSI14" s="112"/>
      <c r="JSJ14" s="112"/>
      <c r="JSK14" s="112"/>
      <c r="JSL14" s="112"/>
      <c r="JSM14" s="112"/>
      <c r="JSN14" s="112"/>
      <c r="JSO14" s="112"/>
      <c r="JSP14" s="112"/>
      <c r="JSQ14" s="112"/>
      <c r="JSR14" s="112"/>
      <c r="JSS14" s="112"/>
      <c r="JST14" s="112"/>
      <c r="JSU14" s="112"/>
      <c r="JSV14" s="112"/>
      <c r="JSW14" s="112"/>
      <c r="JSX14" s="112"/>
      <c r="JSY14" s="112"/>
      <c r="JSZ14" s="112"/>
      <c r="JTA14" s="112"/>
      <c r="JTB14" s="112"/>
      <c r="JTC14" s="112"/>
      <c r="JTD14" s="112"/>
      <c r="JTE14" s="112"/>
      <c r="JTF14" s="112"/>
      <c r="JTG14" s="112"/>
      <c r="JTH14" s="112"/>
      <c r="JTI14" s="112"/>
      <c r="JTJ14" s="112"/>
      <c r="JTK14" s="112"/>
      <c r="JTL14" s="112"/>
      <c r="JTM14" s="112"/>
      <c r="JTN14" s="112"/>
      <c r="JTO14" s="112"/>
      <c r="JTP14" s="112"/>
      <c r="JTQ14" s="112"/>
      <c r="JTR14" s="112"/>
      <c r="JTS14" s="112"/>
      <c r="JTT14" s="112"/>
      <c r="JTU14" s="112"/>
      <c r="JTV14" s="112"/>
      <c r="JTW14" s="112"/>
      <c r="JTX14" s="112"/>
      <c r="JTY14" s="112"/>
      <c r="JTZ14" s="112"/>
      <c r="JUA14" s="112"/>
      <c r="JUB14" s="112"/>
      <c r="JUC14" s="112"/>
      <c r="JUD14" s="112"/>
      <c r="JUE14" s="112"/>
      <c r="JUF14" s="112"/>
      <c r="JUG14" s="112"/>
      <c r="JUH14" s="112"/>
      <c r="JUI14" s="112"/>
      <c r="JUJ14" s="112"/>
      <c r="JUK14" s="112"/>
      <c r="JUL14" s="112"/>
      <c r="JUM14" s="112"/>
      <c r="JUN14" s="112"/>
      <c r="JUO14" s="112"/>
      <c r="JUP14" s="112"/>
      <c r="JUQ14" s="112"/>
      <c r="JUR14" s="112"/>
      <c r="JUS14" s="112"/>
      <c r="JUT14" s="112"/>
      <c r="JUU14" s="112"/>
      <c r="JUV14" s="112"/>
      <c r="JUW14" s="112"/>
      <c r="JUX14" s="112"/>
      <c r="JUY14" s="112"/>
      <c r="JUZ14" s="112"/>
      <c r="JVA14" s="112"/>
      <c r="JVB14" s="112"/>
      <c r="JVC14" s="112"/>
      <c r="JVD14" s="112"/>
      <c r="JVE14" s="112"/>
      <c r="JVF14" s="112"/>
      <c r="JVG14" s="112"/>
      <c r="JVH14" s="112"/>
      <c r="JVI14" s="112"/>
      <c r="JVJ14" s="112"/>
      <c r="JVK14" s="112"/>
      <c r="JVL14" s="112"/>
      <c r="JVM14" s="112"/>
      <c r="JVN14" s="112"/>
      <c r="JVO14" s="112"/>
      <c r="JVP14" s="112"/>
      <c r="JVQ14" s="112"/>
      <c r="JVR14" s="112"/>
      <c r="JVS14" s="112"/>
      <c r="JVT14" s="112"/>
      <c r="JVU14" s="112"/>
      <c r="JVV14" s="112"/>
      <c r="JVW14" s="112"/>
      <c r="JVX14" s="112"/>
      <c r="JVY14" s="112"/>
      <c r="JVZ14" s="112"/>
      <c r="JWA14" s="112"/>
      <c r="JWB14" s="112"/>
      <c r="JWC14" s="112"/>
      <c r="JWD14" s="112"/>
      <c r="JWE14" s="112"/>
      <c r="JWF14" s="112"/>
      <c r="JWG14" s="112"/>
      <c r="JWH14" s="112"/>
      <c r="JWI14" s="112"/>
      <c r="JWJ14" s="112"/>
      <c r="JWK14" s="112"/>
      <c r="JWL14" s="112"/>
      <c r="JWM14" s="112"/>
      <c r="JWN14" s="112"/>
      <c r="JWO14" s="112"/>
      <c r="JWP14" s="112"/>
      <c r="JWQ14" s="112"/>
      <c r="JWR14" s="112"/>
      <c r="JWS14" s="112"/>
      <c r="JWT14" s="112"/>
      <c r="JWU14" s="112"/>
      <c r="JWV14" s="112"/>
      <c r="JWW14" s="112"/>
      <c r="JWX14" s="112"/>
      <c r="JWY14" s="112"/>
      <c r="JWZ14" s="112"/>
      <c r="JXA14" s="112"/>
      <c r="JXB14" s="112"/>
      <c r="JXC14" s="112"/>
      <c r="JXD14" s="112"/>
      <c r="JXE14" s="112"/>
      <c r="JXF14" s="112"/>
      <c r="JXG14" s="112"/>
      <c r="JXH14" s="112"/>
      <c r="JXI14" s="112"/>
      <c r="JXJ14" s="112"/>
      <c r="JXK14" s="112"/>
      <c r="JXL14" s="112"/>
      <c r="JXM14" s="112"/>
      <c r="JXN14" s="112"/>
      <c r="JXO14" s="112"/>
      <c r="JXP14" s="112"/>
      <c r="JXQ14" s="112"/>
      <c r="JXR14" s="112"/>
      <c r="JXS14" s="112"/>
      <c r="JXT14" s="112"/>
      <c r="JXU14" s="112"/>
      <c r="JXV14" s="112"/>
      <c r="JXW14" s="112"/>
      <c r="JXX14" s="112"/>
      <c r="JXY14" s="112"/>
      <c r="JXZ14" s="112"/>
      <c r="JYA14" s="112"/>
      <c r="JYB14" s="112"/>
      <c r="JYC14" s="112"/>
      <c r="JYD14" s="112"/>
      <c r="JYE14" s="112"/>
      <c r="JYF14" s="112"/>
      <c r="JYG14" s="112"/>
      <c r="JYH14" s="112"/>
      <c r="JYI14" s="112"/>
      <c r="JYJ14" s="112"/>
      <c r="JYK14" s="112"/>
      <c r="JYL14" s="112"/>
      <c r="JYM14" s="112"/>
      <c r="JYN14" s="112"/>
      <c r="JYO14" s="112"/>
      <c r="JYP14" s="112"/>
      <c r="JYQ14" s="112"/>
      <c r="JYR14" s="112"/>
      <c r="JYS14" s="112"/>
      <c r="JYT14" s="112"/>
      <c r="JYU14" s="112"/>
      <c r="JYV14" s="112"/>
      <c r="JYW14" s="112"/>
      <c r="JYX14" s="112"/>
      <c r="JYY14" s="112"/>
      <c r="JYZ14" s="112"/>
      <c r="JZA14" s="112"/>
      <c r="JZB14" s="112"/>
      <c r="JZC14" s="112"/>
      <c r="JZD14" s="112"/>
      <c r="JZE14" s="112"/>
      <c r="JZF14" s="112"/>
      <c r="JZG14" s="112"/>
      <c r="JZH14" s="112"/>
      <c r="JZI14" s="112"/>
      <c r="JZJ14" s="112"/>
      <c r="JZK14" s="112"/>
      <c r="JZL14" s="112"/>
      <c r="JZM14" s="112"/>
      <c r="JZN14" s="112"/>
      <c r="JZO14" s="112"/>
      <c r="JZP14" s="112"/>
      <c r="JZQ14" s="112"/>
      <c r="JZR14" s="112"/>
      <c r="JZS14" s="112"/>
      <c r="JZT14" s="112"/>
      <c r="JZU14" s="112"/>
      <c r="JZV14" s="112"/>
      <c r="JZW14" s="112"/>
      <c r="JZX14" s="112"/>
      <c r="JZY14" s="112"/>
      <c r="JZZ14" s="112"/>
      <c r="KAA14" s="112"/>
      <c r="KAB14" s="112"/>
      <c r="KAC14" s="112"/>
      <c r="KAD14" s="112"/>
      <c r="KAE14" s="112"/>
      <c r="KAF14" s="112"/>
      <c r="KAG14" s="112"/>
      <c r="KAH14" s="112"/>
      <c r="KAI14" s="112"/>
      <c r="KAJ14" s="112"/>
      <c r="KAK14" s="112"/>
      <c r="KAL14" s="112"/>
      <c r="KAM14" s="112"/>
      <c r="KAN14" s="112"/>
      <c r="KAO14" s="112"/>
      <c r="KAP14" s="112"/>
      <c r="KAQ14" s="112"/>
      <c r="KAR14" s="112"/>
      <c r="KAS14" s="112"/>
      <c r="KAT14" s="112"/>
      <c r="KAU14" s="112"/>
      <c r="KAV14" s="112"/>
      <c r="KAW14" s="112"/>
      <c r="KAX14" s="112"/>
      <c r="KAY14" s="112"/>
      <c r="KAZ14" s="112"/>
      <c r="KBA14" s="112"/>
      <c r="KBB14" s="112"/>
      <c r="KBC14" s="112"/>
      <c r="KBD14" s="112"/>
      <c r="KBE14" s="112"/>
      <c r="KBF14" s="112"/>
      <c r="KBG14" s="112"/>
      <c r="KBH14" s="112"/>
      <c r="KBI14" s="112"/>
      <c r="KBJ14" s="112"/>
      <c r="KBK14" s="112"/>
      <c r="KBL14" s="112"/>
      <c r="KBM14" s="112"/>
      <c r="KBN14" s="112"/>
      <c r="KBO14" s="112"/>
      <c r="KBP14" s="112"/>
      <c r="KBQ14" s="112"/>
      <c r="KBR14" s="112"/>
      <c r="KBS14" s="112"/>
      <c r="KBT14" s="112"/>
      <c r="KBU14" s="112"/>
      <c r="KBV14" s="112"/>
      <c r="KBW14" s="112"/>
      <c r="KBX14" s="112"/>
      <c r="KBY14" s="112"/>
      <c r="KBZ14" s="112"/>
      <c r="KCA14" s="112"/>
      <c r="KCB14" s="112"/>
      <c r="KCC14" s="112"/>
      <c r="KCD14" s="112"/>
      <c r="KCE14" s="112"/>
      <c r="KCF14" s="112"/>
      <c r="KCG14" s="112"/>
      <c r="KCH14" s="112"/>
      <c r="KCI14" s="112"/>
      <c r="KCJ14" s="112"/>
      <c r="KCK14" s="112"/>
      <c r="KCL14" s="112"/>
      <c r="KCM14" s="112"/>
      <c r="KCN14" s="112"/>
      <c r="KCO14" s="112"/>
      <c r="KCP14" s="112"/>
      <c r="KCQ14" s="112"/>
      <c r="KCR14" s="112"/>
      <c r="KCS14" s="112"/>
      <c r="KCT14" s="112"/>
      <c r="KCU14" s="112"/>
      <c r="KCV14" s="112"/>
      <c r="KCW14" s="112"/>
      <c r="KCX14" s="112"/>
      <c r="KCY14" s="112"/>
      <c r="KCZ14" s="112"/>
      <c r="KDA14" s="112"/>
      <c r="KDB14" s="112"/>
      <c r="KDC14" s="112"/>
      <c r="KDD14" s="112"/>
      <c r="KDE14" s="112"/>
      <c r="KDF14" s="112"/>
      <c r="KDG14" s="112"/>
      <c r="KDH14" s="112"/>
      <c r="KDI14" s="112"/>
      <c r="KDJ14" s="112"/>
      <c r="KDK14" s="112"/>
      <c r="KDL14" s="112"/>
      <c r="KDM14" s="112"/>
      <c r="KDN14" s="112"/>
      <c r="KDO14" s="112"/>
      <c r="KDP14" s="112"/>
      <c r="KDQ14" s="112"/>
      <c r="KDR14" s="112"/>
      <c r="KDS14" s="112"/>
      <c r="KDT14" s="112"/>
      <c r="KDU14" s="112"/>
      <c r="KDV14" s="112"/>
      <c r="KDW14" s="112"/>
      <c r="KDX14" s="112"/>
      <c r="KDY14" s="112"/>
      <c r="KDZ14" s="112"/>
      <c r="KEA14" s="112"/>
      <c r="KEB14" s="112"/>
      <c r="KEC14" s="112"/>
      <c r="KED14" s="112"/>
      <c r="KEE14" s="112"/>
      <c r="KEF14" s="112"/>
      <c r="KEG14" s="112"/>
      <c r="KEH14" s="112"/>
      <c r="KEI14" s="112"/>
      <c r="KEJ14" s="112"/>
      <c r="KEK14" s="112"/>
      <c r="KEL14" s="112"/>
      <c r="KEM14" s="112"/>
      <c r="KEN14" s="112"/>
      <c r="KEO14" s="112"/>
      <c r="KEP14" s="112"/>
      <c r="KEQ14" s="112"/>
      <c r="KER14" s="112"/>
      <c r="KES14" s="112"/>
      <c r="KET14" s="112"/>
      <c r="KEU14" s="112"/>
      <c r="KEV14" s="112"/>
      <c r="KEW14" s="112"/>
      <c r="KEX14" s="112"/>
      <c r="KEY14" s="112"/>
      <c r="KEZ14" s="112"/>
      <c r="KFA14" s="112"/>
      <c r="KFB14" s="112"/>
      <c r="KFC14" s="112"/>
      <c r="KFD14" s="112"/>
      <c r="KFE14" s="112"/>
      <c r="KFF14" s="112"/>
      <c r="KFG14" s="112"/>
      <c r="KFH14" s="112"/>
      <c r="KFI14" s="112"/>
      <c r="KFJ14" s="112"/>
      <c r="KFK14" s="112"/>
      <c r="KFL14" s="112"/>
      <c r="KFM14" s="112"/>
      <c r="KFN14" s="112"/>
      <c r="KFO14" s="112"/>
      <c r="KFP14" s="112"/>
      <c r="KFQ14" s="112"/>
      <c r="KFR14" s="112"/>
      <c r="KFS14" s="112"/>
      <c r="KFT14" s="112"/>
      <c r="KFU14" s="112"/>
      <c r="KFV14" s="112"/>
      <c r="KFW14" s="112"/>
      <c r="KFX14" s="112"/>
      <c r="KFY14" s="112"/>
      <c r="KFZ14" s="112"/>
      <c r="KGA14" s="112"/>
      <c r="KGB14" s="112"/>
      <c r="KGC14" s="112"/>
      <c r="KGD14" s="112"/>
      <c r="KGE14" s="112"/>
      <c r="KGF14" s="112"/>
      <c r="KGG14" s="112"/>
      <c r="KGH14" s="112"/>
      <c r="KGI14" s="112"/>
      <c r="KGJ14" s="112"/>
      <c r="KGK14" s="112"/>
      <c r="KGL14" s="112"/>
      <c r="KGM14" s="112"/>
      <c r="KGN14" s="112"/>
      <c r="KGO14" s="112"/>
      <c r="KGP14" s="112"/>
      <c r="KGQ14" s="112"/>
      <c r="KGR14" s="112"/>
      <c r="KGS14" s="112"/>
      <c r="KGT14" s="112"/>
      <c r="KGU14" s="112"/>
      <c r="KGV14" s="112"/>
      <c r="KGW14" s="112"/>
      <c r="KGX14" s="112"/>
      <c r="KGY14" s="112"/>
      <c r="KGZ14" s="112"/>
      <c r="KHA14" s="112"/>
      <c r="KHB14" s="112"/>
      <c r="KHC14" s="112"/>
      <c r="KHD14" s="112"/>
      <c r="KHE14" s="112"/>
      <c r="KHF14" s="112"/>
      <c r="KHG14" s="112"/>
      <c r="KHH14" s="112"/>
      <c r="KHI14" s="112"/>
      <c r="KHJ14" s="112"/>
      <c r="KHK14" s="112"/>
      <c r="KHL14" s="112"/>
      <c r="KHM14" s="112"/>
      <c r="KHN14" s="112"/>
      <c r="KHO14" s="112"/>
      <c r="KHP14" s="112"/>
      <c r="KHQ14" s="112"/>
      <c r="KHR14" s="112"/>
      <c r="KHS14" s="112"/>
      <c r="KHT14" s="112"/>
      <c r="KHU14" s="112"/>
      <c r="KHV14" s="112"/>
      <c r="KHW14" s="112"/>
      <c r="KHX14" s="112"/>
      <c r="KHY14" s="112"/>
      <c r="KHZ14" s="112"/>
      <c r="KIA14" s="112"/>
      <c r="KIB14" s="112"/>
      <c r="KIC14" s="112"/>
      <c r="KID14" s="112"/>
      <c r="KIE14" s="112"/>
      <c r="KIF14" s="112"/>
      <c r="KIG14" s="112"/>
      <c r="KIH14" s="112"/>
      <c r="KII14" s="112"/>
      <c r="KIJ14" s="112"/>
      <c r="KIK14" s="112"/>
      <c r="KIL14" s="112"/>
      <c r="KIM14" s="112"/>
      <c r="KIN14" s="112"/>
      <c r="KIO14" s="112"/>
      <c r="KIP14" s="112"/>
      <c r="KIQ14" s="112"/>
      <c r="KIR14" s="112"/>
      <c r="KIS14" s="112"/>
      <c r="KIT14" s="112"/>
      <c r="KIU14" s="112"/>
      <c r="KIV14" s="112"/>
      <c r="KIW14" s="112"/>
      <c r="KIX14" s="112"/>
      <c r="KIY14" s="112"/>
      <c r="KIZ14" s="112"/>
      <c r="KJA14" s="112"/>
      <c r="KJB14" s="112"/>
      <c r="KJC14" s="112"/>
      <c r="KJD14" s="112"/>
      <c r="KJE14" s="112"/>
      <c r="KJF14" s="112"/>
      <c r="KJG14" s="112"/>
      <c r="KJH14" s="112"/>
      <c r="KJI14" s="112"/>
      <c r="KJJ14" s="112"/>
      <c r="KJK14" s="112"/>
      <c r="KJL14" s="112"/>
      <c r="KJM14" s="112"/>
      <c r="KJN14" s="112"/>
      <c r="KJO14" s="112"/>
      <c r="KJP14" s="112"/>
      <c r="KJQ14" s="112"/>
      <c r="KJR14" s="112"/>
      <c r="KJS14" s="112"/>
      <c r="KJT14" s="112"/>
      <c r="KJU14" s="112"/>
      <c r="KJV14" s="112"/>
      <c r="KJW14" s="112"/>
      <c r="KJX14" s="112"/>
      <c r="KJY14" s="112"/>
      <c r="KJZ14" s="112"/>
      <c r="KKA14" s="112"/>
      <c r="KKB14" s="112"/>
      <c r="KKC14" s="112"/>
      <c r="KKD14" s="112"/>
      <c r="KKE14" s="112"/>
      <c r="KKF14" s="112"/>
      <c r="KKG14" s="112"/>
      <c r="KKH14" s="112"/>
      <c r="KKI14" s="112"/>
      <c r="KKJ14" s="112"/>
      <c r="KKK14" s="112"/>
      <c r="KKL14" s="112"/>
      <c r="KKM14" s="112"/>
      <c r="KKN14" s="112"/>
      <c r="KKO14" s="112"/>
      <c r="KKP14" s="112"/>
      <c r="KKQ14" s="112"/>
      <c r="KKR14" s="112"/>
      <c r="KKS14" s="112"/>
      <c r="KKT14" s="112"/>
      <c r="KKU14" s="112"/>
      <c r="KKV14" s="112"/>
      <c r="KKW14" s="112"/>
      <c r="KKX14" s="112"/>
      <c r="KKY14" s="112"/>
      <c r="KKZ14" s="112"/>
      <c r="KLA14" s="112"/>
      <c r="KLB14" s="112"/>
      <c r="KLC14" s="112"/>
      <c r="KLD14" s="112"/>
      <c r="KLE14" s="112"/>
      <c r="KLF14" s="112"/>
      <c r="KLG14" s="112"/>
      <c r="KLH14" s="112"/>
      <c r="KLI14" s="112"/>
      <c r="KLJ14" s="112"/>
      <c r="KLK14" s="112"/>
      <c r="KLL14" s="112"/>
      <c r="KLM14" s="112"/>
      <c r="KLN14" s="112"/>
      <c r="KLO14" s="112"/>
      <c r="KLP14" s="112"/>
      <c r="KLQ14" s="112"/>
      <c r="KLR14" s="112"/>
      <c r="KLS14" s="112"/>
      <c r="KLT14" s="112"/>
      <c r="KLU14" s="112"/>
      <c r="KLV14" s="112"/>
      <c r="KLW14" s="112"/>
      <c r="KLX14" s="112"/>
      <c r="KLY14" s="112"/>
      <c r="KLZ14" s="112"/>
      <c r="KMA14" s="112"/>
      <c r="KMB14" s="112"/>
      <c r="KMC14" s="112"/>
      <c r="KMD14" s="112"/>
      <c r="KME14" s="112"/>
      <c r="KMF14" s="112"/>
      <c r="KMG14" s="112"/>
      <c r="KMH14" s="112"/>
      <c r="KMI14" s="112"/>
      <c r="KMJ14" s="112"/>
      <c r="KMK14" s="112"/>
      <c r="KML14" s="112"/>
      <c r="KMM14" s="112"/>
      <c r="KMN14" s="112"/>
      <c r="KMO14" s="112"/>
      <c r="KMP14" s="112"/>
      <c r="KMQ14" s="112"/>
      <c r="KMR14" s="112"/>
      <c r="KMS14" s="112"/>
      <c r="KMT14" s="112"/>
      <c r="KMU14" s="112"/>
      <c r="KMV14" s="112"/>
      <c r="KMW14" s="112"/>
      <c r="KMX14" s="112"/>
      <c r="KMY14" s="112"/>
      <c r="KMZ14" s="112"/>
      <c r="KNA14" s="112"/>
      <c r="KNB14" s="112"/>
      <c r="KNC14" s="112"/>
      <c r="KND14" s="112"/>
      <c r="KNE14" s="112"/>
      <c r="KNF14" s="112"/>
      <c r="KNG14" s="112"/>
      <c r="KNH14" s="112"/>
      <c r="KNI14" s="112"/>
      <c r="KNJ14" s="112"/>
      <c r="KNK14" s="112"/>
      <c r="KNL14" s="112"/>
      <c r="KNM14" s="112"/>
      <c r="KNN14" s="112"/>
      <c r="KNO14" s="112"/>
      <c r="KNP14" s="112"/>
      <c r="KNQ14" s="112"/>
      <c r="KNR14" s="112"/>
      <c r="KNS14" s="112"/>
      <c r="KNT14" s="112"/>
      <c r="KNU14" s="112"/>
      <c r="KNV14" s="112"/>
      <c r="KNW14" s="112"/>
      <c r="KNX14" s="112"/>
      <c r="KNY14" s="112"/>
      <c r="KNZ14" s="112"/>
      <c r="KOA14" s="112"/>
      <c r="KOB14" s="112"/>
      <c r="KOC14" s="112"/>
      <c r="KOD14" s="112"/>
      <c r="KOE14" s="112"/>
      <c r="KOF14" s="112"/>
      <c r="KOG14" s="112"/>
      <c r="KOH14" s="112"/>
      <c r="KOI14" s="112"/>
      <c r="KOJ14" s="112"/>
      <c r="KOK14" s="112"/>
      <c r="KOL14" s="112"/>
      <c r="KOM14" s="112"/>
      <c r="KON14" s="112"/>
      <c r="KOO14" s="112"/>
      <c r="KOP14" s="112"/>
      <c r="KOQ14" s="112"/>
      <c r="KOR14" s="112"/>
      <c r="KOS14" s="112"/>
      <c r="KOT14" s="112"/>
      <c r="KOU14" s="112"/>
      <c r="KOV14" s="112"/>
      <c r="KOW14" s="112"/>
      <c r="KOX14" s="112"/>
      <c r="KOY14" s="112"/>
      <c r="KOZ14" s="112"/>
      <c r="KPA14" s="112"/>
      <c r="KPB14" s="112"/>
      <c r="KPC14" s="112"/>
      <c r="KPD14" s="112"/>
      <c r="KPE14" s="112"/>
      <c r="KPF14" s="112"/>
      <c r="KPG14" s="112"/>
      <c r="KPH14" s="112"/>
      <c r="KPI14" s="112"/>
      <c r="KPJ14" s="112"/>
      <c r="KPK14" s="112"/>
      <c r="KPL14" s="112"/>
      <c r="KPM14" s="112"/>
      <c r="KPN14" s="112"/>
      <c r="KPO14" s="112"/>
      <c r="KPP14" s="112"/>
      <c r="KPQ14" s="112"/>
      <c r="KPR14" s="112"/>
      <c r="KPS14" s="112"/>
      <c r="KPT14" s="112"/>
      <c r="KPU14" s="112"/>
      <c r="KPV14" s="112"/>
      <c r="KPW14" s="112"/>
      <c r="KPX14" s="112"/>
      <c r="KPY14" s="112"/>
      <c r="KPZ14" s="112"/>
      <c r="KQA14" s="112"/>
      <c r="KQB14" s="112"/>
      <c r="KQC14" s="112"/>
      <c r="KQD14" s="112"/>
      <c r="KQE14" s="112"/>
      <c r="KQF14" s="112"/>
      <c r="KQG14" s="112"/>
      <c r="KQH14" s="112"/>
      <c r="KQI14" s="112"/>
      <c r="KQJ14" s="112"/>
      <c r="KQK14" s="112"/>
      <c r="KQL14" s="112"/>
      <c r="KQM14" s="112"/>
      <c r="KQN14" s="112"/>
      <c r="KQO14" s="112"/>
      <c r="KQP14" s="112"/>
      <c r="KQQ14" s="112"/>
      <c r="KQR14" s="112"/>
      <c r="KQS14" s="112"/>
      <c r="KQT14" s="112"/>
      <c r="KQU14" s="112"/>
      <c r="KQV14" s="112"/>
      <c r="KQW14" s="112"/>
      <c r="KQX14" s="112"/>
      <c r="KQY14" s="112"/>
      <c r="KQZ14" s="112"/>
      <c r="KRA14" s="112"/>
      <c r="KRB14" s="112"/>
      <c r="KRC14" s="112"/>
      <c r="KRD14" s="112"/>
      <c r="KRE14" s="112"/>
      <c r="KRF14" s="112"/>
      <c r="KRG14" s="112"/>
      <c r="KRH14" s="112"/>
      <c r="KRI14" s="112"/>
      <c r="KRJ14" s="112"/>
      <c r="KRK14" s="112"/>
      <c r="KRL14" s="112"/>
      <c r="KRM14" s="112"/>
      <c r="KRN14" s="112"/>
      <c r="KRO14" s="112"/>
      <c r="KRP14" s="112"/>
      <c r="KRQ14" s="112"/>
      <c r="KRR14" s="112"/>
      <c r="KRS14" s="112"/>
      <c r="KRT14" s="112"/>
      <c r="KRU14" s="112"/>
      <c r="KRV14" s="112"/>
      <c r="KRW14" s="112"/>
      <c r="KRX14" s="112"/>
      <c r="KRY14" s="112"/>
      <c r="KRZ14" s="112"/>
      <c r="KSA14" s="112"/>
      <c r="KSB14" s="112"/>
      <c r="KSC14" s="112"/>
      <c r="KSD14" s="112"/>
      <c r="KSE14" s="112"/>
      <c r="KSF14" s="112"/>
      <c r="KSG14" s="112"/>
      <c r="KSH14" s="112"/>
      <c r="KSI14" s="112"/>
      <c r="KSJ14" s="112"/>
      <c r="KSK14" s="112"/>
      <c r="KSL14" s="112"/>
      <c r="KSM14" s="112"/>
      <c r="KSN14" s="112"/>
      <c r="KSO14" s="112"/>
      <c r="KSP14" s="112"/>
      <c r="KSQ14" s="112"/>
      <c r="KSR14" s="112"/>
      <c r="KSS14" s="112"/>
      <c r="KST14" s="112"/>
      <c r="KSU14" s="112"/>
      <c r="KSV14" s="112"/>
      <c r="KSW14" s="112"/>
      <c r="KSX14" s="112"/>
      <c r="KSY14" s="112"/>
      <c r="KSZ14" s="112"/>
      <c r="KTA14" s="112"/>
      <c r="KTB14" s="112"/>
      <c r="KTC14" s="112"/>
      <c r="KTD14" s="112"/>
      <c r="KTE14" s="112"/>
      <c r="KTF14" s="112"/>
      <c r="KTG14" s="112"/>
      <c r="KTH14" s="112"/>
      <c r="KTI14" s="112"/>
      <c r="KTJ14" s="112"/>
      <c r="KTK14" s="112"/>
      <c r="KTL14" s="112"/>
      <c r="KTM14" s="112"/>
      <c r="KTN14" s="112"/>
      <c r="KTO14" s="112"/>
      <c r="KTP14" s="112"/>
      <c r="KTQ14" s="112"/>
      <c r="KTR14" s="112"/>
      <c r="KTS14" s="112"/>
      <c r="KTT14" s="112"/>
      <c r="KTU14" s="112"/>
      <c r="KTV14" s="112"/>
      <c r="KTW14" s="112"/>
      <c r="KTX14" s="112"/>
      <c r="KTY14" s="112"/>
      <c r="KTZ14" s="112"/>
      <c r="KUA14" s="112"/>
      <c r="KUB14" s="112"/>
      <c r="KUC14" s="112"/>
      <c r="KUD14" s="112"/>
      <c r="KUE14" s="112"/>
      <c r="KUF14" s="112"/>
      <c r="KUG14" s="112"/>
      <c r="KUH14" s="112"/>
      <c r="KUI14" s="112"/>
      <c r="KUJ14" s="112"/>
      <c r="KUK14" s="112"/>
      <c r="KUL14" s="112"/>
      <c r="KUM14" s="112"/>
      <c r="KUN14" s="112"/>
      <c r="KUO14" s="112"/>
      <c r="KUP14" s="112"/>
      <c r="KUQ14" s="112"/>
      <c r="KUR14" s="112"/>
      <c r="KUS14" s="112"/>
      <c r="KUT14" s="112"/>
      <c r="KUU14" s="112"/>
      <c r="KUV14" s="112"/>
      <c r="KUW14" s="112"/>
      <c r="KUX14" s="112"/>
      <c r="KUY14" s="112"/>
      <c r="KUZ14" s="112"/>
      <c r="KVA14" s="112"/>
      <c r="KVB14" s="112"/>
      <c r="KVC14" s="112"/>
      <c r="KVD14" s="112"/>
      <c r="KVE14" s="112"/>
      <c r="KVF14" s="112"/>
      <c r="KVG14" s="112"/>
      <c r="KVH14" s="112"/>
      <c r="KVI14" s="112"/>
      <c r="KVJ14" s="112"/>
      <c r="KVK14" s="112"/>
      <c r="KVL14" s="112"/>
      <c r="KVM14" s="112"/>
      <c r="KVN14" s="112"/>
      <c r="KVO14" s="112"/>
      <c r="KVP14" s="112"/>
      <c r="KVQ14" s="112"/>
      <c r="KVR14" s="112"/>
      <c r="KVS14" s="112"/>
      <c r="KVT14" s="112"/>
      <c r="KVU14" s="112"/>
      <c r="KVV14" s="112"/>
      <c r="KVW14" s="112"/>
      <c r="KVX14" s="112"/>
      <c r="KVY14" s="112"/>
      <c r="KVZ14" s="112"/>
      <c r="KWA14" s="112"/>
      <c r="KWB14" s="112"/>
      <c r="KWC14" s="112"/>
      <c r="KWD14" s="112"/>
      <c r="KWE14" s="112"/>
      <c r="KWF14" s="112"/>
      <c r="KWG14" s="112"/>
      <c r="KWH14" s="112"/>
      <c r="KWI14" s="112"/>
      <c r="KWJ14" s="112"/>
      <c r="KWK14" s="112"/>
      <c r="KWL14" s="112"/>
      <c r="KWM14" s="112"/>
      <c r="KWN14" s="112"/>
      <c r="KWO14" s="112"/>
      <c r="KWP14" s="112"/>
      <c r="KWQ14" s="112"/>
      <c r="KWR14" s="112"/>
      <c r="KWS14" s="112"/>
      <c r="KWT14" s="112"/>
      <c r="KWU14" s="112"/>
      <c r="KWV14" s="112"/>
      <c r="KWW14" s="112"/>
      <c r="KWX14" s="112"/>
      <c r="KWY14" s="112"/>
      <c r="KWZ14" s="112"/>
      <c r="KXA14" s="112"/>
      <c r="KXB14" s="112"/>
      <c r="KXC14" s="112"/>
      <c r="KXD14" s="112"/>
      <c r="KXE14" s="112"/>
      <c r="KXF14" s="112"/>
      <c r="KXG14" s="112"/>
      <c r="KXH14" s="112"/>
      <c r="KXI14" s="112"/>
      <c r="KXJ14" s="112"/>
      <c r="KXK14" s="112"/>
      <c r="KXL14" s="112"/>
      <c r="KXM14" s="112"/>
      <c r="KXN14" s="112"/>
      <c r="KXO14" s="112"/>
      <c r="KXP14" s="112"/>
      <c r="KXQ14" s="112"/>
      <c r="KXR14" s="112"/>
      <c r="KXS14" s="112"/>
      <c r="KXT14" s="112"/>
      <c r="KXU14" s="112"/>
      <c r="KXV14" s="112"/>
      <c r="KXW14" s="112"/>
      <c r="KXX14" s="112"/>
      <c r="KXY14" s="112"/>
      <c r="KXZ14" s="112"/>
      <c r="KYA14" s="112"/>
      <c r="KYB14" s="112"/>
      <c r="KYC14" s="112"/>
      <c r="KYD14" s="112"/>
      <c r="KYE14" s="112"/>
      <c r="KYF14" s="112"/>
      <c r="KYG14" s="112"/>
      <c r="KYH14" s="112"/>
      <c r="KYI14" s="112"/>
      <c r="KYJ14" s="112"/>
      <c r="KYK14" s="112"/>
      <c r="KYL14" s="112"/>
      <c r="KYM14" s="112"/>
      <c r="KYN14" s="112"/>
      <c r="KYO14" s="112"/>
      <c r="KYP14" s="112"/>
      <c r="KYQ14" s="112"/>
      <c r="KYR14" s="112"/>
      <c r="KYS14" s="112"/>
      <c r="KYT14" s="112"/>
      <c r="KYU14" s="112"/>
      <c r="KYV14" s="112"/>
      <c r="KYW14" s="112"/>
      <c r="KYX14" s="112"/>
      <c r="KYY14" s="112"/>
      <c r="KYZ14" s="112"/>
      <c r="KZA14" s="112"/>
      <c r="KZB14" s="112"/>
      <c r="KZC14" s="112"/>
      <c r="KZD14" s="112"/>
      <c r="KZE14" s="112"/>
      <c r="KZF14" s="112"/>
      <c r="KZG14" s="112"/>
      <c r="KZH14" s="112"/>
      <c r="KZI14" s="112"/>
      <c r="KZJ14" s="112"/>
      <c r="KZK14" s="112"/>
      <c r="KZL14" s="112"/>
      <c r="KZM14" s="112"/>
      <c r="KZN14" s="112"/>
      <c r="KZO14" s="112"/>
      <c r="KZP14" s="112"/>
      <c r="KZQ14" s="112"/>
      <c r="KZR14" s="112"/>
      <c r="KZS14" s="112"/>
      <c r="KZT14" s="112"/>
      <c r="KZU14" s="112"/>
      <c r="KZV14" s="112"/>
      <c r="KZW14" s="112"/>
      <c r="KZX14" s="112"/>
      <c r="KZY14" s="112"/>
      <c r="KZZ14" s="112"/>
      <c r="LAA14" s="112"/>
      <c r="LAB14" s="112"/>
      <c r="LAC14" s="112"/>
      <c r="LAD14" s="112"/>
      <c r="LAE14" s="112"/>
      <c r="LAF14" s="112"/>
      <c r="LAG14" s="112"/>
      <c r="LAH14" s="112"/>
      <c r="LAI14" s="112"/>
      <c r="LAJ14" s="112"/>
      <c r="LAK14" s="112"/>
      <c r="LAL14" s="112"/>
      <c r="LAM14" s="112"/>
      <c r="LAN14" s="112"/>
      <c r="LAO14" s="112"/>
      <c r="LAP14" s="112"/>
      <c r="LAQ14" s="112"/>
      <c r="LAR14" s="112"/>
      <c r="LAS14" s="112"/>
      <c r="LAT14" s="112"/>
      <c r="LAU14" s="112"/>
      <c r="LAV14" s="112"/>
      <c r="LAW14" s="112"/>
      <c r="LAX14" s="112"/>
      <c r="LAY14" s="112"/>
      <c r="LAZ14" s="112"/>
      <c r="LBA14" s="112"/>
      <c r="LBB14" s="112"/>
      <c r="LBC14" s="112"/>
      <c r="LBD14" s="112"/>
      <c r="LBE14" s="112"/>
      <c r="LBF14" s="112"/>
      <c r="LBG14" s="112"/>
      <c r="LBH14" s="112"/>
      <c r="LBI14" s="112"/>
      <c r="LBJ14" s="112"/>
      <c r="LBK14" s="112"/>
      <c r="LBL14" s="112"/>
      <c r="LBM14" s="112"/>
      <c r="LBN14" s="112"/>
      <c r="LBO14" s="112"/>
      <c r="LBP14" s="112"/>
      <c r="LBQ14" s="112"/>
      <c r="LBR14" s="112"/>
      <c r="LBS14" s="112"/>
      <c r="LBT14" s="112"/>
      <c r="LBU14" s="112"/>
      <c r="LBV14" s="112"/>
      <c r="LBW14" s="112"/>
      <c r="LBX14" s="112"/>
      <c r="LBY14" s="112"/>
      <c r="LBZ14" s="112"/>
      <c r="LCA14" s="112"/>
      <c r="LCB14" s="112"/>
      <c r="LCC14" s="112"/>
      <c r="LCD14" s="112"/>
      <c r="LCE14" s="112"/>
      <c r="LCF14" s="112"/>
      <c r="LCG14" s="112"/>
      <c r="LCH14" s="112"/>
      <c r="LCI14" s="112"/>
      <c r="LCJ14" s="112"/>
      <c r="LCK14" s="112"/>
      <c r="LCL14" s="112"/>
      <c r="LCM14" s="112"/>
      <c r="LCN14" s="112"/>
      <c r="LCO14" s="112"/>
      <c r="LCP14" s="112"/>
      <c r="LCQ14" s="112"/>
      <c r="LCR14" s="112"/>
      <c r="LCS14" s="112"/>
      <c r="LCT14" s="112"/>
      <c r="LCU14" s="112"/>
      <c r="LCV14" s="112"/>
      <c r="LCW14" s="112"/>
      <c r="LCX14" s="112"/>
      <c r="LCY14" s="112"/>
      <c r="LCZ14" s="112"/>
      <c r="LDA14" s="112"/>
      <c r="LDB14" s="112"/>
      <c r="LDC14" s="112"/>
      <c r="LDD14" s="112"/>
      <c r="LDE14" s="112"/>
      <c r="LDF14" s="112"/>
      <c r="LDG14" s="112"/>
      <c r="LDH14" s="112"/>
      <c r="LDI14" s="112"/>
      <c r="LDJ14" s="112"/>
      <c r="LDK14" s="112"/>
      <c r="LDL14" s="112"/>
      <c r="LDM14" s="112"/>
      <c r="LDN14" s="112"/>
      <c r="LDO14" s="112"/>
      <c r="LDP14" s="112"/>
      <c r="LDQ14" s="112"/>
      <c r="LDR14" s="112"/>
      <c r="LDS14" s="112"/>
      <c r="LDT14" s="112"/>
      <c r="LDU14" s="112"/>
      <c r="LDV14" s="112"/>
      <c r="LDW14" s="112"/>
      <c r="LDX14" s="112"/>
      <c r="LDY14" s="112"/>
      <c r="LDZ14" s="112"/>
      <c r="LEA14" s="112"/>
      <c r="LEB14" s="112"/>
      <c r="LEC14" s="112"/>
      <c r="LED14" s="112"/>
      <c r="LEE14" s="112"/>
      <c r="LEF14" s="112"/>
      <c r="LEG14" s="112"/>
      <c r="LEH14" s="112"/>
      <c r="LEI14" s="112"/>
      <c r="LEJ14" s="112"/>
      <c r="LEK14" s="112"/>
      <c r="LEL14" s="112"/>
      <c r="LEM14" s="112"/>
      <c r="LEN14" s="112"/>
      <c r="LEO14" s="112"/>
      <c r="LEP14" s="112"/>
      <c r="LEQ14" s="112"/>
      <c r="LER14" s="112"/>
      <c r="LES14" s="112"/>
      <c r="LET14" s="112"/>
      <c r="LEU14" s="112"/>
      <c r="LEV14" s="112"/>
      <c r="LEW14" s="112"/>
      <c r="LEX14" s="112"/>
      <c r="LEY14" s="112"/>
      <c r="LEZ14" s="112"/>
      <c r="LFA14" s="112"/>
      <c r="LFB14" s="112"/>
      <c r="LFC14" s="112"/>
      <c r="LFD14" s="112"/>
      <c r="LFE14" s="112"/>
      <c r="LFF14" s="112"/>
      <c r="LFG14" s="112"/>
      <c r="LFH14" s="112"/>
      <c r="LFI14" s="112"/>
      <c r="LFJ14" s="112"/>
      <c r="LFK14" s="112"/>
      <c r="LFL14" s="112"/>
      <c r="LFM14" s="112"/>
      <c r="LFN14" s="112"/>
      <c r="LFO14" s="112"/>
      <c r="LFP14" s="112"/>
      <c r="LFQ14" s="112"/>
      <c r="LFR14" s="112"/>
      <c r="LFS14" s="112"/>
      <c r="LFT14" s="112"/>
      <c r="LFU14" s="112"/>
      <c r="LFV14" s="112"/>
      <c r="LFW14" s="112"/>
      <c r="LFX14" s="112"/>
      <c r="LFY14" s="112"/>
      <c r="LFZ14" s="112"/>
      <c r="LGA14" s="112"/>
      <c r="LGB14" s="112"/>
      <c r="LGC14" s="112"/>
      <c r="LGD14" s="112"/>
      <c r="LGE14" s="112"/>
      <c r="LGF14" s="112"/>
      <c r="LGG14" s="112"/>
      <c r="LGH14" s="112"/>
      <c r="LGI14" s="112"/>
      <c r="LGJ14" s="112"/>
      <c r="LGK14" s="112"/>
      <c r="LGL14" s="112"/>
      <c r="LGM14" s="112"/>
      <c r="LGN14" s="112"/>
      <c r="LGO14" s="112"/>
      <c r="LGP14" s="112"/>
      <c r="LGQ14" s="112"/>
      <c r="LGR14" s="112"/>
      <c r="LGS14" s="112"/>
      <c r="LGT14" s="112"/>
      <c r="LGU14" s="112"/>
      <c r="LGV14" s="112"/>
      <c r="LGW14" s="112"/>
      <c r="LGX14" s="112"/>
      <c r="LGY14" s="112"/>
      <c r="LGZ14" s="112"/>
      <c r="LHA14" s="112"/>
      <c r="LHB14" s="112"/>
      <c r="LHC14" s="112"/>
      <c r="LHD14" s="112"/>
      <c r="LHE14" s="112"/>
      <c r="LHF14" s="112"/>
      <c r="LHG14" s="112"/>
      <c r="LHH14" s="112"/>
      <c r="LHI14" s="112"/>
      <c r="LHJ14" s="112"/>
      <c r="LHK14" s="112"/>
      <c r="LHL14" s="112"/>
      <c r="LHM14" s="112"/>
      <c r="LHN14" s="112"/>
      <c r="LHO14" s="112"/>
      <c r="LHP14" s="112"/>
      <c r="LHQ14" s="112"/>
      <c r="LHR14" s="112"/>
      <c r="LHS14" s="112"/>
      <c r="LHT14" s="112"/>
      <c r="LHU14" s="112"/>
      <c r="LHV14" s="112"/>
      <c r="LHW14" s="112"/>
      <c r="LHX14" s="112"/>
      <c r="LHY14" s="112"/>
      <c r="LHZ14" s="112"/>
      <c r="LIA14" s="112"/>
      <c r="LIB14" s="112"/>
      <c r="LIC14" s="112"/>
      <c r="LID14" s="112"/>
      <c r="LIE14" s="112"/>
      <c r="LIF14" s="112"/>
      <c r="LIG14" s="112"/>
      <c r="LIH14" s="112"/>
      <c r="LII14" s="112"/>
      <c r="LIJ14" s="112"/>
      <c r="LIK14" s="112"/>
      <c r="LIL14" s="112"/>
      <c r="LIM14" s="112"/>
      <c r="LIN14" s="112"/>
      <c r="LIO14" s="112"/>
      <c r="LIP14" s="112"/>
      <c r="LIQ14" s="112"/>
      <c r="LIR14" s="112"/>
      <c r="LIS14" s="112"/>
      <c r="LIT14" s="112"/>
      <c r="LIU14" s="112"/>
      <c r="LIV14" s="112"/>
      <c r="LIW14" s="112"/>
      <c r="LIX14" s="112"/>
      <c r="LIY14" s="112"/>
      <c r="LIZ14" s="112"/>
      <c r="LJA14" s="112"/>
      <c r="LJB14" s="112"/>
      <c r="LJC14" s="112"/>
      <c r="LJD14" s="112"/>
      <c r="LJE14" s="112"/>
      <c r="LJF14" s="112"/>
      <c r="LJG14" s="112"/>
      <c r="LJH14" s="112"/>
      <c r="LJI14" s="112"/>
      <c r="LJJ14" s="112"/>
      <c r="LJK14" s="112"/>
      <c r="LJL14" s="112"/>
      <c r="LJM14" s="112"/>
      <c r="LJN14" s="112"/>
      <c r="LJO14" s="112"/>
      <c r="LJP14" s="112"/>
      <c r="LJQ14" s="112"/>
      <c r="LJR14" s="112"/>
      <c r="LJS14" s="112"/>
      <c r="LJT14" s="112"/>
      <c r="LJU14" s="112"/>
      <c r="LJV14" s="112"/>
      <c r="LJW14" s="112"/>
      <c r="LJX14" s="112"/>
      <c r="LJY14" s="112"/>
      <c r="LJZ14" s="112"/>
      <c r="LKA14" s="112"/>
      <c r="LKB14" s="112"/>
      <c r="LKC14" s="112"/>
      <c r="LKD14" s="112"/>
      <c r="LKE14" s="112"/>
      <c r="LKF14" s="112"/>
      <c r="LKG14" s="112"/>
      <c r="LKH14" s="112"/>
      <c r="LKI14" s="112"/>
      <c r="LKJ14" s="112"/>
      <c r="LKK14" s="112"/>
      <c r="LKL14" s="112"/>
      <c r="LKM14" s="112"/>
      <c r="LKN14" s="112"/>
      <c r="LKO14" s="112"/>
      <c r="LKP14" s="112"/>
      <c r="LKQ14" s="112"/>
      <c r="LKR14" s="112"/>
      <c r="LKS14" s="112"/>
      <c r="LKT14" s="112"/>
      <c r="LKU14" s="112"/>
      <c r="LKV14" s="112"/>
      <c r="LKW14" s="112"/>
      <c r="LKX14" s="112"/>
      <c r="LKY14" s="112"/>
      <c r="LKZ14" s="112"/>
      <c r="LLA14" s="112"/>
      <c r="LLB14" s="112"/>
      <c r="LLC14" s="112"/>
      <c r="LLD14" s="112"/>
      <c r="LLE14" s="112"/>
      <c r="LLF14" s="112"/>
      <c r="LLG14" s="112"/>
      <c r="LLH14" s="112"/>
      <c r="LLI14" s="112"/>
      <c r="LLJ14" s="112"/>
      <c r="LLK14" s="112"/>
      <c r="LLL14" s="112"/>
      <c r="LLM14" s="112"/>
      <c r="LLN14" s="112"/>
      <c r="LLO14" s="112"/>
      <c r="LLP14" s="112"/>
      <c r="LLQ14" s="112"/>
      <c r="LLR14" s="112"/>
      <c r="LLS14" s="112"/>
      <c r="LLT14" s="112"/>
      <c r="LLU14" s="112"/>
      <c r="LLV14" s="112"/>
      <c r="LLW14" s="112"/>
      <c r="LLX14" s="112"/>
      <c r="LLY14" s="112"/>
      <c r="LLZ14" s="112"/>
      <c r="LMA14" s="112"/>
      <c r="LMB14" s="112"/>
      <c r="LMC14" s="112"/>
      <c r="LMD14" s="112"/>
      <c r="LME14" s="112"/>
      <c r="LMF14" s="112"/>
      <c r="LMG14" s="112"/>
      <c r="LMH14" s="112"/>
      <c r="LMI14" s="112"/>
      <c r="LMJ14" s="112"/>
      <c r="LMK14" s="112"/>
      <c r="LML14" s="112"/>
      <c r="LMM14" s="112"/>
      <c r="LMN14" s="112"/>
      <c r="LMO14" s="112"/>
      <c r="LMP14" s="112"/>
      <c r="LMQ14" s="112"/>
      <c r="LMR14" s="112"/>
      <c r="LMS14" s="112"/>
      <c r="LMT14" s="112"/>
      <c r="LMU14" s="112"/>
      <c r="LMV14" s="112"/>
      <c r="LMW14" s="112"/>
      <c r="LMX14" s="112"/>
      <c r="LMY14" s="112"/>
      <c r="LMZ14" s="112"/>
      <c r="LNA14" s="112"/>
      <c r="LNB14" s="112"/>
      <c r="LNC14" s="112"/>
      <c r="LND14" s="112"/>
      <c r="LNE14" s="112"/>
      <c r="LNF14" s="112"/>
      <c r="LNG14" s="112"/>
      <c r="LNH14" s="112"/>
      <c r="LNI14" s="112"/>
      <c r="LNJ14" s="112"/>
      <c r="LNK14" s="112"/>
      <c r="LNL14" s="112"/>
      <c r="LNM14" s="112"/>
      <c r="LNN14" s="112"/>
      <c r="LNO14" s="112"/>
      <c r="LNP14" s="112"/>
      <c r="LNQ14" s="112"/>
      <c r="LNR14" s="112"/>
      <c r="LNS14" s="112"/>
      <c r="LNT14" s="112"/>
      <c r="LNU14" s="112"/>
      <c r="LNV14" s="112"/>
      <c r="LNW14" s="112"/>
      <c r="LNX14" s="112"/>
      <c r="LNY14" s="112"/>
      <c r="LNZ14" s="112"/>
      <c r="LOA14" s="112"/>
      <c r="LOB14" s="112"/>
      <c r="LOC14" s="112"/>
      <c r="LOD14" s="112"/>
      <c r="LOE14" s="112"/>
      <c r="LOF14" s="112"/>
      <c r="LOG14" s="112"/>
      <c r="LOH14" s="112"/>
      <c r="LOI14" s="112"/>
      <c r="LOJ14" s="112"/>
      <c r="LOK14" s="112"/>
      <c r="LOL14" s="112"/>
      <c r="LOM14" s="112"/>
      <c r="LON14" s="112"/>
      <c r="LOO14" s="112"/>
      <c r="LOP14" s="112"/>
      <c r="LOQ14" s="112"/>
      <c r="LOR14" s="112"/>
      <c r="LOS14" s="112"/>
      <c r="LOT14" s="112"/>
      <c r="LOU14" s="112"/>
      <c r="LOV14" s="112"/>
      <c r="LOW14" s="112"/>
      <c r="LOX14" s="112"/>
      <c r="LOY14" s="112"/>
      <c r="LOZ14" s="112"/>
      <c r="LPA14" s="112"/>
      <c r="LPB14" s="112"/>
      <c r="LPC14" s="112"/>
      <c r="LPD14" s="112"/>
      <c r="LPE14" s="112"/>
      <c r="LPF14" s="112"/>
      <c r="LPG14" s="112"/>
      <c r="LPH14" s="112"/>
      <c r="LPI14" s="112"/>
      <c r="LPJ14" s="112"/>
      <c r="LPK14" s="112"/>
      <c r="LPL14" s="112"/>
      <c r="LPM14" s="112"/>
      <c r="LPN14" s="112"/>
      <c r="LPO14" s="112"/>
      <c r="LPP14" s="112"/>
      <c r="LPQ14" s="112"/>
      <c r="LPR14" s="112"/>
      <c r="LPS14" s="112"/>
      <c r="LPT14" s="112"/>
      <c r="LPU14" s="112"/>
      <c r="LPV14" s="112"/>
      <c r="LPW14" s="112"/>
      <c r="LPX14" s="112"/>
      <c r="LPY14" s="112"/>
      <c r="LPZ14" s="112"/>
      <c r="LQA14" s="112"/>
      <c r="LQB14" s="112"/>
      <c r="LQC14" s="112"/>
      <c r="LQD14" s="112"/>
      <c r="LQE14" s="112"/>
      <c r="LQF14" s="112"/>
      <c r="LQG14" s="112"/>
      <c r="LQH14" s="112"/>
      <c r="LQI14" s="112"/>
      <c r="LQJ14" s="112"/>
      <c r="LQK14" s="112"/>
      <c r="LQL14" s="112"/>
      <c r="LQM14" s="112"/>
      <c r="LQN14" s="112"/>
      <c r="LQO14" s="112"/>
      <c r="LQP14" s="112"/>
      <c r="LQQ14" s="112"/>
      <c r="LQR14" s="112"/>
      <c r="LQS14" s="112"/>
      <c r="LQT14" s="112"/>
      <c r="LQU14" s="112"/>
      <c r="LQV14" s="112"/>
      <c r="LQW14" s="112"/>
      <c r="LQX14" s="112"/>
      <c r="LQY14" s="112"/>
      <c r="LQZ14" s="112"/>
      <c r="LRA14" s="112"/>
      <c r="LRB14" s="112"/>
      <c r="LRC14" s="112"/>
      <c r="LRD14" s="112"/>
      <c r="LRE14" s="112"/>
      <c r="LRF14" s="112"/>
      <c r="LRG14" s="112"/>
      <c r="LRH14" s="112"/>
      <c r="LRI14" s="112"/>
      <c r="LRJ14" s="112"/>
      <c r="LRK14" s="112"/>
      <c r="LRL14" s="112"/>
      <c r="LRM14" s="112"/>
      <c r="LRN14" s="112"/>
      <c r="LRO14" s="112"/>
      <c r="LRP14" s="112"/>
      <c r="LRQ14" s="112"/>
      <c r="LRR14" s="112"/>
      <c r="LRS14" s="112"/>
      <c r="LRT14" s="112"/>
      <c r="LRU14" s="112"/>
      <c r="LRV14" s="112"/>
      <c r="LRW14" s="112"/>
      <c r="LRX14" s="112"/>
      <c r="LRY14" s="112"/>
      <c r="LRZ14" s="112"/>
      <c r="LSA14" s="112"/>
      <c r="LSB14" s="112"/>
      <c r="LSC14" s="112"/>
      <c r="LSD14" s="112"/>
      <c r="LSE14" s="112"/>
      <c r="LSF14" s="112"/>
      <c r="LSG14" s="112"/>
      <c r="LSH14" s="112"/>
      <c r="LSI14" s="112"/>
      <c r="LSJ14" s="112"/>
      <c r="LSK14" s="112"/>
      <c r="LSL14" s="112"/>
      <c r="LSM14" s="112"/>
      <c r="LSN14" s="112"/>
      <c r="LSO14" s="112"/>
      <c r="LSP14" s="112"/>
      <c r="LSQ14" s="112"/>
      <c r="LSR14" s="112"/>
      <c r="LSS14" s="112"/>
      <c r="LST14" s="112"/>
      <c r="LSU14" s="112"/>
      <c r="LSV14" s="112"/>
      <c r="LSW14" s="112"/>
      <c r="LSX14" s="112"/>
      <c r="LSY14" s="112"/>
      <c r="LSZ14" s="112"/>
      <c r="LTA14" s="112"/>
      <c r="LTB14" s="112"/>
      <c r="LTC14" s="112"/>
      <c r="LTD14" s="112"/>
      <c r="LTE14" s="112"/>
      <c r="LTF14" s="112"/>
      <c r="LTG14" s="112"/>
      <c r="LTH14" s="112"/>
      <c r="LTI14" s="112"/>
      <c r="LTJ14" s="112"/>
      <c r="LTK14" s="112"/>
      <c r="LTL14" s="112"/>
      <c r="LTM14" s="112"/>
      <c r="LTN14" s="112"/>
      <c r="LTO14" s="112"/>
      <c r="LTP14" s="112"/>
      <c r="LTQ14" s="112"/>
      <c r="LTR14" s="112"/>
      <c r="LTS14" s="112"/>
      <c r="LTT14" s="112"/>
      <c r="LTU14" s="112"/>
      <c r="LTV14" s="112"/>
      <c r="LTW14" s="112"/>
      <c r="LTX14" s="112"/>
      <c r="LTY14" s="112"/>
      <c r="LTZ14" s="112"/>
      <c r="LUA14" s="112"/>
      <c r="LUB14" s="112"/>
      <c r="LUC14" s="112"/>
      <c r="LUD14" s="112"/>
      <c r="LUE14" s="112"/>
      <c r="LUF14" s="112"/>
      <c r="LUG14" s="112"/>
      <c r="LUH14" s="112"/>
      <c r="LUI14" s="112"/>
      <c r="LUJ14" s="112"/>
      <c r="LUK14" s="112"/>
      <c r="LUL14" s="112"/>
      <c r="LUM14" s="112"/>
      <c r="LUN14" s="112"/>
      <c r="LUO14" s="112"/>
      <c r="LUP14" s="112"/>
      <c r="LUQ14" s="112"/>
      <c r="LUR14" s="112"/>
      <c r="LUS14" s="112"/>
      <c r="LUT14" s="112"/>
      <c r="LUU14" s="112"/>
      <c r="LUV14" s="112"/>
      <c r="LUW14" s="112"/>
      <c r="LUX14" s="112"/>
      <c r="LUY14" s="112"/>
      <c r="LUZ14" s="112"/>
      <c r="LVA14" s="112"/>
      <c r="LVB14" s="112"/>
      <c r="LVC14" s="112"/>
      <c r="LVD14" s="112"/>
      <c r="LVE14" s="112"/>
      <c r="LVF14" s="112"/>
      <c r="LVG14" s="112"/>
      <c r="LVH14" s="112"/>
      <c r="LVI14" s="112"/>
      <c r="LVJ14" s="112"/>
      <c r="LVK14" s="112"/>
      <c r="LVL14" s="112"/>
      <c r="LVM14" s="112"/>
      <c r="LVN14" s="112"/>
      <c r="LVO14" s="112"/>
      <c r="LVP14" s="112"/>
      <c r="LVQ14" s="112"/>
      <c r="LVR14" s="112"/>
      <c r="LVS14" s="112"/>
      <c r="LVT14" s="112"/>
      <c r="LVU14" s="112"/>
      <c r="LVV14" s="112"/>
      <c r="LVW14" s="112"/>
      <c r="LVX14" s="112"/>
      <c r="LVY14" s="112"/>
      <c r="LVZ14" s="112"/>
      <c r="LWA14" s="112"/>
      <c r="LWB14" s="112"/>
      <c r="LWC14" s="112"/>
      <c r="LWD14" s="112"/>
      <c r="LWE14" s="112"/>
      <c r="LWF14" s="112"/>
      <c r="LWG14" s="112"/>
      <c r="LWH14" s="112"/>
      <c r="LWI14" s="112"/>
      <c r="LWJ14" s="112"/>
      <c r="LWK14" s="112"/>
      <c r="LWL14" s="112"/>
      <c r="LWM14" s="112"/>
      <c r="LWN14" s="112"/>
      <c r="LWO14" s="112"/>
      <c r="LWP14" s="112"/>
      <c r="LWQ14" s="112"/>
      <c r="LWR14" s="112"/>
      <c r="LWS14" s="112"/>
      <c r="LWT14" s="112"/>
      <c r="LWU14" s="112"/>
      <c r="LWV14" s="112"/>
      <c r="LWW14" s="112"/>
      <c r="LWX14" s="112"/>
      <c r="LWY14" s="112"/>
      <c r="LWZ14" s="112"/>
      <c r="LXA14" s="112"/>
      <c r="LXB14" s="112"/>
      <c r="LXC14" s="112"/>
      <c r="LXD14" s="112"/>
      <c r="LXE14" s="112"/>
      <c r="LXF14" s="112"/>
      <c r="LXG14" s="112"/>
      <c r="LXH14" s="112"/>
      <c r="LXI14" s="112"/>
      <c r="LXJ14" s="112"/>
      <c r="LXK14" s="112"/>
      <c r="LXL14" s="112"/>
      <c r="LXM14" s="112"/>
      <c r="LXN14" s="112"/>
      <c r="LXO14" s="112"/>
      <c r="LXP14" s="112"/>
      <c r="LXQ14" s="112"/>
      <c r="LXR14" s="112"/>
      <c r="LXS14" s="112"/>
      <c r="LXT14" s="112"/>
      <c r="LXU14" s="112"/>
      <c r="LXV14" s="112"/>
      <c r="LXW14" s="112"/>
      <c r="LXX14" s="112"/>
      <c r="LXY14" s="112"/>
      <c r="LXZ14" s="112"/>
      <c r="LYA14" s="112"/>
      <c r="LYB14" s="112"/>
      <c r="LYC14" s="112"/>
      <c r="LYD14" s="112"/>
      <c r="LYE14" s="112"/>
      <c r="LYF14" s="112"/>
      <c r="LYG14" s="112"/>
      <c r="LYH14" s="112"/>
      <c r="LYI14" s="112"/>
      <c r="LYJ14" s="112"/>
      <c r="LYK14" s="112"/>
      <c r="LYL14" s="112"/>
      <c r="LYM14" s="112"/>
      <c r="LYN14" s="112"/>
      <c r="LYO14" s="112"/>
      <c r="LYP14" s="112"/>
      <c r="LYQ14" s="112"/>
      <c r="LYR14" s="112"/>
      <c r="LYS14" s="112"/>
      <c r="LYT14" s="112"/>
      <c r="LYU14" s="112"/>
      <c r="LYV14" s="112"/>
      <c r="LYW14" s="112"/>
      <c r="LYX14" s="112"/>
      <c r="LYY14" s="112"/>
      <c r="LYZ14" s="112"/>
      <c r="LZA14" s="112"/>
      <c r="LZB14" s="112"/>
      <c r="LZC14" s="112"/>
      <c r="LZD14" s="112"/>
      <c r="LZE14" s="112"/>
      <c r="LZF14" s="112"/>
      <c r="LZG14" s="112"/>
      <c r="LZH14" s="112"/>
      <c r="LZI14" s="112"/>
      <c r="LZJ14" s="112"/>
      <c r="LZK14" s="112"/>
      <c r="LZL14" s="112"/>
      <c r="LZM14" s="112"/>
      <c r="LZN14" s="112"/>
      <c r="LZO14" s="112"/>
      <c r="LZP14" s="112"/>
      <c r="LZQ14" s="112"/>
      <c r="LZR14" s="112"/>
      <c r="LZS14" s="112"/>
      <c r="LZT14" s="112"/>
      <c r="LZU14" s="112"/>
      <c r="LZV14" s="112"/>
      <c r="LZW14" s="112"/>
      <c r="LZX14" s="112"/>
      <c r="LZY14" s="112"/>
      <c r="LZZ14" s="112"/>
      <c r="MAA14" s="112"/>
      <c r="MAB14" s="112"/>
      <c r="MAC14" s="112"/>
      <c r="MAD14" s="112"/>
      <c r="MAE14" s="112"/>
      <c r="MAF14" s="112"/>
      <c r="MAG14" s="112"/>
      <c r="MAH14" s="112"/>
      <c r="MAI14" s="112"/>
      <c r="MAJ14" s="112"/>
      <c r="MAK14" s="112"/>
      <c r="MAL14" s="112"/>
      <c r="MAM14" s="112"/>
      <c r="MAN14" s="112"/>
      <c r="MAO14" s="112"/>
      <c r="MAP14" s="112"/>
      <c r="MAQ14" s="112"/>
      <c r="MAR14" s="112"/>
      <c r="MAS14" s="112"/>
      <c r="MAT14" s="112"/>
      <c r="MAU14" s="112"/>
      <c r="MAV14" s="112"/>
      <c r="MAW14" s="112"/>
      <c r="MAX14" s="112"/>
      <c r="MAY14" s="112"/>
      <c r="MAZ14" s="112"/>
      <c r="MBA14" s="112"/>
      <c r="MBB14" s="112"/>
      <c r="MBC14" s="112"/>
      <c r="MBD14" s="112"/>
      <c r="MBE14" s="112"/>
      <c r="MBF14" s="112"/>
      <c r="MBG14" s="112"/>
      <c r="MBH14" s="112"/>
      <c r="MBI14" s="112"/>
      <c r="MBJ14" s="112"/>
      <c r="MBK14" s="112"/>
      <c r="MBL14" s="112"/>
      <c r="MBM14" s="112"/>
      <c r="MBN14" s="112"/>
      <c r="MBO14" s="112"/>
      <c r="MBP14" s="112"/>
      <c r="MBQ14" s="112"/>
      <c r="MBR14" s="112"/>
      <c r="MBS14" s="112"/>
      <c r="MBT14" s="112"/>
      <c r="MBU14" s="112"/>
      <c r="MBV14" s="112"/>
      <c r="MBW14" s="112"/>
      <c r="MBX14" s="112"/>
      <c r="MBY14" s="112"/>
      <c r="MBZ14" s="112"/>
      <c r="MCA14" s="112"/>
      <c r="MCB14" s="112"/>
      <c r="MCC14" s="112"/>
      <c r="MCD14" s="112"/>
      <c r="MCE14" s="112"/>
      <c r="MCF14" s="112"/>
      <c r="MCG14" s="112"/>
      <c r="MCH14" s="112"/>
      <c r="MCI14" s="112"/>
      <c r="MCJ14" s="112"/>
      <c r="MCK14" s="112"/>
      <c r="MCL14" s="112"/>
      <c r="MCM14" s="112"/>
      <c r="MCN14" s="112"/>
      <c r="MCO14" s="112"/>
      <c r="MCP14" s="112"/>
      <c r="MCQ14" s="112"/>
      <c r="MCR14" s="112"/>
      <c r="MCS14" s="112"/>
      <c r="MCT14" s="112"/>
      <c r="MCU14" s="112"/>
      <c r="MCV14" s="112"/>
      <c r="MCW14" s="112"/>
      <c r="MCX14" s="112"/>
      <c r="MCY14" s="112"/>
      <c r="MCZ14" s="112"/>
      <c r="MDA14" s="112"/>
      <c r="MDB14" s="112"/>
      <c r="MDC14" s="112"/>
      <c r="MDD14" s="112"/>
      <c r="MDE14" s="112"/>
      <c r="MDF14" s="112"/>
      <c r="MDG14" s="112"/>
      <c r="MDH14" s="112"/>
      <c r="MDI14" s="112"/>
      <c r="MDJ14" s="112"/>
      <c r="MDK14" s="112"/>
      <c r="MDL14" s="112"/>
      <c r="MDM14" s="112"/>
      <c r="MDN14" s="112"/>
      <c r="MDO14" s="112"/>
      <c r="MDP14" s="112"/>
      <c r="MDQ14" s="112"/>
      <c r="MDR14" s="112"/>
      <c r="MDS14" s="112"/>
      <c r="MDT14" s="112"/>
      <c r="MDU14" s="112"/>
      <c r="MDV14" s="112"/>
      <c r="MDW14" s="112"/>
      <c r="MDX14" s="112"/>
      <c r="MDY14" s="112"/>
      <c r="MDZ14" s="112"/>
      <c r="MEA14" s="112"/>
      <c r="MEB14" s="112"/>
      <c r="MEC14" s="112"/>
      <c r="MED14" s="112"/>
      <c r="MEE14" s="112"/>
      <c r="MEF14" s="112"/>
      <c r="MEG14" s="112"/>
      <c r="MEH14" s="112"/>
      <c r="MEI14" s="112"/>
      <c r="MEJ14" s="112"/>
      <c r="MEK14" s="112"/>
      <c r="MEL14" s="112"/>
      <c r="MEM14" s="112"/>
      <c r="MEN14" s="112"/>
      <c r="MEO14" s="112"/>
      <c r="MEP14" s="112"/>
      <c r="MEQ14" s="112"/>
      <c r="MER14" s="112"/>
      <c r="MES14" s="112"/>
      <c r="MET14" s="112"/>
      <c r="MEU14" s="112"/>
      <c r="MEV14" s="112"/>
      <c r="MEW14" s="112"/>
      <c r="MEX14" s="112"/>
      <c r="MEY14" s="112"/>
      <c r="MEZ14" s="112"/>
      <c r="MFA14" s="112"/>
      <c r="MFB14" s="112"/>
      <c r="MFC14" s="112"/>
      <c r="MFD14" s="112"/>
      <c r="MFE14" s="112"/>
      <c r="MFF14" s="112"/>
      <c r="MFG14" s="112"/>
      <c r="MFH14" s="112"/>
      <c r="MFI14" s="112"/>
      <c r="MFJ14" s="112"/>
      <c r="MFK14" s="112"/>
      <c r="MFL14" s="112"/>
      <c r="MFM14" s="112"/>
      <c r="MFN14" s="112"/>
      <c r="MFO14" s="112"/>
      <c r="MFP14" s="112"/>
      <c r="MFQ14" s="112"/>
      <c r="MFR14" s="112"/>
      <c r="MFS14" s="112"/>
      <c r="MFT14" s="112"/>
      <c r="MFU14" s="112"/>
      <c r="MFV14" s="112"/>
      <c r="MFW14" s="112"/>
      <c r="MFX14" s="112"/>
      <c r="MFY14" s="112"/>
      <c r="MFZ14" s="112"/>
      <c r="MGA14" s="112"/>
      <c r="MGB14" s="112"/>
      <c r="MGC14" s="112"/>
      <c r="MGD14" s="112"/>
      <c r="MGE14" s="112"/>
      <c r="MGF14" s="112"/>
      <c r="MGG14" s="112"/>
      <c r="MGH14" s="112"/>
      <c r="MGI14" s="112"/>
      <c r="MGJ14" s="112"/>
      <c r="MGK14" s="112"/>
      <c r="MGL14" s="112"/>
      <c r="MGM14" s="112"/>
      <c r="MGN14" s="112"/>
      <c r="MGO14" s="112"/>
      <c r="MGP14" s="112"/>
      <c r="MGQ14" s="112"/>
      <c r="MGR14" s="112"/>
      <c r="MGS14" s="112"/>
      <c r="MGT14" s="112"/>
      <c r="MGU14" s="112"/>
      <c r="MGV14" s="112"/>
      <c r="MGW14" s="112"/>
      <c r="MGX14" s="112"/>
      <c r="MGY14" s="112"/>
      <c r="MGZ14" s="112"/>
      <c r="MHA14" s="112"/>
      <c r="MHB14" s="112"/>
      <c r="MHC14" s="112"/>
      <c r="MHD14" s="112"/>
      <c r="MHE14" s="112"/>
      <c r="MHF14" s="112"/>
      <c r="MHG14" s="112"/>
      <c r="MHH14" s="112"/>
      <c r="MHI14" s="112"/>
      <c r="MHJ14" s="112"/>
      <c r="MHK14" s="112"/>
      <c r="MHL14" s="112"/>
      <c r="MHM14" s="112"/>
      <c r="MHN14" s="112"/>
      <c r="MHO14" s="112"/>
      <c r="MHP14" s="112"/>
      <c r="MHQ14" s="112"/>
      <c r="MHR14" s="112"/>
      <c r="MHS14" s="112"/>
      <c r="MHT14" s="112"/>
      <c r="MHU14" s="112"/>
      <c r="MHV14" s="112"/>
      <c r="MHW14" s="112"/>
      <c r="MHX14" s="112"/>
      <c r="MHY14" s="112"/>
      <c r="MHZ14" s="112"/>
      <c r="MIA14" s="112"/>
      <c r="MIB14" s="112"/>
      <c r="MIC14" s="112"/>
      <c r="MID14" s="112"/>
      <c r="MIE14" s="112"/>
      <c r="MIF14" s="112"/>
      <c r="MIG14" s="112"/>
      <c r="MIH14" s="112"/>
      <c r="MII14" s="112"/>
      <c r="MIJ14" s="112"/>
      <c r="MIK14" s="112"/>
      <c r="MIL14" s="112"/>
      <c r="MIM14" s="112"/>
      <c r="MIN14" s="112"/>
      <c r="MIO14" s="112"/>
      <c r="MIP14" s="112"/>
      <c r="MIQ14" s="112"/>
      <c r="MIR14" s="112"/>
      <c r="MIS14" s="112"/>
      <c r="MIT14" s="112"/>
      <c r="MIU14" s="112"/>
      <c r="MIV14" s="112"/>
      <c r="MIW14" s="112"/>
      <c r="MIX14" s="112"/>
      <c r="MIY14" s="112"/>
      <c r="MIZ14" s="112"/>
      <c r="MJA14" s="112"/>
      <c r="MJB14" s="112"/>
      <c r="MJC14" s="112"/>
      <c r="MJD14" s="112"/>
      <c r="MJE14" s="112"/>
      <c r="MJF14" s="112"/>
      <c r="MJG14" s="112"/>
      <c r="MJH14" s="112"/>
      <c r="MJI14" s="112"/>
      <c r="MJJ14" s="112"/>
      <c r="MJK14" s="112"/>
      <c r="MJL14" s="112"/>
      <c r="MJM14" s="112"/>
      <c r="MJN14" s="112"/>
      <c r="MJO14" s="112"/>
      <c r="MJP14" s="112"/>
      <c r="MJQ14" s="112"/>
      <c r="MJR14" s="112"/>
      <c r="MJS14" s="112"/>
      <c r="MJT14" s="112"/>
      <c r="MJU14" s="112"/>
      <c r="MJV14" s="112"/>
      <c r="MJW14" s="112"/>
      <c r="MJX14" s="112"/>
      <c r="MJY14" s="112"/>
      <c r="MJZ14" s="112"/>
      <c r="MKA14" s="112"/>
      <c r="MKB14" s="112"/>
      <c r="MKC14" s="112"/>
      <c r="MKD14" s="112"/>
      <c r="MKE14" s="112"/>
      <c r="MKF14" s="112"/>
      <c r="MKG14" s="112"/>
      <c r="MKH14" s="112"/>
      <c r="MKI14" s="112"/>
      <c r="MKJ14" s="112"/>
      <c r="MKK14" s="112"/>
      <c r="MKL14" s="112"/>
      <c r="MKM14" s="112"/>
      <c r="MKN14" s="112"/>
      <c r="MKO14" s="112"/>
      <c r="MKP14" s="112"/>
      <c r="MKQ14" s="112"/>
      <c r="MKR14" s="112"/>
      <c r="MKS14" s="112"/>
      <c r="MKT14" s="112"/>
      <c r="MKU14" s="112"/>
      <c r="MKV14" s="112"/>
      <c r="MKW14" s="112"/>
      <c r="MKX14" s="112"/>
      <c r="MKY14" s="112"/>
      <c r="MKZ14" s="112"/>
      <c r="MLA14" s="112"/>
      <c r="MLB14" s="112"/>
      <c r="MLC14" s="112"/>
      <c r="MLD14" s="112"/>
      <c r="MLE14" s="112"/>
      <c r="MLF14" s="112"/>
      <c r="MLG14" s="112"/>
      <c r="MLH14" s="112"/>
      <c r="MLI14" s="112"/>
      <c r="MLJ14" s="112"/>
      <c r="MLK14" s="112"/>
      <c r="MLL14" s="112"/>
      <c r="MLM14" s="112"/>
      <c r="MLN14" s="112"/>
      <c r="MLO14" s="112"/>
      <c r="MLP14" s="112"/>
      <c r="MLQ14" s="112"/>
      <c r="MLR14" s="112"/>
      <c r="MLS14" s="112"/>
      <c r="MLT14" s="112"/>
      <c r="MLU14" s="112"/>
      <c r="MLV14" s="112"/>
      <c r="MLW14" s="112"/>
      <c r="MLX14" s="112"/>
      <c r="MLY14" s="112"/>
      <c r="MLZ14" s="112"/>
      <c r="MMA14" s="112"/>
      <c r="MMB14" s="112"/>
      <c r="MMC14" s="112"/>
      <c r="MMD14" s="112"/>
      <c r="MME14" s="112"/>
      <c r="MMF14" s="112"/>
      <c r="MMG14" s="112"/>
      <c r="MMH14" s="112"/>
      <c r="MMI14" s="112"/>
      <c r="MMJ14" s="112"/>
      <c r="MMK14" s="112"/>
      <c r="MML14" s="112"/>
      <c r="MMM14" s="112"/>
      <c r="MMN14" s="112"/>
      <c r="MMO14" s="112"/>
      <c r="MMP14" s="112"/>
      <c r="MMQ14" s="112"/>
      <c r="MMR14" s="112"/>
      <c r="MMS14" s="112"/>
      <c r="MMT14" s="112"/>
      <c r="MMU14" s="112"/>
      <c r="MMV14" s="112"/>
      <c r="MMW14" s="112"/>
      <c r="MMX14" s="112"/>
      <c r="MMY14" s="112"/>
      <c r="MMZ14" s="112"/>
      <c r="MNA14" s="112"/>
      <c r="MNB14" s="112"/>
      <c r="MNC14" s="112"/>
      <c r="MND14" s="112"/>
      <c r="MNE14" s="112"/>
      <c r="MNF14" s="112"/>
      <c r="MNG14" s="112"/>
      <c r="MNH14" s="112"/>
      <c r="MNI14" s="112"/>
      <c r="MNJ14" s="112"/>
      <c r="MNK14" s="112"/>
      <c r="MNL14" s="112"/>
      <c r="MNM14" s="112"/>
      <c r="MNN14" s="112"/>
      <c r="MNO14" s="112"/>
      <c r="MNP14" s="112"/>
      <c r="MNQ14" s="112"/>
      <c r="MNR14" s="112"/>
      <c r="MNS14" s="112"/>
      <c r="MNT14" s="112"/>
      <c r="MNU14" s="112"/>
      <c r="MNV14" s="112"/>
      <c r="MNW14" s="112"/>
      <c r="MNX14" s="112"/>
      <c r="MNY14" s="112"/>
      <c r="MNZ14" s="112"/>
      <c r="MOA14" s="112"/>
      <c r="MOB14" s="112"/>
      <c r="MOC14" s="112"/>
      <c r="MOD14" s="112"/>
      <c r="MOE14" s="112"/>
      <c r="MOF14" s="112"/>
      <c r="MOG14" s="112"/>
      <c r="MOH14" s="112"/>
      <c r="MOI14" s="112"/>
      <c r="MOJ14" s="112"/>
      <c r="MOK14" s="112"/>
      <c r="MOL14" s="112"/>
      <c r="MOM14" s="112"/>
      <c r="MON14" s="112"/>
      <c r="MOO14" s="112"/>
      <c r="MOP14" s="112"/>
      <c r="MOQ14" s="112"/>
      <c r="MOR14" s="112"/>
      <c r="MOS14" s="112"/>
      <c r="MOT14" s="112"/>
      <c r="MOU14" s="112"/>
      <c r="MOV14" s="112"/>
      <c r="MOW14" s="112"/>
      <c r="MOX14" s="112"/>
      <c r="MOY14" s="112"/>
      <c r="MOZ14" s="112"/>
      <c r="MPA14" s="112"/>
      <c r="MPB14" s="112"/>
      <c r="MPC14" s="112"/>
      <c r="MPD14" s="112"/>
      <c r="MPE14" s="112"/>
      <c r="MPF14" s="112"/>
      <c r="MPG14" s="112"/>
      <c r="MPH14" s="112"/>
      <c r="MPI14" s="112"/>
      <c r="MPJ14" s="112"/>
      <c r="MPK14" s="112"/>
      <c r="MPL14" s="112"/>
      <c r="MPM14" s="112"/>
      <c r="MPN14" s="112"/>
      <c r="MPO14" s="112"/>
      <c r="MPP14" s="112"/>
      <c r="MPQ14" s="112"/>
      <c r="MPR14" s="112"/>
      <c r="MPS14" s="112"/>
      <c r="MPT14" s="112"/>
      <c r="MPU14" s="112"/>
      <c r="MPV14" s="112"/>
      <c r="MPW14" s="112"/>
      <c r="MPX14" s="112"/>
      <c r="MPY14" s="112"/>
      <c r="MPZ14" s="112"/>
      <c r="MQA14" s="112"/>
      <c r="MQB14" s="112"/>
      <c r="MQC14" s="112"/>
      <c r="MQD14" s="112"/>
      <c r="MQE14" s="112"/>
      <c r="MQF14" s="112"/>
      <c r="MQG14" s="112"/>
      <c r="MQH14" s="112"/>
      <c r="MQI14" s="112"/>
      <c r="MQJ14" s="112"/>
      <c r="MQK14" s="112"/>
      <c r="MQL14" s="112"/>
      <c r="MQM14" s="112"/>
      <c r="MQN14" s="112"/>
      <c r="MQO14" s="112"/>
      <c r="MQP14" s="112"/>
      <c r="MQQ14" s="112"/>
      <c r="MQR14" s="112"/>
      <c r="MQS14" s="112"/>
      <c r="MQT14" s="112"/>
      <c r="MQU14" s="112"/>
      <c r="MQV14" s="112"/>
      <c r="MQW14" s="112"/>
      <c r="MQX14" s="112"/>
      <c r="MQY14" s="112"/>
      <c r="MQZ14" s="112"/>
      <c r="MRA14" s="112"/>
      <c r="MRB14" s="112"/>
      <c r="MRC14" s="112"/>
      <c r="MRD14" s="112"/>
      <c r="MRE14" s="112"/>
      <c r="MRF14" s="112"/>
      <c r="MRG14" s="112"/>
      <c r="MRH14" s="112"/>
      <c r="MRI14" s="112"/>
      <c r="MRJ14" s="112"/>
      <c r="MRK14" s="112"/>
      <c r="MRL14" s="112"/>
      <c r="MRM14" s="112"/>
      <c r="MRN14" s="112"/>
      <c r="MRO14" s="112"/>
      <c r="MRP14" s="112"/>
      <c r="MRQ14" s="112"/>
      <c r="MRR14" s="112"/>
      <c r="MRS14" s="112"/>
      <c r="MRT14" s="112"/>
      <c r="MRU14" s="112"/>
      <c r="MRV14" s="112"/>
      <c r="MRW14" s="112"/>
      <c r="MRX14" s="112"/>
      <c r="MRY14" s="112"/>
      <c r="MRZ14" s="112"/>
      <c r="MSA14" s="112"/>
      <c r="MSB14" s="112"/>
      <c r="MSC14" s="112"/>
      <c r="MSD14" s="112"/>
      <c r="MSE14" s="112"/>
      <c r="MSF14" s="112"/>
      <c r="MSG14" s="112"/>
      <c r="MSH14" s="112"/>
      <c r="MSI14" s="112"/>
      <c r="MSJ14" s="112"/>
      <c r="MSK14" s="112"/>
      <c r="MSL14" s="112"/>
      <c r="MSM14" s="112"/>
      <c r="MSN14" s="112"/>
      <c r="MSO14" s="112"/>
      <c r="MSP14" s="112"/>
      <c r="MSQ14" s="112"/>
      <c r="MSR14" s="112"/>
      <c r="MSS14" s="112"/>
      <c r="MST14" s="112"/>
      <c r="MSU14" s="112"/>
      <c r="MSV14" s="112"/>
      <c r="MSW14" s="112"/>
      <c r="MSX14" s="112"/>
      <c r="MSY14" s="112"/>
      <c r="MSZ14" s="112"/>
      <c r="MTA14" s="112"/>
      <c r="MTB14" s="112"/>
      <c r="MTC14" s="112"/>
      <c r="MTD14" s="112"/>
      <c r="MTE14" s="112"/>
      <c r="MTF14" s="112"/>
      <c r="MTG14" s="112"/>
      <c r="MTH14" s="112"/>
      <c r="MTI14" s="112"/>
      <c r="MTJ14" s="112"/>
      <c r="MTK14" s="112"/>
      <c r="MTL14" s="112"/>
      <c r="MTM14" s="112"/>
      <c r="MTN14" s="112"/>
      <c r="MTO14" s="112"/>
      <c r="MTP14" s="112"/>
      <c r="MTQ14" s="112"/>
      <c r="MTR14" s="112"/>
      <c r="MTS14" s="112"/>
      <c r="MTT14" s="112"/>
      <c r="MTU14" s="112"/>
      <c r="MTV14" s="112"/>
      <c r="MTW14" s="112"/>
      <c r="MTX14" s="112"/>
      <c r="MTY14" s="112"/>
      <c r="MTZ14" s="112"/>
      <c r="MUA14" s="112"/>
      <c r="MUB14" s="112"/>
      <c r="MUC14" s="112"/>
      <c r="MUD14" s="112"/>
      <c r="MUE14" s="112"/>
      <c r="MUF14" s="112"/>
      <c r="MUG14" s="112"/>
      <c r="MUH14" s="112"/>
      <c r="MUI14" s="112"/>
      <c r="MUJ14" s="112"/>
      <c r="MUK14" s="112"/>
      <c r="MUL14" s="112"/>
      <c r="MUM14" s="112"/>
      <c r="MUN14" s="112"/>
      <c r="MUO14" s="112"/>
      <c r="MUP14" s="112"/>
      <c r="MUQ14" s="112"/>
      <c r="MUR14" s="112"/>
      <c r="MUS14" s="112"/>
      <c r="MUT14" s="112"/>
      <c r="MUU14" s="112"/>
      <c r="MUV14" s="112"/>
      <c r="MUW14" s="112"/>
      <c r="MUX14" s="112"/>
      <c r="MUY14" s="112"/>
      <c r="MUZ14" s="112"/>
      <c r="MVA14" s="112"/>
      <c r="MVB14" s="112"/>
      <c r="MVC14" s="112"/>
      <c r="MVD14" s="112"/>
      <c r="MVE14" s="112"/>
      <c r="MVF14" s="112"/>
      <c r="MVG14" s="112"/>
      <c r="MVH14" s="112"/>
      <c r="MVI14" s="112"/>
      <c r="MVJ14" s="112"/>
      <c r="MVK14" s="112"/>
      <c r="MVL14" s="112"/>
      <c r="MVM14" s="112"/>
      <c r="MVN14" s="112"/>
      <c r="MVO14" s="112"/>
      <c r="MVP14" s="112"/>
      <c r="MVQ14" s="112"/>
      <c r="MVR14" s="112"/>
      <c r="MVS14" s="112"/>
      <c r="MVT14" s="112"/>
      <c r="MVU14" s="112"/>
      <c r="MVV14" s="112"/>
      <c r="MVW14" s="112"/>
      <c r="MVX14" s="112"/>
      <c r="MVY14" s="112"/>
      <c r="MVZ14" s="112"/>
      <c r="MWA14" s="112"/>
      <c r="MWB14" s="112"/>
      <c r="MWC14" s="112"/>
      <c r="MWD14" s="112"/>
      <c r="MWE14" s="112"/>
      <c r="MWF14" s="112"/>
      <c r="MWG14" s="112"/>
      <c r="MWH14" s="112"/>
      <c r="MWI14" s="112"/>
      <c r="MWJ14" s="112"/>
      <c r="MWK14" s="112"/>
      <c r="MWL14" s="112"/>
      <c r="MWM14" s="112"/>
      <c r="MWN14" s="112"/>
      <c r="MWO14" s="112"/>
      <c r="MWP14" s="112"/>
      <c r="MWQ14" s="112"/>
      <c r="MWR14" s="112"/>
      <c r="MWS14" s="112"/>
      <c r="MWT14" s="112"/>
      <c r="MWU14" s="112"/>
      <c r="MWV14" s="112"/>
      <c r="MWW14" s="112"/>
      <c r="MWX14" s="112"/>
      <c r="MWY14" s="112"/>
      <c r="MWZ14" s="112"/>
      <c r="MXA14" s="112"/>
      <c r="MXB14" s="112"/>
      <c r="MXC14" s="112"/>
      <c r="MXD14" s="112"/>
      <c r="MXE14" s="112"/>
      <c r="MXF14" s="112"/>
      <c r="MXG14" s="112"/>
      <c r="MXH14" s="112"/>
      <c r="MXI14" s="112"/>
      <c r="MXJ14" s="112"/>
      <c r="MXK14" s="112"/>
      <c r="MXL14" s="112"/>
      <c r="MXM14" s="112"/>
      <c r="MXN14" s="112"/>
      <c r="MXO14" s="112"/>
      <c r="MXP14" s="112"/>
      <c r="MXQ14" s="112"/>
      <c r="MXR14" s="112"/>
      <c r="MXS14" s="112"/>
      <c r="MXT14" s="112"/>
      <c r="MXU14" s="112"/>
      <c r="MXV14" s="112"/>
      <c r="MXW14" s="112"/>
      <c r="MXX14" s="112"/>
      <c r="MXY14" s="112"/>
      <c r="MXZ14" s="112"/>
      <c r="MYA14" s="112"/>
      <c r="MYB14" s="112"/>
      <c r="MYC14" s="112"/>
      <c r="MYD14" s="112"/>
      <c r="MYE14" s="112"/>
      <c r="MYF14" s="112"/>
      <c r="MYG14" s="112"/>
      <c r="MYH14" s="112"/>
      <c r="MYI14" s="112"/>
      <c r="MYJ14" s="112"/>
      <c r="MYK14" s="112"/>
      <c r="MYL14" s="112"/>
      <c r="MYM14" s="112"/>
      <c r="MYN14" s="112"/>
      <c r="MYO14" s="112"/>
      <c r="MYP14" s="112"/>
      <c r="MYQ14" s="112"/>
      <c r="MYR14" s="112"/>
      <c r="MYS14" s="112"/>
      <c r="MYT14" s="112"/>
      <c r="MYU14" s="112"/>
      <c r="MYV14" s="112"/>
      <c r="MYW14" s="112"/>
      <c r="MYX14" s="112"/>
      <c r="MYY14" s="112"/>
      <c r="MYZ14" s="112"/>
      <c r="MZA14" s="112"/>
      <c r="MZB14" s="112"/>
      <c r="MZC14" s="112"/>
      <c r="MZD14" s="112"/>
      <c r="MZE14" s="112"/>
      <c r="MZF14" s="112"/>
      <c r="MZG14" s="112"/>
      <c r="MZH14" s="112"/>
      <c r="MZI14" s="112"/>
      <c r="MZJ14" s="112"/>
      <c r="MZK14" s="112"/>
      <c r="MZL14" s="112"/>
      <c r="MZM14" s="112"/>
      <c r="MZN14" s="112"/>
      <c r="MZO14" s="112"/>
      <c r="MZP14" s="112"/>
      <c r="MZQ14" s="112"/>
      <c r="MZR14" s="112"/>
      <c r="MZS14" s="112"/>
      <c r="MZT14" s="112"/>
      <c r="MZU14" s="112"/>
      <c r="MZV14" s="112"/>
      <c r="MZW14" s="112"/>
      <c r="MZX14" s="112"/>
      <c r="MZY14" s="112"/>
      <c r="MZZ14" s="112"/>
      <c r="NAA14" s="112"/>
      <c r="NAB14" s="112"/>
      <c r="NAC14" s="112"/>
      <c r="NAD14" s="112"/>
      <c r="NAE14" s="112"/>
      <c r="NAF14" s="112"/>
      <c r="NAG14" s="112"/>
      <c r="NAH14" s="112"/>
      <c r="NAI14" s="112"/>
      <c r="NAJ14" s="112"/>
      <c r="NAK14" s="112"/>
      <c r="NAL14" s="112"/>
      <c r="NAM14" s="112"/>
      <c r="NAN14" s="112"/>
      <c r="NAO14" s="112"/>
      <c r="NAP14" s="112"/>
      <c r="NAQ14" s="112"/>
      <c r="NAR14" s="112"/>
      <c r="NAS14" s="112"/>
      <c r="NAT14" s="112"/>
      <c r="NAU14" s="112"/>
      <c r="NAV14" s="112"/>
      <c r="NAW14" s="112"/>
      <c r="NAX14" s="112"/>
      <c r="NAY14" s="112"/>
      <c r="NAZ14" s="112"/>
      <c r="NBA14" s="112"/>
      <c r="NBB14" s="112"/>
      <c r="NBC14" s="112"/>
      <c r="NBD14" s="112"/>
      <c r="NBE14" s="112"/>
      <c r="NBF14" s="112"/>
      <c r="NBG14" s="112"/>
      <c r="NBH14" s="112"/>
      <c r="NBI14" s="112"/>
      <c r="NBJ14" s="112"/>
      <c r="NBK14" s="112"/>
      <c r="NBL14" s="112"/>
      <c r="NBM14" s="112"/>
      <c r="NBN14" s="112"/>
      <c r="NBO14" s="112"/>
      <c r="NBP14" s="112"/>
      <c r="NBQ14" s="112"/>
      <c r="NBR14" s="112"/>
      <c r="NBS14" s="112"/>
      <c r="NBT14" s="112"/>
      <c r="NBU14" s="112"/>
      <c r="NBV14" s="112"/>
      <c r="NBW14" s="112"/>
      <c r="NBX14" s="112"/>
      <c r="NBY14" s="112"/>
      <c r="NBZ14" s="112"/>
      <c r="NCA14" s="112"/>
      <c r="NCB14" s="112"/>
      <c r="NCC14" s="112"/>
      <c r="NCD14" s="112"/>
      <c r="NCE14" s="112"/>
      <c r="NCF14" s="112"/>
      <c r="NCG14" s="112"/>
      <c r="NCH14" s="112"/>
      <c r="NCI14" s="112"/>
      <c r="NCJ14" s="112"/>
      <c r="NCK14" s="112"/>
      <c r="NCL14" s="112"/>
      <c r="NCM14" s="112"/>
      <c r="NCN14" s="112"/>
      <c r="NCO14" s="112"/>
      <c r="NCP14" s="112"/>
      <c r="NCQ14" s="112"/>
      <c r="NCR14" s="112"/>
      <c r="NCS14" s="112"/>
      <c r="NCT14" s="112"/>
      <c r="NCU14" s="112"/>
      <c r="NCV14" s="112"/>
      <c r="NCW14" s="112"/>
      <c r="NCX14" s="112"/>
      <c r="NCY14" s="112"/>
      <c r="NCZ14" s="112"/>
      <c r="NDA14" s="112"/>
      <c r="NDB14" s="112"/>
      <c r="NDC14" s="112"/>
      <c r="NDD14" s="112"/>
      <c r="NDE14" s="112"/>
      <c r="NDF14" s="112"/>
      <c r="NDG14" s="112"/>
      <c r="NDH14" s="112"/>
      <c r="NDI14" s="112"/>
      <c r="NDJ14" s="112"/>
      <c r="NDK14" s="112"/>
      <c r="NDL14" s="112"/>
      <c r="NDM14" s="112"/>
      <c r="NDN14" s="112"/>
      <c r="NDO14" s="112"/>
      <c r="NDP14" s="112"/>
      <c r="NDQ14" s="112"/>
      <c r="NDR14" s="112"/>
      <c r="NDS14" s="112"/>
      <c r="NDT14" s="112"/>
      <c r="NDU14" s="112"/>
      <c r="NDV14" s="112"/>
      <c r="NDW14" s="112"/>
      <c r="NDX14" s="112"/>
      <c r="NDY14" s="112"/>
      <c r="NDZ14" s="112"/>
      <c r="NEA14" s="112"/>
      <c r="NEB14" s="112"/>
      <c r="NEC14" s="112"/>
      <c r="NED14" s="112"/>
      <c r="NEE14" s="112"/>
      <c r="NEF14" s="112"/>
      <c r="NEG14" s="112"/>
      <c r="NEH14" s="112"/>
      <c r="NEI14" s="112"/>
      <c r="NEJ14" s="112"/>
      <c r="NEK14" s="112"/>
      <c r="NEL14" s="112"/>
      <c r="NEM14" s="112"/>
      <c r="NEN14" s="112"/>
      <c r="NEO14" s="112"/>
      <c r="NEP14" s="112"/>
      <c r="NEQ14" s="112"/>
      <c r="NER14" s="112"/>
      <c r="NES14" s="112"/>
      <c r="NET14" s="112"/>
      <c r="NEU14" s="112"/>
      <c r="NEV14" s="112"/>
      <c r="NEW14" s="112"/>
      <c r="NEX14" s="112"/>
      <c r="NEY14" s="112"/>
      <c r="NEZ14" s="112"/>
      <c r="NFA14" s="112"/>
      <c r="NFB14" s="112"/>
      <c r="NFC14" s="112"/>
      <c r="NFD14" s="112"/>
      <c r="NFE14" s="112"/>
      <c r="NFF14" s="112"/>
      <c r="NFG14" s="112"/>
      <c r="NFH14" s="112"/>
      <c r="NFI14" s="112"/>
      <c r="NFJ14" s="112"/>
      <c r="NFK14" s="112"/>
      <c r="NFL14" s="112"/>
      <c r="NFM14" s="112"/>
      <c r="NFN14" s="112"/>
      <c r="NFO14" s="112"/>
      <c r="NFP14" s="112"/>
      <c r="NFQ14" s="112"/>
      <c r="NFR14" s="112"/>
      <c r="NFS14" s="112"/>
      <c r="NFT14" s="112"/>
      <c r="NFU14" s="112"/>
      <c r="NFV14" s="112"/>
      <c r="NFW14" s="112"/>
      <c r="NFX14" s="112"/>
      <c r="NFY14" s="112"/>
      <c r="NFZ14" s="112"/>
      <c r="NGA14" s="112"/>
      <c r="NGB14" s="112"/>
      <c r="NGC14" s="112"/>
      <c r="NGD14" s="112"/>
      <c r="NGE14" s="112"/>
      <c r="NGF14" s="112"/>
      <c r="NGG14" s="112"/>
      <c r="NGH14" s="112"/>
      <c r="NGI14" s="112"/>
      <c r="NGJ14" s="112"/>
      <c r="NGK14" s="112"/>
      <c r="NGL14" s="112"/>
      <c r="NGM14" s="112"/>
      <c r="NGN14" s="112"/>
      <c r="NGO14" s="112"/>
      <c r="NGP14" s="112"/>
      <c r="NGQ14" s="112"/>
      <c r="NGR14" s="112"/>
      <c r="NGS14" s="112"/>
      <c r="NGT14" s="112"/>
      <c r="NGU14" s="112"/>
      <c r="NGV14" s="112"/>
      <c r="NGW14" s="112"/>
      <c r="NGX14" s="112"/>
      <c r="NGY14" s="112"/>
      <c r="NGZ14" s="112"/>
      <c r="NHA14" s="112"/>
      <c r="NHB14" s="112"/>
      <c r="NHC14" s="112"/>
      <c r="NHD14" s="112"/>
      <c r="NHE14" s="112"/>
      <c r="NHF14" s="112"/>
      <c r="NHG14" s="112"/>
      <c r="NHH14" s="112"/>
      <c r="NHI14" s="112"/>
      <c r="NHJ14" s="112"/>
      <c r="NHK14" s="112"/>
      <c r="NHL14" s="112"/>
      <c r="NHM14" s="112"/>
      <c r="NHN14" s="112"/>
      <c r="NHO14" s="112"/>
      <c r="NHP14" s="112"/>
      <c r="NHQ14" s="112"/>
      <c r="NHR14" s="112"/>
      <c r="NHS14" s="112"/>
      <c r="NHT14" s="112"/>
      <c r="NHU14" s="112"/>
      <c r="NHV14" s="112"/>
      <c r="NHW14" s="112"/>
      <c r="NHX14" s="112"/>
      <c r="NHY14" s="112"/>
      <c r="NHZ14" s="112"/>
      <c r="NIA14" s="112"/>
      <c r="NIB14" s="112"/>
      <c r="NIC14" s="112"/>
      <c r="NID14" s="112"/>
      <c r="NIE14" s="112"/>
      <c r="NIF14" s="112"/>
      <c r="NIG14" s="112"/>
      <c r="NIH14" s="112"/>
      <c r="NII14" s="112"/>
      <c r="NIJ14" s="112"/>
      <c r="NIK14" s="112"/>
      <c r="NIL14" s="112"/>
      <c r="NIM14" s="112"/>
      <c r="NIN14" s="112"/>
      <c r="NIO14" s="112"/>
      <c r="NIP14" s="112"/>
      <c r="NIQ14" s="112"/>
      <c r="NIR14" s="112"/>
      <c r="NIS14" s="112"/>
      <c r="NIT14" s="112"/>
      <c r="NIU14" s="112"/>
      <c r="NIV14" s="112"/>
      <c r="NIW14" s="112"/>
      <c r="NIX14" s="112"/>
      <c r="NIY14" s="112"/>
      <c r="NIZ14" s="112"/>
      <c r="NJA14" s="112"/>
      <c r="NJB14" s="112"/>
      <c r="NJC14" s="112"/>
      <c r="NJD14" s="112"/>
      <c r="NJE14" s="112"/>
      <c r="NJF14" s="112"/>
      <c r="NJG14" s="112"/>
      <c r="NJH14" s="112"/>
      <c r="NJI14" s="112"/>
      <c r="NJJ14" s="112"/>
      <c r="NJK14" s="112"/>
      <c r="NJL14" s="112"/>
      <c r="NJM14" s="112"/>
      <c r="NJN14" s="112"/>
      <c r="NJO14" s="112"/>
      <c r="NJP14" s="112"/>
      <c r="NJQ14" s="112"/>
      <c r="NJR14" s="112"/>
      <c r="NJS14" s="112"/>
      <c r="NJT14" s="112"/>
      <c r="NJU14" s="112"/>
      <c r="NJV14" s="112"/>
      <c r="NJW14" s="112"/>
      <c r="NJX14" s="112"/>
      <c r="NJY14" s="112"/>
      <c r="NJZ14" s="112"/>
      <c r="NKA14" s="112"/>
      <c r="NKB14" s="112"/>
      <c r="NKC14" s="112"/>
      <c r="NKD14" s="112"/>
      <c r="NKE14" s="112"/>
      <c r="NKF14" s="112"/>
      <c r="NKG14" s="112"/>
      <c r="NKH14" s="112"/>
      <c r="NKI14" s="112"/>
      <c r="NKJ14" s="112"/>
      <c r="NKK14" s="112"/>
      <c r="NKL14" s="112"/>
      <c r="NKM14" s="112"/>
      <c r="NKN14" s="112"/>
      <c r="NKO14" s="112"/>
      <c r="NKP14" s="112"/>
      <c r="NKQ14" s="112"/>
      <c r="NKR14" s="112"/>
      <c r="NKS14" s="112"/>
      <c r="NKT14" s="112"/>
      <c r="NKU14" s="112"/>
      <c r="NKV14" s="112"/>
      <c r="NKW14" s="112"/>
      <c r="NKX14" s="112"/>
      <c r="NKY14" s="112"/>
      <c r="NKZ14" s="112"/>
      <c r="NLA14" s="112"/>
      <c r="NLB14" s="112"/>
      <c r="NLC14" s="112"/>
      <c r="NLD14" s="112"/>
      <c r="NLE14" s="112"/>
      <c r="NLF14" s="112"/>
      <c r="NLG14" s="112"/>
      <c r="NLH14" s="112"/>
      <c r="NLI14" s="112"/>
      <c r="NLJ14" s="112"/>
      <c r="NLK14" s="112"/>
      <c r="NLL14" s="112"/>
      <c r="NLM14" s="112"/>
      <c r="NLN14" s="112"/>
      <c r="NLO14" s="112"/>
      <c r="NLP14" s="112"/>
      <c r="NLQ14" s="112"/>
      <c r="NLR14" s="112"/>
      <c r="NLS14" s="112"/>
      <c r="NLT14" s="112"/>
      <c r="NLU14" s="112"/>
      <c r="NLV14" s="112"/>
      <c r="NLW14" s="112"/>
      <c r="NLX14" s="112"/>
      <c r="NLY14" s="112"/>
      <c r="NLZ14" s="112"/>
      <c r="NMA14" s="112"/>
      <c r="NMB14" s="112"/>
      <c r="NMC14" s="112"/>
      <c r="NMD14" s="112"/>
      <c r="NME14" s="112"/>
      <c r="NMF14" s="112"/>
      <c r="NMG14" s="112"/>
      <c r="NMH14" s="112"/>
      <c r="NMI14" s="112"/>
      <c r="NMJ14" s="112"/>
      <c r="NMK14" s="112"/>
      <c r="NML14" s="112"/>
      <c r="NMM14" s="112"/>
      <c r="NMN14" s="112"/>
      <c r="NMO14" s="112"/>
      <c r="NMP14" s="112"/>
      <c r="NMQ14" s="112"/>
      <c r="NMR14" s="112"/>
      <c r="NMS14" s="112"/>
      <c r="NMT14" s="112"/>
      <c r="NMU14" s="112"/>
      <c r="NMV14" s="112"/>
      <c r="NMW14" s="112"/>
      <c r="NMX14" s="112"/>
      <c r="NMY14" s="112"/>
      <c r="NMZ14" s="112"/>
      <c r="NNA14" s="112"/>
      <c r="NNB14" s="112"/>
      <c r="NNC14" s="112"/>
      <c r="NND14" s="112"/>
      <c r="NNE14" s="112"/>
      <c r="NNF14" s="112"/>
      <c r="NNG14" s="112"/>
      <c r="NNH14" s="112"/>
      <c r="NNI14" s="112"/>
      <c r="NNJ14" s="112"/>
      <c r="NNK14" s="112"/>
      <c r="NNL14" s="112"/>
      <c r="NNM14" s="112"/>
      <c r="NNN14" s="112"/>
      <c r="NNO14" s="112"/>
      <c r="NNP14" s="112"/>
      <c r="NNQ14" s="112"/>
      <c r="NNR14" s="112"/>
      <c r="NNS14" s="112"/>
      <c r="NNT14" s="112"/>
      <c r="NNU14" s="112"/>
      <c r="NNV14" s="112"/>
      <c r="NNW14" s="112"/>
      <c r="NNX14" s="112"/>
      <c r="NNY14" s="112"/>
      <c r="NNZ14" s="112"/>
      <c r="NOA14" s="112"/>
      <c r="NOB14" s="112"/>
      <c r="NOC14" s="112"/>
      <c r="NOD14" s="112"/>
      <c r="NOE14" s="112"/>
      <c r="NOF14" s="112"/>
      <c r="NOG14" s="112"/>
      <c r="NOH14" s="112"/>
      <c r="NOI14" s="112"/>
      <c r="NOJ14" s="112"/>
      <c r="NOK14" s="112"/>
      <c r="NOL14" s="112"/>
      <c r="NOM14" s="112"/>
      <c r="NON14" s="112"/>
      <c r="NOO14" s="112"/>
      <c r="NOP14" s="112"/>
      <c r="NOQ14" s="112"/>
      <c r="NOR14" s="112"/>
      <c r="NOS14" s="112"/>
      <c r="NOT14" s="112"/>
      <c r="NOU14" s="112"/>
      <c r="NOV14" s="112"/>
      <c r="NOW14" s="112"/>
      <c r="NOX14" s="112"/>
      <c r="NOY14" s="112"/>
      <c r="NOZ14" s="112"/>
      <c r="NPA14" s="112"/>
      <c r="NPB14" s="112"/>
      <c r="NPC14" s="112"/>
      <c r="NPD14" s="112"/>
      <c r="NPE14" s="112"/>
      <c r="NPF14" s="112"/>
      <c r="NPG14" s="112"/>
      <c r="NPH14" s="112"/>
      <c r="NPI14" s="112"/>
      <c r="NPJ14" s="112"/>
      <c r="NPK14" s="112"/>
      <c r="NPL14" s="112"/>
      <c r="NPM14" s="112"/>
      <c r="NPN14" s="112"/>
      <c r="NPO14" s="112"/>
      <c r="NPP14" s="112"/>
      <c r="NPQ14" s="112"/>
      <c r="NPR14" s="112"/>
      <c r="NPS14" s="112"/>
      <c r="NPT14" s="112"/>
      <c r="NPU14" s="112"/>
      <c r="NPV14" s="112"/>
      <c r="NPW14" s="112"/>
      <c r="NPX14" s="112"/>
      <c r="NPY14" s="112"/>
      <c r="NPZ14" s="112"/>
      <c r="NQA14" s="112"/>
      <c r="NQB14" s="112"/>
      <c r="NQC14" s="112"/>
      <c r="NQD14" s="112"/>
      <c r="NQE14" s="112"/>
      <c r="NQF14" s="112"/>
      <c r="NQG14" s="112"/>
      <c r="NQH14" s="112"/>
      <c r="NQI14" s="112"/>
      <c r="NQJ14" s="112"/>
      <c r="NQK14" s="112"/>
      <c r="NQL14" s="112"/>
      <c r="NQM14" s="112"/>
      <c r="NQN14" s="112"/>
      <c r="NQO14" s="112"/>
      <c r="NQP14" s="112"/>
      <c r="NQQ14" s="112"/>
      <c r="NQR14" s="112"/>
      <c r="NQS14" s="112"/>
      <c r="NQT14" s="112"/>
      <c r="NQU14" s="112"/>
      <c r="NQV14" s="112"/>
      <c r="NQW14" s="112"/>
      <c r="NQX14" s="112"/>
      <c r="NQY14" s="112"/>
      <c r="NQZ14" s="112"/>
      <c r="NRA14" s="112"/>
      <c r="NRB14" s="112"/>
      <c r="NRC14" s="112"/>
      <c r="NRD14" s="112"/>
      <c r="NRE14" s="112"/>
      <c r="NRF14" s="112"/>
      <c r="NRG14" s="112"/>
      <c r="NRH14" s="112"/>
      <c r="NRI14" s="112"/>
      <c r="NRJ14" s="112"/>
      <c r="NRK14" s="112"/>
      <c r="NRL14" s="112"/>
      <c r="NRM14" s="112"/>
      <c r="NRN14" s="112"/>
      <c r="NRO14" s="112"/>
      <c r="NRP14" s="112"/>
      <c r="NRQ14" s="112"/>
      <c r="NRR14" s="112"/>
      <c r="NRS14" s="112"/>
      <c r="NRT14" s="112"/>
      <c r="NRU14" s="112"/>
      <c r="NRV14" s="112"/>
      <c r="NRW14" s="112"/>
      <c r="NRX14" s="112"/>
      <c r="NRY14" s="112"/>
      <c r="NRZ14" s="112"/>
      <c r="NSA14" s="112"/>
      <c r="NSB14" s="112"/>
      <c r="NSC14" s="112"/>
      <c r="NSD14" s="112"/>
      <c r="NSE14" s="112"/>
      <c r="NSF14" s="112"/>
      <c r="NSG14" s="112"/>
      <c r="NSH14" s="112"/>
      <c r="NSI14" s="112"/>
      <c r="NSJ14" s="112"/>
      <c r="NSK14" s="112"/>
      <c r="NSL14" s="112"/>
      <c r="NSM14" s="112"/>
      <c r="NSN14" s="112"/>
      <c r="NSO14" s="112"/>
      <c r="NSP14" s="112"/>
      <c r="NSQ14" s="112"/>
      <c r="NSR14" s="112"/>
      <c r="NSS14" s="112"/>
      <c r="NST14" s="112"/>
      <c r="NSU14" s="112"/>
      <c r="NSV14" s="112"/>
      <c r="NSW14" s="112"/>
      <c r="NSX14" s="112"/>
      <c r="NSY14" s="112"/>
      <c r="NSZ14" s="112"/>
      <c r="NTA14" s="112"/>
      <c r="NTB14" s="112"/>
      <c r="NTC14" s="112"/>
      <c r="NTD14" s="112"/>
      <c r="NTE14" s="112"/>
      <c r="NTF14" s="112"/>
      <c r="NTG14" s="112"/>
      <c r="NTH14" s="112"/>
      <c r="NTI14" s="112"/>
      <c r="NTJ14" s="112"/>
      <c r="NTK14" s="112"/>
      <c r="NTL14" s="112"/>
      <c r="NTM14" s="112"/>
      <c r="NTN14" s="112"/>
      <c r="NTO14" s="112"/>
      <c r="NTP14" s="112"/>
      <c r="NTQ14" s="112"/>
      <c r="NTR14" s="112"/>
      <c r="NTS14" s="112"/>
      <c r="NTT14" s="112"/>
      <c r="NTU14" s="112"/>
      <c r="NTV14" s="112"/>
      <c r="NTW14" s="112"/>
      <c r="NTX14" s="112"/>
      <c r="NTY14" s="112"/>
      <c r="NTZ14" s="112"/>
      <c r="NUA14" s="112"/>
      <c r="NUB14" s="112"/>
      <c r="NUC14" s="112"/>
      <c r="NUD14" s="112"/>
      <c r="NUE14" s="112"/>
      <c r="NUF14" s="112"/>
      <c r="NUG14" s="112"/>
      <c r="NUH14" s="112"/>
      <c r="NUI14" s="112"/>
      <c r="NUJ14" s="112"/>
      <c r="NUK14" s="112"/>
      <c r="NUL14" s="112"/>
      <c r="NUM14" s="112"/>
      <c r="NUN14" s="112"/>
      <c r="NUO14" s="112"/>
      <c r="NUP14" s="112"/>
      <c r="NUQ14" s="112"/>
      <c r="NUR14" s="112"/>
      <c r="NUS14" s="112"/>
      <c r="NUT14" s="112"/>
      <c r="NUU14" s="112"/>
      <c r="NUV14" s="112"/>
      <c r="NUW14" s="112"/>
      <c r="NUX14" s="112"/>
      <c r="NUY14" s="112"/>
      <c r="NUZ14" s="112"/>
      <c r="NVA14" s="112"/>
      <c r="NVB14" s="112"/>
      <c r="NVC14" s="112"/>
      <c r="NVD14" s="112"/>
      <c r="NVE14" s="112"/>
      <c r="NVF14" s="112"/>
      <c r="NVG14" s="112"/>
      <c r="NVH14" s="112"/>
      <c r="NVI14" s="112"/>
      <c r="NVJ14" s="112"/>
      <c r="NVK14" s="112"/>
      <c r="NVL14" s="112"/>
      <c r="NVM14" s="112"/>
      <c r="NVN14" s="112"/>
      <c r="NVO14" s="112"/>
      <c r="NVP14" s="112"/>
      <c r="NVQ14" s="112"/>
      <c r="NVR14" s="112"/>
      <c r="NVS14" s="112"/>
      <c r="NVT14" s="112"/>
      <c r="NVU14" s="112"/>
      <c r="NVV14" s="112"/>
      <c r="NVW14" s="112"/>
      <c r="NVX14" s="112"/>
      <c r="NVY14" s="112"/>
      <c r="NVZ14" s="112"/>
      <c r="NWA14" s="112"/>
      <c r="NWB14" s="112"/>
      <c r="NWC14" s="112"/>
      <c r="NWD14" s="112"/>
      <c r="NWE14" s="112"/>
      <c r="NWF14" s="112"/>
      <c r="NWG14" s="112"/>
      <c r="NWH14" s="112"/>
      <c r="NWI14" s="112"/>
      <c r="NWJ14" s="112"/>
      <c r="NWK14" s="112"/>
      <c r="NWL14" s="112"/>
      <c r="NWM14" s="112"/>
      <c r="NWN14" s="112"/>
      <c r="NWO14" s="112"/>
      <c r="NWP14" s="112"/>
      <c r="NWQ14" s="112"/>
      <c r="NWR14" s="112"/>
      <c r="NWS14" s="112"/>
      <c r="NWT14" s="112"/>
      <c r="NWU14" s="112"/>
      <c r="NWV14" s="112"/>
      <c r="NWW14" s="112"/>
      <c r="NWX14" s="112"/>
      <c r="NWY14" s="112"/>
      <c r="NWZ14" s="112"/>
      <c r="NXA14" s="112"/>
      <c r="NXB14" s="112"/>
      <c r="NXC14" s="112"/>
      <c r="NXD14" s="112"/>
      <c r="NXE14" s="112"/>
      <c r="NXF14" s="112"/>
      <c r="NXG14" s="112"/>
      <c r="NXH14" s="112"/>
      <c r="NXI14" s="112"/>
      <c r="NXJ14" s="112"/>
      <c r="NXK14" s="112"/>
      <c r="NXL14" s="112"/>
      <c r="NXM14" s="112"/>
      <c r="NXN14" s="112"/>
      <c r="NXO14" s="112"/>
      <c r="NXP14" s="112"/>
      <c r="NXQ14" s="112"/>
      <c r="NXR14" s="112"/>
      <c r="NXS14" s="112"/>
      <c r="NXT14" s="112"/>
      <c r="NXU14" s="112"/>
      <c r="NXV14" s="112"/>
      <c r="NXW14" s="112"/>
      <c r="NXX14" s="112"/>
      <c r="NXY14" s="112"/>
      <c r="NXZ14" s="112"/>
      <c r="NYA14" s="112"/>
      <c r="NYB14" s="112"/>
      <c r="NYC14" s="112"/>
      <c r="NYD14" s="112"/>
      <c r="NYE14" s="112"/>
      <c r="NYF14" s="112"/>
      <c r="NYG14" s="112"/>
      <c r="NYH14" s="112"/>
      <c r="NYI14" s="112"/>
      <c r="NYJ14" s="112"/>
      <c r="NYK14" s="112"/>
      <c r="NYL14" s="112"/>
      <c r="NYM14" s="112"/>
      <c r="NYN14" s="112"/>
      <c r="NYO14" s="112"/>
      <c r="NYP14" s="112"/>
      <c r="NYQ14" s="112"/>
      <c r="NYR14" s="112"/>
      <c r="NYS14" s="112"/>
      <c r="NYT14" s="112"/>
      <c r="NYU14" s="112"/>
      <c r="NYV14" s="112"/>
      <c r="NYW14" s="112"/>
      <c r="NYX14" s="112"/>
      <c r="NYY14" s="112"/>
      <c r="NYZ14" s="112"/>
      <c r="NZA14" s="112"/>
      <c r="NZB14" s="112"/>
      <c r="NZC14" s="112"/>
      <c r="NZD14" s="112"/>
      <c r="NZE14" s="112"/>
      <c r="NZF14" s="112"/>
      <c r="NZG14" s="112"/>
      <c r="NZH14" s="112"/>
      <c r="NZI14" s="112"/>
      <c r="NZJ14" s="112"/>
      <c r="NZK14" s="112"/>
      <c r="NZL14" s="112"/>
      <c r="NZM14" s="112"/>
      <c r="NZN14" s="112"/>
      <c r="NZO14" s="112"/>
      <c r="NZP14" s="112"/>
      <c r="NZQ14" s="112"/>
      <c r="NZR14" s="112"/>
      <c r="NZS14" s="112"/>
      <c r="NZT14" s="112"/>
      <c r="NZU14" s="112"/>
      <c r="NZV14" s="112"/>
      <c r="NZW14" s="112"/>
      <c r="NZX14" s="112"/>
      <c r="NZY14" s="112"/>
      <c r="NZZ14" s="112"/>
      <c r="OAA14" s="112"/>
      <c r="OAB14" s="112"/>
      <c r="OAC14" s="112"/>
      <c r="OAD14" s="112"/>
      <c r="OAE14" s="112"/>
      <c r="OAF14" s="112"/>
      <c r="OAG14" s="112"/>
      <c r="OAH14" s="112"/>
      <c r="OAI14" s="112"/>
      <c r="OAJ14" s="112"/>
      <c r="OAK14" s="112"/>
      <c r="OAL14" s="112"/>
      <c r="OAM14" s="112"/>
      <c r="OAN14" s="112"/>
      <c r="OAO14" s="112"/>
      <c r="OAP14" s="112"/>
      <c r="OAQ14" s="112"/>
      <c r="OAR14" s="112"/>
      <c r="OAS14" s="112"/>
      <c r="OAT14" s="112"/>
      <c r="OAU14" s="112"/>
      <c r="OAV14" s="112"/>
      <c r="OAW14" s="112"/>
      <c r="OAX14" s="112"/>
      <c r="OAY14" s="112"/>
      <c r="OAZ14" s="112"/>
      <c r="OBA14" s="112"/>
      <c r="OBB14" s="112"/>
      <c r="OBC14" s="112"/>
      <c r="OBD14" s="112"/>
      <c r="OBE14" s="112"/>
      <c r="OBF14" s="112"/>
      <c r="OBG14" s="112"/>
      <c r="OBH14" s="112"/>
      <c r="OBI14" s="112"/>
      <c r="OBJ14" s="112"/>
      <c r="OBK14" s="112"/>
      <c r="OBL14" s="112"/>
      <c r="OBM14" s="112"/>
      <c r="OBN14" s="112"/>
      <c r="OBO14" s="112"/>
      <c r="OBP14" s="112"/>
      <c r="OBQ14" s="112"/>
      <c r="OBR14" s="112"/>
      <c r="OBS14" s="112"/>
      <c r="OBT14" s="112"/>
      <c r="OBU14" s="112"/>
      <c r="OBV14" s="112"/>
      <c r="OBW14" s="112"/>
      <c r="OBX14" s="112"/>
      <c r="OBY14" s="112"/>
      <c r="OBZ14" s="112"/>
      <c r="OCA14" s="112"/>
      <c r="OCB14" s="112"/>
      <c r="OCC14" s="112"/>
      <c r="OCD14" s="112"/>
      <c r="OCE14" s="112"/>
      <c r="OCF14" s="112"/>
      <c r="OCG14" s="112"/>
      <c r="OCH14" s="112"/>
      <c r="OCI14" s="112"/>
      <c r="OCJ14" s="112"/>
      <c r="OCK14" s="112"/>
      <c r="OCL14" s="112"/>
      <c r="OCM14" s="112"/>
      <c r="OCN14" s="112"/>
      <c r="OCO14" s="112"/>
      <c r="OCP14" s="112"/>
      <c r="OCQ14" s="112"/>
      <c r="OCR14" s="112"/>
      <c r="OCS14" s="112"/>
      <c r="OCT14" s="112"/>
      <c r="OCU14" s="112"/>
      <c r="OCV14" s="112"/>
      <c r="OCW14" s="112"/>
      <c r="OCX14" s="112"/>
      <c r="OCY14" s="112"/>
      <c r="OCZ14" s="112"/>
      <c r="ODA14" s="112"/>
      <c r="ODB14" s="112"/>
      <c r="ODC14" s="112"/>
      <c r="ODD14" s="112"/>
      <c r="ODE14" s="112"/>
      <c r="ODF14" s="112"/>
      <c r="ODG14" s="112"/>
      <c r="ODH14" s="112"/>
      <c r="ODI14" s="112"/>
      <c r="ODJ14" s="112"/>
      <c r="ODK14" s="112"/>
      <c r="ODL14" s="112"/>
      <c r="ODM14" s="112"/>
      <c r="ODN14" s="112"/>
      <c r="ODO14" s="112"/>
      <c r="ODP14" s="112"/>
      <c r="ODQ14" s="112"/>
      <c r="ODR14" s="112"/>
      <c r="ODS14" s="112"/>
      <c r="ODT14" s="112"/>
      <c r="ODU14" s="112"/>
      <c r="ODV14" s="112"/>
      <c r="ODW14" s="112"/>
      <c r="ODX14" s="112"/>
      <c r="ODY14" s="112"/>
      <c r="ODZ14" s="112"/>
      <c r="OEA14" s="112"/>
      <c r="OEB14" s="112"/>
      <c r="OEC14" s="112"/>
      <c r="OED14" s="112"/>
      <c r="OEE14" s="112"/>
      <c r="OEF14" s="112"/>
      <c r="OEG14" s="112"/>
      <c r="OEH14" s="112"/>
      <c r="OEI14" s="112"/>
      <c r="OEJ14" s="112"/>
      <c r="OEK14" s="112"/>
      <c r="OEL14" s="112"/>
      <c r="OEM14" s="112"/>
      <c r="OEN14" s="112"/>
      <c r="OEO14" s="112"/>
      <c r="OEP14" s="112"/>
      <c r="OEQ14" s="112"/>
      <c r="OER14" s="112"/>
      <c r="OES14" s="112"/>
      <c r="OET14" s="112"/>
      <c r="OEU14" s="112"/>
      <c r="OEV14" s="112"/>
      <c r="OEW14" s="112"/>
      <c r="OEX14" s="112"/>
      <c r="OEY14" s="112"/>
      <c r="OEZ14" s="112"/>
      <c r="OFA14" s="112"/>
      <c r="OFB14" s="112"/>
      <c r="OFC14" s="112"/>
      <c r="OFD14" s="112"/>
      <c r="OFE14" s="112"/>
      <c r="OFF14" s="112"/>
      <c r="OFG14" s="112"/>
      <c r="OFH14" s="112"/>
      <c r="OFI14" s="112"/>
      <c r="OFJ14" s="112"/>
      <c r="OFK14" s="112"/>
      <c r="OFL14" s="112"/>
      <c r="OFM14" s="112"/>
      <c r="OFN14" s="112"/>
      <c r="OFO14" s="112"/>
      <c r="OFP14" s="112"/>
      <c r="OFQ14" s="112"/>
      <c r="OFR14" s="112"/>
      <c r="OFS14" s="112"/>
      <c r="OFT14" s="112"/>
      <c r="OFU14" s="112"/>
      <c r="OFV14" s="112"/>
      <c r="OFW14" s="112"/>
      <c r="OFX14" s="112"/>
      <c r="OFY14" s="112"/>
      <c r="OFZ14" s="112"/>
      <c r="OGA14" s="112"/>
      <c r="OGB14" s="112"/>
      <c r="OGC14" s="112"/>
      <c r="OGD14" s="112"/>
      <c r="OGE14" s="112"/>
      <c r="OGF14" s="112"/>
      <c r="OGG14" s="112"/>
      <c r="OGH14" s="112"/>
      <c r="OGI14" s="112"/>
      <c r="OGJ14" s="112"/>
      <c r="OGK14" s="112"/>
      <c r="OGL14" s="112"/>
      <c r="OGM14" s="112"/>
      <c r="OGN14" s="112"/>
      <c r="OGO14" s="112"/>
      <c r="OGP14" s="112"/>
      <c r="OGQ14" s="112"/>
      <c r="OGR14" s="112"/>
      <c r="OGS14" s="112"/>
      <c r="OGT14" s="112"/>
      <c r="OGU14" s="112"/>
      <c r="OGV14" s="112"/>
      <c r="OGW14" s="112"/>
      <c r="OGX14" s="112"/>
      <c r="OGY14" s="112"/>
      <c r="OGZ14" s="112"/>
      <c r="OHA14" s="112"/>
      <c r="OHB14" s="112"/>
      <c r="OHC14" s="112"/>
      <c r="OHD14" s="112"/>
      <c r="OHE14" s="112"/>
      <c r="OHF14" s="112"/>
      <c r="OHG14" s="112"/>
      <c r="OHH14" s="112"/>
      <c r="OHI14" s="112"/>
      <c r="OHJ14" s="112"/>
      <c r="OHK14" s="112"/>
      <c r="OHL14" s="112"/>
      <c r="OHM14" s="112"/>
      <c r="OHN14" s="112"/>
      <c r="OHO14" s="112"/>
      <c r="OHP14" s="112"/>
      <c r="OHQ14" s="112"/>
      <c r="OHR14" s="112"/>
      <c r="OHS14" s="112"/>
      <c r="OHT14" s="112"/>
      <c r="OHU14" s="112"/>
      <c r="OHV14" s="112"/>
      <c r="OHW14" s="112"/>
      <c r="OHX14" s="112"/>
      <c r="OHY14" s="112"/>
      <c r="OHZ14" s="112"/>
      <c r="OIA14" s="112"/>
      <c r="OIB14" s="112"/>
      <c r="OIC14" s="112"/>
      <c r="OID14" s="112"/>
      <c r="OIE14" s="112"/>
      <c r="OIF14" s="112"/>
      <c r="OIG14" s="112"/>
      <c r="OIH14" s="112"/>
      <c r="OII14" s="112"/>
      <c r="OIJ14" s="112"/>
      <c r="OIK14" s="112"/>
      <c r="OIL14" s="112"/>
      <c r="OIM14" s="112"/>
      <c r="OIN14" s="112"/>
      <c r="OIO14" s="112"/>
      <c r="OIP14" s="112"/>
      <c r="OIQ14" s="112"/>
      <c r="OIR14" s="112"/>
      <c r="OIS14" s="112"/>
      <c r="OIT14" s="112"/>
      <c r="OIU14" s="112"/>
      <c r="OIV14" s="112"/>
      <c r="OIW14" s="112"/>
      <c r="OIX14" s="112"/>
      <c r="OIY14" s="112"/>
      <c r="OIZ14" s="112"/>
      <c r="OJA14" s="112"/>
      <c r="OJB14" s="112"/>
      <c r="OJC14" s="112"/>
      <c r="OJD14" s="112"/>
      <c r="OJE14" s="112"/>
      <c r="OJF14" s="112"/>
      <c r="OJG14" s="112"/>
      <c r="OJH14" s="112"/>
      <c r="OJI14" s="112"/>
      <c r="OJJ14" s="112"/>
      <c r="OJK14" s="112"/>
      <c r="OJL14" s="112"/>
      <c r="OJM14" s="112"/>
      <c r="OJN14" s="112"/>
      <c r="OJO14" s="112"/>
      <c r="OJP14" s="112"/>
      <c r="OJQ14" s="112"/>
      <c r="OJR14" s="112"/>
      <c r="OJS14" s="112"/>
      <c r="OJT14" s="112"/>
      <c r="OJU14" s="112"/>
      <c r="OJV14" s="112"/>
      <c r="OJW14" s="112"/>
      <c r="OJX14" s="112"/>
      <c r="OJY14" s="112"/>
      <c r="OJZ14" s="112"/>
      <c r="OKA14" s="112"/>
      <c r="OKB14" s="112"/>
      <c r="OKC14" s="112"/>
      <c r="OKD14" s="112"/>
      <c r="OKE14" s="112"/>
      <c r="OKF14" s="112"/>
      <c r="OKG14" s="112"/>
      <c r="OKH14" s="112"/>
      <c r="OKI14" s="112"/>
      <c r="OKJ14" s="112"/>
      <c r="OKK14" s="112"/>
      <c r="OKL14" s="112"/>
      <c r="OKM14" s="112"/>
      <c r="OKN14" s="112"/>
      <c r="OKO14" s="112"/>
      <c r="OKP14" s="112"/>
      <c r="OKQ14" s="112"/>
      <c r="OKR14" s="112"/>
      <c r="OKS14" s="112"/>
      <c r="OKT14" s="112"/>
      <c r="OKU14" s="112"/>
      <c r="OKV14" s="112"/>
      <c r="OKW14" s="112"/>
      <c r="OKX14" s="112"/>
      <c r="OKY14" s="112"/>
      <c r="OKZ14" s="112"/>
      <c r="OLA14" s="112"/>
      <c r="OLB14" s="112"/>
      <c r="OLC14" s="112"/>
      <c r="OLD14" s="112"/>
      <c r="OLE14" s="112"/>
      <c r="OLF14" s="112"/>
      <c r="OLG14" s="112"/>
      <c r="OLH14" s="112"/>
      <c r="OLI14" s="112"/>
      <c r="OLJ14" s="112"/>
      <c r="OLK14" s="112"/>
      <c r="OLL14" s="112"/>
      <c r="OLM14" s="112"/>
      <c r="OLN14" s="112"/>
      <c r="OLO14" s="112"/>
      <c r="OLP14" s="112"/>
      <c r="OLQ14" s="112"/>
      <c r="OLR14" s="112"/>
      <c r="OLS14" s="112"/>
      <c r="OLT14" s="112"/>
      <c r="OLU14" s="112"/>
      <c r="OLV14" s="112"/>
      <c r="OLW14" s="112"/>
      <c r="OLX14" s="112"/>
      <c r="OLY14" s="112"/>
      <c r="OLZ14" s="112"/>
      <c r="OMA14" s="112"/>
      <c r="OMB14" s="112"/>
      <c r="OMC14" s="112"/>
      <c r="OMD14" s="112"/>
      <c r="OME14" s="112"/>
      <c r="OMF14" s="112"/>
      <c r="OMG14" s="112"/>
      <c r="OMH14" s="112"/>
      <c r="OMI14" s="112"/>
      <c r="OMJ14" s="112"/>
      <c r="OMK14" s="112"/>
      <c r="OML14" s="112"/>
      <c r="OMM14" s="112"/>
      <c r="OMN14" s="112"/>
      <c r="OMO14" s="112"/>
      <c r="OMP14" s="112"/>
      <c r="OMQ14" s="112"/>
      <c r="OMR14" s="112"/>
      <c r="OMS14" s="112"/>
      <c r="OMT14" s="112"/>
      <c r="OMU14" s="112"/>
      <c r="OMV14" s="112"/>
      <c r="OMW14" s="112"/>
      <c r="OMX14" s="112"/>
      <c r="OMY14" s="112"/>
      <c r="OMZ14" s="112"/>
      <c r="ONA14" s="112"/>
      <c r="ONB14" s="112"/>
      <c r="ONC14" s="112"/>
      <c r="OND14" s="112"/>
      <c r="ONE14" s="112"/>
      <c r="ONF14" s="112"/>
      <c r="ONG14" s="112"/>
      <c r="ONH14" s="112"/>
      <c r="ONI14" s="112"/>
      <c r="ONJ14" s="112"/>
      <c r="ONK14" s="112"/>
      <c r="ONL14" s="112"/>
      <c r="ONM14" s="112"/>
      <c r="ONN14" s="112"/>
      <c r="ONO14" s="112"/>
      <c r="ONP14" s="112"/>
      <c r="ONQ14" s="112"/>
      <c r="ONR14" s="112"/>
      <c r="ONS14" s="112"/>
      <c r="ONT14" s="112"/>
      <c r="ONU14" s="112"/>
      <c r="ONV14" s="112"/>
      <c r="ONW14" s="112"/>
      <c r="ONX14" s="112"/>
      <c r="ONY14" s="112"/>
      <c r="ONZ14" s="112"/>
      <c r="OOA14" s="112"/>
      <c r="OOB14" s="112"/>
      <c r="OOC14" s="112"/>
      <c r="OOD14" s="112"/>
      <c r="OOE14" s="112"/>
      <c r="OOF14" s="112"/>
      <c r="OOG14" s="112"/>
      <c r="OOH14" s="112"/>
      <c r="OOI14" s="112"/>
      <c r="OOJ14" s="112"/>
      <c r="OOK14" s="112"/>
      <c r="OOL14" s="112"/>
      <c r="OOM14" s="112"/>
      <c r="OON14" s="112"/>
      <c r="OOO14" s="112"/>
      <c r="OOP14" s="112"/>
      <c r="OOQ14" s="112"/>
      <c r="OOR14" s="112"/>
      <c r="OOS14" s="112"/>
      <c r="OOT14" s="112"/>
      <c r="OOU14" s="112"/>
      <c r="OOV14" s="112"/>
      <c r="OOW14" s="112"/>
      <c r="OOX14" s="112"/>
      <c r="OOY14" s="112"/>
      <c r="OOZ14" s="112"/>
      <c r="OPA14" s="112"/>
      <c r="OPB14" s="112"/>
      <c r="OPC14" s="112"/>
      <c r="OPD14" s="112"/>
      <c r="OPE14" s="112"/>
      <c r="OPF14" s="112"/>
      <c r="OPG14" s="112"/>
      <c r="OPH14" s="112"/>
      <c r="OPI14" s="112"/>
      <c r="OPJ14" s="112"/>
      <c r="OPK14" s="112"/>
      <c r="OPL14" s="112"/>
      <c r="OPM14" s="112"/>
      <c r="OPN14" s="112"/>
      <c r="OPO14" s="112"/>
      <c r="OPP14" s="112"/>
      <c r="OPQ14" s="112"/>
      <c r="OPR14" s="112"/>
      <c r="OPS14" s="112"/>
      <c r="OPT14" s="112"/>
      <c r="OPU14" s="112"/>
      <c r="OPV14" s="112"/>
      <c r="OPW14" s="112"/>
      <c r="OPX14" s="112"/>
      <c r="OPY14" s="112"/>
      <c r="OPZ14" s="112"/>
      <c r="OQA14" s="112"/>
      <c r="OQB14" s="112"/>
      <c r="OQC14" s="112"/>
      <c r="OQD14" s="112"/>
      <c r="OQE14" s="112"/>
      <c r="OQF14" s="112"/>
      <c r="OQG14" s="112"/>
      <c r="OQH14" s="112"/>
      <c r="OQI14" s="112"/>
      <c r="OQJ14" s="112"/>
      <c r="OQK14" s="112"/>
      <c r="OQL14" s="112"/>
      <c r="OQM14" s="112"/>
      <c r="OQN14" s="112"/>
      <c r="OQO14" s="112"/>
      <c r="OQP14" s="112"/>
      <c r="OQQ14" s="112"/>
      <c r="OQR14" s="112"/>
      <c r="OQS14" s="112"/>
      <c r="OQT14" s="112"/>
      <c r="OQU14" s="112"/>
      <c r="OQV14" s="112"/>
      <c r="OQW14" s="112"/>
      <c r="OQX14" s="112"/>
      <c r="OQY14" s="112"/>
      <c r="OQZ14" s="112"/>
      <c r="ORA14" s="112"/>
      <c r="ORB14" s="112"/>
      <c r="ORC14" s="112"/>
      <c r="ORD14" s="112"/>
      <c r="ORE14" s="112"/>
      <c r="ORF14" s="112"/>
      <c r="ORG14" s="112"/>
      <c r="ORH14" s="112"/>
      <c r="ORI14" s="112"/>
      <c r="ORJ14" s="112"/>
      <c r="ORK14" s="112"/>
      <c r="ORL14" s="112"/>
      <c r="ORM14" s="112"/>
      <c r="ORN14" s="112"/>
      <c r="ORO14" s="112"/>
      <c r="ORP14" s="112"/>
      <c r="ORQ14" s="112"/>
      <c r="ORR14" s="112"/>
      <c r="ORS14" s="112"/>
      <c r="ORT14" s="112"/>
      <c r="ORU14" s="112"/>
      <c r="ORV14" s="112"/>
      <c r="ORW14" s="112"/>
      <c r="ORX14" s="112"/>
      <c r="ORY14" s="112"/>
      <c r="ORZ14" s="112"/>
      <c r="OSA14" s="112"/>
      <c r="OSB14" s="112"/>
      <c r="OSC14" s="112"/>
      <c r="OSD14" s="112"/>
      <c r="OSE14" s="112"/>
      <c r="OSF14" s="112"/>
      <c r="OSG14" s="112"/>
      <c r="OSH14" s="112"/>
      <c r="OSI14" s="112"/>
      <c r="OSJ14" s="112"/>
      <c r="OSK14" s="112"/>
      <c r="OSL14" s="112"/>
      <c r="OSM14" s="112"/>
      <c r="OSN14" s="112"/>
      <c r="OSO14" s="112"/>
      <c r="OSP14" s="112"/>
      <c r="OSQ14" s="112"/>
      <c r="OSR14" s="112"/>
      <c r="OSS14" s="112"/>
      <c r="OST14" s="112"/>
      <c r="OSU14" s="112"/>
      <c r="OSV14" s="112"/>
      <c r="OSW14" s="112"/>
      <c r="OSX14" s="112"/>
      <c r="OSY14" s="112"/>
      <c r="OSZ14" s="112"/>
      <c r="OTA14" s="112"/>
      <c r="OTB14" s="112"/>
      <c r="OTC14" s="112"/>
      <c r="OTD14" s="112"/>
      <c r="OTE14" s="112"/>
      <c r="OTF14" s="112"/>
      <c r="OTG14" s="112"/>
      <c r="OTH14" s="112"/>
      <c r="OTI14" s="112"/>
      <c r="OTJ14" s="112"/>
      <c r="OTK14" s="112"/>
      <c r="OTL14" s="112"/>
      <c r="OTM14" s="112"/>
      <c r="OTN14" s="112"/>
      <c r="OTO14" s="112"/>
      <c r="OTP14" s="112"/>
      <c r="OTQ14" s="112"/>
      <c r="OTR14" s="112"/>
      <c r="OTS14" s="112"/>
      <c r="OTT14" s="112"/>
      <c r="OTU14" s="112"/>
      <c r="OTV14" s="112"/>
      <c r="OTW14" s="112"/>
      <c r="OTX14" s="112"/>
      <c r="OTY14" s="112"/>
      <c r="OTZ14" s="112"/>
      <c r="OUA14" s="112"/>
      <c r="OUB14" s="112"/>
      <c r="OUC14" s="112"/>
      <c r="OUD14" s="112"/>
      <c r="OUE14" s="112"/>
      <c r="OUF14" s="112"/>
      <c r="OUG14" s="112"/>
      <c r="OUH14" s="112"/>
      <c r="OUI14" s="112"/>
      <c r="OUJ14" s="112"/>
      <c r="OUK14" s="112"/>
      <c r="OUL14" s="112"/>
      <c r="OUM14" s="112"/>
      <c r="OUN14" s="112"/>
      <c r="OUO14" s="112"/>
      <c r="OUP14" s="112"/>
      <c r="OUQ14" s="112"/>
      <c r="OUR14" s="112"/>
      <c r="OUS14" s="112"/>
      <c r="OUT14" s="112"/>
      <c r="OUU14" s="112"/>
      <c r="OUV14" s="112"/>
      <c r="OUW14" s="112"/>
      <c r="OUX14" s="112"/>
      <c r="OUY14" s="112"/>
      <c r="OUZ14" s="112"/>
      <c r="OVA14" s="112"/>
      <c r="OVB14" s="112"/>
      <c r="OVC14" s="112"/>
      <c r="OVD14" s="112"/>
      <c r="OVE14" s="112"/>
      <c r="OVF14" s="112"/>
      <c r="OVG14" s="112"/>
      <c r="OVH14" s="112"/>
      <c r="OVI14" s="112"/>
      <c r="OVJ14" s="112"/>
      <c r="OVK14" s="112"/>
      <c r="OVL14" s="112"/>
      <c r="OVM14" s="112"/>
      <c r="OVN14" s="112"/>
      <c r="OVO14" s="112"/>
      <c r="OVP14" s="112"/>
      <c r="OVQ14" s="112"/>
      <c r="OVR14" s="112"/>
      <c r="OVS14" s="112"/>
      <c r="OVT14" s="112"/>
      <c r="OVU14" s="112"/>
      <c r="OVV14" s="112"/>
      <c r="OVW14" s="112"/>
      <c r="OVX14" s="112"/>
      <c r="OVY14" s="112"/>
      <c r="OVZ14" s="112"/>
      <c r="OWA14" s="112"/>
      <c r="OWB14" s="112"/>
      <c r="OWC14" s="112"/>
      <c r="OWD14" s="112"/>
      <c r="OWE14" s="112"/>
      <c r="OWF14" s="112"/>
      <c r="OWG14" s="112"/>
      <c r="OWH14" s="112"/>
      <c r="OWI14" s="112"/>
      <c r="OWJ14" s="112"/>
      <c r="OWK14" s="112"/>
      <c r="OWL14" s="112"/>
      <c r="OWM14" s="112"/>
      <c r="OWN14" s="112"/>
      <c r="OWO14" s="112"/>
      <c r="OWP14" s="112"/>
      <c r="OWQ14" s="112"/>
      <c r="OWR14" s="112"/>
      <c r="OWS14" s="112"/>
      <c r="OWT14" s="112"/>
      <c r="OWU14" s="112"/>
      <c r="OWV14" s="112"/>
      <c r="OWW14" s="112"/>
      <c r="OWX14" s="112"/>
      <c r="OWY14" s="112"/>
      <c r="OWZ14" s="112"/>
      <c r="OXA14" s="112"/>
      <c r="OXB14" s="112"/>
      <c r="OXC14" s="112"/>
      <c r="OXD14" s="112"/>
      <c r="OXE14" s="112"/>
      <c r="OXF14" s="112"/>
      <c r="OXG14" s="112"/>
      <c r="OXH14" s="112"/>
      <c r="OXI14" s="112"/>
      <c r="OXJ14" s="112"/>
      <c r="OXK14" s="112"/>
      <c r="OXL14" s="112"/>
      <c r="OXM14" s="112"/>
      <c r="OXN14" s="112"/>
      <c r="OXO14" s="112"/>
      <c r="OXP14" s="112"/>
      <c r="OXQ14" s="112"/>
      <c r="OXR14" s="112"/>
      <c r="OXS14" s="112"/>
      <c r="OXT14" s="112"/>
      <c r="OXU14" s="112"/>
      <c r="OXV14" s="112"/>
      <c r="OXW14" s="112"/>
      <c r="OXX14" s="112"/>
      <c r="OXY14" s="112"/>
      <c r="OXZ14" s="112"/>
      <c r="OYA14" s="112"/>
      <c r="OYB14" s="112"/>
      <c r="OYC14" s="112"/>
      <c r="OYD14" s="112"/>
      <c r="OYE14" s="112"/>
      <c r="OYF14" s="112"/>
      <c r="OYG14" s="112"/>
      <c r="OYH14" s="112"/>
      <c r="OYI14" s="112"/>
      <c r="OYJ14" s="112"/>
      <c r="OYK14" s="112"/>
      <c r="OYL14" s="112"/>
      <c r="OYM14" s="112"/>
      <c r="OYN14" s="112"/>
      <c r="OYO14" s="112"/>
      <c r="OYP14" s="112"/>
      <c r="OYQ14" s="112"/>
      <c r="OYR14" s="112"/>
      <c r="OYS14" s="112"/>
      <c r="OYT14" s="112"/>
      <c r="OYU14" s="112"/>
      <c r="OYV14" s="112"/>
      <c r="OYW14" s="112"/>
      <c r="OYX14" s="112"/>
      <c r="OYY14" s="112"/>
      <c r="OYZ14" s="112"/>
      <c r="OZA14" s="112"/>
      <c r="OZB14" s="112"/>
      <c r="OZC14" s="112"/>
      <c r="OZD14" s="112"/>
      <c r="OZE14" s="112"/>
      <c r="OZF14" s="112"/>
      <c r="OZG14" s="112"/>
      <c r="OZH14" s="112"/>
      <c r="OZI14" s="112"/>
      <c r="OZJ14" s="112"/>
      <c r="OZK14" s="112"/>
      <c r="OZL14" s="112"/>
      <c r="OZM14" s="112"/>
      <c r="OZN14" s="112"/>
      <c r="OZO14" s="112"/>
      <c r="OZP14" s="112"/>
      <c r="OZQ14" s="112"/>
      <c r="OZR14" s="112"/>
      <c r="OZS14" s="112"/>
      <c r="OZT14" s="112"/>
      <c r="OZU14" s="112"/>
      <c r="OZV14" s="112"/>
      <c r="OZW14" s="112"/>
      <c r="OZX14" s="112"/>
      <c r="OZY14" s="112"/>
      <c r="OZZ14" s="112"/>
      <c r="PAA14" s="112"/>
      <c r="PAB14" s="112"/>
      <c r="PAC14" s="112"/>
      <c r="PAD14" s="112"/>
      <c r="PAE14" s="112"/>
      <c r="PAF14" s="112"/>
      <c r="PAG14" s="112"/>
      <c r="PAH14" s="112"/>
      <c r="PAI14" s="112"/>
      <c r="PAJ14" s="112"/>
      <c r="PAK14" s="112"/>
      <c r="PAL14" s="112"/>
      <c r="PAM14" s="112"/>
      <c r="PAN14" s="112"/>
      <c r="PAO14" s="112"/>
      <c r="PAP14" s="112"/>
      <c r="PAQ14" s="112"/>
      <c r="PAR14" s="112"/>
      <c r="PAS14" s="112"/>
      <c r="PAT14" s="112"/>
      <c r="PAU14" s="112"/>
      <c r="PAV14" s="112"/>
      <c r="PAW14" s="112"/>
      <c r="PAX14" s="112"/>
      <c r="PAY14" s="112"/>
      <c r="PAZ14" s="112"/>
      <c r="PBA14" s="112"/>
      <c r="PBB14" s="112"/>
      <c r="PBC14" s="112"/>
      <c r="PBD14" s="112"/>
      <c r="PBE14" s="112"/>
      <c r="PBF14" s="112"/>
      <c r="PBG14" s="112"/>
      <c r="PBH14" s="112"/>
      <c r="PBI14" s="112"/>
      <c r="PBJ14" s="112"/>
      <c r="PBK14" s="112"/>
      <c r="PBL14" s="112"/>
      <c r="PBM14" s="112"/>
      <c r="PBN14" s="112"/>
      <c r="PBO14" s="112"/>
      <c r="PBP14" s="112"/>
      <c r="PBQ14" s="112"/>
      <c r="PBR14" s="112"/>
      <c r="PBS14" s="112"/>
      <c r="PBT14" s="112"/>
      <c r="PBU14" s="112"/>
      <c r="PBV14" s="112"/>
      <c r="PBW14" s="112"/>
      <c r="PBX14" s="112"/>
      <c r="PBY14" s="112"/>
      <c r="PBZ14" s="112"/>
      <c r="PCA14" s="112"/>
      <c r="PCB14" s="112"/>
      <c r="PCC14" s="112"/>
      <c r="PCD14" s="112"/>
      <c r="PCE14" s="112"/>
      <c r="PCF14" s="112"/>
      <c r="PCG14" s="112"/>
      <c r="PCH14" s="112"/>
      <c r="PCI14" s="112"/>
      <c r="PCJ14" s="112"/>
      <c r="PCK14" s="112"/>
      <c r="PCL14" s="112"/>
      <c r="PCM14" s="112"/>
      <c r="PCN14" s="112"/>
      <c r="PCO14" s="112"/>
      <c r="PCP14" s="112"/>
      <c r="PCQ14" s="112"/>
      <c r="PCR14" s="112"/>
      <c r="PCS14" s="112"/>
      <c r="PCT14" s="112"/>
      <c r="PCU14" s="112"/>
      <c r="PCV14" s="112"/>
      <c r="PCW14" s="112"/>
      <c r="PCX14" s="112"/>
      <c r="PCY14" s="112"/>
      <c r="PCZ14" s="112"/>
      <c r="PDA14" s="112"/>
      <c r="PDB14" s="112"/>
      <c r="PDC14" s="112"/>
      <c r="PDD14" s="112"/>
      <c r="PDE14" s="112"/>
      <c r="PDF14" s="112"/>
      <c r="PDG14" s="112"/>
      <c r="PDH14" s="112"/>
      <c r="PDI14" s="112"/>
      <c r="PDJ14" s="112"/>
      <c r="PDK14" s="112"/>
      <c r="PDL14" s="112"/>
      <c r="PDM14" s="112"/>
      <c r="PDN14" s="112"/>
      <c r="PDO14" s="112"/>
      <c r="PDP14" s="112"/>
      <c r="PDQ14" s="112"/>
      <c r="PDR14" s="112"/>
      <c r="PDS14" s="112"/>
      <c r="PDT14" s="112"/>
      <c r="PDU14" s="112"/>
      <c r="PDV14" s="112"/>
      <c r="PDW14" s="112"/>
      <c r="PDX14" s="112"/>
      <c r="PDY14" s="112"/>
      <c r="PDZ14" s="112"/>
      <c r="PEA14" s="112"/>
      <c r="PEB14" s="112"/>
      <c r="PEC14" s="112"/>
      <c r="PED14" s="112"/>
      <c r="PEE14" s="112"/>
      <c r="PEF14" s="112"/>
      <c r="PEG14" s="112"/>
      <c r="PEH14" s="112"/>
      <c r="PEI14" s="112"/>
      <c r="PEJ14" s="112"/>
      <c r="PEK14" s="112"/>
      <c r="PEL14" s="112"/>
      <c r="PEM14" s="112"/>
      <c r="PEN14" s="112"/>
      <c r="PEO14" s="112"/>
      <c r="PEP14" s="112"/>
      <c r="PEQ14" s="112"/>
      <c r="PER14" s="112"/>
      <c r="PES14" s="112"/>
      <c r="PET14" s="112"/>
      <c r="PEU14" s="112"/>
      <c r="PEV14" s="112"/>
      <c r="PEW14" s="112"/>
      <c r="PEX14" s="112"/>
      <c r="PEY14" s="112"/>
      <c r="PEZ14" s="112"/>
      <c r="PFA14" s="112"/>
      <c r="PFB14" s="112"/>
      <c r="PFC14" s="112"/>
      <c r="PFD14" s="112"/>
      <c r="PFE14" s="112"/>
      <c r="PFF14" s="112"/>
      <c r="PFG14" s="112"/>
      <c r="PFH14" s="112"/>
      <c r="PFI14" s="112"/>
      <c r="PFJ14" s="112"/>
      <c r="PFK14" s="112"/>
      <c r="PFL14" s="112"/>
      <c r="PFM14" s="112"/>
      <c r="PFN14" s="112"/>
      <c r="PFO14" s="112"/>
      <c r="PFP14" s="112"/>
      <c r="PFQ14" s="112"/>
      <c r="PFR14" s="112"/>
      <c r="PFS14" s="112"/>
      <c r="PFT14" s="112"/>
      <c r="PFU14" s="112"/>
      <c r="PFV14" s="112"/>
      <c r="PFW14" s="112"/>
      <c r="PFX14" s="112"/>
      <c r="PFY14" s="112"/>
      <c r="PFZ14" s="112"/>
      <c r="PGA14" s="112"/>
      <c r="PGB14" s="112"/>
      <c r="PGC14" s="112"/>
      <c r="PGD14" s="112"/>
      <c r="PGE14" s="112"/>
      <c r="PGF14" s="112"/>
      <c r="PGG14" s="112"/>
      <c r="PGH14" s="112"/>
      <c r="PGI14" s="112"/>
      <c r="PGJ14" s="112"/>
      <c r="PGK14" s="112"/>
      <c r="PGL14" s="112"/>
      <c r="PGM14" s="112"/>
      <c r="PGN14" s="112"/>
      <c r="PGO14" s="112"/>
      <c r="PGP14" s="112"/>
      <c r="PGQ14" s="112"/>
      <c r="PGR14" s="112"/>
      <c r="PGS14" s="112"/>
      <c r="PGT14" s="112"/>
      <c r="PGU14" s="112"/>
      <c r="PGV14" s="112"/>
      <c r="PGW14" s="112"/>
      <c r="PGX14" s="112"/>
      <c r="PGY14" s="112"/>
      <c r="PGZ14" s="112"/>
      <c r="PHA14" s="112"/>
      <c r="PHB14" s="112"/>
      <c r="PHC14" s="112"/>
      <c r="PHD14" s="112"/>
      <c r="PHE14" s="112"/>
      <c r="PHF14" s="112"/>
      <c r="PHG14" s="112"/>
      <c r="PHH14" s="112"/>
      <c r="PHI14" s="112"/>
      <c r="PHJ14" s="112"/>
      <c r="PHK14" s="112"/>
      <c r="PHL14" s="112"/>
      <c r="PHM14" s="112"/>
      <c r="PHN14" s="112"/>
      <c r="PHO14" s="112"/>
      <c r="PHP14" s="112"/>
      <c r="PHQ14" s="112"/>
      <c r="PHR14" s="112"/>
      <c r="PHS14" s="112"/>
      <c r="PHT14" s="112"/>
      <c r="PHU14" s="112"/>
      <c r="PHV14" s="112"/>
      <c r="PHW14" s="112"/>
      <c r="PHX14" s="112"/>
      <c r="PHY14" s="112"/>
      <c r="PHZ14" s="112"/>
      <c r="PIA14" s="112"/>
      <c r="PIB14" s="112"/>
      <c r="PIC14" s="112"/>
      <c r="PID14" s="112"/>
      <c r="PIE14" s="112"/>
      <c r="PIF14" s="112"/>
      <c r="PIG14" s="112"/>
      <c r="PIH14" s="112"/>
      <c r="PII14" s="112"/>
      <c r="PIJ14" s="112"/>
      <c r="PIK14" s="112"/>
      <c r="PIL14" s="112"/>
      <c r="PIM14" s="112"/>
      <c r="PIN14" s="112"/>
      <c r="PIO14" s="112"/>
      <c r="PIP14" s="112"/>
      <c r="PIQ14" s="112"/>
      <c r="PIR14" s="112"/>
      <c r="PIS14" s="112"/>
      <c r="PIT14" s="112"/>
      <c r="PIU14" s="112"/>
      <c r="PIV14" s="112"/>
      <c r="PIW14" s="112"/>
      <c r="PIX14" s="112"/>
      <c r="PIY14" s="112"/>
      <c r="PIZ14" s="112"/>
      <c r="PJA14" s="112"/>
      <c r="PJB14" s="112"/>
      <c r="PJC14" s="112"/>
      <c r="PJD14" s="112"/>
      <c r="PJE14" s="112"/>
      <c r="PJF14" s="112"/>
      <c r="PJG14" s="112"/>
      <c r="PJH14" s="112"/>
      <c r="PJI14" s="112"/>
      <c r="PJJ14" s="112"/>
      <c r="PJK14" s="112"/>
      <c r="PJL14" s="112"/>
      <c r="PJM14" s="112"/>
      <c r="PJN14" s="112"/>
      <c r="PJO14" s="112"/>
      <c r="PJP14" s="112"/>
      <c r="PJQ14" s="112"/>
      <c r="PJR14" s="112"/>
      <c r="PJS14" s="112"/>
      <c r="PJT14" s="112"/>
      <c r="PJU14" s="112"/>
      <c r="PJV14" s="112"/>
      <c r="PJW14" s="112"/>
      <c r="PJX14" s="112"/>
      <c r="PJY14" s="112"/>
      <c r="PJZ14" s="112"/>
      <c r="PKA14" s="112"/>
      <c r="PKB14" s="112"/>
      <c r="PKC14" s="112"/>
      <c r="PKD14" s="112"/>
      <c r="PKE14" s="112"/>
      <c r="PKF14" s="112"/>
      <c r="PKG14" s="112"/>
      <c r="PKH14" s="112"/>
      <c r="PKI14" s="112"/>
      <c r="PKJ14" s="112"/>
      <c r="PKK14" s="112"/>
      <c r="PKL14" s="112"/>
      <c r="PKM14" s="112"/>
      <c r="PKN14" s="112"/>
      <c r="PKO14" s="112"/>
      <c r="PKP14" s="112"/>
      <c r="PKQ14" s="112"/>
      <c r="PKR14" s="112"/>
      <c r="PKS14" s="112"/>
      <c r="PKT14" s="112"/>
      <c r="PKU14" s="112"/>
      <c r="PKV14" s="112"/>
      <c r="PKW14" s="112"/>
      <c r="PKX14" s="112"/>
      <c r="PKY14" s="112"/>
      <c r="PKZ14" s="112"/>
      <c r="PLA14" s="112"/>
      <c r="PLB14" s="112"/>
      <c r="PLC14" s="112"/>
      <c r="PLD14" s="112"/>
      <c r="PLE14" s="112"/>
      <c r="PLF14" s="112"/>
      <c r="PLG14" s="112"/>
      <c r="PLH14" s="112"/>
      <c r="PLI14" s="112"/>
      <c r="PLJ14" s="112"/>
      <c r="PLK14" s="112"/>
      <c r="PLL14" s="112"/>
      <c r="PLM14" s="112"/>
      <c r="PLN14" s="112"/>
      <c r="PLO14" s="112"/>
      <c r="PLP14" s="112"/>
      <c r="PLQ14" s="112"/>
      <c r="PLR14" s="112"/>
      <c r="PLS14" s="112"/>
      <c r="PLT14" s="112"/>
      <c r="PLU14" s="112"/>
      <c r="PLV14" s="112"/>
      <c r="PLW14" s="112"/>
      <c r="PLX14" s="112"/>
      <c r="PLY14" s="112"/>
      <c r="PLZ14" s="112"/>
      <c r="PMA14" s="112"/>
      <c r="PMB14" s="112"/>
      <c r="PMC14" s="112"/>
      <c r="PMD14" s="112"/>
      <c r="PME14" s="112"/>
      <c r="PMF14" s="112"/>
      <c r="PMG14" s="112"/>
      <c r="PMH14" s="112"/>
      <c r="PMI14" s="112"/>
      <c r="PMJ14" s="112"/>
      <c r="PMK14" s="112"/>
      <c r="PML14" s="112"/>
      <c r="PMM14" s="112"/>
      <c r="PMN14" s="112"/>
      <c r="PMO14" s="112"/>
      <c r="PMP14" s="112"/>
      <c r="PMQ14" s="112"/>
      <c r="PMR14" s="112"/>
      <c r="PMS14" s="112"/>
      <c r="PMT14" s="112"/>
      <c r="PMU14" s="112"/>
      <c r="PMV14" s="112"/>
      <c r="PMW14" s="112"/>
      <c r="PMX14" s="112"/>
      <c r="PMY14" s="112"/>
      <c r="PMZ14" s="112"/>
      <c r="PNA14" s="112"/>
      <c r="PNB14" s="112"/>
      <c r="PNC14" s="112"/>
      <c r="PND14" s="112"/>
      <c r="PNE14" s="112"/>
      <c r="PNF14" s="112"/>
      <c r="PNG14" s="112"/>
      <c r="PNH14" s="112"/>
      <c r="PNI14" s="112"/>
      <c r="PNJ14" s="112"/>
      <c r="PNK14" s="112"/>
      <c r="PNL14" s="112"/>
      <c r="PNM14" s="112"/>
      <c r="PNN14" s="112"/>
      <c r="PNO14" s="112"/>
      <c r="PNP14" s="112"/>
      <c r="PNQ14" s="112"/>
      <c r="PNR14" s="112"/>
      <c r="PNS14" s="112"/>
      <c r="PNT14" s="112"/>
      <c r="PNU14" s="112"/>
      <c r="PNV14" s="112"/>
      <c r="PNW14" s="112"/>
      <c r="PNX14" s="112"/>
      <c r="PNY14" s="112"/>
      <c r="PNZ14" s="112"/>
      <c r="POA14" s="112"/>
      <c r="POB14" s="112"/>
      <c r="POC14" s="112"/>
      <c r="POD14" s="112"/>
      <c r="POE14" s="112"/>
      <c r="POF14" s="112"/>
      <c r="POG14" s="112"/>
      <c r="POH14" s="112"/>
      <c r="POI14" s="112"/>
      <c r="POJ14" s="112"/>
      <c r="POK14" s="112"/>
      <c r="POL14" s="112"/>
      <c r="POM14" s="112"/>
      <c r="PON14" s="112"/>
      <c r="POO14" s="112"/>
      <c r="POP14" s="112"/>
      <c r="POQ14" s="112"/>
      <c r="POR14" s="112"/>
      <c r="POS14" s="112"/>
      <c r="POT14" s="112"/>
      <c r="POU14" s="112"/>
      <c r="POV14" s="112"/>
      <c r="POW14" s="112"/>
      <c r="POX14" s="112"/>
      <c r="POY14" s="112"/>
      <c r="POZ14" s="112"/>
      <c r="PPA14" s="112"/>
      <c r="PPB14" s="112"/>
      <c r="PPC14" s="112"/>
      <c r="PPD14" s="112"/>
      <c r="PPE14" s="112"/>
      <c r="PPF14" s="112"/>
      <c r="PPG14" s="112"/>
      <c r="PPH14" s="112"/>
      <c r="PPI14" s="112"/>
      <c r="PPJ14" s="112"/>
      <c r="PPK14" s="112"/>
      <c r="PPL14" s="112"/>
      <c r="PPM14" s="112"/>
      <c r="PPN14" s="112"/>
      <c r="PPO14" s="112"/>
      <c r="PPP14" s="112"/>
      <c r="PPQ14" s="112"/>
      <c r="PPR14" s="112"/>
      <c r="PPS14" s="112"/>
      <c r="PPT14" s="112"/>
      <c r="PPU14" s="112"/>
      <c r="PPV14" s="112"/>
      <c r="PPW14" s="112"/>
      <c r="PPX14" s="112"/>
      <c r="PPY14" s="112"/>
      <c r="PPZ14" s="112"/>
      <c r="PQA14" s="112"/>
      <c r="PQB14" s="112"/>
      <c r="PQC14" s="112"/>
      <c r="PQD14" s="112"/>
      <c r="PQE14" s="112"/>
      <c r="PQF14" s="112"/>
      <c r="PQG14" s="112"/>
      <c r="PQH14" s="112"/>
      <c r="PQI14" s="112"/>
      <c r="PQJ14" s="112"/>
      <c r="PQK14" s="112"/>
      <c r="PQL14" s="112"/>
      <c r="PQM14" s="112"/>
      <c r="PQN14" s="112"/>
      <c r="PQO14" s="112"/>
      <c r="PQP14" s="112"/>
      <c r="PQQ14" s="112"/>
      <c r="PQR14" s="112"/>
      <c r="PQS14" s="112"/>
      <c r="PQT14" s="112"/>
      <c r="PQU14" s="112"/>
      <c r="PQV14" s="112"/>
      <c r="PQW14" s="112"/>
      <c r="PQX14" s="112"/>
      <c r="PQY14" s="112"/>
      <c r="PQZ14" s="112"/>
      <c r="PRA14" s="112"/>
      <c r="PRB14" s="112"/>
      <c r="PRC14" s="112"/>
      <c r="PRD14" s="112"/>
      <c r="PRE14" s="112"/>
      <c r="PRF14" s="112"/>
      <c r="PRG14" s="112"/>
      <c r="PRH14" s="112"/>
      <c r="PRI14" s="112"/>
      <c r="PRJ14" s="112"/>
      <c r="PRK14" s="112"/>
      <c r="PRL14" s="112"/>
      <c r="PRM14" s="112"/>
      <c r="PRN14" s="112"/>
      <c r="PRO14" s="112"/>
      <c r="PRP14" s="112"/>
      <c r="PRQ14" s="112"/>
      <c r="PRR14" s="112"/>
      <c r="PRS14" s="112"/>
      <c r="PRT14" s="112"/>
      <c r="PRU14" s="112"/>
      <c r="PRV14" s="112"/>
      <c r="PRW14" s="112"/>
      <c r="PRX14" s="112"/>
      <c r="PRY14" s="112"/>
      <c r="PRZ14" s="112"/>
      <c r="PSA14" s="112"/>
      <c r="PSB14" s="112"/>
      <c r="PSC14" s="112"/>
      <c r="PSD14" s="112"/>
      <c r="PSE14" s="112"/>
      <c r="PSF14" s="112"/>
      <c r="PSG14" s="112"/>
      <c r="PSH14" s="112"/>
      <c r="PSI14" s="112"/>
      <c r="PSJ14" s="112"/>
      <c r="PSK14" s="112"/>
      <c r="PSL14" s="112"/>
      <c r="PSM14" s="112"/>
      <c r="PSN14" s="112"/>
      <c r="PSO14" s="112"/>
      <c r="PSP14" s="112"/>
      <c r="PSQ14" s="112"/>
      <c r="PSR14" s="112"/>
      <c r="PSS14" s="112"/>
      <c r="PST14" s="112"/>
      <c r="PSU14" s="112"/>
      <c r="PSV14" s="112"/>
      <c r="PSW14" s="112"/>
      <c r="PSX14" s="112"/>
      <c r="PSY14" s="112"/>
      <c r="PSZ14" s="112"/>
      <c r="PTA14" s="112"/>
      <c r="PTB14" s="112"/>
      <c r="PTC14" s="112"/>
      <c r="PTD14" s="112"/>
      <c r="PTE14" s="112"/>
      <c r="PTF14" s="112"/>
      <c r="PTG14" s="112"/>
      <c r="PTH14" s="112"/>
      <c r="PTI14" s="112"/>
      <c r="PTJ14" s="112"/>
      <c r="PTK14" s="112"/>
      <c r="PTL14" s="112"/>
      <c r="PTM14" s="112"/>
      <c r="PTN14" s="112"/>
      <c r="PTO14" s="112"/>
      <c r="PTP14" s="112"/>
      <c r="PTQ14" s="112"/>
      <c r="PTR14" s="112"/>
      <c r="PTS14" s="112"/>
      <c r="PTT14" s="112"/>
      <c r="PTU14" s="112"/>
      <c r="PTV14" s="112"/>
      <c r="PTW14" s="112"/>
      <c r="PTX14" s="112"/>
      <c r="PTY14" s="112"/>
      <c r="PTZ14" s="112"/>
      <c r="PUA14" s="112"/>
      <c r="PUB14" s="112"/>
      <c r="PUC14" s="112"/>
      <c r="PUD14" s="112"/>
      <c r="PUE14" s="112"/>
      <c r="PUF14" s="112"/>
      <c r="PUG14" s="112"/>
      <c r="PUH14" s="112"/>
      <c r="PUI14" s="112"/>
      <c r="PUJ14" s="112"/>
      <c r="PUK14" s="112"/>
      <c r="PUL14" s="112"/>
      <c r="PUM14" s="112"/>
      <c r="PUN14" s="112"/>
      <c r="PUO14" s="112"/>
      <c r="PUP14" s="112"/>
      <c r="PUQ14" s="112"/>
      <c r="PUR14" s="112"/>
      <c r="PUS14" s="112"/>
      <c r="PUT14" s="112"/>
      <c r="PUU14" s="112"/>
      <c r="PUV14" s="112"/>
      <c r="PUW14" s="112"/>
      <c r="PUX14" s="112"/>
      <c r="PUY14" s="112"/>
      <c r="PUZ14" s="112"/>
      <c r="PVA14" s="112"/>
      <c r="PVB14" s="112"/>
      <c r="PVC14" s="112"/>
      <c r="PVD14" s="112"/>
      <c r="PVE14" s="112"/>
      <c r="PVF14" s="112"/>
      <c r="PVG14" s="112"/>
      <c r="PVH14" s="112"/>
      <c r="PVI14" s="112"/>
      <c r="PVJ14" s="112"/>
      <c r="PVK14" s="112"/>
      <c r="PVL14" s="112"/>
      <c r="PVM14" s="112"/>
      <c r="PVN14" s="112"/>
      <c r="PVO14" s="112"/>
      <c r="PVP14" s="112"/>
      <c r="PVQ14" s="112"/>
      <c r="PVR14" s="112"/>
      <c r="PVS14" s="112"/>
      <c r="PVT14" s="112"/>
      <c r="PVU14" s="112"/>
      <c r="PVV14" s="112"/>
      <c r="PVW14" s="112"/>
      <c r="PVX14" s="112"/>
      <c r="PVY14" s="112"/>
      <c r="PVZ14" s="112"/>
      <c r="PWA14" s="112"/>
      <c r="PWB14" s="112"/>
      <c r="PWC14" s="112"/>
      <c r="PWD14" s="112"/>
      <c r="PWE14" s="112"/>
      <c r="PWF14" s="112"/>
      <c r="PWG14" s="112"/>
      <c r="PWH14" s="112"/>
      <c r="PWI14" s="112"/>
      <c r="PWJ14" s="112"/>
      <c r="PWK14" s="112"/>
      <c r="PWL14" s="112"/>
      <c r="PWM14" s="112"/>
      <c r="PWN14" s="112"/>
      <c r="PWO14" s="112"/>
      <c r="PWP14" s="112"/>
      <c r="PWQ14" s="112"/>
      <c r="PWR14" s="112"/>
      <c r="PWS14" s="112"/>
      <c r="PWT14" s="112"/>
      <c r="PWU14" s="112"/>
      <c r="PWV14" s="112"/>
      <c r="PWW14" s="112"/>
      <c r="PWX14" s="112"/>
      <c r="PWY14" s="112"/>
      <c r="PWZ14" s="112"/>
      <c r="PXA14" s="112"/>
      <c r="PXB14" s="112"/>
      <c r="PXC14" s="112"/>
      <c r="PXD14" s="112"/>
      <c r="PXE14" s="112"/>
      <c r="PXF14" s="112"/>
      <c r="PXG14" s="112"/>
      <c r="PXH14" s="112"/>
      <c r="PXI14" s="112"/>
      <c r="PXJ14" s="112"/>
      <c r="PXK14" s="112"/>
      <c r="PXL14" s="112"/>
      <c r="PXM14" s="112"/>
      <c r="PXN14" s="112"/>
      <c r="PXO14" s="112"/>
      <c r="PXP14" s="112"/>
      <c r="PXQ14" s="112"/>
      <c r="PXR14" s="112"/>
      <c r="PXS14" s="112"/>
      <c r="PXT14" s="112"/>
      <c r="PXU14" s="112"/>
      <c r="PXV14" s="112"/>
      <c r="PXW14" s="112"/>
      <c r="PXX14" s="112"/>
      <c r="PXY14" s="112"/>
      <c r="PXZ14" s="112"/>
      <c r="PYA14" s="112"/>
      <c r="PYB14" s="112"/>
      <c r="PYC14" s="112"/>
      <c r="PYD14" s="112"/>
      <c r="PYE14" s="112"/>
      <c r="PYF14" s="112"/>
      <c r="PYG14" s="112"/>
      <c r="PYH14" s="112"/>
      <c r="PYI14" s="112"/>
      <c r="PYJ14" s="112"/>
      <c r="PYK14" s="112"/>
      <c r="PYL14" s="112"/>
      <c r="PYM14" s="112"/>
      <c r="PYN14" s="112"/>
      <c r="PYO14" s="112"/>
      <c r="PYP14" s="112"/>
      <c r="PYQ14" s="112"/>
      <c r="PYR14" s="112"/>
      <c r="PYS14" s="112"/>
      <c r="PYT14" s="112"/>
      <c r="PYU14" s="112"/>
      <c r="PYV14" s="112"/>
      <c r="PYW14" s="112"/>
      <c r="PYX14" s="112"/>
      <c r="PYY14" s="112"/>
      <c r="PYZ14" s="112"/>
      <c r="PZA14" s="112"/>
      <c r="PZB14" s="112"/>
      <c r="PZC14" s="112"/>
      <c r="PZD14" s="112"/>
      <c r="PZE14" s="112"/>
      <c r="PZF14" s="112"/>
      <c r="PZG14" s="112"/>
      <c r="PZH14" s="112"/>
      <c r="PZI14" s="112"/>
      <c r="PZJ14" s="112"/>
      <c r="PZK14" s="112"/>
      <c r="PZL14" s="112"/>
      <c r="PZM14" s="112"/>
      <c r="PZN14" s="112"/>
      <c r="PZO14" s="112"/>
      <c r="PZP14" s="112"/>
      <c r="PZQ14" s="112"/>
      <c r="PZR14" s="112"/>
      <c r="PZS14" s="112"/>
      <c r="PZT14" s="112"/>
      <c r="PZU14" s="112"/>
      <c r="PZV14" s="112"/>
      <c r="PZW14" s="112"/>
      <c r="PZX14" s="112"/>
      <c r="PZY14" s="112"/>
      <c r="PZZ14" s="112"/>
      <c r="QAA14" s="112"/>
      <c r="QAB14" s="112"/>
      <c r="QAC14" s="112"/>
      <c r="QAD14" s="112"/>
      <c r="QAE14" s="112"/>
      <c r="QAF14" s="112"/>
      <c r="QAG14" s="112"/>
      <c r="QAH14" s="112"/>
      <c r="QAI14" s="112"/>
      <c r="QAJ14" s="112"/>
      <c r="QAK14" s="112"/>
      <c r="QAL14" s="112"/>
      <c r="QAM14" s="112"/>
      <c r="QAN14" s="112"/>
      <c r="QAO14" s="112"/>
      <c r="QAP14" s="112"/>
      <c r="QAQ14" s="112"/>
      <c r="QAR14" s="112"/>
      <c r="QAS14" s="112"/>
      <c r="QAT14" s="112"/>
      <c r="QAU14" s="112"/>
      <c r="QAV14" s="112"/>
      <c r="QAW14" s="112"/>
      <c r="QAX14" s="112"/>
      <c r="QAY14" s="112"/>
      <c r="QAZ14" s="112"/>
      <c r="QBA14" s="112"/>
      <c r="QBB14" s="112"/>
      <c r="QBC14" s="112"/>
      <c r="QBD14" s="112"/>
      <c r="QBE14" s="112"/>
      <c r="QBF14" s="112"/>
      <c r="QBG14" s="112"/>
      <c r="QBH14" s="112"/>
      <c r="QBI14" s="112"/>
      <c r="QBJ14" s="112"/>
      <c r="QBK14" s="112"/>
      <c r="QBL14" s="112"/>
      <c r="QBM14" s="112"/>
      <c r="QBN14" s="112"/>
      <c r="QBO14" s="112"/>
      <c r="QBP14" s="112"/>
      <c r="QBQ14" s="112"/>
      <c r="QBR14" s="112"/>
      <c r="QBS14" s="112"/>
      <c r="QBT14" s="112"/>
      <c r="QBU14" s="112"/>
      <c r="QBV14" s="112"/>
      <c r="QBW14" s="112"/>
      <c r="QBX14" s="112"/>
      <c r="QBY14" s="112"/>
      <c r="QBZ14" s="112"/>
      <c r="QCA14" s="112"/>
      <c r="QCB14" s="112"/>
      <c r="QCC14" s="112"/>
      <c r="QCD14" s="112"/>
      <c r="QCE14" s="112"/>
      <c r="QCF14" s="112"/>
      <c r="QCG14" s="112"/>
      <c r="QCH14" s="112"/>
      <c r="QCI14" s="112"/>
      <c r="QCJ14" s="112"/>
      <c r="QCK14" s="112"/>
      <c r="QCL14" s="112"/>
      <c r="QCM14" s="112"/>
      <c r="QCN14" s="112"/>
      <c r="QCO14" s="112"/>
      <c r="QCP14" s="112"/>
      <c r="QCQ14" s="112"/>
      <c r="QCR14" s="112"/>
      <c r="QCS14" s="112"/>
      <c r="QCT14" s="112"/>
      <c r="QCU14" s="112"/>
      <c r="QCV14" s="112"/>
      <c r="QCW14" s="112"/>
      <c r="QCX14" s="112"/>
      <c r="QCY14" s="112"/>
      <c r="QCZ14" s="112"/>
      <c r="QDA14" s="112"/>
      <c r="QDB14" s="112"/>
      <c r="QDC14" s="112"/>
      <c r="QDD14" s="112"/>
      <c r="QDE14" s="112"/>
      <c r="QDF14" s="112"/>
      <c r="QDG14" s="112"/>
      <c r="QDH14" s="112"/>
      <c r="QDI14" s="112"/>
      <c r="QDJ14" s="112"/>
      <c r="QDK14" s="112"/>
      <c r="QDL14" s="112"/>
      <c r="QDM14" s="112"/>
      <c r="QDN14" s="112"/>
      <c r="QDO14" s="112"/>
      <c r="QDP14" s="112"/>
      <c r="QDQ14" s="112"/>
      <c r="QDR14" s="112"/>
      <c r="QDS14" s="112"/>
      <c r="QDT14" s="112"/>
      <c r="QDU14" s="112"/>
      <c r="QDV14" s="112"/>
      <c r="QDW14" s="112"/>
      <c r="QDX14" s="112"/>
      <c r="QDY14" s="112"/>
      <c r="QDZ14" s="112"/>
      <c r="QEA14" s="112"/>
      <c r="QEB14" s="112"/>
      <c r="QEC14" s="112"/>
      <c r="QED14" s="112"/>
      <c r="QEE14" s="112"/>
      <c r="QEF14" s="112"/>
      <c r="QEG14" s="112"/>
      <c r="QEH14" s="112"/>
      <c r="QEI14" s="112"/>
      <c r="QEJ14" s="112"/>
      <c r="QEK14" s="112"/>
      <c r="QEL14" s="112"/>
      <c r="QEM14" s="112"/>
      <c r="QEN14" s="112"/>
      <c r="QEO14" s="112"/>
      <c r="QEP14" s="112"/>
      <c r="QEQ14" s="112"/>
      <c r="QER14" s="112"/>
      <c r="QES14" s="112"/>
      <c r="QET14" s="112"/>
      <c r="QEU14" s="112"/>
      <c r="QEV14" s="112"/>
      <c r="QEW14" s="112"/>
      <c r="QEX14" s="112"/>
      <c r="QEY14" s="112"/>
      <c r="QEZ14" s="112"/>
      <c r="QFA14" s="112"/>
      <c r="QFB14" s="112"/>
      <c r="QFC14" s="112"/>
      <c r="QFD14" s="112"/>
      <c r="QFE14" s="112"/>
      <c r="QFF14" s="112"/>
      <c r="QFG14" s="112"/>
      <c r="QFH14" s="112"/>
      <c r="QFI14" s="112"/>
      <c r="QFJ14" s="112"/>
      <c r="QFK14" s="112"/>
      <c r="QFL14" s="112"/>
      <c r="QFM14" s="112"/>
      <c r="QFN14" s="112"/>
      <c r="QFO14" s="112"/>
      <c r="QFP14" s="112"/>
      <c r="QFQ14" s="112"/>
      <c r="QFR14" s="112"/>
      <c r="QFS14" s="112"/>
      <c r="QFT14" s="112"/>
      <c r="QFU14" s="112"/>
      <c r="QFV14" s="112"/>
      <c r="QFW14" s="112"/>
      <c r="QFX14" s="112"/>
      <c r="QFY14" s="112"/>
      <c r="QFZ14" s="112"/>
      <c r="QGA14" s="112"/>
      <c r="QGB14" s="112"/>
      <c r="QGC14" s="112"/>
      <c r="QGD14" s="112"/>
      <c r="QGE14" s="112"/>
      <c r="QGF14" s="112"/>
      <c r="QGG14" s="112"/>
      <c r="QGH14" s="112"/>
      <c r="QGI14" s="112"/>
      <c r="QGJ14" s="112"/>
      <c r="QGK14" s="112"/>
      <c r="QGL14" s="112"/>
      <c r="QGM14" s="112"/>
      <c r="QGN14" s="112"/>
      <c r="QGO14" s="112"/>
      <c r="QGP14" s="112"/>
      <c r="QGQ14" s="112"/>
      <c r="QGR14" s="112"/>
      <c r="QGS14" s="112"/>
      <c r="QGT14" s="112"/>
      <c r="QGU14" s="112"/>
      <c r="QGV14" s="112"/>
      <c r="QGW14" s="112"/>
      <c r="QGX14" s="112"/>
      <c r="QGY14" s="112"/>
      <c r="QGZ14" s="112"/>
      <c r="QHA14" s="112"/>
      <c r="QHB14" s="112"/>
      <c r="QHC14" s="112"/>
      <c r="QHD14" s="112"/>
      <c r="QHE14" s="112"/>
      <c r="QHF14" s="112"/>
      <c r="QHG14" s="112"/>
      <c r="QHH14" s="112"/>
      <c r="QHI14" s="112"/>
      <c r="QHJ14" s="112"/>
      <c r="QHK14" s="112"/>
      <c r="QHL14" s="112"/>
      <c r="QHM14" s="112"/>
      <c r="QHN14" s="112"/>
      <c r="QHO14" s="112"/>
      <c r="QHP14" s="112"/>
      <c r="QHQ14" s="112"/>
      <c r="QHR14" s="112"/>
      <c r="QHS14" s="112"/>
      <c r="QHT14" s="112"/>
      <c r="QHU14" s="112"/>
      <c r="QHV14" s="112"/>
      <c r="QHW14" s="112"/>
      <c r="QHX14" s="112"/>
      <c r="QHY14" s="112"/>
      <c r="QHZ14" s="112"/>
      <c r="QIA14" s="112"/>
      <c r="QIB14" s="112"/>
      <c r="QIC14" s="112"/>
      <c r="QID14" s="112"/>
      <c r="QIE14" s="112"/>
      <c r="QIF14" s="112"/>
      <c r="QIG14" s="112"/>
      <c r="QIH14" s="112"/>
      <c r="QII14" s="112"/>
      <c r="QIJ14" s="112"/>
      <c r="QIK14" s="112"/>
      <c r="QIL14" s="112"/>
      <c r="QIM14" s="112"/>
      <c r="QIN14" s="112"/>
      <c r="QIO14" s="112"/>
      <c r="QIP14" s="112"/>
      <c r="QIQ14" s="112"/>
      <c r="QIR14" s="112"/>
      <c r="QIS14" s="112"/>
      <c r="QIT14" s="112"/>
      <c r="QIU14" s="112"/>
      <c r="QIV14" s="112"/>
      <c r="QIW14" s="112"/>
      <c r="QIX14" s="112"/>
      <c r="QIY14" s="112"/>
      <c r="QIZ14" s="112"/>
      <c r="QJA14" s="112"/>
      <c r="QJB14" s="112"/>
      <c r="QJC14" s="112"/>
      <c r="QJD14" s="112"/>
      <c r="QJE14" s="112"/>
      <c r="QJF14" s="112"/>
      <c r="QJG14" s="112"/>
      <c r="QJH14" s="112"/>
      <c r="QJI14" s="112"/>
      <c r="QJJ14" s="112"/>
      <c r="QJK14" s="112"/>
      <c r="QJL14" s="112"/>
      <c r="QJM14" s="112"/>
      <c r="QJN14" s="112"/>
      <c r="QJO14" s="112"/>
      <c r="QJP14" s="112"/>
      <c r="QJQ14" s="112"/>
      <c r="QJR14" s="112"/>
      <c r="QJS14" s="112"/>
      <c r="QJT14" s="112"/>
      <c r="QJU14" s="112"/>
      <c r="QJV14" s="112"/>
      <c r="QJW14" s="112"/>
      <c r="QJX14" s="112"/>
      <c r="QJY14" s="112"/>
      <c r="QJZ14" s="112"/>
      <c r="QKA14" s="112"/>
      <c r="QKB14" s="112"/>
      <c r="QKC14" s="112"/>
      <c r="QKD14" s="112"/>
      <c r="QKE14" s="112"/>
      <c r="QKF14" s="112"/>
      <c r="QKG14" s="112"/>
      <c r="QKH14" s="112"/>
      <c r="QKI14" s="112"/>
      <c r="QKJ14" s="112"/>
      <c r="QKK14" s="112"/>
      <c r="QKL14" s="112"/>
      <c r="QKM14" s="112"/>
      <c r="QKN14" s="112"/>
      <c r="QKO14" s="112"/>
      <c r="QKP14" s="112"/>
      <c r="QKQ14" s="112"/>
      <c r="QKR14" s="112"/>
      <c r="QKS14" s="112"/>
      <c r="QKT14" s="112"/>
      <c r="QKU14" s="112"/>
      <c r="QKV14" s="112"/>
      <c r="QKW14" s="112"/>
      <c r="QKX14" s="112"/>
      <c r="QKY14" s="112"/>
      <c r="QKZ14" s="112"/>
      <c r="QLA14" s="112"/>
      <c r="QLB14" s="112"/>
      <c r="QLC14" s="112"/>
      <c r="QLD14" s="112"/>
      <c r="QLE14" s="112"/>
      <c r="QLF14" s="112"/>
      <c r="QLG14" s="112"/>
      <c r="QLH14" s="112"/>
      <c r="QLI14" s="112"/>
      <c r="QLJ14" s="112"/>
      <c r="QLK14" s="112"/>
      <c r="QLL14" s="112"/>
      <c r="QLM14" s="112"/>
      <c r="QLN14" s="112"/>
      <c r="QLO14" s="112"/>
      <c r="QLP14" s="112"/>
      <c r="QLQ14" s="112"/>
      <c r="QLR14" s="112"/>
      <c r="QLS14" s="112"/>
      <c r="QLT14" s="112"/>
      <c r="QLU14" s="112"/>
      <c r="QLV14" s="112"/>
      <c r="QLW14" s="112"/>
      <c r="QLX14" s="112"/>
      <c r="QLY14" s="112"/>
      <c r="QLZ14" s="112"/>
      <c r="QMA14" s="112"/>
      <c r="QMB14" s="112"/>
      <c r="QMC14" s="112"/>
      <c r="QMD14" s="112"/>
      <c r="QME14" s="112"/>
      <c r="QMF14" s="112"/>
      <c r="QMG14" s="112"/>
      <c r="QMH14" s="112"/>
      <c r="QMI14" s="112"/>
      <c r="QMJ14" s="112"/>
      <c r="QMK14" s="112"/>
      <c r="QML14" s="112"/>
      <c r="QMM14" s="112"/>
      <c r="QMN14" s="112"/>
      <c r="QMO14" s="112"/>
      <c r="QMP14" s="112"/>
      <c r="QMQ14" s="112"/>
      <c r="QMR14" s="112"/>
      <c r="QMS14" s="112"/>
      <c r="QMT14" s="112"/>
      <c r="QMU14" s="112"/>
      <c r="QMV14" s="112"/>
      <c r="QMW14" s="112"/>
      <c r="QMX14" s="112"/>
      <c r="QMY14" s="112"/>
      <c r="QMZ14" s="112"/>
      <c r="QNA14" s="112"/>
      <c r="QNB14" s="112"/>
      <c r="QNC14" s="112"/>
      <c r="QND14" s="112"/>
      <c r="QNE14" s="112"/>
      <c r="QNF14" s="112"/>
      <c r="QNG14" s="112"/>
      <c r="QNH14" s="112"/>
      <c r="QNI14" s="112"/>
      <c r="QNJ14" s="112"/>
      <c r="QNK14" s="112"/>
      <c r="QNL14" s="112"/>
      <c r="QNM14" s="112"/>
      <c r="QNN14" s="112"/>
      <c r="QNO14" s="112"/>
      <c r="QNP14" s="112"/>
      <c r="QNQ14" s="112"/>
      <c r="QNR14" s="112"/>
      <c r="QNS14" s="112"/>
      <c r="QNT14" s="112"/>
      <c r="QNU14" s="112"/>
      <c r="QNV14" s="112"/>
      <c r="QNW14" s="112"/>
      <c r="QNX14" s="112"/>
      <c r="QNY14" s="112"/>
      <c r="QNZ14" s="112"/>
      <c r="QOA14" s="112"/>
      <c r="QOB14" s="112"/>
      <c r="QOC14" s="112"/>
      <c r="QOD14" s="112"/>
      <c r="QOE14" s="112"/>
      <c r="QOF14" s="112"/>
      <c r="QOG14" s="112"/>
      <c r="QOH14" s="112"/>
      <c r="QOI14" s="112"/>
      <c r="QOJ14" s="112"/>
      <c r="QOK14" s="112"/>
      <c r="QOL14" s="112"/>
      <c r="QOM14" s="112"/>
      <c r="QON14" s="112"/>
      <c r="QOO14" s="112"/>
      <c r="QOP14" s="112"/>
      <c r="QOQ14" s="112"/>
      <c r="QOR14" s="112"/>
      <c r="QOS14" s="112"/>
      <c r="QOT14" s="112"/>
      <c r="QOU14" s="112"/>
      <c r="QOV14" s="112"/>
      <c r="QOW14" s="112"/>
      <c r="QOX14" s="112"/>
      <c r="QOY14" s="112"/>
      <c r="QOZ14" s="112"/>
      <c r="QPA14" s="112"/>
      <c r="QPB14" s="112"/>
      <c r="QPC14" s="112"/>
      <c r="QPD14" s="112"/>
      <c r="QPE14" s="112"/>
      <c r="QPF14" s="112"/>
      <c r="QPG14" s="112"/>
      <c r="QPH14" s="112"/>
      <c r="QPI14" s="112"/>
      <c r="QPJ14" s="112"/>
      <c r="QPK14" s="112"/>
      <c r="QPL14" s="112"/>
      <c r="QPM14" s="112"/>
      <c r="QPN14" s="112"/>
      <c r="QPO14" s="112"/>
      <c r="QPP14" s="112"/>
      <c r="QPQ14" s="112"/>
      <c r="QPR14" s="112"/>
      <c r="QPS14" s="112"/>
      <c r="QPT14" s="112"/>
      <c r="QPU14" s="112"/>
      <c r="QPV14" s="112"/>
      <c r="QPW14" s="112"/>
      <c r="QPX14" s="112"/>
      <c r="QPY14" s="112"/>
      <c r="QPZ14" s="112"/>
      <c r="QQA14" s="112"/>
      <c r="QQB14" s="112"/>
      <c r="QQC14" s="112"/>
      <c r="QQD14" s="112"/>
      <c r="QQE14" s="112"/>
      <c r="QQF14" s="112"/>
      <c r="QQG14" s="112"/>
      <c r="QQH14" s="112"/>
      <c r="QQI14" s="112"/>
      <c r="QQJ14" s="112"/>
      <c r="QQK14" s="112"/>
      <c r="QQL14" s="112"/>
      <c r="QQM14" s="112"/>
      <c r="QQN14" s="112"/>
      <c r="QQO14" s="112"/>
      <c r="QQP14" s="112"/>
      <c r="QQQ14" s="112"/>
      <c r="QQR14" s="112"/>
      <c r="QQS14" s="112"/>
      <c r="QQT14" s="112"/>
      <c r="QQU14" s="112"/>
      <c r="QQV14" s="112"/>
      <c r="QQW14" s="112"/>
      <c r="QQX14" s="112"/>
      <c r="QQY14" s="112"/>
      <c r="QQZ14" s="112"/>
      <c r="QRA14" s="112"/>
      <c r="QRB14" s="112"/>
      <c r="QRC14" s="112"/>
      <c r="QRD14" s="112"/>
      <c r="QRE14" s="112"/>
      <c r="QRF14" s="112"/>
      <c r="QRG14" s="112"/>
      <c r="QRH14" s="112"/>
      <c r="QRI14" s="112"/>
      <c r="QRJ14" s="112"/>
      <c r="QRK14" s="112"/>
      <c r="QRL14" s="112"/>
      <c r="QRM14" s="112"/>
      <c r="QRN14" s="112"/>
      <c r="QRO14" s="112"/>
      <c r="QRP14" s="112"/>
      <c r="QRQ14" s="112"/>
      <c r="QRR14" s="112"/>
      <c r="QRS14" s="112"/>
      <c r="QRT14" s="112"/>
      <c r="QRU14" s="112"/>
      <c r="QRV14" s="112"/>
      <c r="QRW14" s="112"/>
      <c r="QRX14" s="112"/>
      <c r="QRY14" s="112"/>
      <c r="QRZ14" s="112"/>
      <c r="QSA14" s="112"/>
      <c r="QSB14" s="112"/>
      <c r="QSC14" s="112"/>
      <c r="QSD14" s="112"/>
      <c r="QSE14" s="112"/>
      <c r="QSF14" s="112"/>
      <c r="QSG14" s="112"/>
      <c r="QSH14" s="112"/>
      <c r="QSI14" s="112"/>
      <c r="QSJ14" s="112"/>
      <c r="QSK14" s="112"/>
      <c r="QSL14" s="112"/>
      <c r="QSM14" s="112"/>
      <c r="QSN14" s="112"/>
      <c r="QSO14" s="112"/>
      <c r="QSP14" s="112"/>
      <c r="QSQ14" s="112"/>
      <c r="QSR14" s="112"/>
      <c r="QSS14" s="112"/>
      <c r="QST14" s="112"/>
      <c r="QSU14" s="112"/>
      <c r="QSV14" s="112"/>
      <c r="QSW14" s="112"/>
      <c r="QSX14" s="112"/>
      <c r="QSY14" s="112"/>
      <c r="QSZ14" s="112"/>
      <c r="QTA14" s="112"/>
      <c r="QTB14" s="112"/>
      <c r="QTC14" s="112"/>
      <c r="QTD14" s="112"/>
      <c r="QTE14" s="112"/>
      <c r="QTF14" s="112"/>
      <c r="QTG14" s="112"/>
      <c r="QTH14" s="112"/>
      <c r="QTI14" s="112"/>
      <c r="QTJ14" s="112"/>
      <c r="QTK14" s="112"/>
      <c r="QTL14" s="112"/>
      <c r="QTM14" s="112"/>
      <c r="QTN14" s="112"/>
      <c r="QTO14" s="112"/>
      <c r="QTP14" s="112"/>
      <c r="QTQ14" s="112"/>
      <c r="QTR14" s="112"/>
      <c r="QTS14" s="112"/>
      <c r="QTT14" s="112"/>
      <c r="QTU14" s="112"/>
      <c r="QTV14" s="112"/>
      <c r="QTW14" s="112"/>
      <c r="QTX14" s="112"/>
      <c r="QTY14" s="112"/>
      <c r="QTZ14" s="112"/>
      <c r="QUA14" s="112"/>
      <c r="QUB14" s="112"/>
      <c r="QUC14" s="112"/>
      <c r="QUD14" s="112"/>
      <c r="QUE14" s="112"/>
      <c r="QUF14" s="112"/>
      <c r="QUG14" s="112"/>
      <c r="QUH14" s="112"/>
      <c r="QUI14" s="112"/>
      <c r="QUJ14" s="112"/>
      <c r="QUK14" s="112"/>
      <c r="QUL14" s="112"/>
      <c r="QUM14" s="112"/>
      <c r="QUN14" s="112"/>
      <c r="QUO14" s="112"/>
      <c r="QUP14" s="112"/>
      <c r="QUQ14" s="112"/>
      <c r="QUR14" s="112"/>
      <c r="QUS14" s="112"/>
      <c r="QUT14" s="112"/>
      <c r="QUU14" s="112"/>
      <c r="QUV14" s="112"/>
      <c r="QUW14" s="112"/>
      <c r="QUX14" s="112"/>
      <c r="QUY14" s="112"/>
      <c r="QUZ14" s="112"/>
      <c r="QVA14" s="112"/>
      <c r="QVB14" s="112"/>
      <c r="QVC14" s="112"/>
      <c r="QVD14" s="112"/>
      <c r="QVE14" s="112"/>
      <c r="QVF14" s="112"/>
      <c r="QVG14" s="112"/>
      <c r="QVH14" s="112"/>
      <c r="QVI14" s="112"/>
      <c r="QVJ14" s="112"/>
      <c r="QVK14" s="112"/>
      <c r="QVL14" s="112"/>
      <c r="QVM14" s="112"/>
      <c r="QVN14" s="112"/>
      <c r="QVO14" s="112"/>
      <c r="QVP14" s="112"/>
      <c r="QVQ14" s="112"/>
      <c r="QVR14" s="112"/>
      <c r="QVS14" s="112"/>
      <c r="QVT14" s="112"/>
      <c r="QVU14" s="112"/>
      <c r="QVV14" s="112"/>
      <c r="QVW14" s="112"/>
      <c r="QVX14" s="112"/>
      <c r="QVY14" s="112"/>
      <c r="QVZ14" s="112"/>
      <c r="QWA14" s="112"/>
      <c r="QWB14" s="112"/>
      <c r="QWC14" s="112"/>
      <c r="QWD14" s="112"/>
      <c r="QWE14" s="112"/>
      <c r="QWF14" s="112"/>
      <c r="QWG14" s="112"/>
      <c r="QWH14" s="112"/>
      <c r="QWI14" s="112"/>
      <c r="QWJ14" s="112"/>
      <c r="QWK14" s="112"/>
      <c r="QWL14" s="112"/>
      <c r="QWM14" s="112"/>
      <c r="QWN14" s="112"/>
      <c r="QWO14" s="112"/>
      <c r="QWP14" s="112"/>
      <c r="QWQ14" s="112"/>
      <c r="QWR14" s="112"/>
      <c r="QWS14" s="112"/>
      <c r="QWT14" s="112"/>
      <c r="QWU14" s="112"/>
      <c r="QWV14" s="112"/>
      <c r="QWW14" s="112"/>
      <c r="QWX14" s="112"/>
      <c r="QWY14" s="112"/>
      <c r="QWZ14" s="112"/>
      <c r="QXA14" s="112"/>
      <c r="QXB14" s="112"/>
      <c r="QXC14" s="112"/>
      <c r="QXD14" s="112"/>
      <c r="QXE14" s="112"/>
      <c r="QXF14" s="112"/>
      <c r="QXG14" s="112"/>
      <c r="QXH14" s="112"/>
      <c r="QXI14" s="112"/>
      <c r="QXJ14" s="112"/>
      <c r="QXK14" s="112"/>
      <c r="QXL14" s="112"/>
      <c r="QXM14" s="112"/>
      <c r="QXN14" s="112"/>
      <c r="QXO14" s="112"/>
      <c r="QXP14" s="112"/>
      <c r="QXQ14" s="112"/>
      <c r="QXR14" s="112"/>
      <c r="QXS14" s="112"/>
      <c r="QXT14" s="112"/>
      <c r="QXU14" s="112"/>
      <c r="QXV14" s="112"/>
      <c r="QXW14" s="112"/>
      <c r="QXX14" s="112"/>
      <c r="QXY14" s="112"/>
      <c r="QXZ14" s="112"/>
      <c r="QYA14" s="112"/>
      <c r="QYB14" s="112"/>
      <c r="QYC14" s="112"/>
      <c r="QYD14" s="112"/>
      <c r="QYE14" s="112"/>
      <c r="QYF14" s="112"/>
      <c r="QYG14" s="112"/>
      <c r="QYH14" s="112"/>
      <c r="QYI14" s="112"/>
      <c r="QYJ14" s="112"/>
      <c r="QYK14" s="112"/>
      <c r="QYL14" s="112"/>
      <c r="QYM14" s="112"/>
      <c r="QYN14" s="112"/>
      <c r="QYO14" s="112"/>
      <c r="QYP14" s="112"/>
      <c r="QYQ14" s="112"/>
      <c r="QYR14" s="112"/>
      <c r="QYS14" s="112"/>
      <c r="QYT14" s="112"/>
      <c r="QYU14" s="112"/>
      <c r="QYV14" s="112"/>
      <c r="QYW14" s="112"/>
      <c r="QYX14" s="112"/>
      <c r="QYY14" s="112"/>
      <c r="QYZ14" s="112"/>
      <c r="QZA14" s="112"/>
      <c r="QZB14" s="112"/>
      <c r="QZC14" s="112"/>
      <c r="QZD14" s="112"/>
      <c r="QZE14" s="112"/>
      <c r="QZF14" s="112"/>
      <c r="QZG14" s="112"/>
      <c r="QZH14" s="112"/>
      <c r="QZI14" s="112"/>
      <c r="QZJ14" s="112"/>
      <c r="QZK14" s="112"/>
      <c r="QZL14" s="112"/>
      <c r="QZM14" s="112"/>
      <c r="QZN14" s="112"/>
      <c r="QZO14" s="112"/>
      <c r="QZP14" s="112"/>
      <c r="QZQ14" s="112"/>
      <c r="QZR14" s="112"/>
      <c r="QZS14" s="112"/>
      <c r="QZT14" s="112"/>
      <c r="QZU14" s="112"/>
      <c r="QZV14" s="112"/>
      <c r="QZW14" s="112"/>
      <c r="QZX14" s="112"/>
      <c r="QZY14" s="112"/>
      <c r="QZZ14" s="112"/>
      <c r="RAA14" s="112"/>
      <c r="RAB14" s="112"/>
      <c r="RAC14" s="112"/>
      <c r="RAD14" s="112"/>
      <c r="RAE14" s="112"/>
      <c r="RAF14" s="112"/>
      <c r="RAG14" s="112"/>
      <c r="RAH14" s="112"/>
      <c r="RAI14" s="112"/>
      <c r="RAJ14" s="112"/>
      <c r="RAK14" s="112"/>
      <c r="RAL14" s="112"/>
      <c r="RAM14" s="112"/>
      <c r="RAN14" s="112"/>
      <c r="RAO14" s="112"/>
      <c r="RAP14" s="112"/>
      <c r="RAQ14" s="112"/>
      <c r="RAR14" s="112"/>
      <c r="RAS14" s="112"/>
      <c r="RAT14" s="112"/>
      <c r="RAU14" s="112"/>
      <c r="RAV14" s="112"/>
      <c r="RAW14" s="112"/>
      <c r="RAX14" s="112"/>
      <c r="RAY14" s="112"/>
      <c r="RAZ14" s="112"/>
      <c r="RBA14" s="112"/>
      <c r="RBB14" s="112"/>
      <c r="RBC14" s="112"/>
      <c r="RBD14" s="112"/>
      <c r="RBE14" s="112"/>
      <c r="RBF14" s="112"/>
      <c r="RBG14" s="112"/>
      <c r="RBH14" s="112"/>
      <c r="RBI14" s="112"/>
      <c r="RBJ14" s="112"/>
      <c r="RBK14" s="112"/>
      <c r="RBL14" s="112"/>
      <c r="RBM14" s="112"/>
      <c r="RBN14" s="112"/>
      <c r="RBO14" s="112"/>
      <c r="RBP14" s="112"/>
      <c r="RBQ14" s="112"/>
      <c r="RBR14" s="112"/>
      <c r="RBS14" s="112"/>
      <c r="RBT14" s="112"/>
      <c r="RBU14" s="112"/>
      <c r="RBV14" s="112"/>
      <c r="RBW14" s="112"/>
      <c r="RBX14" s="112"/>
      <c r="RBY14" s="112"/>
      <c r="RBZ14" s="112"/>
      <c r="RCA14" s="112"/>
      <c r="RCB14" s="112"/>
      <c r="RCC14" s="112"/>
      <c r="RCD14" s="112"/>
      <c r="RCE14" s="112"/>
      <c r="RCF14" s="112"/>
      <c r="RCG14" s="112"/>
      <c r="RCH14" s="112"/>
      <c r="RCI14" s="112"/>
      <c r="RCJ14" s="112"/>
      <c r="RCK14" s="112"/>
      <c r="RCL14" s="112"/>
      <c r="RCM14" s="112"/>
      <c r="RCN14" s="112"/>
      <c r="RCO14" s="112"/>
      <c r="RCP14" s="112"/>
      <c r="RCQ14" s="112"/>
      <c r="RCR14" s="112"/>
      <c r="RCS14" s="112"/>
      <c r="RCT14" s="112"/>
      <c r="RCU14" s="112"/>
      <c r="RCV14" s="112"/>
      <c r="RCW14" s="112"/>
      <c r="RCX14" s="112"/>
      <c r="RCY14" s="112"/>
      <c r="RCZ14" s="112"/>
      <c r="RDA14" s="112"/>
      <c r="RDB14" s="112"/>
      <c r="RDC14" s="112"/>
      <c r="RDD14" s="112"/>
      <c r="RDE14" s="112"/>
      <c r="RDF14" s="112"/>
      <c r="RDG14" s="112"/>
      <c r="RDH14" s="112"/>
      <c r="RDI14" s="112"/>
      <c r="RDJ14" s="112"/>
      <c r="RDK14" s="112"/>
      <c r="RDL14" s="112"/>
      <c r="RDM14" s="112"/>
      <c r="RDN14" s="112"/>
      <c r="RDO14" s="112"/>
      <c r="RDP14" s="112"/>
      <c r="RDQ14" s="112"/>
      <c r="RDR14" s="112"/>
      <c r="RDS14" s="112"/>
      <c r="RDT14" s="112"/>
      <c r="RDU14" s="112"/>
      <c r="RDV14" s="112"/>
      <c r="RDW14" s="112"/>
      <c r="RDX14" s="112"/>
      <c r="RDY14" s="112"/>
      <c r="RDZ14" s="112"/>
      <c r="REA14" s="112"/>
      <c r="REB14" s="112"/>
      <c r="REC14" s="112"/>
      <c r="RED14" s="112"/>
      <c r="REE14" s="112"/>
      <c r="REF14" s="112"/>
      <c r="REG14" s="112"/>
      <c r="REH14" s="112"/>
      <c r="REI14" s="112"/>
      <c r="REJ14" s="112"/>
      <c r="REK14" s="112"/>
      <c r="REL14" s="112"/>
      <c r="REM14" s="112"/>
      <c r="REN14" s="112"/>
      <c r="REO14" s="112"/>
      <c r="REP14" s="112"/>
      <c r="REQ14" s="112"/>
      <c r="RER14" s="112"/>
      <c r="RES14" s="112"/>
      <c r="RET14" s="112"/>
      <c r="REU14" s="112"/>
      <c r="REV14" s="112"/>
      <c r="REW14" s="112"/>
      <c r="REX14" s="112"/>
      <c r="REY14" s="112"/>
      <c r="REZ14" s="112"/>
      <c r="RFA14" s="112"/>
      <c r="RFB14" s="112"/>
      <c r="RFC14" s="112"/>
      <c r="RFD14" s="112"/>
      <c r="RFE14" s="112"/>
      <c r="RFF14" s="112"/>
      <c r="RFG14" s="112"/>
      <c r="RFH14" s="112"/>
      <c r="RFI14" s="112"/>
      <c r="RFJ14" s="112"/>
      <c r="RFK14" s="112"/>
      <c r="RFL14" s="112"/>
      <c r="RFM14" s="112"/>
      <c r="RFN14" s="112"/>
      <c r="RFO14" s="112"/>
      <c r="RFP14" s="112"/>
      <c r="RFQ14" s="112"/>
      <c r="RFR14" s="112"/>
      <c r="RFS14" s="112"/>
      <c r="RFT14" s="112"/>
      <c r="RFU14" s="112"/>
      <c r="RFV14" s="112"/>
      <c r="RFW14" s="112"/>
      <c r="RFX14" s="112"/>
      <c r="RFY14" s="112"/>
      <c r="RFZ14" s="112"/>
      <c r="RGA14" s="112"/>
      <c r="RGB14" s="112"/>
      <c r="RGC14" s="112"/>
      <c r="RGD14" s="112"/>
      <c r="RGE14" s="112"/>
      <c r="RGF14" s="112"/>
      <c r="RGG14" s="112"/>
      <c r="RGH14" s="112"/>
      <c r="RGI14" s="112"/>
      <c r="RGJ14" s="112"/>
      <c r="RGK14" s="112"/>
      <c r="RGL14" s="112"/>
      <c r="RGM14" s="112"/>
      <c r="RGN14" s="112"/>
      <c r="RGO14" s="112"/>
      <c r="RGP14" s="112"/>
      <c r="RGQ14" s="112"/>
      <c r="RGR14" s="112"/>
      <c r="RGS14" s="112"/>
      <c r="RGT14" s="112"/>
      <c r="RGU14" s="112"/>
      <c r="RGV14" s="112"/>
      <c r="RGW14" s="112"/>
      <c r="RGX14" s="112"/>
      <c r="RGY14" s="112"/>
      <c r="RGZ14" s="112"/>
      <c r="RHA14" s="112"/>
      <c r="RHB14" s="112"/>
      <c r="RHC14" s="112"/>
      <c r="RHD14" s="112"/>
      <c r="RHE14" s="112"/>
      <c r="RHF14" s="112"/>
      <c r="RHG14" s="112"/>
      <c r="RHH14" s="112"/>
      <c r="RHI14" s="112"/>
      <c r="RHJ14" s="112"/>
      <c r="RHK14" s="112"/>
      <c r="RHL14" s="112"/>
      <c r="RHM14" s="112"/>
      <c r="RHN14" s="112"/>
      <c r="RHO14" s="112"/>
      <c r="RHP14" s="112"/>
      <c r="RHQ14" s="112"/>
      <c r="RHR14" s="112"/>
      <c r="RHS14" s="112"/>
      <c r="RHT14" s="112"/>
      <c r="RHU14" s="112"/>
      <c r="RHV14" s="112"/>
      <c r="RHW14" s="112"/>
      <c r="RHX14" s="112"/>
      <c r="RHY14" s="112"/>
      <c r="RHZ14" s="112"/>
      <c r="RIA14" s="112"/>
      <c r="RIB14" s="112"/>
      <c r="RIC14" s="112"/>
      <c r="RID14" s="112"/>
      <c r="RIE14" s="112"/>
      <c r="RIF14" s="112"/>
      <c r="RIG14" s="112"/>
      <c r="RIH14" s="112"/>
      <c r="RII14" s="112"/>
      <c r="RIJ14" s="112"/>
      <c r="RIK14" s="112"/>
      <c r="RIL14" s="112"/>
      <c r="RIM14" s="112"/>
      <c r="RIN14" s="112"/>
      <c r="RIO14" s="112"/>
      <c r="RIP14" s="112"/>
      <c r="RIQ14" s="112"/>
      <c r="RIR14" s="112"/>
      <c r="RIS14" s="112"/>
      <c r="RIT14" s="112"/>
      <c r="RIU14" s="112"/>
      <c r="RIV14" s="112"/>
      <c r="RIW14" s="112"/>
      <c r="RIX14" s="112"/>
      <c r="RIY14" s="112"/>
      <c r="RIZ14" s="112"/>
      <c r="RJA14" s="112"/>
      <c r="RJB14" s="112"/>
      <c r="RJC14" s="112"/>
      <c r="RJD14" s="112"/>
      <c r="RJE14" s="112"/>
      <c r="RJF14" s="112"/>
      <c r="RJG14" s="112"/>
      <c r="RJH14" s="112"/>
      <c r="RJI14" s="112"/>
      <c r="RJJ14" s="112"/>
      <c r="RJK14" s="112"/>
      <c r="RJL14" s="112"/>
      <c r="RJM14" s="112"/>
      <c r="RJN14" s="112"/>
      <c r="RJO14" s="112"/>
      <c r="RJP14" s="112"/>
      <c r="RJQ14" s="112"/>
      <c r="RJR14" s="112"/>
      <c r="RJS14" s="112"/>
      <c r="RJT14" s="112"/>
      <c r="RJU14" s="112"/>
      <c r="RJV14" s="112"/>
      <c r="RJW14" s="112"/>
      <c r="RJX14" s="112"/>
      <c r="RJY14" s="112"/>
      <c r="RJZ14" s="112"/>
      <c r="RKA14" s="112"/>
      <c r="RKB14" s="112"/>
      <c r="RKC14" s="112"/>
      <c r="RKD14" s="112"/>
      <c r="RKE14" s="112"/>
      <c r="RKF14" s="112"/>
      <c r="RKG14" s="112"/>
      <c r="RKH14" s="112"/>
      <c r="RKI14" s="112"/>
      <c r="RKJ14" s="112"/>
      <c r="RKK14" s="112"/>
      <c r="RKL14" s="112"/>
      <c r="RKM14" s="112"/>
      <c r="RKN14" s="112"/>
      <c r="RKO14" s="112"/>
      <c r="RKP14" s="112"/>
      <c r="RKQ14" s="112"/>
      <c r="RKR14" s="112"/>
      <c r="RKS14" s="112"/>
      <c r="RKT14" s="112"/>
      <c r="RKU14" s="112"/>
      <c r="RKV14" s="112"/>
      <c r="RKW14" s="112"/>
      <c r="RKX14" s="112"/>
      <c r="RKY14" s="112"/>
      <c r="RKZ14" s="112"/>
      <c r="RLA14" s="112"/>
      <c r="RLB14" s="112"/>
      <c r="RLC14" s="112"/>
      <c r="RLD14" s="112"/>
      <c r="RLE14" s="112"/>
      <c r="RLF14" s="112"/>
      <c r="RLG14" s="112"/>
      <c r="RLH14" s="112"/>
      <c r="RLI14" s="112"/>
      <c r="RLJ14" s="112"/>
      <c r="RLK14" s="112"/>
      <c r="RLL14" s="112"/>
      <c r="RLM14" s="112"/>
      <c r="RLN14" s="112"/>
      <c r="RLO14" s="112"/>
      <c r="RLP14" s="112"/>
      <c r="RLQ14" s="112"/>
      <c r="RLR14" s="112"/>
      <c r="RLS14" s="112"/>
      <c r="RLT14" s="112"/>
      <c r="RLU14" s="112"/>
      <c r="RLV14" s="112"/>
      <c r="RLW14" s="112"/>
      <c r="RLX14" s="112"/>
      <c r="RLY14" s="112"/>
      <c r="RLZ14" s="112"/>
      <c r="RMA14" s="112"/>
      <c r="RMB14" s="112"/>
      <c r="RMC14" s="112"/>
      <c r="RMD14" s="112"/>
      <c r="RME14" s="112"/>
      <c r="RMF14" s="112"/>
      <c r="RMG14" s="112"/>
      <c r="RMH14" s="112"/>
      <c r="RMI14" s="112"/>
      <c r="RMJ14" s="112"/>
      <c r="RMK14" s="112"/>
      <c r="RML14" s="112"/>
      <c r="RMM14" s="112"/>
      <c r="RMN14" s="112"/>
      <c r="RMO14" s="112"/>
      <c r="RMP14" s="112"/>
      <c r="RMQ14" s="112"/>
      <c r="RMR14" s="112"/>
      <c r="RMS14" s="112"/>
      <c r="RMT14" s="112"/>
      <c r="RMU14" s="112"/>
      <c r="RMV14" s="112"/>
      <c r="RMW14" s="112"/>
      <c r="RMX14" s="112"/>
      <c r="RMY14" s="112"/>
      <c r="RMZ14" s="112"/>
      <c r="RNA14" s="112"/>
      <c r="RNB14" s="112"/>
      <c r="RNC14" s="112"/>
      <c r="RND14" s="112"/>
      <c r="RNE14" s="112"/>
      <c r="RNF14" s="112"/>
      <c r="RNG14" s="112"/>
      <c r="RNH14" s="112"/>
      <c r="RNI14" s="112"/>
      <c r="RNJ14" s="112"/>
      <c r="RNK14" s="112"/>
      <c r="RNL14" s="112"/>
      <c r="RNM14" s="112"/>
      <c r="RNN14" s="112"/>
      <c r="RNO14" s="112"/>
      <c r="RNP14" s="112"/>
      <c r="RNQ14" s="112"/>
      <c r="RNR14" s="112"/>
      <c r="RNS14" s="112"/>
      <c r="RNT14" s="112"/>
      <c r="RNU14" s="112"/>
      <c r="RNV14" s="112"/>
      <c r="RNW14" s="112"/>
      <c r="RNX14" s="112"/>
      <c r="RNY14" s="112"/>
      <c r="RNZ14" s="112"/>
      <c r="ROA14" s="112"/>
      <c r="ROB14" s="112"/>
      <c r="ROC14" s="112"/>
      <c r="ROD14" s="112"/>
      <c r="ROE14" s="112"/>
      <c r="ROF14" s="112"/>
      <c r="ROG14" s="112"/>
      <c r="ROH14" s="112"/>
      <c r="ROI14" s="112"/>
      <c r="ROJ14" s="112"/>
      <c r="ROK14" s="112"/>
      <c r="ROL14" s="112"/>
      <c r="ROM14" s="112"/>
      <c r="RON14" s="112"/>
      <c r="ROO14" s="112"/>
      <c r="ROP14" s="112"/>
      <c r="ROQ14" s="112"/>
      <c r="ROR14" s="112"/>
      <c r="ROS14" s="112"/>
      <c r="ROT14" s="112"/>
      <c r="ROU14" s="112"/>
      <c r="ROV14" s="112"/>
      <c r="ROW14" s="112"/>
      <c r="ROX14" s="112"/>
      <c r="ROY14" s="112"/>
      <c r="ROZ14" s="112"/>
      <c r="RPA14" s="112"/>
      <c r="RPB14" s="112"/>
      <c r="RPC14" s="112"/>
      <c r="RPD14" s="112"/>
      <c r="RPE14" s="112"/>
      <c r="RPF14" s="112"/>
      <c r="RPG14" s="112"/>
      <c r="RPH14" s="112"/>
      <c r="RPI14" s="112"/>
      <c r="RPJ14" s="112"/>
      <c r="RPK14" s="112"/>
      <c r="RPL14" s="112"/>
      <c r="RPM14" s="112"/>
      <c r="RPN14" s="112"/>
      <c r="RPO14" s="112"/>
      <c r="RPP14" s="112"/>
      <c r="RPQ14" s="112"/>
      <c r="RPR14" s="112"/>
      <c r="RPS14" s="112"/>
      <c r="RPT14" s="112"/>
      <c r="RPU14" s="112"/>
      <c r="RPV14" s="112"/>
      <c r="RPW14" s="112"/>
      <c r="RPX14" s="112"/>
      <c r="RPY14" s="112"/>
      <c r="RPZ14" s="112"/>
      <c r="RQA14" s="112"/>
      <c r="RQB14" s="112"/>
      <c r="RQC14" s="112"/>
      <c r="RQD14" s="112"/>
      <c r="RQE14" s="112"/>
      <c r="RQF14" s="112"/>
      <c r="RQG14" s="112"/>
      <c r="RQH14" s="112"/>
      <c r="RQI14" s="112"/>
      <c r="RQJ14" s="112"/>
      <c r="RQK14" s="112"/>
      <c r="RQL14" s="112"/>
      <c r="RQM14" s="112"/>
      <c r="RQN14" s="112"/>
      <c r="RQO14" s="112"/>
      <c r="RQP14" s="112"/>
      <c r="RQQ14" s="112"/>
      <c r="RQR14" s="112"/>
      <c r="RQS14" s="112"/>
      <c r="RQT14" s="112"/>
      <c r="RQU14" s="112"/>
      <c r="RQV14" s="112"/>
      <c r="RQW14" s="112"/>
      <c r="RQX14" s="112"/>
      <c r="RQY14" s="112"/>
      <c r="RQZ14" s="112"/>
      <c r="RRA14" s="112"/>
      <c r="RRB14" s="112"/>
      <c r="RRC14" s="112"/>
      <c r="RRD14" s="112"/>
      <c r="RRE14" s="112"/>
      <c r="RRF14" s="112"/>
      <c r="RRG14" s="112"/>
      <c r="RRH14" s="112"/>
      <c r="RRI14" s="112"/>
      <c r="RRJ14" s="112"/>
      <c r="RRK14" s="112"/>
      <c r="RRL14" s="112"/>
      <c r="RRM14" s="112"/>
      <c r="RRN14" s="112"/>
      <c r="RRO14" s="112"/>
      <c r="RRP14" s="112"/>
      <c r="RRQ14" s="112"/>
      <c r="RRR14" s="112"/>
      <c r="RRS14" s="112"/>
      <c r="RRT14" s="112"/>
      <c r="RRU14" s="112"/>
      <c r="RRV14" s="112"/>
      <c r="RRW14" s="112"/>
      <c r="RRX14" s="112"/>
      <c r="RRY14" s="112"/>
      <c r="RRZ14" s="112"/>
      <c r="RSA14" s="112"/>
      <c r="RSB14" s="112"/>
      <c r="RSC14" s="112"/>
      <c r="RSD14" s="112"/>
      <c r="RSE14" s="112"/>
      <c r="RSF14" s="112"/>
      <c r="RSG14" s="112"/>
      <c r="RSH14" s="112"/>
      <c r="RSI14" s="112"/>
      <c r="RSJ14" s="112"/>
      <c r="RSK14" s="112"/>
      <c r="RSL14" s="112"/>
      <c r="RSM14" s="112"/>
      <c r="RSN14" s="112"/>
      <c r="RSO14" s="112"/>
      <c r="RSP14" s="112"/>
      <c r="RSQ14" s="112"/>
      <c r="RSR14" s="112"/>
      <c r="RSS14" s="112"/>
      <c r="RST14" s="112"/>
      <c r="RSU14" s="112"/>
      <c r="RSV14" s="112"/>
      <c r="RSW14" s="112"/>
      <c r="RSX14" s="112"/>
      <c r="RSY14" s="112"/>
      <c r="RSZ14" s="112"/>
      <c r="RTA14" s="112"/>
      <c r="RTB14" s="112"/>
      <c r="RTC14" s="112"/>
      <c r="RTD14" s="112"/>
      <c r="RTE14" s="112"/>
      <c r="RTF14" s="112"/>
      <c r="RTG14" s="112"/>
      <c r="RTH14" s="112"/>
      <c r="RTI14" s="112"/>
      <c r="RTJ14" s="112"/>
      <c r="RTK14" s="112"/>
      <c r="RTL14" s="112"/>
      <c r="RTM14" s="112"/>
      <c r="RTN14" s="112"/>
      <c r="RTO14" s="112"/>
      <c r="RTP14" s="112"/>
      <c r="RTQ14" s="112"/>
      <c r="RTR14" s="112"/>
      <c r="RTS14" s="112"/>
      <c r="RTT14" s="112"/>
      <c r="RTU14" s="112"/>
      <c r="RTV14" s="112"/>
      <c r="RTW14" s="112"/>
      <c r="RTX14" s="112"/>
      <c r="RTY14" s="112"/>
      <c r="RTZ14" s="112"/>
      <c r="RUA14" s="112"/>
      <c r="RUB14" s="112"/>
      <c r="RUC14" s="112"/>
      <c r="RUD14" s="112"/>
      <c r="RUE14" s="112"/>
      <c r="RUF14" s="112"/>
      <c r="RUG14" s="112"/>
      <c r="RUH14" s="112"/>
      <c r="RUI14" s="112"/>
      <c r="RUJ14" s="112"/>
      <c r="RUK14" s="112"/>
      <c r="RUL14" s="112"/>
      <c r="RUM14" s="112"/>
      <c r="RUN14" s="112"/>
      <c r="RUO14" s="112"/>
      <c r="RUP14" s="112"/>
      <c r="RUQ14" s="112"/>
      <c r="RUR14" s="112"/>
      <c r="RUS14" s="112"/>
      <c r="RUT14" s="112"/>
      <c r="RUU14" s="112"/>
      <c r="RUV14" s="112"/>
      <c r="RUW14" s="112"/>
      <c r="RUX14" s="112"/>
      <c r="RUY14" s="112"/>
      <c r="RUZ14" s="112"/>
      <c r="RVA14" s="112"/>
      <c r="RVB14" s="112"/>
      <c r="RVC14" s="112"/>
      <c r="RVD14" s="112"/>
      <c r="RVE14" s="112"/>
      <c r="RVF14" s="112"/>
      <c r="RVG14" s="112"/>
      <c r="RVH14" s="112"/>
      <c r="RVI14" s="112"/>
      <c r="RVJ14" s="112"/>
      <c r="RVK14" s="112"/>
      <c r="RVL14" s="112"/>
      <c r="RVM14" s="112"/>
      <c r="RVN14" s="112"/>
      <c r="RVO14" s="112"/>
      <c r="RVP14" s="112"/>
      <c r="RVQ14" s="112"/>
      <c r="RVR14" s="112"/>
      <c r="RVS14" s="112"/>
      <c r="RVT14" s="112"/>
      <c r="RVU14" s="112"/>
      <c r="RVV14" s="112"/>
      <c r="RVW14" s="112"/>
      <c r="RVX14" s="112"/>
      <c r="RVY14" s="112"/>
      <c r="RVZ14" s="112"/>
      <c r="RWA14" s="112"/>
      <c r="RWB14" s="112"/>
      <c r="RWC14" s="112"/>
      <c r="RWD14" s="112"/>
      <c r="RWE14" s="112"/>
      <c r="RWF14" s="112"/>
      <c r="RWG14" s="112"/>
      <c r="RWH14" s="112"/>
      <c r="RWI14" s="112"/>
      <c r="RWJ14" s="112"/>
      <c r="RWK14" s="112"/>
      <c r="RWL14" s="112"/>
      <c r="RWM14" s="112"/>
      <c r="RWN14" s="112"/>
      <c r="RWO14" s="112"/>
      <c r="RWP14" s="112"/>
      <c r="RWQ14" s="112"/>
      <c r="RWR14" s="112"/>
      <c r="RWS14" s="112"/>
      <c r="RWT14" s="112"/>
      <c r="RWU14" s="112"/>
      <c r="RWV14" s="112"/>
      <c r="RWW14" s="112"/>
      <c r="RWX14" s="112"/>
      <c r="RWY14" s="112"/>
      <c r="RWZ14" s="112"/>
      <c r="RXA14" s="112"/>
      <c r="RXB14" s="112"/>
      <c r="RXC14" s="112"/>
      <c r="RXD14" s="112"/>
      <c r="RXE14" s="112"/>
      <c r="RXF14" s="112"/>
      <c r="RXG14" s="112"/>
      <c r="RXH14" s="112"/>
      <c r="RXI14" s="112"/>
      <c r="RXJ14" s="112"/>
      <c r="RXK14" s="112"/>
      <c r="RXL14" s="112"/>
      <c r="RXM14" s="112"/>
      <c r="RXN14" s="112"/>
      <c r="RXO14" s="112"/>
      <c r="RXP14" s="112"/>
      <c r="RXQ14" s="112"/>
      <c r="RXR14" s="112"/>
      <c r="RXS14" s="112"/>
      <c r="RXT14" s="112"/>
      <c r="RXU14" s="112"/>
      <c r="RXV14" s="112"/>
      <c r="RXW14" s="112"/>
      <c r="RXX14" s="112"/>
      <c r="RXY14" s="112"/>
      <c r="RXZ14" s="112"/>
      <c r="RYA14" s="112"/>
      <c r="RYB14" s="112"/>
      <c r="RYC14" s="112"/>
      <c r="RYD14" s="112"/>
      <c r="RYE14" s="112"/>
      <c r="RYF14" s="112"/>
      <c r="RYG14" s="112"/>
      <c r="RYH14" s="112"/>
      <c r="RYI14" s="112"/>
      <c r="RYJ14" s="112"/>
      <c r="RYK14" s="112"/>
      <c r="RYL14" s="112"/>
      <c r="RYM14" s="112"/>
      <c r="RYN14" s="112"/>
      <c r="RYO14" s="112"/>
      <c r="RYP14" s="112"/>
      <c r="RYQ14" s="112"/>
      <c r="RYR14" s="112"/>
      <c r="RYS14" s="112"/>
      <c r="RYT14" s="112"/>
      <c r="RYU14" s="112"/>
      <c r="RYV14" s="112"/>
      <c r="RYW14" s="112"/>
      <c r="RYX14" s="112"/>
      <c r="RYY14" s="112"/>
      <c r="RYZ14" s="112"/>
      <c r="RZA14" s="112"/>
      <c r="RZB14" s="112"/>
      <c r="RZC14" s="112"/>
      <c r="RZD14" s="112"/>
      <c r="RZE14" s="112"/>
      <c r="RZF14" s="112"/>
      <c r="RZG14" s="112"/>
      <c r="RZH14" s="112"/>
      <c r="RZI14" s="112"/>
      <c r="RZJ14" s="112"/>
      <c r="RZK14" s="112"/>
      <c r="RZL14" s="112"/>
      <c r="RZM14" s="112"/>
      <c r="RZN14" s="112"/>
      <c r="RZO14" s="112"/>
      <c r="RZP14" s="112"/>
      <c r="RZQ14" s="112"/>
      <c r="RZR14" s="112"/>
      <c r="RZS14" s="112"/>
      <c r="RZT14" s="112"/>
      <c r="RZU14" s="112"/>
      <c r="RZV14" s="112"/>
      <c r="RZW14" s="112"/>
      <c r="RZX14" s="112"/>
      <c r="RZY14" s="112"/>
      <c r="RZZ14" s="112"/>
      <c r="SAA14" s="112"/>
      <c r="SAB14" s="112"/>
      <c r="SAC14" s="112"/>
      <c r="SAD14" s="112"/>
      <c r="SAE14" s="112"/>
      <c r="SAF14" s="112"/>
      <c r="SAG14" s="112"/>
      <c r="SAH14" s="112"/>
      <c r="SAI14" s="112"/>
      <c r="SAJ14" s="112"/>
      <c r="SAK14" s="112"/>
      <c r="SAL14" s="112"/>
      <c r="SAM14" s="112"/>
      <c r="SAN14" s="112"/>
      <c r="SAO14" s="112"/>
      <c r="SAP14" s="112"/>
      <c r="SAQ14" s="112"/>
      <c r="SAR14" s="112"/>
      <c r="SAS14" s="112"/>
      <c r="SAT14" s="112"/>
      <c r="SAU14" s="112"/>
      <c r="SAV14" s="112"/>
      <c r="SAW14" s="112"/>
      <c r="SAX14" s="112"/>
      <c r="SAY14" s="112"/>
      <c r="SAZ14" s="112"/>
      <c r="SBA14" s="112"/>
      <c r="SBB14" s="112"/>
      <c r="SBC14" s="112"/>
      <c r="SBD14" s="112"/>
      <c r="SBE14" s="112"/>
      <c r="SBF14" s="112"/>
      <c r="SBG14" s="112"/>
      <c r="SBH14" s="112"/>
      <c r="SBI14" s="112"/>
      <c r="SBJ14" s="112"/>
      <c r="SBK14" s="112"/>
      <c r="SBL14" s="112"/>
      <c r="SBM14" s="112"/>
      <c r="SBN14" s="112"/>
      <c r="SBO14" s="112"/>
      <c r="SBP14" s="112"/>
      <c r="SBQ14" s="112"/>
      <c r="SBR14" s="112"/>
      <c r="SBS14" s="112"/>
      <c r="SBT14" s="112"/>
      <c r="SBU14" s="112"/>
      <c r="SBV14" s="112"/>
      <c r="SBW14" s="112"/>
      <c r="SBX14" s="112"/>
      <c r="SBY14" s="112"/>
      <c r="SBZ14" s="112"/>
      <c r="SCA14" s="112"/>
      <c r="SCB14" s="112"/>
      <c r="SCC14" s="112"/>
      <c r="SCD14" s="112"/>
      <c r="SCE14" s="112"/>
      <c r="SCF14" s="112"/>
      <c r="SCG14" s="112"/>
      <c r="SCH14" s="112"/>
      <c r="SCI14" s="112"/>
      <c r="SCJ14" s="112"/>
      <c r="SCK14" s="112"/>
      <c r="SCL14" s="112"/>
      <c r="SCM14" s="112"/>
      <c r="SCN14" s="112"/>
      <c r="SCO14" s="112"/>
      <c r="SCP14" s="112"/>
      <c r="SCQ14" s="112"/>
      <c r="SCR14" s="112"/>
      <c r="SCS14" s="112"/>
      <c r="SCT14" s="112"/>
      <c r="SCU14" s="112"/>
      <c r="SCV14" s="112"/>
      <c r="SCW14" s="112"/>
      <c r="SCX14" s="112"/>
      <c r="SCY14" s="112"/>
      <c r="SCZ14" s="112"/>
      <c r="SDA14" s="112"/>
      <c r="SDB14" s="112"/>
      <c r="SDC14" s="112"/>
      <c r="SDD14" s="112"/>
      <c r="SDE14" s="112"/>
      <c r="SDF14" s="112"/>
      <c r="SDG14" s="112"/>
      <c r="SDH14" s="112"/>
      <c r="SDI14" s="112"/>
      <c r="SDJ14" s="112"/>
      <c r="SDK14" s="112"/>
      <c r="SDL14" s="112"/>
      <c r="SDM14" s="112"/>
      <c r="SDN14" s="112"/>
      <c r="SDO14" s="112"/>
      <c r="SDP14" s="112"/>
      <c r="SDQ14" s="112"/>
      <c r="SDR14" s="112"/>
      <c r="SDS14" s="112"/>
      <c r="SDT14" s="112"/>
      <c r="SDU14" s="112"/>
      <c r="SDV14" s="112"/>
      <c r="SDW14" s="112"/>
      <c r="SDX14" s="112"/>
      <c r="SDY14" s="112"/>
      <c r="SDZ14" s="112"/>
      <c r="SEA14" s="112"/>
      <c r="SEB14" s="112"/>
      <c r="SEC14" s="112"/>
      <c r="SED14" s="112"/>
      <c r="SEE14" s="112"/>
      <c r="SEF14" s="112"/>
      <c r="SEG14" s="112"/>
      <c r="SEH14" s="112"/>
      <c r="SEI14" s="112"/>
      <c r="SEJ14" s="112"/>
      <c r="SEK14" s="112"/>
      <c r="SEL14" s="112"/>
      <c r="SEM14" s="112"/>
      <c r="SEN14" s="112"/>
      <c r="SEO14" s="112"/>
      <c r="SEP14" s="112"/>
      <c r="SEQ14" s="112"/>
      <c r="SER14" s="112"/>
      <c r="SES14" s="112"/>
      <c r="SET14" s="112"/>
      <c r="SEU14" s="112"/>
      <c r="SEV14" s="112"/>
      <c r="SEW14" s="112"/>
      <c r="SEX14" s="112"/>
      <c r="SEY14" s="112"/>
      <c r="SEZ14" s="112"/>
      <c r="SFA14" s="112"/>
      <c r="SFB14" s="112"/>
      <c r="SFC14" s="112"/>
      <c r="SFD14" s="112"/>
      <c r="SFE14" s="112"/>
      <c r="SFF14" s="112"/>
      <c r="SFG14" s="112"/>
      <c r="SFH14" s="112"/>
      <c r="SFI14" s="112"/>
      <c r="SFJ14" s="112"/>
      <c r="SFK14" s="112"/>
      <c r="SFL14" s="112"/>
      <c r="SFM14" s="112"/>
      <c r="SFN14" s="112"/>
      <c r="SFO14" s="112"/>
      <c r="SFP14" s="112"/>
      <c r="SFQ14" s="112"/>
      <c r="SFR14" s="112"/>
      <c r="SFS14" s="112"/>
      <c r="SFT14" s="112"/>
      <c r="SFU14" s="112"/>
      <c r="SFV14" s="112"/>
      <c r="SFW14" s="112"/>
      <c r="SFX14" s="112"/>
      <c r="SFY14" s="112"/>
      <c r="SFZ14" s="112"/>
      <c r="SGA14" s="112"/>
      <c r="SGB14" s="112"/>
      <c r="SGC14" s="112"/>
      <c r="SGD14" s="112"/>
      <c r="SGE14" s="112"/>
      <c r="SGF14" s="112"/>
      <c r="SGG14" s="112"/>
      <c r="SGH14" s="112"/>
      <c r="SGI14" s="112"/>
      <c r="SGJ14" s="112"/>
      <c r="SGK14" s="112"/>
      <c r="SGL14" s="112"/>
      <c r="SGM14" s="112"/>
      <c r="SGN14" s="112"/>
      <c r="SGO14" s="112"/>
      <c r="SGP14" s="112"/>
      <c r="SGQ14" s="112"/>
      <c r="SGR14" s="112"/>
      <c r="SGS14" s="112"/>
      <c r="SGT14" s="112"/>
      <c r="SGU14" s="112"/>
      <c r="SGV14" s="112"/>
      <c r="SGW14" s="112"/>
      <c r="SGX14" s="112"/>
      <c r="SGY14" s="112"/>
      <c r="SGZ14" s="112"/>
      <c r="SHA14" s="112"/>
      <c r="SHB14" s="112"/>
      <c r="SHC14" s="112"/>
      <c r="SHD14" s="112"/>
      <c r="SHE14" s="112"/>
      <c r="SHF14" s="112"/>
      <c r="SHG14" s="112"/>
      <c r="SHH14" s="112"/>
      <c r="SHI14" s="112"/>
      <c r="SHJ14" s="112"/>
      <c r="SHK14" s="112"/>
      <c r="SHL14" s="112"/>
      <c r="SHM14" s="112"/>
      <c r="SHN14" s="112"/>
      <c r="SHO14" s="112"/>
      <c r="SHP14" s="112"/>
      <c r="SHQ14" s="112"/>
      <c r="SHR14" s="112"/>
      <c r="SHS14" s="112"/>
      <c r="SHT14" s="112"/>
      <c r="SHU14" s="112"/>
      <c r="SHV14" s="112"/>
      <c r="SHW14" s="112"/>
      <c r="SHX14" s="112"/>
      <c r="SHY14" s="112"/>
      <c r="SHZ14" s="112"/>
      <c r="SIA14" s="112"/>
      <c r="SIB14" s="112"/>
      <c r="SIC14" s="112"/>
      <c r="SID14" s="112"/>
      <c r="SIE14" s="112"/>
      <c r="SIF14" s="112"/>
      <c r="SIG14" s="112"/>
      <c r="SIH14" s="112"/>
      <c r="SII14" s="112"/>
      <c r="SIJ14" s="112"/>
      <c r="SIK14" s="112"/>
      <c r="SIL14" s="112"/>
      <c r="SIM14" s="112"/>
      <c r="SIN14" s="112"/>
      <c r="SIO14" s="112"/>
      <c r="SIP14" s="112"/>
      <c r="SIQ14" s="112"/>
      <c r="SIR14" s="112"/>
      <c r="SIS14" s="112"/>
      <c r="SIT14" s="112"/>
      <c r="SIU14" s="112"/>
      <c r="SIV14" s="112"/>
      <c r="SIW14" s="112"/>
      <c r="SIX14" s="112"/>
      <c r="SIY14" s="112"/>
      <c r="SIZ14" s="112"/>
      <c r="SJA14" s="112"/>
      <c r="SJB14" s="112"/>
      <c r="SJC14" s="112"/>
      <c r="SJD14" s="112"/>
      <c r="SJE14" s="112"/>
      <c r="SJF14" s="112"/>
      <c r="SJG14" s="112"/>
      <c r="SJH14" s="112"/>
      <c r="SJI14" s="112"/>
      <c r="SJJ14" s="112"/>
      <c r="SJK14" s="112"/>
      <c r="SJL14" s="112"/>
      <c r="SJM14" s="112"/>
      <c r="SJN14" s="112"/>
      <c r="SJO14" s="112"/>
      <c r="SJP14" s="112"/>
      <c r="SJQ14" s="112"/>
      <c r="SJR14" s="112"/>
      <c r="SJS14" s="112"/>
      <c r="SJT14" s="112"/>
      <c r="SJU14" s="112"/>
      <c r="SJV14" s="112"/>
      <c r="SJW14" s="112"/>
      <c r="SJX14" s="112"/>
      <c r="SJY14" s="112"/>
      <c r="SJZ14" s="112"/>
      <c r="SKA14" s="112"/>
      <c r="SKB14" s="112"/>
      <c r="SKC14" s="112"/>
      <c r="SKD14" s="112"/>
      <c r="SKE14" s="112"/>
      <c r="SKF14" s="112"/>
      <c r="SKG14" s="112"/>
      <c r="SKH14" s="112"/>
      <c r="SKI14" s="112"/>
      <c r="SKJ14" s="112"/>
      <c r="SKK14" s="112"/>
      <c r="SKL14" s="112"/>
      <c r="SKM14" s="112"/>
      <c r="SKN14" s="112"/>
      <c r="SKO14" s="112"/>
      <c r="SKP14" s="112"/>
      <c r="SKQ14" s="112"/>
      <c r="SKR14" s="112"/>
      <c r="SKS14" s="112"/>
      <c r="SKT14" s="112"/>
      <c r="SKU14" s="112"/>
      <c r="SKV14" s="112"/>
      <c r="SKW14" s="112"/>
      <c r="SKX14" s="112"/>
      <c r="SKY14" s="112"/>
      <c r="SKZ14" s="112"/>
      <c r="SLA14" s="112"/>
      <c r="SLB14" s="112"/>
      <c r="SLC14" s="112"/>
      <c r="SLD14" s="112"/>
      <c r="SLE14" s="112"/>
      <c r="SLF14" s="112"/>
      <c r="SLG14" s="112"/>
      <c r="SLH14" s="112"/>
      <c r="SLI14" s="112"/>
      <c r="SLJ14" s="112"/>
      <c r="SLK14" s="112"/>
      <c r="SLL14" s="112"/>
      <c r="SLM14" s="112"/>
      <c r="SLN14" s="112"/>
      <c r="SLO14" s="112"/>
      <c r="SLP14" s="112"/>
      <c r="SLQ14" s="112"/>
      <c r="SLR14" s="112"/>
      <c r="SLS14" s="112"/>
      <c r="SLT14" s="112"/>
      <c r="SLU14" s="112"/>
      <c r="SLV14" s="112"/>
      <c r="SLW14" s="112"/>
      <c r="SLX14" s="112"/>
      <c r="SLY14" s="112"/>
      <c r="SLZ14" s="112"/>
      <c r="SMA14" s="112"/>
      <c r="SMB14" s="112"/>
      <c r="SMC14" s="112"/>
      <c r="SMD14" s="112"/>
      <c r="SME14" s="112"/>
      <c r="SMF14" s="112"/>
      <c r="SMG14" s="112"/>
      <c r="SMH14" s="112"/>
      <c r="SMI14" s="112"/>
      <c r="SMJ14" s="112"/>
      <c r="SMK14" s="112"/>
      <c r="SML14" s="112"/>
      <c r="SMM14" s="112"/>
      <c r="SMN14" s="112"/>
      <c r="SMO14" s="112"/>
      <c r="SMP14" s="112"/>
      <c r="SMQ14" s="112"/>
      <c r="SMR14" s="112"/>
      <c r="SMS14" s="112"/>
      <c r="SMT14" s="112"/>
      <c r="SMU14" s="112"/>
      <c r="SMV14" s="112"/>
      <c r="SMW14" s="112"/>
      <c r="SMX14" s="112"/>
      <c r="SMY14" s="112"/>
      <c r="SMZ14" s="112"/>
      <c r="SNA14" s="112"/>
      <c r="SNB14" s="112"/>
      <c r="SNC14" s="112"/>
      <c r="SND14" s="112"/>
      <c r="SNE14" s="112"/>
      <c r="SNF14" s="112"/>
      <c r="SNG14" s="112"/>
      <c r="SNH14" s="112"/>
      <c r="SNI14" s="112"/>
      <c r="SNJ14" s="112"/>
      <c r="SNK14" s="112"/>
      <c r="SNL14" s="112"/>
      <c r="SNM14" s="112"/>
      <c r="SNN14" s="112"/>
      <c r="SNO14" s="112"/>
      <c r="SNP14" s="112"/>
      <c r="SNQ14" s="112"/>
      <c r="SNR14" s="112"/>
      <c r="SNS14" s="112"/>
      <c r="SNT14" s="112"/>
      <c r="SNU14" s="112"/>
      <c r="SNV14" s="112"/>
      <c r="SNW14" s="112"/>
      <c r="SNX14" s="112"/>
      <c r="SNY14" s="112"/>
      <c r="SNZ14" s="112"/>
      <c r="SOA14" s="112"/>
      <c r="SOB14" s="112"/>
      <c r="SOC14" s="112"/>
      <c r="SOD14" s="112"/>
      <c r="SOE14" s="112"/>
      <c r="SOF14" s="112"/>
      <c r="SOG14" s="112"/>
      <c r="SOH14" s="112"/>
      <c r="SOI14" s="112"/>
      <c r="SOJ14" s="112"/>
      <c r="SOK14" s="112"/>
      <c r="SOL14" s="112"/>
      <c r="SOM14" s="112"/>
      <c r="SON14" s="112"/>
      <c r="SOO14" s="112"/>
      <c r="SOP14" s="112"/>
      <c r="SOQ14" s="112"/>
      <c r="SOR14" s="112"/>
      <c r="SOS14" s="112"/>
      <c r="SOT14" s="112"/>
      <c r="SOU14" s="112"/>
      <c r="SOV14" s="112"/>
      <c r="SOW14" s="112"/>
      <c r="SOX14" s="112"/>
      <c r="SOY14" s="112"/>
      <c r="SOZ14" s="112"/>
      <c r="SPA14" s="112"/>
      <c r="SPB14" s="112"/>
      <c r="SPC14" s="112"/>
      <c r="SPD14" s="112"/>
      <c r="SPE14" s="112"/>
      <c r="SPF14" s="112"/>
      <c r="SPG14" s="112"/>
      <c r="SPH14" s="112"/>
      <c r="SPI14" s="112"/>
      <c r="SPJ14" s="112"/>
      <c r="SPK14" s="112"/>
      <c r="SPL14" s="112"/>
      <c r="SPM14" s="112"/>
      <c r="SPN14" s="112"/>
      <c r="SPO14" s="112"/>
      <c r="SPP14" s="112"/>
      <c r="SPQ14" s="112"/>
      <c r="SPR14" s="112"/>
      <c r="SPS14" s="112"/>
      <c r="SPT14" s="112"/>
      <c r="SPU14" s="112"/>
      <c r="SPV14" s="112"/>
      <c r="SPW14" s="112"/>
      <c r="SPX14" s="112"/>
      <c r="SPY14" s="112"/>
      <c r="SPZ14" s="112"/>
      <c r="SQA14" s="112"/>
      <c r="SQB14" s="112"/>
      <c r="SQC14" s="112"/>
      <c r="SQD14" s="112"/>
      <c r="SQE14" s="112"/>
      <c r="SQF14" s="112"/>
      <c r="SQG14" s="112"/>
      <c r="SQH14" s="112"/>
      <c r="SQI14" s="112"/>
      <c r="SQJ14" s="112"/>
      <c r="SQK14" s="112"/>
      <c r="SQL14" s="112"/>
      <c r="SQM14" s="112"/>
      <c r="SQN14" s="112"/>
      <c r="SQO14" s="112"/>
      <c r="SQP14" s="112"/>
      <c r="SQQ14" s="112"/>
      <c r="SQR14" s="112"/>
      <c r="SQS14" s="112"/>
      <c r="SQT14" s="112"/>
      <c r="SQU14" s="112"/>
      <c r="SQV14" s="112"/>
      <c r="SQW14" s="112"/>
      <c r="SQX14" s="112"/>
      <c r="SQY14" s="112"/>
      <c r="SQZ14" s="112"/>
      <c r="SRA14" s="112"/>
      <c r="SRB14" s="112"/>
      <c r="SRC14" s="112"/>
      <c r="SRD14" s="112"/>
      <c r="SRE14" s="112"/>
      <c r="SRF14" s="112"/>
      <c r="SRG14" s="112"/>
      <c r="SRH14" s="112"/>
      <c r="SRI14" s="112"/>
      <c r="SRJ14" s="112"/>
      <c r="SRK14" s="112"/>
      <c r="SRL14" s="112"/>
      <c r="SRM14" s="112"/>
      <c r="SRN14" s="112"/>
      <c r="SRO14" s="112"/>
      <c r="SRP14" s="112"/>
      <c r="SRQ14" s="112"/>
      <c r="SRR14" s="112"/>
      <c r="SRS14" s="112"/>
      <c r="SRT14" s="112"/>
      <c r="SRU14" s="112"/>
      <c r="SRV14" s="112"/>
      <c r="SRW14" s="112"/>
      <c r="SRX14" s="112"/>
      <c r="SRY14" s="112"/>
      <c r="SRZ14" s="112"/>
      <c r="SSA14" s="112"/>
      <c r="SSB14" s="112"/>
      <c r="SSC14" s="112"/>
      <c r="SSD14" s="112"/>
      <c r="SSE14" s="112"/>
      <c r="SSF14" s="112"/>
      <c r="SSG14" s="112"/>
      <c r="SSH14" s="112"/>
      <c r="SSI14" s="112"/>
      <c r="SSJ14" s="112"/>
      <c r="SSK14" s="112"/>
      <c r="SSL14" s="112"/>
      <c r="SSM14" s="112"/>
      <c r="SSN14" s="112"/>
      <c r="SSO14" s="112"/>
      <c r="SSP14" s="112"/>
      <c r="SSQ14" s="112"/>
      <c r="SSR14" s="112"/>
      <c r="SSS14" s="112"/>
      <c r="SST14" s="112"/>
      <c r="SSU14" s="112"/>
      <c r="SSV14" s="112"/>
      <c r="SSW14" s="112"/>
      <c r="SSX14" s="112"/>
      <c r="SSY14" s="112"/>
      <c r="SSZ14" s="112"/>
      <c r="STA14" s="112"/>
      <c r="STB14" s="112"/>
      <c r="STC14" s="112"/>
      <c r="STD14" s="112"/>
      <c r="STE14" s="112"/>
      <c r="STF14" s="112"/>
      <c r="STG14" s="112"/>
      <c r="STH14" s="112"/>
      <c r="STI14" s="112"/>
      <c r="STJ14" s="112"/>
      <c r="STK14" s="112"/>
      <c r="STL14" s="112"/>
      <c r="STM14" s="112"/>
      <c r="STN14" s="112"/>
      <c r="STO14" s="112"/>
      <c r="STP14" s="112"/>
      <c r="STQ14" s="112"/>
      <c r="STR14" s="112"/>
      <c r="STS14" s="112"/>
      <c r="STT14" s="112"/>
      <c r="STU14" s="112"/>
      <c r="STV14" s="112"/>
      <c r="STW14" s="112"/>
      <c r="STX14" s="112"/>
      <c r="STY14" s="112"/>
      <c r="STZ14" s="112"/>
      <c r="SUA14" s="112"/>
      <c r="SUB14" s="112"/>
      <c r="SUC14" s="112"/>
      <c r="SUD14" s="112"/>
      <c r="SUE14" s="112"/>
      <c r="SUF14" s="112"/>
      <c r="SUG14" s="112"/>
      <c r="SUH14" s="112"/>
      <c r="SUI14" s="112"/>
      <c r="SUJ14" s="112"/>
      <c r="SUK14" s="112"/>
      <c r="SUL14" s="112"/>
      <c r="SUM14" s="112"/>
      <c r="SUN14" s="112"/>
      <c r="SUO14" s="112"/>
      <c r="SUP14" s="112"/>
      <c r="SUQ14" s="112"/>
      <c r="SUR14" s="112"/>
      <c r="SUS14" s="112"/>
      <c r="SUT14" s="112"/>
      <c r="SUU14" s="112"/>
      <c r="SUV14" s="112"/>
      <c r="SUW14" s="112"/>
      <c r="SUX14" s="112"/>
      <c r="SUY14" s="112"/>
      <c r="SUZ14" s="112"/>
      <c r="SVA14" s="112"/>
      <c r="SVB14" s="112"/>
      <c r="SVC14" s="112"/>
      <c r="SVD14" s="112"/>
      <c r="SVE14" s="112"/>
      <c r="SVF14" s="112"/>
      <c r="SVG14" s="112"/>
      <c r="SVH14" s="112"/>
      <c r="SVI14" s="112"/>
      <c r="SVJ14" s="112"/>
      <c r="SVK14" s="112"/>
      <c r="SVL14" s="112"/>
      <c r="SVM14" s="112"/>
      <c r="SVN14" s="112"/>
      <c r="SVO14" s="112"/>
      <c r="SVP14" s="112"/>
      <c r="SVQ14" s="112"/>
      <c r="SVR14" s="112"/>
      <c r="SVS14" s="112"/>
      <c r="SVT14" s="112"/>
      <c r="SVU14" s="112"/>
      <c r="SVV14" s="112"/>
      <c r="SVW14" s="112"/>
      <c r="SVX14" s="112"/>
      <c r="SVY14" s="112"/>
      <c r="SVZ14" s="112"/>
      <c r="SWA14" s="112"/>
      <c r="SWB14" s="112"/>
      <c r="SWC14" s="112"/>
      <c r="SWD14" s="112"/>
      <c r="SWE14" s="112"/>
      <c r="SWF14" s="112"/>
      <c r="SWG14" s="112"/>
      <c r="SWH14" s="112"/>
      <c r="SWI14" s="112"/>
      <c r="SWJ14" s="112"/>
      <c r="SWK14" s="112"/>
      <c r="SWL14" s="112"/>
      <c r="SWM14" s="112"/>
      <c r="SWN14" s="112"/>
      <c r="SWO14" s="112"/>
      <c r="SWP14" s="112"/>
      <c r="SWQ14" s="112"/>
      <c r="SWR14" s="112"/>
      <c r="SWS14" s="112"/>
      <c r="SWT14" s="112"/>
      <c r="SWU14" s="112"/>
      <c r="SWV14" s="112"/>
      <c r="SWW14" s="112"/>
      <c r="SWX14" s="112"/>
      <c r="SWY14" s="112"/>
      <c r="SWZ14" s="112"/>
      <c r="SXA14" s="112"/>
      <c r="SXB14" s="112"/>
      <c r="SXC14" s="112"/>
      <c r="SXD14" s="112"/>
      <c r="SXE14" s="112"/>
      <c r="SXF14" s="112"/>
      <c r="SXG14" s="112"/>
      <c r="SXH14" s="112"/>
      <c r="SXI14" s="112"/>
      <c r="SXJ14" s="112"/>
      <c r="SXK14" s="112"/>
      <c r="SXL14" s="112"/>
      <c r="SXM14" s="112"/>
      <c r="SXN14" s="112"/>
      <c r="SXO14" s="112"/>
      <c r="SXP14" s="112"/>
      <c r="SXQ14" s="112"/>
      <c r="SXR14" s="112"/>
      <c r="SXS14" s="112"/>
      <c r="SXT14" s="112"/>
      <c r="SXU14" s="112"/>
      <c r="SXV14" s="112"/>
      <c r="SXW14" s="112"/>
      <c r="SXX14" s="112"/>
      <c r="SXY14" s="112"/>
      <c r="SXZ14" s="112"/>
      <c r="SYA14" s="112"/>
      <c r="SYB14" s="112"/>
      <c r="SYC14" s="112"/>
      <c r="SYD14" s="112"/>
      <c r="SYE14" s="112"/>
      <c r="SYF14" s="112"/>
      <c r="SYG14" s="112"/>
      <c r="SYH14" s="112"/>
      <c r="SYI14" s="112"/>
      <c r="SYJ14" s="112"/>
      <c r="SYK14" s="112"/>
      <c r="SYL14" s="112"/>
      <c r="SYM14" s="112"/>
      <c r="SYN14" s="112"/>
      <c r="SYO14" s="112"/>
      <c r="SYP14" s="112"/>
      <c r="SYQ14" s="112"/>
      <c r="SYR14" s="112"/>
      <c r="SYS14" s="112"/>
      <c r="SYT14" s="112"/>
      <c r="SYU14" s="112"/>
      <c r="SYV14" s="112"/>
      <c r="SYW14" s="112"/>
      <c r="SYX14" s="112"/>
      <c r="SYY14" s="112"/>
      <c r="SYZ14" s="112"/>
      <c r="SZA14" s="112"/>
      <c r="SZB14" s="112"/>
      <c r="SZC14" s="112"/>
      <c r="SZD14" s="112"/>
      <c r="SZE14" s="112"/>
      <c r="SZF14" s="112"/>
      <c r="SZG14" s="112"/>
      <c r="SZH14" s="112"/>
      <c r="SZI14" s="112"/>
      <c r="SZJ14" s="112"/>
      <c r="SZK14" s="112"/>
      <c r="SZL14" s="112"/>
      <c r="SZM14" s="112"/>
      <c r="SZN14" s="112"/>
      <c r="SZO14" s="112"/>
      <c r="SZP14" s="112"/>
      <c r="SZQ14" s="112"/>
      <c r="SZR14" s="112"/>
      <c r="SZS14" s="112"/>
      <c r="SZT14" s="112"/>
      <c r="SZU14" s="112"/>
      <c r="SZV14" s="112"/>
      <c r="SZW14" s="112"/>
      <c r="SZX14" s="112"/>
      <c r="SZY14" s="112"/>
      <c r="SZZ14" s="112"/>
      <c r="TAA14" s="112"/>
      <c r="TAB14" s="112"/>
      <c r="TAC14" s="112"/>
      <c r="TAD14" s="112"/>
      <c r="TAE14" s="112"/>
      <c r="TAF14" s="112"/>
      <c r="TAG14" s="112"/>
      <c r="TAH14" s="112"/>
      <c r="TAI14" s="112"/>
      <c r="TAJ14" s="112"/>
      <c r="TAK14" s="112"/>
      <c r="TAL14" s="112"/>
      <c r="TAM14" s="112"/>
      <c r="TAN14" s="112"/>
      <c r="TAO14" s="112"/>
      <c r="TAP14" s="112"/>
      <c r="TAQ14" s="112"/>
      <c r="TAR14" s="112"/>
      <c r="TAS14" s="112"/>
      <c r="TAT14" s="112"/>
      <c r="TAU14" s="112"/>
      <c r="TAV14" s="112"/>
      <c r="TAW14" s="112"/>
      <c r="TAX14" s="112"/>
      <c r="TAY14" s="112"/>
      <c r="TAZ14" s="112"/>
      <c r="TBA14" s="112"/>
      <c r="TBB14" s="112"/>
      <c r="TBC14" s="112"/>
      <c r="TBD14" s="112"/>
      <c r="TBE14" s="112"/>
      <c r="TBF14" s="112"/>
      <c r="TBG14" s="112"/>
      <c r="TBH14" s="112"/>
      <c r="TBI14" s="112"/>
      <c r="TBJ14" s="112"/>
      <c r="TBK14" s="112"/>
      <c r="TBL14" s="112"/>
      <c r="TBM14" s="112"/>
      <c r="TBN14" s="112"/>
      <c r="TBO14" s="112"/>
      <c r="TBP14" s="112"/>
      <c r="TBQ14" s="112"/>
      <c r="TBR14" s="112"/>
      <c r="TBS14" s="112"/>
      <c r="TBT14" s="112"/>
      <c r="TBU14" s="112"/>
      <c r="TBV14" s="112"/>
      <c r="TBW14" s="112"/>
      <c r="TBX14" s="112"/>
      <c r="TBY14" s="112"/>
      <c r="TBZ14" s="112"/>
      <c r="TCA14" s="112"/>
      <c r="TCB14" s="112"/>
      <c r="TCC14" s="112"/>
      <c r="TCD14" s="112"/>
      <c r="TCE14" s="112"/>
      <c r="TCF14" s="112"/>
      <c r="TCG14" s="112"/>
      <c r="TCH14" s="112"/>
      <c r="TCI14" s="112"/>
      <c r="TCJ14" s="112"/>
      <c r="TCK14" s="112"/>
      <c r="TCL14" s="112"/>
      <c r="TCM14" s="112"/>
      <c r="TCN14" s="112"/>
      <c r="TCO14" s="112"/>
      <c r="TCP14" s="112"/>
      <c r="TCQ14" s="112"/>
      <c r="TCR14" s="112"/>
      <c r="TCS14" s="112"/>
      <c r="TCT14" s="112"/>
      <c r="TCU14" s="112"/>
      <c r="TCV14" s="112"/>
      <c r="TCW14" s="112"/>
      <c r="TCX14" s="112"/>
      <c r="TCY14" s="112"/>
      <c r="TCZ14" s="112"/>
      <c r="TDA14" s="112"/>
      <c r="TDB14" s="112"/>
      <c r="TDC14" s="112"/>
      <c r="TDD14" s="112"/>
      <c r="TDE14" s="112"/>
      <c r="TDF14" s="112"/>
      <c r="TDG14" s="112"/>
      <c r="TDH14" s="112"/>
      <c r="TDI14" s="112"/>
      <c r="TDJ14" s="112"/>
      <c r="TDK14" s="112"/>
      <c r="TDL14" s="112"/>
      <c r="TDM14" s="112"/>
      <c r="TDN14" s="112"/>
      <c r="TDO14" s="112"/>
      <c r="TDP14" s="112"/>
      <c r="TDQ14" s="112"/>
      <c r="TDR14" s="112"/>
      <c r="TDS14" s="112"/>
      <c r="TDT14" s="112"/>
      <c r="TDU14" s="112"/>
      <c r="TDV14" s="112"/>
      <c r="TDW14" s="112"/>
      <c r="TDX14" s="112"/>
      <c r="TDY14" s="112"/>
      <c r="TDZ14" s="112"/>
      <c r="TEA14" s="112"/>
      <c r="TEB14" s="112"/>
      <c r="TEC14" s="112"/>
      <c r="TED14" s="112"/>
      <c r="TEE14" s="112"/>
      <c r="TEF14" s="112"/>
      <c r="TEG14" s="112"/>
      <c r="TEH14" s="112"/>
      <c r="TEI14" s="112"/>
      <c r="TEJ14" s="112"/>
      <c r="TEK14" s="112"/>
      <c r="TEL14" s="112"/>
      <c r="TEM14" s="112"/>
      <c r="TEN14" s="112"/>
      <c r="TEO14" s="112"/>
      <c r="TEP14" s="112"/>
      <c r="TEQ14" s="112"/>
      <c r="TER14" s="112"/>
      <c r="TES14" s="112"/>
      <c r="TET14" s="112"/>
      <c r="TEU14" s="112"/>
      <c r="TEV14" s="112"/>
      <c r="TEW14" s="112"/>
      <c r="TEX14" s="112"/>
      <c r="TEY14" s="112"/>
      <c r="TEZ14" s="112"/>
      <c r="TFA14" s="112"/>
      <c r="TFB14" s="112"/>
      <c r="TFC14" s="112"/>
      <c r="TFD14" s="112"/>
      <c r="TFE14" s="112"/>
      <c r="TFF14" s="112"/>
      <c r="TFG14" s="112"/>
      <c r="TFH14" s="112"/>
      <c r="TFI14" s="112"/>
      <c r="TFJ14" s="112"/>
      <c r="TFK14" s="112"/>
      <c r="TFL14" s="112"/>
      <c r="TFM14" s="112"/>
      <c r="TFN14" s="112"/>
      <c r="TFO14" s="112"/>
      <c r="TFP14" s="112"/>
      <c r="TFQ14" s="112"/>
      <c r="TFR14" s="112"/>
      <c r="TFS14" s="112"/>
      <c r="TFT14" s="112"/>
      <c r="TFU14" s="112"/>
      <c r="TFV14" s="112"/>
      <c r="TFW14" s="112"/>
      <c r="TFX14" s="112"/>
      <c r="TFY14" s="112"/>
      <c r="TFZ14" s="112"/>
      <c r="TGA14" s="112"/>
      <c r="TGB14" s="112"/>
      <c r="TGC14" s="112"/>
      <c r="TGD14" s="112"/>
      <c r="TGE14" s="112"/>
      <c r="TGF14" s="112"/>
      <c r="TGG14" s="112"/>
      <c r="TGH14" s="112"/>
      <c r="TGI14" s="112"/>
      <c r="TGJ14" s="112"/>
      <c r="TGK14" s="112"/>
      <c r="TGL14" s="112"/>
      <c r="TGM14" s="112"/>
      <c r="TGN14" s="112"/>
      <c r="TGO14" s="112"/>
      <c r="TGP14" s="112"/>
      <c r="TGQ14" s="112"/>
      <c r="TGR14" s="112"/>
      <c r="TGS14" s="112"/>
      <c r="TGT14" s="112"/>
      <c r="TGU14" s="112"/>
      <c r="TGV14" s="112"/>
      <c r="TGW14" s="112"/>
      <c r="TGX14" s="112"/>
      <c r="TGY14" s="112"/>
      <c r="TGZ14" s="112"/>
      <c r="THA14" s="112"/>
      <c r="THB14" s="112"/>
      <c r="THC14" s="112"/>
      <c r="THD14" s="112"/>
      <c r="THE14" s="112"/>
      <c r="THF14" s="112"/>
      <c r="THG14" s="112"/>
      <c r="THH14" s="112"/>
      <c r="THI14" s="112"/>
      <c r="THJ14" s="112"/>
      <c r="THK14" s="112"/>
      <c r="THL14" s="112"/>
      <c r="THM14" s="112"/>
      <c r="THN14" s="112"/>
      <c r="THO14" s="112"/>
      <c r="THP14" s="112"/>
      <c r="THQ14" s="112"/>
      <c r="THR14" s="112"/>
      <c r="THS14" s="112"/>
      <c r="THT14" s="112"/>
      <c r="THU14" s="112"/>
      <c r="THV14" s="112"/>
      <c r="THW14" s="112"/>
      <c r="THX14" s="112"/>
      <c r="THY14" s="112"/>
      <c r="THZ14" s="112"/>
      <c r="TIA14" s="112"/>
      <c r="TIB14" s="112"/>
      <c r="TIC14" s="112"/>
      <c r="TID14" s="112"/>
      <c r="TIE14" s="112"/>
      <c r="TIF14" s="112"/>
      <c r="TIG14" s="112"/>
      <c r="TIH14" s="112"/>
      <c r="TII14" s="112"/>
      <c r="TIJ14" s="112"/>
      <c r="TIK14" s="112"/>
      <c r="TIL14" s="112"/>
      <c r="TIM14" s="112"/>
      <c r="TIN14" s="112"/>
      <c r="TIO14" s="112"/>
      <c r="TIP14" s="112"/>
      <c r="TIQ14" s="112"/>
      <c r="TIR14" s="112"/>
      <c r="TIS14" s="112"/>
      <c r="TIT14" s="112"/>
      <c r="TIU14" s="112"/>
      <c r="TIV14" s="112"/>
      <c r="TIW14" s="112"/>
      <c r="TIX14" s="112"/>
      <c r="TIY14" s="112"/>
      <c r="TIZ14" s="112"/>
      <c r="TJA14" s="112"/>
      <c r="TJB14" s="112"/>
      <c r="TJC14" s="112"/>
      <c r="TJD14" s="112"/>
      <c r="TJE14" s="112"/>
      <c r="TJF14" s="112"/>
      <c r="TJG14" s="112"/>
      <c r="TJH14" s="112"/>
      <c r="TJI14" s="112"/>
      <c r="TJJ14" s="112"/>
      <c r="TJK14" s="112"/>
      <c r="TJL14" s="112"/>
      <c r="TJM14" s="112"/>
      <c r="TJN14" s="112"/>
      <c r="TJO14" s="112"/>
      <c r="TJP14" s="112"/>
      <c r="TJQ14" s="112"/>
      <c r="TJR14" s="112"/>
      <c r="TJS14" s="112"/>
      <c r="TJT14" s="112"/>
      <c r="TJU14" s="112"/>
      <c r="TJV14" s="112"/>
      <c r="TJW14" s="112"/>
      <c r="TJX14" s="112"/>
      <c r="TJY14" s="112"/>
      <c r="TJZ14" s="112"/>
      <c r="TKA14" s="112"/>
      <c r="TKB14" s="112"/>
      <c r="TKC14" s="112"/>
      <c r="TKD14" s="112"/>
      <c r="TKE14" s="112"/>
      <c r="TKF14" s="112"/>
      <c r="TKG14" s="112"/>
      <c r="TKH14" s="112"/>
      <c r="TKI14" s="112"/>
      <c r="TKJ14" s="112"/>
      <c r="TKK14" s="112"/>
      <c r="TKL14" s="112"/>
      <c r="TKM14" s="112"/>
      <c r="TKN14" s="112"/>
      <c r="TKO14" s="112"/>
      <c r="TKP14" s="112"/>
      <c r="TKQ14" s="112"/>
      <c r="TKR14" s="112"/>
      <c r="TKS14" s="112"/>
      <c r="TKT14" s="112"/>
      <c r="TKU14" s="112"/>
      <c r="TKV14" s="112"/>
      <c r="TKW14" s="112"/>
      <c r="TKX14" s="112"/>
      <c r="TKY14" s="112"/>
      <c r="TKZ14" s="112"/>
      <c r="TLA14" s="112"/>
      <c r="TLB14" s="112"/>
      <c r="TLC14" s="112"/>
      <c r="TLD14" s="112"/>
      <c r="TLE14" s="112"/>
      <c r="TLF14" s="112"/>
      <c r="TLG14" s="112"/>
      <c r="TLH14" s="112"/>
      <c r="TLI14" s="112"/>
      <c r="TLJ14" s="112"/>
      <c r="TLK14" s="112"/>
      <c r="TLL14" s="112"/>
      <c r="TLM14" s="112"/>
      <c r="TLN14" s="112"/>
      <c r="TLO14" s="112"/>
      <c r="TLP14" s="112"/>
      <c r="TLQ14" s="112"/>
      <c r="TLR14" s="112"/>
      <c r="TLS14" s="112"/>
      <c r="TLT14" s="112"/>
      <c r="TLU14" s="112"/>
      <c r="TLV14" s="112"/>
      <c r="TLW14" s="112"/>
      <c r="TLX14" s="112"/>
      <c r="TLY14" s="112"/>
      <c r="TLZ14" s="112"/>
      <c r="TMA14" s="112"/>
      <c r="TMB14" s="112"/>
      <c r="TMC14" s="112"/>
      <c r="TMD14" s="112"/>
      <c r="TME14" s="112"/>
      <c r="TMF14" s="112"/>
      <c r="TMG14" s="112"/>
      <c r="TMH14" s="112"/>
      <c r="TMI14" s="112"/>
      <c r="TMJ14" s="112"/>
      <c r="TMK14" s="112"/>
      <c r="TML14" s="112"/>
      <c r="TMM14" s="112"/>
      <c r="TMN14" s="112"/>
      <c r="TMO14" s="112"/>
      <c r="TMP14" s="112"/>
      <c r="TMQ14" s="112"/>
      <c r="TMR14" s="112"/>
      <c r="TMS14" s="112"/>
      <c r="TMT14" s="112"/>
      <c r="TMU14" s="112"/>
      <c r="TMV14" s="112"/>
      <c r="TMW14" s="112"/>
      <c r="TMX14" s="112"/>
      <c r="TMY14" s="112"/>
      <c r="TMZ14" s="112"/>
      <c r="TNA14" s="112"/>
      <c r="TNB14" s="112"/>
      <c r="TNC14" s="112"/>
      <c r="TND14" s="112"/>
      <c r="TNE14" s="112"/>
      <c r="TNF14" s="112"/>
      <c r="TNG14" s="112"/>
      <c r="TNH14" s="112"/>
      <c r="TNI14" s="112"/>
      <c r="TNJ14" s="112"/>
      <c r="TNK14" s="112"/>
      <c r="TNL14" s="112"/>
      <c r="TNM14" s="112"/>
      <c r="TNN14" s="112"/>
      <c r="TNO14" s="112"/>
      <c r="TNP14" s="112"/>
      <c r="TNQ14" s="112"/>
      <c r="TNR14" s="112"/>
      <c r="TNS14" s="112"/>
      <c r="TNT14" s="112"/>
      <c r="TNU14" s="112"/>
      <c r="TNV14" s="112"/>
      <c r="TNW14" s="112"/>
      <c r="TNX14" s="112"/>
      <c r="TNY14" s="112"/>
      <c r="TNZ14" s="112"/>
      <c r="TOA14" s="112"/>
      <c r="TOB14" s="112"/>
      <c r="TOC14" s="112"/>
      <c r="TOD14" s="112"/>
      <c r="TOE14" s="112"/>
      <c r="TOF14" s="112"/>
      <c r="TOG14" s="112"/>
      <c r="TOH14" s="112"/>
      <c r="TOI14" s="112"/>
      <c r="TOJ14" s="112"/>
      <c r="TOK14" s="112"/>
      <c r="TOL14" s="112"/>
      <c r="TOM14" s="112"/>
      <c r="TON14" s="112"/>
      <c r="TOO14" s="112"/>
      <c r="TOP14" s="112"/>
      <c r="TOQ14" s="112"/>
      <c r="TOR14" s="112"/>
      <c r="TOS14" s="112"/>
      <c r="TOT14" s="112"/>
      <c r="TOU14" s="112"/>
      <c r="TOV14" s="112"/>
      <c r="TOW14" s="112"/>
      <c r="TOX14" s="112"/>
      <c r="TOY14" s="112"/>
      <c r="TOZ14" s="112"/>
      <c r="TPA14" s="112"/>
      <c r="TPB14" s="112"/>
      <c r="TPC14" s="112"/>
      <c r="TPD14" s="112"/>
      <c r="TPE14" s="112"/>
      <c r="TPF14" s="112"/>
      <c r="TPG14" s="112"/>
      <c r="TPH14" s="112"/>
      <c r="TPI14" s="112"/>
      <c r="TPJ14" s="112"/>
      <c r="TPK14" s="112"/>
      <c r="TPL14" s="112"/>
      <c r="TPM14" s="112"/>
      <c r="TPN14" s="112"/>
      <c r="TPO14" s="112"/>
      <c r="TPP14" s="112"/>
      <c r="TPQ14" s="112"/>
      <c r="TPR14" s="112"/>
      <c r="TPS14" s="112"/>
      <c r="TPT14" s="112"/>
      <c r="TPU14" s="112"/>
      <c r="TPV14" s="112"/>
      <c r="TPW14" s="112"/>
      <c r="TPX14" s="112"/>
      <c r="TPY14" s="112"/>
      <c r="TPZ14" s="112"/>
      <c r="TQA14" s="112"/>
      <c r="TQB14" s="112"/>
      <c r="TQC14" s="112"/>
      <c r="TQD14" s="112"/>
      <c r="TQE14" s="112"/>
      <c r="TQF14" s="112"/>
      <c r="TQG14" s="112"/>
      <c r="TQH14" s="112"/>
      <c r="TQI14" s="112"/>
      <c r="TQJ14" s="112"/>
      <c r="TQK14" s="112"/>
      <c r="TQL14" s="112"/>
      <c r="TQM14" s="112"/>
      <c r="TQN14" s="112"/>
      <c r="TQO14" s="112"/>
      <c r="TQP14" s="112"/>
      <c r="TQQ14" s="112"/>
      <c r="TQR14" s="112"/>
      <c r="TQS14" s="112"/>
      <c r="TQT14" s="112"/>
      <c r="TQU14" s="112"/>
      <c r="TQV14" s="112"/>
      <c r="TQW14" s="112"/>
      <c r="TQX14" s="112"/>
      <c r="TQY14" s="112"/>
      <c r="TQZ14" s="112"/>
      <c r="TRA14" s="112"/>
      <c r="TRB14" s="112"/>
      <c r="TRC14" s="112"/>
      <c r="TRD14" s="112"/>
      <c r="TRE14" s="112"/>
      <c r="TRF14" s="112"/>
      <c r="TRG14" s="112"/>
      <c r="TRH14" s="112"/>
      <c r="TRI14" s="112"/>
      <c r="TRJ14" s="112"/>
      <c r="TRK14" s="112"/>
      <c r="TRL14" s="112"/>
      <c r="TRM14" s="112"/>
      <c r="TRN14" s="112"/>
      <c r="TRO14" s="112"/>
      <c r="TRP14" s="112"/>
      <c r="TRQ14" s="112"/>
      <c r="TRR14" s="112"/>
      <c r="TRS14" s="112"/>
      <c r="TRT14" s="112"/>
      <c r="TRU14" s="112"/>
      <c r="TRV14" s="112"/>
      <c r="TRW14" s="112"/>
      <c r="TRX14" s="112"/>
      <c r="TRY14" s="112"/>
      <c r="TRZ14" s="112"/>
      <c r="TSA14" s="112"/>
      <c r="TSB14" s="112"/>
      <c r="TSC14" s="112"/>
      <c r="TSD14" s="112"/>
      <c r="TSE14" s="112"/>
      <c r="TSF14" s="112"/>
      <c r="TSG14" s="112"/>
      <c r="TSH14" s="112"/>
      <c r="TSI14" s="112"/>
      <c r="TSJ14" s="112"/>
      <c r="TSK14" s="112"/>
      <c r="TSL14" s="112"/>
      <c r="TSM14" s="112"/>
      <c r="TSN14" s="112"/>
      <c r="TSO14" s="112"/>
      <c r="TSP14" s="112"/>
      <c r="TSQ14" s="112"/>
      <c r="TSR14" s="112"/>
      <c r="TSS14" s="112"/>
      <c r="TST14" s="112"/>
      <c r="TSU14" s="112"/>
      <c r="TSV14" s="112"/>
      <c r="TSW14" s="112"/>
      <c r="TSX14" s="112"/>
      <c r="TSY14" s="112"/>
      <c r="TSZ14" s="112"/>
      <c r="TTA14" s="112"/>
      <c r="TTB14" s="112"/>
      <c r="TTC14" s="112"/>
      <c r="TTD14" s="112"/>
      <c r="TTE14" s="112"/>
      <c r="TTF14" s="112"/>
      <c r="TTG14" s="112"/>
      <c r="TTH14" s="112"/>
      <c r="TTI14" s="112"/>
      <c r="TTJ14" s="112"/>
      <c r="TTK14" s="112"/>
      <c r="TTL14" s="112"/>
      <c r="TTM14" s="112"/>
      <c r="TTN14" s="112"/>
      <c r="TTO14" s="112"/>
      <c r="TTP14" s="112"/>
      <c r="TTQ14" s="112"/>
      <c r="TTR14" s="112"/>
      <c r="TTS14" s="112"/>
      <c r="TTT14" s="112"/>
      <c r="TTU14" s="112"/>
      <c r="TTV14" s="112"/>
      <c r="TTW14" s="112"/>
      <c r="TTX14" s="112"/>
      <c r="TTY14" s="112"/>
      <c r="TTZ14" s="112"/>
      <c r="TUA14" s="112"/>
      <c r="TUB14" s="112"/>
      <c r="TUC14" s="112"/>
      <c r="TUD14" s="112"/>
      <c r="TUE14" s="112"/>
      <c r="TUF14" s="112"/>
      <c r="TUG14" s="112"/>
      <c r="TUH14" s="112"/>
      <c r="TUI14" s="112"/>
      <c r="TUJ14" s="112"/>
      <c r="TUK14" s="112"/>
      <c r="TUL14" s="112"/>
      <c r="TUM14" s="112"/>
      <c r="TUN14" s="112"/>
      <c r="TUO14" s="112"/>
      <c r="TUP14" s="112"/>
      <c r="TUQ14" s="112"/>
      <c r="TUR14" s="112"/>
      <c r="TUS14" s="112"/>
      <c r="TUT14" s="112"/>
      <c r="TUU14" s="112"/>
      <c r="TUV14" s="112"/>
      <c r="TUW14" s="112"/>
      <c r="TUX14" s="112"/>
      <c r="TUY14" s="112"/>
      <c r="TUZ14" s="112"/>
      <c r="TVA14" s="112"/>
      <c r="TVB14" s="112"/>
      <c r="TVC14" s="112"/>
      <c r="TVD14" s="112"/>
      <c r="TVE14" s="112"/>
      <c r="TVF14" s="112"/>
      <c r="TVG14" s="112"/>
      <c r="TVH14" s="112"/>
      <c r="TVI14" s="112"/>
      <c r="TVJ14" s="112"/>
      <c r="TVK14" s="112"/>
      <c r="TVL14" s="112"/>
      <c r="TVM14" s="112"/>
      <c r="TVN14" s="112"/>
      <c r="TVO14" s="112"/>
      <c r="TVP14" s="112"/>
      <c r="TVQ14" s="112"/>
      <c r="TVR14" s="112"/>
      <c r="TVS14" s="112"/>
      <c r="TVT14" s="112"/>
      <c r="TVU14" s="112"/>
      <c r="TVV14" s="112"/>
      <c r="TVW14" s="112"/>
      <c r="TVX14" s="112"/>
      <c r="TVY14" s="112"/>
      <c r="TVZ14" s="112"/>
      <c r="TWA14" s="112"/>
      <c r="TWB14" s="112"/>
      <c r="TWC14" s="112"/>
      <c r="TWD14" s="112"/>
      <c r="TWE14" s="112"/>
      <c r="TWF14" s="112"/>
      <c r="TWG14" s="112"/>
      <c r="TWH14" s="112"/>
      <c r="TWI14" s="112"/>
      <c r="TWJ14" s="112"/>
      <c r="TWK14" s="112"/>
      <c r="TWL14" s="112"/>
      <c r="TWM14" s="112"/>
      <c r="TWN14" s="112"/>
      <c r="TWO14" s="112"/>
      <c r="TWP14" s="112"/>
      <c r="TWQ14" s="112"/>
      <c r="TWR14" s="112"/>
      <c r="TWS14" s="112"/>
      <c r="TWT14" s="112"/>
      <c r="TWU14" s="112"/>
      <c r="TWV14" s="112"/>
      <c r="TWW14" s="112"/>
      <c r="TWX14" s="112"/>
      <c r="TWY14" s="112"/>
      <c r="TWZ14" s="112"/>
      <c r="TXA14" s="112"/>
      <c r="TXB14" s="112"/>
      <c r="TXC14" s="112"/>
      <c r="TXD14" s="112"/>
      <c r="TXE14" s="112"/>
      <c r="TXF14" s="112"/>
      <c r="TXG14" s="112"/>
      <c r="TXH14" s="112"/>
      <c r="TXI14" s="112"/>
      <c r="TXJ14" s="112"/>
      <c r="TXK14" s="112"/>
      <c r="TXL14" s="112"/>
      <c r="TXM14" s="112"/>
      <c r="TXN14" s="112"/>
      <c r="TXO14" s="112"/>
      <c r="TXP14" s="112"/>
      <c r="TXQ14" s="112"/>
      <c r="TXR14" s="112"/>
      <c r="TXS14" s="112"/>
      <c r="TXT14" s="112"/>
      <c r="TXU14" s="112"/>
      <c r="TXV14" s="112"/>
      <c r="TXW14" s="112"/>
      <c r="TXX14" s="112"/>
      <c r="TXY14" s="112"/>
      <c r="TXZ14" s="112"/>
      <c r="TYA14" s="112"/>
      <c r="TYB14" s="112"/>
      <c r="TYC14" s="112"/>
      <c r="TYD14" s="112"/>
      <c r="TYE14" s="112"/>
      <c r="TYF14" s="112"/>
      <c r="TYG14" s="112"/>
      <c r="TYH14" s="112"/>
      <c r="TYI14" s="112"/>
      <c r="TYJ14" s="112"/>
      <c r="TYK14" s="112"/>
      <c r="TYL14" s="112"/>
      <c r="TYM14" s="112"/>
      <c r="TYN14" s="112"/>
      <c r="TYO14" s="112"/>
      <c r="TYP14" s="112"/>
      <c r="TYQ14" s="112"/>
      <c r="TYR14" s="112"/>
      <c r="TYS14" s="112"/>
      <c r="TYT14" s="112"/>
      <c r="TYU14" s="112"/>
      <c r="TYV14" s="112"/>
      <c r="TYW14" s="112"/>
      <c r="TYX14" s="112"/>
      <c r="TYY14" s="112"/>
      <c r="TYZ14" s="112"/>
      <c r="TZA14" s="112"/>
      <c r="TZB14" s="112"/>
      <c r="TZC14" s="112"/>
      <c r="TZD14" s="112"/>
      <c r="TZE14" s="112"/>
      <c r="TZF14" s="112"/>
      <c r="TZG14" s="112"/>
      <c r="TZH14" s="112"/>
      <c r="TZI14" s="112"/>
      <c r="TZJ14" s="112"/>
      <c r="TZK14" s="112"/>
      <c r="TZL14" s="112"/>
      <c r="TZM14" s="112"/>
      <c r="TZN14" s="112"/>
      <c r="TZO14" s="112"/>
      <c r="TZP14" s="112"/>
      <c r="TZQ14" s="112"/>
      <c r="TZR14" s="112"/>
      <c r="TZS14" s="112"/>
      <c r="TZT14" s="112"/>
      <c r="TZU14" s="112"/>
      <c r="TZV14" s="112"/>
      <c r="TZW14" s="112"/>
      <c r="TZX14" s="112"/>
      <c r="TZY14" s="112"/>
      <c r="TZZ14" s="112"/>
      <c r="UAA14" s="112"/>
      <c r="UAB14" s="112"/>
      <c r="UAC14" s="112"/>
      <c r="UAD14" s="112"/>
      <c r="UAE14" s="112"/>
      <c r="UAF14" s="112"/>
      <c r="UAG14" s="112"/>
      <c r="UAH14" s="112"/>
      <c r="UAI14" s="112"/>
      <c r="UAJ14" s="112"/>
      <c r="UAK14" s="112"/>
      <c r="UAL14" s="112"/>
      <c r="UAM14" s="112"/>
      <c r="UAN14" s="112"/>
      <c r="UAO14" s="112"/>
      <c r="UAP14" s="112"/>
      <c r="UAQ14" s="112"/>
      <c r="UAR14" s="112"/>
      <c r="UAS14" s="112"/>
      <c r="UAT14" s="112"/>
      <c r="UAU14" s="112"/>
      <c r="UAV14" s="112"/>
      <c r="UAW14" s="112"/>
      <c r="UAX14" s="112"/>
      <c r="UAY14" s="112"/>
      <c r="UAZ14" s="112"/>
      <c r="UBA14" s="112"/>
      <c r="UBB14" s="112"/>
      <c r="UBC14" s="112"/>
      <c r="UBD14" s="112"/>
      <c r="UBE14" s="112"/>
      <c r="UBF14" s="112"/>
      <c r="UBG14" s="112"/>
      <c r="UBH14" s="112"/>
      <c r="UBI14" s="112"/>
      <c r="UBJ14" s="112"/>
      <c r="UBK14" s="112"/>
      <c r="UBL14" s="112"/>
      <c r="UBM14" s="112"/>
      <c r="UBN14" s="112"/>
      <c r="UBO14" s="112"/>
      <c r="UBP14" s="112"/>
      <c r="UBQ14" s="112"/>
      <c r="UBR14" s="112"/>
      <c r="UBS14" s="112"/>
      <c r="UBT14" s="112"/>
      <c r="UBU14" s="112"/>
      <c r="UBV14" s="112"/>
      <c r="UBW14" s="112"/>
      <c r="UBX14" s="112"/>
      <c r="UBY14" s="112"/>
      <c r="UBZ14" s="112"/>
      <c r="UCA14" s="112"/>
      <c r="UCB14" s="112"/>
      <c r="UCC14" s="112"/>
      <c r="UCD14" s="112"/>
      <c r="UCE14" s="112"/>
      <c r="UCF14" s="112"/>
      <c r="UCG14" s="112"/>
      <c r="UCH14" s="112"/>
      <c r="UCI14" s="112"/>
      <c r="UCJ14" s="112"/>
      <c r="UCK14" s="112"/>
      <c r="UCL14" s="112"/>
      <c r="UCM14" s="112"/>
      <c r="UCN14" s="112"/>
      <c r="UCO14" s="112"/>
      <c r="UCP14" s="112"/>
      <c r="UCQ14" s="112"/>
      <c r="UCR14" s="112"/>
      <c r="UCS14" s="112"/>
      <c r="UCT14" s="112"/>
      <c r="UCU14" s="112"/>
      <c r="UCV14" s="112"/>
      <c r="UCW14" s="112"/>
      <c r="UCX14" s="112"/>
      <c r="UCY14" s="112"/>
      <c r="UCZ14" s="112"/>
      <c r="UDA14" s="112"/>
      <c r="UDB14" s="112"/>
      <c r="UDC14" s="112"/>
      <c r="UDD14" s="112"/>
      <c r="UDE14" s="112"/>
      <c r="UDF14" s="112"/>
      <c r="UDG14" s="112"/>
      <c r="UDH14" s="112"/>
      <c r="UDI14" s="112"/>
      <c r="UDJ14" s="112"/>
      <c r="UDK14" s="112"/>
      <c r="UDL14" s="112"/>
      <c r="UDM14" s="112"/>
      <c r="UDN14" s="112"/>
      <c r="UDO14" s="112"/>
      <c r="UDP14" s="112"/>
      <c r="UDQ14" s="112"/>
      <c r="UDR14" s="112"/>
      <c r="UDS14" s="112"/>
      <c r="UDT14" s="112"/>
      <c r="UDU14" s="112"/>
      <c r="UDV14" s="112"/>
      <c r="UDW14" s="112"/>
      <c r="UDX14" s="112"/>
      <c r="UDY14" s="112"/>
      <c r="UDZ14" s="112"/>
      <c r="UEA14" s="112"/>
      <c r="UEB14" s="112"/>
      <c r="UEC14" s="112"/>
      <c r="UED14" s="112"/>
      <c r="UEE14" s="112"/>
      <c r="UEF14" s="112"/>
      <c r="UEG14" s="112"/>
      <c r="UEH14" s="112"/>
      <c r="UEI14" s="112"/>
      <c r="UEJ14" s="112"/>
      <c r="UEK14" s="112"/>
      <c r="UEL14" s="112"/>
      <c r="UEM14" s="112"/>
      <c r="UEN14" s="112"/>
      <c r="UEO14" s="112"/>
      <c r="UEP14" s="112"/>
      <c r="UEQ14" s="112"/>
      <c r="UER14" s="112"/>
      <c r="UES14" s="112"/>
      <c r="UET14" s="112"/>
      <c r="UEU14" s="112"/>
      <c r="UEV14" s="112"/>
      <c r="UEW14" s="112"/>
      <c r="UEX14" s="112"/>
      <c r="UEY14" s="112"/>
      <c r="UEZ14" s="112"/>
      <c r="UFA14" s="112"/>
      <c r="UFB14" s="112"/>
      <c r="UFC14" s="112"/>
      <c r="UFD14" s="112"/>
      <c r="UFE14" s="112"/>
      <c r="UFF14" s="112"/>
      <c r="UFG14" s="112"/>
      <c r="UFH14" s="112"/>
      <c r="UFI14" s="112"/>
      <c r="UFJ14" s="112"/>
      <c r="UFK14" s="112"/>
      <c r="UFL14" s="112"/>
      <c r="UFM14" s="112"/>
      <c r="UFN14" s="112"/>
      <c r="UFO14" s="112"/>
      <c r="UFP14" s="112"/>
      <c r="UFQ14" s="112"/>
      <c r="UFR14" s="112"/>
      <c r="UFS14" s="112"/>
      <c r="UFT14" s="112"/>
      <c r="UFU14" s="112"/>
      <c r="UFV14" s="112"/>
      <c r="UFW14" s="112"/>
      <c r="UFX14" s="112"/>
      <c r="UFY14" s="112"/>
      <c r="UFZ14" s="112"/>
      <c r="UGA14" s="112"/>
      <c r="UGB14" s="112"/>
      <c r="UGC14" s="112"/>
      <c r="UGD14" s="112"/>
      <c r="UGE14" s="112"/>
      <c r="UGF14" s="112"/>
      <c r="UGG14" s="112"/>
      <c r="UGH14" s="112"/>
      <c r="UGI14" s="112"/>
      <c r="UGJ14" s="112"/>
      <c r="UGK14" s="112"/>
      <c r="UGL14" s="112"/>
      <c r="UGM14" s="112"/>
      <c r="UGN14" s="112"/>
      <c r="UGO14" s="112"/>
      <c r="UGP14" s="112"/>
      <c r="UGQ14" s="112"/>
      <c r="UGR14" s="112"/>
      <c r="UGS14" s="112"/>
      <c r="UGT14" s="112"/>
      <c r="UGU14" s="112"/>
      <c r="UGV14" s="112"/>
      <c r="UGW14" s="112"/>
      <c r="UGX14" s="112"/>
      <c r="UGY14" s="112"/>
      <c r="UGZ14" s="112"/>
      <c r="UHA14" s="112"/>
      <c r="UHB14" s="112"/>
      <c r="UHC14" s="112"/>
      <c r="UHD14" s="112"/>
      <c r="UHE14" s="112"/>
      <c r="UHF14" s="112"/>
      <c r="UHG14" s="112"/>
      <c r="UHH14" s="112"/>
      <c r="UHI14" s="112"/>
      <c r="UHJ14" s="112"/>
      <c r="UHK14" s="112"/>
      <c r="UHL14" s="112"/>
      <c r="UHM14" s="112"/>
      <c r="UHN14" s="112"/>
      <c r="UHO14" s="112"/>
      <c r="UHP14" s="112"/>
      <c r="UHQ14" s="112"/>
      <c r="UHR14" s="112"/>
      <c r="UHS14" s="112"/>
      <c r="UHT14" s="112"/>
      <c r="UHU14" s="112"/>
      <c r="UHV14" s="112"/>
      <c r="UHW14" s="112"/>
      <c r="UHX14" s="112"/>
      <c r="UHY14" s="112"/>
      <c r="UHZ14" s="112"/>
      <c r="UIA14" s="112"/>
      <c r="UIB14" s="112"/>
      <c r="UIC14" s="112"/>
      <c r="UID14" s="112"/>
      <c r="UIE14" s="112"/>
      <c r="UIF14" s="112"/>
      <c r="UIG14" s="112"/>
      <c r="UIH14" s="112"/>
      <c r="UII14" s="112"/>
      <c r="UIJ14" s="112"/>
      <c r="UIK14" s="112"/>
      <c r="UIL14" s="112"/>
      <c r="UIM14" s="112"/>
      <c r="UIN14" s="112"/>
      <c r="UIO14" s="112"/>
      <c r="UIP14" s="112"/>
      <c r="UIQ14" s="112"/>
      <c r="UIR14" s="112"/>
      <c r="UIS14" s="112"/>
      <c r="UIT14" s="112"/>
      <c r="UIU14" s="112"/>
      <c r="UIV14" s="112"/>
      <c r="UIW14" s="112"/>
      <c r="UIX14" s="112"/>
      <c r="UIY14" s="112"/>
      <c r="UIZ14" s="112"/>
      <c r="UJA14" s="112"/>
      <c r="UJB14" s="112"/>
      <c r="UJC14" s="112"/>
      <c r="UJD14" s="112"/>
      <c r="UJE14" s="112"/>
      <c r="UJF14" s="112"/>
      <c r="UJG14" s="112"/>
      <c r="UJH14" s="112"/>
      <c r="UJI14" s="112"/>
      <c r="UJJ14" s="112"/>
      <c r="UJK14" s="112"/>
      <c r="UJL14" s="112"/>
      <c r="UJM14" s="112"/>
      <c r="UJN14" s="112"/>
      <c r="UJO14" s="112"/>
      <c r="UJP14" s="112"/>
      <c r="UJQ14" s="112"/>
      <c r="UJR14" s="112"/>
      <c r="UJS14" s="112"/>
      <c r="UJT14" s="112"/>
      <c r="UJU14" s="112"/>
      <c r="UJV14" s="112"/>
      <c r="UJW14" s="112"/>
      <c r="UJX14" s="112"/>
      <c r="UJY14" s="112"/>
      <c r="UJZ14" s="112"/>
      <c r="UKA14" s="112"/>
      <c r="UKB14" s="112"/>
      <c r="UKC14" s="112"/>
      <c r="UKD14" s="112"/>
      <c r="UKE14" s="112"/>
      <c r="UKF14" s="112"/>
      <c r="UKG14" s="112"/>
      <c r="UKH14" s="112"/>
      <c r="UKI14" s="112"/>
      <c r="UKJ14" s="112"/>
      <c r="UKK14" s="112"/>
      <c r="UKL14" s="112"/>
      <c r="UKM14" s="112"/>
      <c r="UKN14" s="112"/>
      <c r="UKO14" s="112"/>
      <c r="UKP14" s="112"/>
      <c r="UKQ14" s="112"/>
      <c r="UKR14" s="112"/>
      <c r="UKS14" s="112"/>
      <c r="UKT14" s="112"/>
      <c r="UKU14" s="112"/>
      <c r="UKV14" s="112"/>
      <c r="UKW14" s="112"/>
      <c r="UKX14" s="112"/>
      <c r="UKY14" s="112"/>
      <c r="UKZ14" s="112"/>
      <c r="ULA14" s="112"/>
      <c r="ULB14" s="112"/>
      <c r="ULC14" s="112"/>
      <c r="ULD14" s="112"/>
      <c r="ULE14" s="112"/>
      <c r="ULF14" s="112"/>
      <c r="ULG14" s="112"/>
      <c r="ULH14" s="112"/>
      <c r="ULI14" s="112"/>
      <c r="ULJ14" s="112"/>
      <c r="ULK14" s="112"/>
      <c r="ULL14" s="112"/>
      <c r="ULM14" s="112"/>
      <c r="ULN14" s="112"/>
      <c r="ULO14" s="112"/>
      <c r="ULP14" s="112"/>
      <c r="ULQ14" s="112"/>
      <c r="ULR14" s="112"/>
      <c r="ULS14" s="112"/>
      <c r="ULT14" s="112"/>
      <c r="ULU14" s="112"/>
      <c r="ULV14" s="112"/>
      <c r="ULW14" s="112"/>
      <c r="ULX14" s="112"/>
      <c r="ULY14" s="112"/>
      <c r="ULZ14" s="112"/>
      <c r="UMA14" s="112"/>
      <c r="UMB14" s="112"/>
      <c r="UMC14" s="112"/>
      <c r="UMD14" s="112"/>
      <c r="UME14" s="112"/>
      <c r="UMF14" s="112"/>
      <c r="UMG14" s="112"/>
      <c r="UMH14" s="112"/>
      <c r="UMI14" s="112"/>
      <c r="UMJ14" s="112"/>
      <c r="UMK14" s="112"/>
      <c r="UML14" s="112"/>
      <c r="UMM14" s="112"/>
      <c r="UMN14" s="112"/>
      <c r="UMO14" s="112"/>
      <c r="UMP14" s="112"/>
      <c r="UMQ14" s="112"/>
      <c r="UMR14" s="112"/>
      <c r="UMS14" s="112"/>
      <c r="UMT14" s="112"/>
      <c r="UMU14" s="112"/>
      <c r="UMV14" s="112"/>
      <c r="UMW14" s="112"/>
      <c r="UMX14" s="112"/>
      <c r="UMY14" s="112"/>
      <c r="UMZ14" s="112"/>
      <c r="UNA14" s="112"/>
      <c r="UNB14" s="112"/>
      <c r="UNC14" s="112"/>
      <c r="UND14" s="112"/>
      <c r="UNE14" s="112"/>
      <c r="UNF14" s="112"/>
      <c r="UNG14" s="112"/>
      <c r="UNH14" s="112"/>
      <c r="UNI14" s="112"/>
      <c r="UNJ14" s="112"/>
      <c r="UNK14" s="112"/>
      <c r="UNL14" s="112"/>
      <c r="UNM14" s="112"/>
      <c r="UNN14" s="112"/>
      <c r="UNO14" s="112"/>
      <c r="UNP14" s="112"/>
      <c r="UNQ14" s="112"/>
      <c r="UNR14" s="112"/>
      <c r="UNS14" s="112"/>
      <c r="UNT14" s="112"/>
      <c r="UNU14" s="112"/>
      <c r="UNV14" s="112"/>
      <c r="UNW14" s="112"/>
      <c r="UNX14" s="112"/>
      <c r="UNY14" s="112"/>
      <c r="UNZ14" s="112"/>
      <c r="UOA14" s="112"/>
      <c r="UOB14" s="112"/>
      <c r="UOC14" s="112"/>
      <c r="UOD14" s="112"/>
      <c r="UOE14" s="112"/>
      <c r="UOF14" s="112"/>
      <c r="UOG14" s="112"/>
      <c r="UOH14" s="112"/>
      <c r="UOI14" s="112"/>
      <c r="UOJ14" s="112"/>
      <c r="UOK14" s="112"/>
      <c r="UOL14" s="112"/>
      <c r="UOM14" s="112"/>
      <c r="UON14" s="112"/>
      <c r="UOO14" s="112"/>
      <c r="UOP14" s="112"/>
      <c r="UOQ14" s="112"/>
      <c r="UOR14" s="112"/>
      <c r="UOS14" s="112"/>
      <c r="UOT14" s="112"/>
      <c r="UOU14" s="112"/>
      <c r="UOV14" s="112"/>
      <c r="UOW14" s="112"/>
      <c r="UOX14" s="112"/>
      <c r="UOY14" s="112"/>
      <c r="UOZ14" s="112"/>
      <c r="UPA14" s="112"/>
      <c r="UPB14" s="112"/>
      <c r="UPC14" s="112"/>
      <c r="UPD14" s="112"/>
      <c r="UPE14" s="112"/>
      <c r="UPF14" s="112"/>
      <c r="UPG14" s="112"/>
      <c r="UPH14" s="112"/>
      <c r="UPI14" s="112"/>
      <c r="UPJ14" s="112"/>
      <c r="UPK14" s="112"/>
      <c r="UPL14" s="112"/>
      <c r="UPM14" s="112"/>
      <c r="UPN14" s="112"/>
      <c r="UPO14" s="112"/>
      <c r="UPP14" s="112"/>
      <c r="UPQ14" s="112"/>
      <c r="UPR14" s="112"/>
      <c r="UPS14" s="112"/>
      <c r="UPT14" s="112"/>
      <c r="UPU14" s="112"/>
      <c r="UPV14" s="112"/>
      <c r="UPW14" s="112"/>
      <c r="UPX14" s="112"/>
      <c r="UPY14" s="112"/>
      <c r="UPZ14" s="112"/>
      <c r="UQA14" s="112"/>
      <c r="UQB14" s="112"/>
      <c r="UQC14" s="112"/>
      <c r="UQD14" s="112"/>
      <c r="UQE14" s="112"/>
      <c r="UQF14" s="112"/>
      <c r="UQG14" s="112"/>
      <c r="UQH14" s="112"/>
      <c r="UQI14" s="112"/>
      <c r="UQJ14" s="112"/>
      <c r="UQK14" s="112"/>
      <c r="UQL14" s="112"/>
      <c r="UQM14" s="112"/>
      <c r="UQN14" s="112"/>
      <c r="UQO14" s="112"/>
      <c r="UQP14" s="112"/>
      <c r="UQQ14" s="112"/>
      <c r="UQR14" s="112"/>
      <c r="UQS14" s="112"/>
      <c r="UQT14" s="112"/>
      <c r="UQU14" s="112"/>
      <c r="UQV14" s="112"/>
      <c r="UQW14" s="112"/>
      <c r="UQX14" s="112"/>
      <c r="UQY14" s="112"/>
      <c r="UQZ14" s="112"/>
      <c r="URA14" s="112"/>
      <c r="URB14" s="112"/>
      <c r="URC14" s="112"/>
      <c r="URD14" s="112"/>
      <c r="URE14" s="112"/>
      <c r="URF14" s="112"/>
      <c r="URG14" s="112"/>
      <c r="URH14" s="112"/>
      <c r="URI14" s="112"/>
      <c r="URJ14" s="112"/>
      <c r="URK14" s="112"/>
      <c r="URL14" s="112"/>
      <c r="URM14" s="112"/>
      <c r="URN14" s="112"/>
      <c r="URO14" s="112"/>
      <c r="URP14" s="112"/>
      <c r="URQ14" s="112"/>
      <c r="URR14" s="112"/>
      <c r="URS14" s="112"/>
      <c r="URT14" s="112"/>
      <c r="URU14" s="112"/>
      <c r="URV14" s="112"/>
      <c r="URW14" s="112"/>
      <c r="URX14" s="112"/>
      <c r="URY14" s="112"/>
      <c r="URZ14" s="112"/>
      <c r="USA14" s="112"/>
      <c r="USB14" s="112"/>
      <c r="USC14" s="112"/>
      <c r="USD14" s="112"/>
      <c r="USE14" s="112"/>
      <c r="USF14" s="112"/>
      <c r="USG14" s="112"/>
      <c r="USH14" s="112"/>
      <c r="USI14" s="112"/>
      <c r="USJ14" s="112"/>
      <c r="USK14" s="112"/>
      <c r="USL14" s="112"/>
      <c r="USM14" s="112"/>
      <c r="USN14" s="112"/>
      <c r="USO14" s="112"/>
      <c r="USP14" s="112"/>
      <c r="USQ14" s="112"/>
      <c r="USR14" s="112"/>
      <c r="USS14" s="112"/>
      <c r="UST14" s="112"/>
      <c r="USU14" s="112"/>
      <c r="USV14" s="112"/>
      <c r="USW14" s="112"/>
      <c r="USX14" s="112"/>
      <c r="USY14" s="112"/>
      <c r="USZ14" s="112"/>
      <c r="UTA14" s="112"/>
      <c r="UTB14" s="112"/>
      <c r="UTC14" s="112"/>
      <c r="UTD14" s="112"/>
      <c r="UTE14" s="112"/>
      <c r="UTF14" s="112"/>
      <c r="UTG14" s="112"/>
      <c r="UTH14" s="112"/>
      <c r="UTI14" s="112"/>
      <c r="UTJ14" s="112"/>
      <c r="UTK14" s="112"/>
      <c r="UTL14" s="112"/>
      <c r="UTM14" s="112"/>
      <c r="UTN14" s="112"/>
      <c r="UTO14" s="112"/>
      <c r="UTP14" s="112"/>
      <c r="UTQ14" s="112"/>
      <c r="UTR14" s="112"/>
      <c r="UTS14" s="112"/>
      <c r="UTT14" s="112"/>
      <c r="UTU14" s="112"/>
      <c r="UTV14" s="112"/>
      <c r="UTW14" s="112"/>
      <c r="UTX14" s="112"/>
      <c r="UTY14" s="112"/>
      <c r="UTZ14" s="112"/>
      <c r="UUA14" s="112"/>
      <c r="UUB14" s="112"/>
      <c r="UUC14" s="112"/>
      <c r="UUD14" s="112"/>
      <c r="UUE14" s="112"/>
      <c r="UUF14" s="112"/>
      <c r="UUG14" s="112"/>
      <c r="UUH14" s="112"/>
      <c r="UUI14" s="112"/>
      <c r="UUJ14" s="112"/>
      <c r="UUK14" s="112"/>
      <c r="UUL14" s="112"/>
      <c r="UUM14" s="112"/>
      <c r="UUN14" s="112"/>
      <c r="UUO14" s="112"/>
      <c r="UUP14" s="112"/>
      <c r="UUQ14" s="112"/>
      <c r="UUR14" s="112"/>
      <c r="UUS14" s="112"/>
      <c r="UUT14" s="112"/>
      <c r="UUU14" s="112"/>
      <c r="UUV14" s="112"/>
      <c r="UUW14" s="112"/>
      <c r="UUX14" s="112"/>
      <c r="UUY14" s="112"/>
      <c r="UUZ14" s="112"/>
      <c r="UVA14" s="112"/>
      <c r="UVB14" s="112"/>
      <c r="UVC14" s="112"/>
      <c r="UVD14" s="112"/>
      <c r="UVE14" s="112"/>
      <c r="UVF14" s="112"/>
      <c r="UVG14" s="112"/>
      <c r="UVH14" s="112"/>
      <c r="UVI14" s="112"/>
      <c r="UVJ14" s="112"/>
      <c r="UVK14" s="112"/>
      <c r="UVL14" s="112"/>
      <c r="UVM14" s="112"/>
      <c r="UVN14" s="112"/>
      <c r="UVO14" s="112"/>
      <c r="UVP14" s="112"/>
      <c r="UVQ14" s="112"/>
      <c r="UVR14" s="112"/>
      <c r="UVS14" s="112"/>
      <c r="UVT14" s="112"/>
      <c r="UVU14" s="112"/>
      <c r="UVV14" s="112"/>
      <c r="UVW14" s="112"/>
      <c r="UVX14" s="112"/>
      <c r="UVY14" s="112"/>
      <c r="UVZ14" s="112"/>
      <c r="UWA14" s="112"/>
      <c r="UWB14" s="112"/>
      <c r="UWC14" s="112"/>
      <c r="UWD14" s="112"/>
      <c r="UWE14" s="112"/>
      <c r="UWF14" s="112"/>
      <c r="UWG14" s="112"/>
      <c r="UWH14" s="112"/>
      <c r="UWI14" s="112"/>
      <c r="UWJ14" s="112"/>
      <c r="UWK14" s="112"/>
      <c r="UWL14" s="112"/>
      <c r="UWM14" s="112"/>
      <c r="UWN14" s="112"/>
      <c r="UWO14" s="112"/>
      <c r="UWP14" s="112"/>
      <c r="UWQ14" s="112"/>
      <c r="UWR14" s="112"/>
      <c r="UWS14" s="112"/>
      <c r="UWT14" s="112"/>
      <c r="UWU14" s="112"/>
      <c r="UWV14" s="112"/>
      <c r="UWW14" s="112"/>
      <c r="UWX14" s="112"/>
      <c r="UWY14" s="112"/>
      <c r="UWZ14" s="112"/>
      <c r="UXA14" s="112"/>
      <c r="UXB14" s="112"/>
      <c r="UXC14" s="112"/>
      <c r="UXD14" s="112"/>
      <c r="UXE14" s="112"/>
      <c r="UXF14" s="112"/>
      <c r="UXG14" s="112"/>
      <c r="UXH14" s="112"/>
      <c r="UXI14" s="112"/>
      <c r="UXJ14" s="112"/>
      <c r="UXK14" s="112"/>
      <c r="UXL14" s="112"/>
      <c r="UXM14" s="112"/>
      <c r="UXN14" s="112"/>
      <c r="UXO14" s="112"/>
      <c r="UXP14" s="112"/>
      <c r="UXQ14" s="112"/>
      <c r="UXR14" s="112"/>
      <c r="UXS14" s="112"/>
      <c r="UXT14" s="112"/>
      <c r="UXU14" s="112"/>
      <c r="UXV14" s="112"/>
      <c r="UXW14" s="112"/>
      <c r="UXX14" s="112"/>
      <c r="UXY14" s="112"/>
      <c r="UXZ14" s="112"/>
      <c r="UYA14" s="112"/>
      <c r="UYB14" s="112"/>
      <c r="UYC14" s="112"/>
      <c r="UYD14" s="112"/>
      <c r="UYE14" s="112"/>
      <c r="UYF14" s="112"/>
      <c r="UYG14" s="112"/>
      <c r="UYH14" s="112"/>
      <c r="UYI14" s="112"/>
      <c r="UYJ14" s="112"/>
      <c r="UYK14" s="112"/>
      <c r="UYL14" s="112"/>
      <c r="UYM14" s="112"/>
      <c r="UYN14" s="112"/>
      <c r="UYO14" s="112"/>
      <c r="UYP14" s="112"/>
      <c r="UYQ14" s="112"/>
      <c r="UYR14" s="112"/>
      <c r="UYS14" s="112"/>
      <c r="UYT14" s="112"/>
      <c r="UYU14" s="112"/>
      <c r="UYV14" s="112"/>
      <c r="UYW14" s="112"/>
      <c r="UYX14" s="112"/>
      <c r="UYY14" s="112"/>
      <c r="UYZ14" s="112"/>
      <c r="UZA14" s="112"/>
      <c r="UZB14" s="112"/>
      <c r="UZC14" s="112"/>
      <c r="UZD14" s="112"/>
      <c r="UZE14" s="112"/>
      <c r="UZF14" s="112"/>
      <c r="UZG14" s="112"/>
      <c r="UZH14" s="112"/>
      <c r="UZI14" s="112"/>
      <c r="UZJ14" s="112"/>
      <c r="UZK14" s="112"/>
      <c r="UZL14" s="112"/>
      <c r="UZM14" s="112"/>
      <c r="UZN14" s="112"/>
      <c r="UZO14" s="112"/>
      <c r="UZP14" s="112"/>
      <c r="UZQ14" s="112"/>
      <c r="UZR14" s="112"/>
      <c r="UZS14" s="112"/>
      <c r="UZT14" s="112"/>
      <c r="UZU14" s="112"/>
      <c r="UZV14" s="112"/>
      <c r="UZW14" s="112"/>
      <c r="UZX14" s="112"/>
      <c r="UZY14" s="112"/>
      <c r="UZZ14" s="112"/>
      <c r="VAA14" s="112"/>
      <c r="VAB14" s="112"/>
      <c r="VAC14" s="112"/>
      <c r="VAD14" s="112"/>
      <c r="VAE14" s="112"/>
      <c r="VAF14" s="112"/>
      <c r="VAG14" s="112"/>
      <c r="VAH14" s="112"/>
      <c r="VAI14" s="112"/>
      <c r="VAJ14" s="112"/>
      <c r="VAK14" s="112"/>
      <c r="VAL14" s="112"/>
      <c r="VAM14" s="112"/>
      <c r="VAN14" s="112"/>
      <c r="VAO14" s="112"/>
      <c r="VAP14" s="112"/>
      <c r="VAQ14" s="112"/>
      <c r="VAR14" s="112"/>
      <c r="VAS14" s="112"/>
      <c r="VAT14" s="112"/>
      <c r="VAU14" s="112"/>
      <c r="VAV14" s="112"/>
      <c r="VAW14" s="112"/>
      <c r="VAX14" s="112"/>
      <c r="VAY14" s="112"/>
      <c r="VAZ14" s="112"/>
      <c r="VBA14" s="112"/>
      <c r="VBB14" s="112"/>
      <c r="VBC14" s="112"/>
      <c r="VBD14" s="112"/>
      <c r="VBE14" s="112"/>
      <c r="VBF14" s="112"/>
      <c r="VBG14" s="112"/>
      <c r="VBH14" s="112"/>
      <c r="VBI14" s="112"/>
      <c r="VBJ14" s="112"/>
      <c r="VBK14" s="112"/>
      <c r="VBL14" s="112"/>
      <c r="VBM14" s="112"/>
      <c r="VBN14" s="112"/>
      <c r="VBO14" s="112"/>
      <c r="VBP14" s="112"/>
      <c r="VBQ14" s="112"/>
      <c r="VBR14" s="112"/>
      <c r="VBS14" s="112"/>
      <c r="VBT14" s="112"/>
      <c r="VBU14" s="112"/>
      <c r="VBV14" s="112"/>
      <c r="VBW14" s="112"/>
      <c r="VBX14" s="112"/>
      <c r="VBY14" s="112"/>
      <c r="VBZ14" s="112"/>
      <c r="VCA14" s="112"/>
      <c r="VCB14" s="112"/>
      <c r="VCC14" s="112"/>
      <c r="VCD14" s="112"/>
      <c r="VCE14" s="112"/>
      <c r="VCF14" s="112"/>
      <c r="VCG14" s="112"/>
      <c r="VCH14" s="112"/>
      <c r="VCI14" s="112"/>
      <c r="VCJ14" s="112"/>
      <c r="VCK14" s="112"/>
      <c r="VCL14" s="112"/>
      <c r="VCM14" s="112"/>
      <c r="VCN14" s="112"/>
      <c r="VCO14" s="112"/>
      <c r="VCP14" s="112"/>
      <c r="VCQ14" s="112"/>
      <c r="VCR14" s="112"/>
      <c r="VCS14" s="112"/>
      <c r="VCT14" s="112"/>
      <c r="VCU14" s="112"/>
      <c r="VCV14" s="112"/>
      <c r="VCW14" s="112"/>
      <c r="VCX14" s="112"/>
      <c r="VCY14" s="112"/>
      <c r="VCZ14" s="112"/>
      <c r="VDA14" s="112"/>
      <c r="VDB14" s="112"/>
      <c r="VDC14" s="112"/>
      <c r="VDD14" s="112"/>
      <c r="VDE14" s="112"/>
      <c r="VDF14" s="112"/>
      <c r="VDG14" s="112"/>
      <c r="VDH14" s="112"/>
      <c r="VDI14" s="112"/>
      <c r="VDJ14" s="112"/>
      <c r="VDK14" s="112"/>
      <c r="VDL14" s="112"/>
      <c r="VDM14" s="112"/>
      <c r="VDN14" s="112"/>
      <c r="VDO14" s="112"/>
      <c r="VDP14" s="112"/>
      <c r="VDQ14" s="112"/>
      <c r="VDR14" s="112"/>
      <c r="VDS14" s="112"/>
      <c r="VDT14" s="112"/>
      <c r="VDU14" s="112"/>
      <c r="VDV14" s="112"/>
      <c r="VDW14" s="112"/>
      <c r="VDX14" s="112"/>
      <c r="VDY14" s="112"/>
      <c r="VDZ14" s="112"/>
      <c r="VEA14" s="112"/>
      <c r="VEB14" s="112"/>
      <c r="VEC14" s="112"/>
      <c r="VED14" s="112"/>
      <c r="VEE14" s="112"/>
      <c r="VEF14" s="112"/>
      <c r="VEG14" s="112"/>
      <c r="VEH14" s="112"/>
      <c r="VEI14" s="112"/>
      <c r="VEJ14" s="112"/>
      <c r="VEK14" s="112"/>
      <c r="VEL14" s="112"/>
      <c r="VEM14" s="112"/>
      <c r="VEN14" s="112"/>
      <c r="VEO14" s="112"/>
      <c r="VEP14" s="112"/>
      <c r="VEQ14" s="112"/>
      <c r="VER14" s="112"/>
      <c r="VES14" s="112"/>
      <c r="VET14" s="112"/>
      <c r="VEU14" s="112"/>
      <c r="VEV14" s="112"/>
      <c r="VEW14" s="112"/>
      <c r="VEX14" s="112"/>
      <c r="VEY14" s="112"/>
      <c r="VEZ14" s="112"/>
      <c r="VFA14" s="112"/>
      <c r="VFB14" s="112"/>
      <c r="VFC14" s="112"/>
      <c r="VFD14" s="112"/>
      <c r="VFE14" s="112"/>
      <c r="VFF14" s="112"/>
      <c r="VFG14" s="112"/>
      <c r="VFH14" s="112"/>
      <c r="VFI14" s="112"/>
      <c r="VFJ14" s="112"/>
      <c r="VFK14" s="112"/>
      <c r="VFL14" s="112"/>
      <c r="VFM14" s="112"/>
      <c r="VFN14" s="112"/>
      <c r="VFO14" s="112"/>
      <c r="VFP14" s="112"/>
      <c r="VFQ14" s="112"/>
      <c r="VFR14" s="112"/>
      <c r="VFS14" s="112"/>
      <c r="VFT14" s="112"/>
      <c r="VFU14" s="112"/>
      <c r="VFV14" s="112"/>
      <c r="VFW14" s="112"/>
      <c r="VFX14" s="112"/>
      <c r="VFY14" s="112"/>
      <c r="VFZ14" s="112"/>
      <c r="VGA14" s="112"/>
      <c r="VGB14" s="112"/>
      <c r="VGC14" s="112"/>
      <c r="VGD14" s="112"/>
      <c r="VGE14" s="112"/>
      <c r="VGF14" s="112"/>
      <c r="VGG14" s="112"/>
      <c r="VGH14" s="112"/>
      <c r="VGI14" s="112"/>
      <c r="VGJ14" s="112"/>
      <c r="VGK14" s="112"/>
      <c r="VGL14" s="112"/>
      <c r="VGM14" s="112"/>
      <c r="VGN14" s="112"/>
      <c r="VGO14" s="112"/>
      <c r="VGP14" s="112"/>
      <c r="VGQ14" s="112"/>
      <c r="VGR14" s="112"/>
      <c r="VGS14" s="112"/>
      <c r="VGT14" s="112"/>
      <c r="VGU14" s="112"/>
      <c r="VGV14" s="112"/>
      <c r="VGW14" s="112"/>
      <c r="VGX14" s="112"/>
      <c r="VGY14" s="112"/>
      <c r="VGZ14" s="112"/>
      <c r="VHA14" s="112"/>
      <c r="VHB14" s="112"/>
      <c r="VHC14" s="112"/>
      <c r="VHD14" s="112"/>
      <c r="VHE14" s="112"/>
      <c r="VHF14" s="112"/>
      <c r="VHG14" s="112"/>
      <c r="VHH14" s="112"/>
      <c r="VHI14" s="112"/>
      <c r="VHJ14" s="112"/>
      <c r="VHK14" s="112"/>
      <c r="VHL14" s="112"/>
      <c r="VHM14" s="112"/>
      <c r="VHN14" s="112"/>
      <c r="VHO14" s="112"/>
      <c r="VHP14" s="112"/>
      <c r="VHQ14" s="112"/>
      <c r="VHR14" s="112"/>
      <c r="VHS14" s="112"/>
      <c r="VHT14" s="112"/>
      <c r="VHU14" s="112"/>
      <c r="VHV14" s="112"/>
      <c r="VHW14" s="112"/>
      <c r="VHX14" s="112"/>
      <c r="VHY14" s="112"/>
      <c r="VHZ14" s="112"/>
      <c r="VIA14" s="112"/>
      <c r="VIB14" s="112"/>
      <c r="VIC14" s="112"/>
      <c r="VID14" s="112"/>
      <c r="VIE14" s="112"/>
      <c r="VIF14" s="112"/>
      <c r="VIG14" s="112"/>
      <c r="VIH14" s="112"/>
      <c r="VII14" s="112"/>
      <c r="VIJ14" s="112"/>
      <c r="VIK14" s="112"/>
      <c r="VIL14" s="112"/>
      <c r="VIM14" s="112"/>
      <c r="VIN14" s="112"/>
      <c r="VIO14" s="112"/>
      <c r="VIP14" s="112"/>
      <c r="VIQ14" s="112"/>
      <c r="VIR14" s="112"/>
      <c r="VIS14" s="112"/>
      <c r="VIT14" s="112"/>
      <c r="VIU14" s="112"/>
      <c r="VIV14" s="112"/>
      <c r="VIW14" s="112"/>
      <c r="VIX14" s="112"/>
      <c r="VIY14" s="112"/>
      <c r="VIZ14" s="112"/>
      <c r="VJA14" s="112"/>
      <c r="VJB14" s="112"/>
      <c r="VJC14" s="112"/>
      <c r="VJD14" s="112"/>
      <c r="VJE14" s="112"/>
      <c r="VJF14" s="112"/>
      <c r="VJG14" s="112"/>
      <c r="VJH14" s="112"/>
      <c r="VJI14" s="112"/>
      <c r="VJJ14" s="112"/>
      <c r="VJK14" s="112"/>
      <c r="VJL14" s="112"/>
      <c r="VJM14" s="112"/>
      <c r="VJN14" s="112"/>
      <c r="VJO14" s="112"/>
      <c r="VJP14" s="112"/>
      <c r="VJQ14" s="112"/>
      <c r="VJR14" s="112"/>
      <c r="VJS14" s="112"/>
      <c r="VJT14" s="112"/>
      <c r="VJU14" s="112"/>
      <c r="VJV14" s="112"/>
      <c r="VJW14" s="112"/>
      <c r="VJX14" s="112"/>
      <c r="VJY14" s="112"/>
      <c r="VJZ14" s="112"/>
      <c r="VKA14" s="112"/>
      <c r="VKB14" s="112"/>
      <c r="VKC14" s="112"/>
      <c r="VKD14" s="112"/>
      <c r="VKE14" s="112"/>
      <c r="VKF14" s="112"/>
      <c r="VKG14" s="112"/>
      <c r="VKH14" s="112"/>
      <c r="VKI14" s="112"/>
      <c r="VKJ14" s="112"/>
      <c r="VKK14" s="112"/>
      <c r="VKL14" s="112"/>
      <c r="VKM14" s="112"/>
      <c r="VKN14" s="112"/>
      <c r="VKO14" s="112"/>
      <c r="VKP14" s="112"/>
      <c r="VKQ14" s="112"/>
      <c r="VKR14" s="112"/>
      <c r="VKS14" s="112"/>
      <c r="VKT14" s="112"/>
      <c r="VKU14" s="112"/>
      <c r="VKV14" s="112"/>
      <c r="VKW14" s="112"/>
      <c r="VKX14" s="112"/>
      <c r="VKY14" s="112"/>
      <c r="VKZ14" s="112"/>
      <c r="VLA14" s="112"/>
      <c r="VLB14" s="112"/>
      <c r="VLC14" s="112"/>
      <c r="VLD14" s="112"/>
      <c r="VLE14" s="112"/>
      <c r="VLF14" s="112"/>
      <c r="VLG14" s="112"/>
      <c r="VLH14" s="112"/>
      <c r="VLI14" s="112"/>
      <c r="VLJ14" s="112"/>
      <c r="VLK14" s="112"/>
      <c r="VLL14" s="112"/>
      <c r="VLM14" s="112"/>
      <c r="VLN14" s="112"/>
      <c r="VLO14" s="112"/>
      <c r="VLP14" s="112"/>
      <c r="VLQ14" s="112"/>
      <c r="VLR14" s="112"/>
      <c r="VLS14" s="112"/>
      <c r="VLT14" s="112"/>
      <c r="VLU14" s="112"/>
      <c r="VLV14" s="112"/>
      <c r="VLW14" s="112"/>
      <c r="VLX14" s="112"/>
      <c r="VLY14" s="112"/>
      <c r="VLZ14" s="112"/>
      <c r="VMA14" s="112"/>
      <c r="VMB14" s="112"/>
      <c r="VMC14" s="112"/>
      <c r="VMD14" s="112"/>
      <c r="VME14" s="112"/>
      <c r="VMF14" s="112"/>
      <c r="VMG14" s="112"/>
      <c r="VMH14" s="112"/>
      <c r="VMI14" s="112"/>
      <c r="VMJ14" s="112"/>
      <c r="VMK14" s="112"/>
      <c r="VML14" s="112"/>
      <c r="VMM14" s="112"/>
      <c r="VMN14" s="112"/>
      <c r="VMO14" s="112"/>
      <c r="VMP14" s="112"/>
      <c r="VMQ14" s="112"/>
      <c r="VMR14" s="112"/>
      <c r="VMS14" s="112"/>
      <c r="VMT14" s="112"/>
      <c r="VMU14" s="112"/>
      <c r="VMV14" s="112"/>
      <c r="VMW14" s="112"/>
      <c r="VMX14" s="112"/>
      <c r="VMY14" s="112"/>
      <c r="VMZ14" s="112"/>
      <c r="VNA14" s="112"/>
      <c r="VNB14" s="112"/>
      <c r="VNC14" s="112"/>
      <c r="VND14" s="112"/>
      <c r="VNE14" s="112"/>
      <c r="VNF14" s="112"/>
      <c r="VNG14" s="112"/>
      <c r="VNH14" s="112"/>
      <c r="VNI14" s="112"/>
      <c r="VNJ14" s="112"/>
      <c r="VNK14" s="112"/>
      <c r="VNL14" s="112"/>
      <c r="VNM14" s="112"/>
      <c r="VNN14" s="112"/>
      <c r="VNO14" s="112"/>
      <c r="VNP14" s="112"/>
      <c r="VNQ14" s="112"/>
      <c r="VNR14" s="112"/>
      <c r="VNS14" s="112"/>
      <c r="VNT14" s="112"/>
      <c r="VNU14" s="112"/>
      <c r="VNV14" s="112"/>
      <c r="VNW14" s="112"/>
      <c r="VNX14" s="112"/>
      <c r="VNY14" s="112"/>
      <c r="VNZ14" s="112"/>
      <c r="VOA14" s="112"/>
      <c r="VOB14" s="112"/>
      <c r="VOC14" s="112"/>
      <c r="VOD14" s="112"/>
      <c r="VOE14" s="112"/>
      <c r="VOF14" s="112"/>
      <c r="VOG14" s="112"/>
      <c r="VOH14" s="112"/>
      <c r="VOI14" s="112"/>
      <c r="VOJ14" s="112"/>
      <c r="VOK14" s="112"/>
      <c r="VOL14" s="112"/>
      <c r="VOM14" s="112"/>
      <c r="VON14" s="112"/>
      <c r="VOO14" s="112"/>
      <c r="VOP14" s="112"/>
      <c r="VOQ14" s="112"/>
      <c r="VOR14" s="112"/>
      <c r="VOS14" s="112"/>
      <c r="VOT14" s="112"/>
      <c r="VOU14" s="112"/>
      <c r="VOV14" s="112"/>
      <c r="VOW14" s="112"/>
      <c r="VOX14" s="112"/>
      <c r="VOY14" s="112"/>
      <c r="VOZ14" s="112"/>
      <c r="VPA14" s="112"/>
      <c r="VPB14" s="112"/>
      <c r="VPC14" s="112"/>
      <c r="VPD14" s="112"/>
      <c r="VPE14" s="112"/>
      <c r="VPF14" s="112"/>
      <c r="VPG14" s="112"/>
      <c r="VPH14" s="112"/>
      <c r="VPI14" s="112"/>
      <c r="VPJ14" s="112"/>
      <c r="VPK14" s="112"/>
      <c r="VPL14" s="112"/>
      <c r="VPM14" s="112"/>
      <c r="VPN14" s="112"/>
      <c r="VPO14" s="112"/>
      <c r="VPP14" s="112"/>
      <c r="VPQ14" s="112"/>
      <c r="VPR14" s="112"/>
      <c r="VPS14" s="112"/>
      <c r="VPT14" s="112"/>
      <c r="VPU14" s="112"/>
      <c r="VPV14" s="112"/>
      <c r="VPW14" s="112"/>
      <c r="VPX14" s="112"/>
      <c r="VPY14" s="112"/>
      <c r="VPZ14" s="112"/>
      <c r="VQA14" s="112"/>
      <c r="VQB14" s="112"/>
      <c r="VQC14" s="112"/>
      <c r="VQD14" s="112"/>
      <c r="VQE14" s="112"/>
      <c r="VQF14" s="112"/>
      <c r="VQG14" s="112"/>
      <c r="VQH14" s="112"/>
      <c r="VQI14" s="112"/>
      <c r="VQJ14" s="112"/>
      <c r="VQK14" s="112"/>
      <c r="VQL14" s="112"/>
      <c r="VQM14" s="112"/>
      <c r="VQN14" s="112"/>
      <c r="VQO14" s="112"/>
      <c r="VQP14" s="112"/>
      <c r="VQQ14" s="112"/>
      <c r="VQR14" s="112"/>
      <c r="VQS14" s="112"/>
      <c r="VQT14" s="112"/>
      <c r="VQU14" s="112"/>
      <c r="VQV14" s="112"/>
      <c r="VQW14" s="112"/>
      <c r="VQX14" s="112"/>
      <c r="VQY14" s="112"/>
      <c r="VQZ14" s="112"/>
      <c r="VRA14" s="112"/>
      <c r="VRB14" s="112"/>
      <c r="VRC14" s="112"/>
      <c r="VRD14" s="112"/>
      <c r="VRE14" s="112"/>
      <c r="VRF14" s="112"/>
      <c r="VRG14" s="112"/>
      <c r="VRH14" s="112"/>
      <c r="VRI14" s="112"/>
      <c r="VRJ14" s="112"/>
      <c r="VRK14" s="112"/>
      <c r="VRL14" s="112"/>
      <c r="VRM14" s="112"/>
      <c r="VRN14" s="112"/>
      <c r="VRO14" s="112"/>
      <c r="VRP14" s="112"/>
      <c r="VRQ14" s="112"/>
      <c r="VRR14" s="112"/>
      <c r="VRS14" s="112"/>
      <c r="VRT14" s="112"/>
      <c r="VRU14" s="112"/>
      <c r="VRV14" s="112"/>
      <c r="VRW14" s="112"/>
      <c r="VRX14" s="112"/>
      <c r="VRY14" s="112"/>
      <c r="VRZ14" s="112"/>
      <c r="VSA14" s="112"/>
      <c r="VSB14" s="112"/>
      <c r="VSC14" s="112"/>
      <c r="VSD14" s="112"/>
      <c r="VSE14" s="112"/>
      <c r="VSF14" s="112"/>
      <c r="VSG14" s="112"/>
      <c r="VSH14" s="112"/>
      <c r="VSI14" s="112"/>
      <c r="VSJ14" s="112"/>
      <c r="VSK14" s="112"/>
      <c r="VSL14" s="112"/>
      <c r="VSM14" s="112"/>
      <c r="VSN14" s="112"/>
      <c r="VSO14" s="112"/>
      <c r="VSP14" s="112"/>
      <c r="VSQ14" s="112"/>
      <c r="VSR14" s="112"/>
      <c r="VSS14" s="112"/>
      <c r="VST14" s="112"/>
      <c r="VSU14" s="112"/>
      <c r="VSV14" s="112"/>
      <c r="VSW14" s="112"/>
      <c r="VSX14" s="112"/>
      <c r="VSY14" s="112"/>
      <c r="VSZ14" s="112"/>
      <c r="VTA14" s="112"/>
      <c r="VTB14" s="112"/>
      <c r="VTC14" s="112"/>
      <c r="VTD14" s="112"/>
      <c r="VTE14" s="112"/>
      <c r="VTF14" s="112"/>
      <c r="VTG14" s="112"/>
      <c r="VTH14" s="112"/>
      <c r="VTI14" s="112"/>
      <c r="VTJ14" s="112"/>
      <c r="VTK14" s="112"/>
      <c r="VTL14" s="112"/>
      <c r="VTM14" s="112"/>
      <c r="VTN14" s="112"/>
      <c r="VTO14" s="112"/>
      <c r="VTP14" s="112"/>
      <c r="VTQ14" s="112"/>
      <c r="VTR14" s="112"/>
      <c r="VTS14" s="112"/>
      <c r="VTT14" s="112"/>
      <c r="VTU14" s="112"/>
      <c r="VTV14" s="112"/>
      <c r="VTW14" s="112"/>
      <c r="VTX14" s="112"/>
      <c r="VTY14" s="112"/>
      <c r="VTZ14" s="112"/>
      <c r="VUA14" s="112"/>
      <c r="VUB14" s="112"/>
      <c r="VUC14" s="112"/>
      <c r="VUD14" s="112"/>
      <c r="VUE14" s="112"/>
      <c r="VUF14" s="112"/>
      <c r="VUG14" s="112"/>
      <c r="VUH14" s="112"/>
      <c r="VUI14" s="112"/>
      <c r="VUJ14" s="112"/>
      <c r="VUK14" s="112"/>
      <c r="VUL14" s="112"/>
      <c r="VUM14" s="112"/>
      <c r="VUN14" s="112"/>
      <c r="VUO14" s="112"/>
      <c r="VUP14" s="112"/>
      <c r="VUQ14" s="112"/>
      <c r="VUR14" s="112"/>
      <c r="VUS14" s="112"/>
      <c r="VUT14" s="112"/>
      <c r="VUU14" s="112"/>
      <c r="VUV14" s="112"/>
      <c r="VUW14" s="112"/>
      <c r="VUX14" s="112"/>
      <c r="VUY14" s="112"/>
      <c r="VUZ14" s="112"/>
      <c r="VVA14" s="112"/>
      <c r="VVB14" s="112"/>
      <c r="VVC14" s="112"/>
      <c r="VVD14" s="112"/>
      <c r="VVE14" s="112"/>
      <c r="VVF14" s="112"/>
      <c r="VVG14" s="112"/>
      <c r="VVH14" s="112"/>
      <c r="VVI14" s="112"/>
      <c r="VVJ14" s="112"/>
      <c r="VVK14" s="112"/>
      <c r="VVL14" s="112"/>
      <c r="VVM14" s="112"/>
      <c r="VVN14" s="112"/>
      <c r="VVO14" s="112"/>
      <c r="VVP14" s="112"/>
      <c r="VVQ14" s="112"/>
      <c r="VVR14" s="112"/>
      <c r="VVS14" s="112"/>
      <c r="VVT14" s="112"/>
      <c r="VVU14" s="112"/>
      <c r="VVV14" s="112"/>
      <c r="VVW14" s="112"/>
      <c r="VVX14" s="112"/>
      <c r="VVY14" s="112"/>
      <c r="VVZ14" s="112"/>
      <c r="VWA14" s="112"/>
      <c r="VWB14" s="112"/>
      <c r="VWC14" s="112"/>
      <c r="VWD14" s="112"/>
      <c r="VWE14" s="112"/>
      <c r="VWF14" s="112"/>
      <c r="VWG14" s="112"/>
      <c r="VWH14" s="112"/>
      <c r="VWI14" s="112"/>
      <c r="VWJ14" s="112"/>
      <c r="VWK14" s="112"/>
      <c r="VWL14" s="112"/>
      <c r="VWM14" s="112"/>
      <c r="VWN14" s="112"/>
      <c r="VWO14" s="112"/>
      <c r="VWP14" s="112"/>
      <c r="VWQ14" s="112"/>
      <c r="VWR14" s="112"/>
      <c r="VWS14" s="112"/>
      <c r="VWT14" s="112"/>
      <c r="VWU14" s="112"/>
      <c r="VWV14" s="112"/>
      <c r="VWW14" s="112"/>
      <c r="VWX14" s="112"/>
      <c r="VWY14" s="112"/>
      <c r="VWZ14" s="112"/>
      <c r="VXA14" s="112"/>
      <c r="VXB14" s="112"/>
      <c r="VXC14" s="112"/>
      <c r="VXD14" s="112"/>
      <c r="VXE14" s="112"/>
      <c r="VXF14" s="112"/>
      <c r="VXG14" s="112"/>
      <c r="VXH14" s="112"/>
      <c r="VXI14" s="112"/>
      <c r="VXJ14" s="112"/>
      <c r="VXK14" s="112"/>
      <c r="VXL14" s="112"/>
      <c r="VXM14" s="112"/>
      <c r="VXN14" s="112"/>
      <c r="VXO14" s="112"/>
      <c r="VXP14" s="112"/>
      <c r="VXQ14" s="112"/>
      <c r="VXR14" s="112"/>
      <c r="VXS14" s="112"/>
      <c r="VXT14" s="112"/>
      <c r="VXU14" s="112"/>
      <c r="VXV14" s="112"/>
      <c r="VXW14" s="112"/>
      <c r="VXX14" s="112"/>
      <c r="VXY14" s="112"/>
      <c r="VXZ14" s="112"/>
      <c r="VYA14" s="112"/>
      <c r="VYB14" s="112"/>
      <c r="VYC14" s="112"/>
      <c r="VYD14" s="112"/>
      <c r="VYE14" s="112"/>
      <c r="VYF14" s="112"/>
      <c r="VYG14" s="112"/>
      <c r="VYH14" s="112"/>
      <c r="VYI14" s="112"/>
      <c r="VYJ14" s="112"/>
      <c r="VYK14" s="112"/>
      <c r="VYL14" s="112"/>
      <c r="VYM14" s="112"/>
      <c r="VYN14" s="112"/>
      <c r="VYO14" s="112"/>
      <c r="VYP14" s="112"/>
      <c r="VYQ14" s="112"/>
      <c r="VYR14" s="112"/>
      <c r="VYS14" s="112"/>
      <c r="VYT14" s="112"/>
      <c r="VYU14" s="112"/>
      <c r="VYV14" s="112"/>
      <c r="VYW14" s="112"/>
      <c r="VYX14" s="112"/>
      <c r="VYY14" s="112"/>
      <c r="VYZ14" s="112"/>
      <c r="VZA14" s="112"/>
      <c r="VZB14" s="112"/>
      <c r="VZC14" s="112"/>
      <c r="VZD14" s="112"/>
      <c r="VZE14" s="112"/>
      <c r="VZF14" s="112"/>
      <c r="VZG14" s="112"/>
      <c r="VZH14" s="112"/>
      <c r="VZI14" s="112"/>
      <c r="VZJ14" s="112"/>
      <c r="VZK14" s="112"/>
      <c r="VZL14" s="112"/>
      <c r="VZM14" s="112"/>
      <c r="VZN14" s="112"/>
      <c r="VZO14" s="112"/>
      <c r="VZP14" s="112"/>
      <c r="VZQ14" s="112"/>
      <c r="VZR14" s="112"/>
      <c r="VZS14" s="112"/>
      <c r="VZT14" s="112"/>
      <c r="VZU14" s="112"/>
      <c r="VZV14" s="112"/>
      <c r="VZW14" s="112"/>
      <c r="VZX14" s="112"/>
      <c r="VZY14" s="112"/>
      <c r="VZZ14" s="112"/>
      <c r="WAA14" s="112"/>
      <c r="WAB14" s="112"/>
      <c r="WAC14" s="112"/>
      <c r="WAD14" s="112"/>
      <c r="WAE14" s="112"/>
      <c r="WAF14" s="112"/>
      <c r="WAG14" s="112"/>
      <c r="WAH14" s="112"/>
      <c r="WAI14" s="112"/>
      <c r="WAJ14" s="112"/>
      <c r="WAK14" s="112"/>
      <c r="WAL14" s="112"/>
      <c r="WAM14" s="112"/>
      <c r="WAN14" s="112"/>
      <c r="WAO14" s="112"/>
      <c r="WAP14" s="112"/>
      <c r="WAQ14" s="112"/>
      <c r="WAR14" s="112"/>
      <c r="WAS14" s="112"/>
      <c r="WAT14" s="112"/>
      <c r="WAU14" s="112"/>
      <c r="WAV14" s="112"/>
      <c r="WAW14" s="112"/>
      <c r="WAX14" s="112"/>
      <c r="WAY14" s="112"/>
      <c r="WAZ14" s="112"/>
      <c r="WBA14" s="112"/>
      <c r="WBB14" s="112"/>
      <c r="WBC14" s="112"/>
      <c r="WBD14" s="112"/>
      <c r="WBE14" s="112"/>
      <c r="WBF14" s="112"/>
      <c r="WBG14" s="112"/>
      <c r="WBH14" s="112"/>
      <c r="WBI14" s="112"/>
      <c r="WBJ14" s="112"/>
      <c r="WBK14" s="112"/>
      <c r="WBL14" s="112"/>
      <c r="WBM14" s="112"/>
      <c r="WBN14" s="112"/>
      <c r="WBO14" s="112"/>
      <c r="WBP14" s="112"/>
      <c r="WBQ14" s="112"/>
      <c r="WBR14" s="112"/>
      <c r="WBS14" s="112"/>
      <c r="WBT14" s="112"/>
      <c r="WBU14" s="112"/>
      <c r="WBV14" s="112"/>
      <c r="WBW14" s="112"/>
      <c r="WBX14" s="112"/>
      <c r="WBY14" s="112"/>
      <c r="WBZ14" s="112"/>
      <c r="WCA14" s="112"/>
      <c r="WCB14" s="112"/>
      <c r="WCC14" s="112"/>
      <c r="WCD14" s="112"/>
      <c r="WCE14" s="112"/>
      <c r="WCF14" s="112"/>
      <c r="WCG14" s="112"/>
      <c r="WCH14" s="112"/>
      <c r="WCI14" s="112"/>
      <c r="WCJ14" s="112"/>
      <c r="WCK14" s="112"/>
      <c r="WCL14" s="112"/>
      <c r="WCM14" s="112"/>
      <c r="WCN14" s="112"/>
      <c r="WCO14" s="112"/>
      <c r="WCP14" s="112"/>
      <c r="WCQ14" s="112"/>
      <c r="WCR14" s="112"/>
      <c r="WCS14" s="112"/>
      <c r="WCT14" s="112"/>
      <c r="WCU14" s="112"/>
      <c r="WCV14" s="112"/>
      <c r="WCW14" s="112"/>
      <c r="WCX14" s="112"/>
      <c r="WCY14" s="112"/>
      <c r="WCZ14" s="112"/>
      <c r="WDA14" s="112"/>
      <c r="WDB14" s="112"/>
      <c r="WDC14" s="112"/>
      <c r="WDD14" s="112"/>
      <c r="WDE14" s="112"/>
      <c r="WDF14" s="112"/>
      <c r="WDG14" s="112"/>
      <c r="WDH14" s="112"/>
      <c r="WDI14" s="112"/>
      <c r="WDJ14" s="112"/>
      <c r="WDK14" s="112"/>
      <c r="WDL14" s="112"/>
      <c r="WDM14" s="112"/>
      <c r="WDN14" s="112"/>
      <c r="WDO14" s="112"/>
      <c r="WDP14" s="112"/>
      <c r="WDQ14" s="112"/>
      <c r="WDR14" s="112"/>
      <c r="WDS14" s="112"/>
      <c r="WDT14" s="112"/>
      <c r="WDU14" s="112"/>
      <c r="WDV14" s="112"/>
      <c r="WDW14" s="112"/>
      <c r="WDX14" s="112"/>
      <c r="WDY14" s="112"/>
      <c r="WDZ14" s="112"/>
      <c r="WEA14" s="112"/>
      <c r="WEB14" s="112"/>
      <c r="WEC14" s="112"/>
      <c r="WED14" s="112"/>
      <c r="WEE14" s="112"/>
      <c r="WEF14" s="112"/>
      <c r="WEG14" s="112"/>
      <c r="WEH14" s="112"/>
      <c r="WEI14" s="112"/>
      <c r="WEJ14" s="112"/>
      <c r="WEK14" s="112"/>
      <c r="WEL14" s="112"/>
      <c r="WEM14" s="112"/>
      <c r="WEN14" s="112"/>
      <c r="WEO14" s="112"/>
      <c r="WEP14" s="112"/>
      <c r="WEQ14" s="112"/>
      <c r="WER14" s="112"/>
      <c r="WES14" s="112"/>
      <c r="WET14" s="112"/>
      <c r="WEU14" s="112"/>
      <c r="WEV14" s="112"/>
      <c r="WEW14" s="112"/>
      <c r="WEX14" s="112"/>
      <c r="WEY14" s="112"/>
      <c r="WEZ14" s="112"/>
      <c r="WFA14" s="112"/>
      <c r="WFB14" s="112"/>
      <c r="WFC14" s="112"/>
      <c r="WFD14" s="112"/>
      <c r="WFE14" s="112"/>
      <c r="WFF14" s="112"/>
      <c r="WFG14" s="112"/>
      <c r="WFH14" s="112"/>
      <c r="WFI14" s="112"/>
      <c r="WFJ14" s="112"/>
      <c r="WFK14" s="112"/>
      <c r="WFL14" s="112"/>
      <c r="WFM14" s="112"/>
      <c r="WFN14" s="112"/>
      <c r="WFO14" s="112"/>
      <c r="WFP14" s="112"/>
      <c r="WFQ14" s="112"/>
      <c r="WFR14" s="112"/>
      <c r="WFS14" s="112"/>
      <c r="WFT14" s="112"/>
      <c r="WFU14" s="112"/>
      <c r="WFV14" s="112"/>
      <c r="WFW14" s="112"/>
      <c r="WFX14" s="112"/>
      <c r="WFY14" s="112"/>
      <c r="WFZ14" s="112"/>
      <c r="WGA14" s="112"/>
      <c r="WGB14" s="112"/>
      <c r="WGC14" s="112"/>
      <c r="WGD14" s="112"/>
      <c r="WGE14" s="112"/>
      <c r="WGF14" s="112"/>
      <c r="WGG14" s="112"/>
      <c r="WGH14" s="112"/>
      <c r="WGI14" s="112"/>
      <c r="WGJ14" s="112"/>
      <c r="WGK14" s="112"/>
      <c r="WGL14" s="112"/>
      <c r="WGM14" s="112"/>
      <c r="WGN14" s="112"/>
      <c r="WGO14" s="112"/>
      <c r="WGP14" s="112"/>
      <c r="WGQ14" s="112"/>
      <c r="WGR14" s="112"/>
      <c r="WGS14" s="112"/>
      <c r="WGT14" s="112"/>
      <c r="WGU14" s="112"/>
      <c r="WGV14" s="112"/>
      <c r="WGW14" s="112"/>
      <c r="WGX14" s="112"/>
      <c r="WGY14" s="112"/>
      <c r="WGZ14" s="112"/>
      <c r="WHA14" s="112"/>
      <c r="WHB14" s="112"/>
      <c r="WHC14" s="112"/>
      <c r="WHD14" s="112"/>
      <c r="WHE14" s="112"/>
      <c r="WHF14" s="112"/>
      <c r="WHG14" s="112"/>
      <c r="WHH14" s="112"/>
      <c r="WHI14" s="112"/>
      <c r="WHJ14" s="112"/>
      <c r="WHK14" s="112"/>
      <c r="WHL14" s="112"/>
      <c r="WHM14" s="112"/>
      <c r="WHN14" s="112"/>
      <c r="WHO14" s="112"/>
      <c r="WHP14" s="112"/>
      <c r="WHQ14" s="112"/>
      <c r="WHR14" s="112"/>
      <c r="WHS14" s="112"/>
      <c r="WHT14" s="112"/>
      <c r="WHU14" s="112"/>
      <c r="WHV14" s="112"/>
      <c r="WHW14" s="112"/>
      <c r="WHX14" s="112"/>
      <c r="WHY14" s="112"/>
      <c r="WHZ14" s="112"/>
      <c r="WIA14" s="112"/>
      <c r="WIB14" s="112"/>
      <c r="WIC14" s="112"/>
      <c r="WID14" s="112"/>
      <c r="WIE14" s="112"/>
      <c r="WIF14" s="112"/>
      <c r="WIG14" s="112"/>
      <c r="WIH14" s="112"/>
      <c r="WII14" s="112"/>
      <c r="WIJ14" s="112"/>
      <c r="WIK14" s="112"/>
      <c r="WIL14" s="112"/>
      <c r="WIM14" s="112"/>
      <c r="WIN14" s="112"/>
      <c r="WIO14" s="112"/>
      <c r="WIP14" s="112"/>
      <c r="WIQ14" s="112"/>
      <c r="WIR14" s="112"/>
      <c r="WIS14" s="112"/>
      <c r="WIT14" s="112"/>
      <c r="WIU14" s="112"/>
      <c r="WIV14" s="112"/>
      <c r="WIW14" s="112"/>
      <c r="WIX14" s="112"/>
      <c r="WIY14" s="112"/>
      <c r="WIZ14" s="112"/>
      <c r="WJA14" s="112"/>
      <c r="WJB14" s="112"/>
      <c r="WJC14" s="112"/>
      <c r="WJD14" s="112"/>
      <c r="WJE14" s="112"/>
      <c r="WJF14" s="112"/>
      <c r="WJG14" s="112"/>
      <c r="WJH14" s="112"/>
      <c r="WJI14" s="112"/>
      <c r="WJJ14" s="112"/>
      <c r="WJK14" s="112"/>
      <c r="WJL14" s="112"/>
      <c r="WJM14" s="112"/>
      <c r="WJN14" s="112"/>
      <c r="WJO14" s="112"/>
      <c r="WJP14" s="112"/>
      <c r="WJQ14" s="112"/>
      <c r="WJR14" s="112"/>
      <c r="WJS14" s="112"/>
      <c r="WJT14" s="112"/>
      <c r="WJU14" s="112"/>
      <c r="WJV14" s="112"/>
      <c r="WJW14" s="112"/>
      <c r="WJX14" s="112"/>
      <c r="WJY14" s="112"/>
      <c r="WJZ14" s="112"/>
      <c r="WKA14" s="112"/>
      <c r="WKB14" s="112"/>
      <c r="WKC14" s="112"/>
      <c r="WKD14" s="112"/>
      <c r="WKE14" s="112"/>
      <c r="WKF14" s="112"/>
      <c r="WKG14" s="112"/>
      <c r="WKH14" s="112"/>
      <c r="WKI14" s="112"/>
      <c r="WKJ14" s="112"/>
      <c r="WKK14" s="112"/>
      <c r="WKL14" s="112"/>
      <c r="WKM14" s="112"/>
      <c r="WKN14" s="112"/>
      <c r="WKO14" s="112"/>
      <c r="WKP14" s="112"/>
      <c r="WKQ14" s="112"/>
      <c r="WKR14" s="112"/>
      <c r="WKS14" s="112"/>
      <c r="WKT14" s="112"/>
      <c r="WKU14" s="112"/>
      <c r="WKV14" s="112"/>
      <c r="WKW14" s="112"/>
      <c r="WKX14" s="112"/>
      <c r="WKY14" s="112"/>
      <c r="WKZ14" s="112"/>
      <c r="WLA14" s="112"/>
      <c r="WLB14" s="112"/>
      <c r="WLC14" s="112"/>
      <c r="WLD14" s="112"/>
      <c r="WLE14" s="112"/>
      <c r="WLF14" s="112"/>
      <c r="WLG14" s="112"/>
      <c r="WLH14" s="112"/>
      <c r="WLI14" s="112"/>
      <c r="WLJ14" s="112"/>
      <c r="WLK14" s="112"/>
      <c r="WLL14" s="112"/>
      <c r="WLM14" s="112"/>
      <c r="WLN14" s="112"/>
      <c r="WLO14" s="112"/>
      <c r="WLP14" s="112"/>
      <c r="WLQ14" s="112"/>
      <c r="WLR14" s="112"/>
      <c r="WLS14" s="112"/>
      <c r="WLT14" s="112"/>
      <c r="WLU14" s="112"/>
      <c r="WLV14" s="112"/>
      <c r="WLW14" s="112"/>
      <c r="WLX14" s="112"/>
      <c r="WLY14" s="112"/>
      <c r="WLZ14" s="112"/>
      <c r="WMA14" s="112"/>
      <c r="WMB14" s="112"/>
      <c r="WMC14" s="112"/>
      <c r="WMD14" s="112"/>
      <c r="WME14" s="112"/>
      <c r="WMF14" s="112"/>
      <c r="WMG14" s="112"/>
      <c r="WMH14" s="112"/>
      <c r="WMI14" s="112"/>
      <c r="WMJ14" s="112"/>
      <c r="WMK14" s="112"/>
      <c r="WML14" s="112"/>
      <c r="WMM14" s="112"/>
      <c r="WMN14" s="112"/>
      <c r="WMO14" s="112"/>
      <c r="WMP14" s="112"/>
      <c r="WMQ14" s="112"/>
      <c r="WMR14" s="112"/>
      <c r="WMS14" s="112"/>
      <c r="WMT14" s="112"/>
      <c r="WMU14" s="112"/>
      <c r="WMV14" s="112"/>
      <c r="WMW14" s="112"/>
      <c r="WMX14" s="112"/>
      <c r="WMY14" s="112"/>
      <c r="WMZ14" s="112"/>
      <c r="WNA14" s="112"/>
      <c r="WNB14" s="112"/>
      <c r="WNC14" s="112"/>
      <c r="WND14" s="112"/>
      <c r="WNE14" s="112"/>
      <c r="WNF14" s="112"/>
      <c r="WNG14" s="112"/>
      <c r="WNH14" s="112"/>
      <c r="WNI14" s="112"/>
      <c r="WNJ14" s="112"/>
      <c r="WNK14" s="112"/>
      <c r="WNL14" s="112"/>
      <c r="WNM14" s="112"/>
      <c r="WNN14" s="112"/>
      <c r="WNO14" s="112"/>
      <c r="WNP14" s="112"/>
      <c r="WNQ14" s="112"/>
      <c r="WNR14" s="112"/>
      <c r="WNS14" s="112"/>
      <c r="WNT14" s="112"/>
      <c r="WNU14" s="112"/>
      <c r="WNV14" s="112"/>
      <c r="WNW14" s="112"/>
      <c r="WNX14" s="112"/>
      <c r="WNY14" s="112"/>
      <c r="WNZ14" s="112"/>
      <c r="WOA14" s="112"/>
      <c r="WOB14" s="112"/>
      <c r="WOC14" s="112"/>
      <c r="WOD14" s="112"/>
      <c r="WOE14" s="112"/>
      <c r="WOF14" s="112"/>
      <c r="WOG14" s="112"/>
      <c r="WOH14" s="112"/>
      <c r="WOI14" s="112"/>
      <c r="WOJ14" s="112"/>
      <c r="WOK14" s="112"/>
      <c r="WOL14" s="112"/>
      <c r="WOM14" s="112"/>
      <c r="WON14" s="112"/>
      <c r="WOO14" s="112"/>
      <c r="WOP14" s="112"/>
      <c r="WOQ14" s="112"/>
      <c r="WOR14" s="112"/>
      <c r="WOS14" s="112"/>
      <c r="WOT14" s="112"/>
      <c r="WOU14" s="112"/>
      <c r="WOV14" s="112"/>
      <c r="WOW14" s="112"/>
      <c r="WOX14" s="112"/>
      <c r="WOY14" s="112"/>
      <c r="WOZ14" s="112"/>
      <c r="WPA14" s="112"/>
      <c r="WPB14" s="112"/>
      <c r="WPC14" s="112"/>
      <c r="WPD14" s="112"/>
      <c r="WPE14" s="112"/>
      <c r="WPF14" s="112"/>
      <c r="WPG14" s="112"/>
      <c r="WPH14" s="112"/>
      <c r="WPI14" s="112"/>
      <c r="WPJ14" s="112"/>
      <c r="WPK14" s="112"/>
      <c r="WPL14" s="112"/>
      <c r="WPM14" s="112"/>
      <c r="WPN14" s="112"/>
      <c r="WPO14" s="112"/>
      <c r="WPP14" s="112"/>
      <c r="WPQ14" s="112"/>
      <c r="WPR14" s="112"/>
      <c r="WPS14" s="112"/>
      <c r="WPT14" s="112"/>
      <c r="WPU14" s="112"/>
      <c r="WPV14" s="112"/>
      <c r="WPW14" s="112"/>
      <c r="WPX14" s="112"/>
      <c r="WPY14" s="112"/>
      <c r="WPZ14" s="112"/>
      <c r="WQA14" s="112"/>
      <c r="WQB14" s="112"/>
      <c r="WQC14" s="112"/>
      <c r="WQD14" s="112"/>
      <c r="WQE14" s="112"/>
      <c r="WQF14" s="112"/>
      <c r="WQG14" s="112"/>
      <c r="WQH14" s="112"/>
      <c r="WQI14" s="112"/>
      <c r="WQJ14" s="112"/>
      <c r="WQK14" s="112"/>
      <c r="WQL14" s="112"/>
      <c r="WQM14" s="112"/>
      <c r="WQN14" s="112"/>
      <c r="WQO14" s="112"/>
      <c r="WQP14" s="112"/>
      <c r="WQQ14" s="112"/>
      <c r="WQR14" s="112"/>
      <c r="WQS14" s="112"/>
      <c r="WQT14" s="112"/>
      <c r="WQU14" s="112"/>
      <c r="WQV14" s="112"/>
      <c r="WQW14" s="112"/>
      <c r="WQX14" s="112"/>
      <c r="WQY14" s="112"/>
      <c r="WQZ14" s="112"/>
      <c r="WRA14" s="112"/>
      <c r="WRB14" s="112"/>
      <c r="WRC14" s="112"/>
      <c r="WRD14" s="112"/>
      <c r="WRE14" s="112"/>
      <c r="WRF14" s="112"/>
      <c r="WRG14" s="112"/>
      <c r="WRH14" s="112"/>
      <c r="WRI14" s="112"/>
      <c r="WRJ14" s="112"/>
      <c r="WRK14" s="112"/>
      <c r="WRL14" s="112"/>
      <c r="WRM14" s="112"/>
      <c r="WRN14" s="112"/>
      <c r="WRO14" s="112"/>
      <c r="WRP14" s="112"/>
      <c r="WRQ14" s="112"/>
      <c r="WRR14" s="112"/>
      <c r="WRS14" s="112"/>
      <c r="WRT14" s="112"/>
      <c r="WRU14" s="112"/>
      <c r="WRV14" s="112"/>
      <c r="WRW14" s="112"/>
      <c r="WRX14" s="112"/>
      <c r="WRY14" s="112"/>
      <c r="WRZ14" s="112"/>
      <c r="WSA14" s="112"/>
      <c r="WSB14" s="112"/>
      <c r="WSC14" s="112"/>
      <c r="WSD14" s="112"/>
      <c r="WSE14" s="112"/>
      <c r="WSF14" s="112"/>
      <c r="WSG14" s="112"/>
      <c r="WSH14" s="112"/>
      <c r="WSI14" s="112"/>
      <c r="WSJ14" s="112"/>
      <c r="WSK14" s="112"/>
      <c r="WSL14" s="112"/>
      <c r="WSM14" s="112"/>
      <c r="WSN14" s="112"/>
      <c r="WSO14" s="112"/>
      <c r="WSP14" s="112"/>
      <c r="WSQ14" s="112"/>
      <c r="WSR14" s="112"/>
      <c r="WSS14" s="112"/>
      <c r="WST14" s="112"/>
      <c r="WSU14" s="112"/>
      <c r="WSV14" s="112"/>
      <c r="WSW14" s="112"/>
      <c r="WSX14" s="112"/>
      <c r="WSY14" s="112"/>
      <c r="WSZ14" s="112"/>
      <c r="WTA14" s="112"/>
      <c r="WTB14" s="112"/>
      <c r="WTC14" s="112"/>
      <c r="WTD14" s="112"/>
      <c r="WTE14" s="112"/>
      <c r="WTF14" s="112"/>
      <c r="WTG14" s="112"/>
      <c r="WTH14" s="112"/>
      <c r="WTI14" s="112"/>
      <c r="WTJ14" s="112"/>
      <c r="WTK14" s="112"/>
      <c r="WTL14" s="112"/>
      <c r="WTM14" s="112"/>
      <c r="WTN14" s="112"/>
      <c r="WTO14" s="112"/>
      <c r="WTP14" s="112"/>
      <c r="WTQ14" s="112"/>
      <c r="WTR14" s="112"/>
      <c r="WTS14" s="112"/>
      <c r="WTT14" s="112"/>
      <c r="WTU14" s="112"/>
      <c r="WTV14" s="112"/>
      <c r="WTW14" s="112"/>
      <c r="WTX14" s="112"/>
      <c r="WTY14" s="112"/>
      <c r="WTZ14" s="112"/>
      <c r="WUA14" s="112"/>
      <c r="WUB14" s="112"/>
      <c r="WUC14" s="112"/>
      <c r="WUD14" s="112"/>
      <c r="WUE14" s="112"/>
      <c r="WUF14" s="112"/>
      <c r="WUG14" s="112"/>
      <c r="WUH14" s="112"/>
      <c r="WUI14" s="112"/>
      <c r="WUJ14" s="112"/>
      <c r="WUK14" s="112"/>
      <c r="WUL14" s="112"/>
      <c r="WUM14" s="112"/>
      <c r="WUN14" s="112"/>
      <c r="WUO14" s="112"/>
      <c r="WUP14" s="112"/>
      <c r="WUQ14" s="112"/>
      <c r="WUR14" s="112"/>
      <c r="WUS14" s="112"/>
      <c r="WUT14" s="112"/>
      <c r="WUU14" s="112"/>
      <c r="WUV14" s="112"/>
      <c r="WUW14" s="112"/>
      <c r="WUX14" s="112"/>
      <c r="WUY14" s="112"/>
      <c r="WUZ14" s="112"/>
      <c r="WVA14" s="112"/>
      <c r="WVB14" s="112"/>
      <c r="WVC14" s="112"/>
      <c r="WVD14" s="112"/>
      <c r="WVE14" s="112"/>
      <c r="WVF14" s="112"/>
      <c r="WVG14" s="112"/>
      <c r="WVH14" s="112"/>
      <c r="WVI14" s="112"/>
      <c r="WVJ14" s="112"/>
      <c r="WVK14" s="112"/>
      <c r="WVL14" s="112"/>
      <c r="WVM14" s="112"/>
      <c r="WVN14" s="112"/>
      <c r="WVO14" s="112"/>
      <c r="WVP14" s="112"/>
      <c r="WVQ14" s="112"/>
      <c r="WVR14" s="112"/>
      <c r="WVS14" s="112"/>
      <c r="WVT14" s="112"/>
      <c r="WVU14" s="112"/>
      <c r="WVV14" s="112"/>
      <c r="WVW14" s="112"/>
      <c r="WVX14" s="112"/>
      <c r="WVY14" s="112"/>
      <c r="WVZ14" s="112"/>
      <c r="WWA14" s="112"/>
      <c r="WWB14" s="112"/>
      <c r="WWC14" s="112"/>
      <c r="WWD14" s="112"/>
      <c r="WWE14" s="112"/>
      <c r="WWF14" s="112"/>
      <c r="WWG14" s="112"/>
      <c r="WWH14" s="112"/>
      <c r="WWI14" s="112"/>
      <c r="WWJ14" s="112"/>
      <c r="WWK14" s="112"/>
      <c r="WWL14" s="112"/>
      <c r="WWM14" s="112"/>
      <c r="WWN14" s="112"/>
      <c r="WWO14" s="112"/>
      <c r="WWP14" s="112"/>
      <c r="WWQ14" s="112"/>
      <c r="WWR14" s="112"/>
      <c r="WWS14" s="112"/>
      <c r="WWT14" s="112"/>
      <c r="WWU14" s="112"/>
      <c r="WWV14" s="112"/>
      <c r="WWW14" s="112"/>
      <c r="WWX14" s="112"/>
      <c r="WWY14" s="112"/>
      <c r="WWZ14" s="112"/>
      <c r="WXA14" s="112"/>
      <c r="WXB14" s="112"/>
      <c r="WXC14" s="112"/>
      <c r="WXD14" s="112"/>
      <c r="WXE14" s="112"/>
      <c r="WXF14" s="112"/>
      <c r="WXG14" s="112"/>
      <c r="WXH14" s="112"/>
      <c r="WXI14" s="112"/>
      <c r="WXJ14" s="112"/>
      <c r="WXK14" s="112"/>
      <c r="WXL14" s="112"/>
      <c r="WXM14" s="112"/>
      <c r="WXN14" s="112"/>
      <c r="WXO14" s="112"/>
      <c r="WXP14" s="112"/>
      <c r="WXQ14" s="112"/>
      <c r="WXR14" s="112"/>
      <c r="WXS14" s="112"/>
      <c r="WXT14" s="112"/>
      <c r="WXU14" s="112"/>
      <c r="WXV14" s="112"/>
      <c r="WXW14" s="112"/>
      <c r="WXX14" s="112"/>
      <c r="WXY14" s="112"/>
      <c r="WXZ14" s="112"/>
      <c r="WYA14" s="112"/>
      <c r="WYB14" s="112"/>
      <c r="WYC14" s="112"/>
      <c r="WYD14" s="112"/>
      <c r="WYE14" s="112"/>
      <c r="WYF14" s="112"/>
      <c r="WYG14" s="112"/>
      <c r="WYH14" s="112"/>
      <c r="WYI14" s="112"/>
      <c r="WYJ14" s="112"/>
      <c r="WYK14" s="112"/>
      <c r="WYL14" s="112"/>
      <c r="WYM14" s="112"/>
      <c r="WYN14" s="112"/>
      <c r="WYO14" s="112"/>
      <c r="WYP14" s="112"/>
      <c r="WYQ14" s="112"/>
      <c r="WYR14" s="112"/>
      <c r="WYS14" s="112"/>
      <c r="WYT14" s="112"/>
      <c r="WYU14" s="112"/>
      <c r="WYV14" s="112"/>
      <c r="WYW14" s="112"/>
      <c r="WYX14" s="112"/>
      <c r="WYY14" s="112"/>
      <c r="WYZ14" s="112"/>
      <c r="WZA14" s="112"/>
      <c r="WZB14" s="112"/>
      <c r="WZC14" s="112"/>
      <c r="WZD14" s="112"/>
      <c r="WZE14" s="112"/>
      <c r="WZF14" s="112"/>
      <c r="WZG14" s="112"/>
      <c r="WZH14" s="112"/>
      <c r="WZI14" s="112"/>
      <c r="WZJ14" s="112"/>
      <c r="WZK14" s="112"/>
      <c r="WZL14" s="112"/>
      <c r="WZM14" s="112"/>
      <c r="WZN14" s="112"/>
      <c r="WZO14" s="112"/>
      <c r="WZP14" s="112"/>
      <c r="WZQ14" s="112"/>
      <c r="WZR14" s="112"/>
      <c r="WZS14" s="112"/>
      <c r="WZT14" s="112"/>
      <c r="WZU14" s="112"/>
      <c r="WZV14" s="112"/>
      <c r="WZW14" s="112"/>
      <c r="WZX14" s="112"/>
      <c r="WZY14" s="112"/>
      <c r="WZZ14" s="112"/>
      <c r="XAA14" s="112"/>
      <c r="XAB14" s="112"/>
      <c r="XAC14" s="112"/>
      <c r="XAD14" s="112"/>
      <c r="XAE14" s="112"/>
      <c r="XAF14" s="112"/>
      <c r="XAG14" s="112"/>
      <c r="XAH14" s="112"/>
      <c r="XAI14" s="112"/>
      <c r="XAJ14" s="112"/>
      <c r="XAK14" s="112"/>
      <c r="XAL14" s="112"/>
      <c r="XAM14" s="112"/>
      <c r="XAN14" s="112"/>
      <c r="XAO14" s="112"/>
      <c r="XAP14" s="112"/>
      <c r="XAQ14" s="112"/>
      <c r="XAR14" s="112"/>
      <c r="XAS14" s="112"/>
      <c r="XAT14" s="112"/>
      <c r="XAU14" s="112"/>
      <c r="XAV14" s="112"/>
      <c r="XAW14" s="112"/>
      <c r="XAX14" s="112"/>
      <c r="XAY14" s="112"/>
      <c r="XAZ14" s="112"/>
      <c r="XBA14" s="112"/>
      <c r="XBB14" s="112"/>
      <c r="XBC14" s="112"/>
      <c r="XBD14" s="112"/>
      <c r="XBE14" s="112"/>
      <c r="XBF14" s="112"/>
      <c r="XBG14" s="112"/>
      <c r="XBH14" s="112"/>
      <c r="XBI14" s="112"/>
      <c r="XBJ14" s="112"/>
      <c r="XBK14" s="112"/>
      <c r="XBL14" s="112"/>
      <c r="XBM14" s="112"/>
      <c r="XBN14" s="112"/>
      <c r="XBO14" s="112"/>
      <c r="XBP14" s="112"/>
      <c r="XBQ14" s="112"/>
      <c r="XBR14" s="112"/>
      <c r="XBS14" s="112"/>
      <c r="XBT14" s="112"/>
      <c r="XBU14" s="112"/>
      <c r="XBV14" s="112"/>
      <c r="XBW14" s="112"/>
      <c r="XBX14" s="112"/>
      <c r="XBY14" s="112"/>
      <c r="XBZ14" s="112"/>
      <c r="XCA14" s="112"/>
      <c r="XCB14" s="112"/>
      <c r="XCC14" s="112"/>
      <c r="XCD14" s="112"/>
      <c r="XCE14" s="112"/>
      <c r="XCF14" s="112"/>
      <c r="XCG14" s="112"/>
      <c r="XCH14" s="112"/>
      <c r="XCI14" s="112"/>
      <c r="XCJ14" s="112"/>
      <c r="XCK14" s="112"/>
      <c r="XCL14" s="112"/>
      <c r="XCM14" s="112"/>
      <c r="XCN14" s="112"/>
      <c r="XCO14" s="112"/>
      <c r="XCP14" s="112"/>
      <c r="XCQ14" s="112"/>
      <c r="XCR14" s="112"/>
      <c r="XCS14" s="112"/>
      <c r="XCT14" s="112"/>
      <c r="XCU14" s="112"/>
      <c r="XCV14" s="112"/>
      <c r="XCW14" s="112"/>
      <c r="XCX14" s="112"/>
      <c r="XCY14" s="112"/>
      <c r="XCZ14" s="112"/>
      <c r="XDA14" s="112"/>
      <c r="XDB14" s="112"/>
      <c r="XDC14" s="112"/>
      <c r="XDD14" s="112"/>
      <c r="XDE14" s="112"/>
      <c r="XDF14" s="112"/>
      <c r="XDG14" s="112"/>
      <c r="XDH14" s="112"/>
      <c r="XDI14" s="112"/>
      <c r="XDJ14" s="112"/>
      <c r="XDK14" s="112"/>
      <c r="XDL14" s="112"/>
      <c r="XDM14" s="112"/>
      <c r="XDN14" s="112"/>
      <c r="XDO14" s="112"/>
      <c r="XDP14" s="112"/>
      <c r="XDQ14" s="112"/>
      <c r="XDR14" s="112"/>
      <c r="XDS14" s="112"/>
      <c r="XDT14" s="112"/>
      <c r="XDU14" s="112"/>
      <c r="XDV14" s="112"/>
      <c r="XDW14" s="112"/>
      <c r="XDX14" s="112"/>
      <c r="XDY14" s="112"/>
      <c r="XDZ14" s="112"/>
      <c r="XEA14" s="112"/>
      <c r="XEB14" s="112"/>
      <c r="XEC14" s="112"/>
      <c r="XED14" s="112"/>
      <c r="XEE14" s="112"/>
      <c r="XEF14" s="112"/>
      <c r="XEG14" s="112"/>
      <c r="XEH14" s="112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3"/>
      <c r="XFD14" s="113"/>
    </row>
    <row r="15" s="97" customFormat="1" ht="25" customHeight="1" spans="1:1024 1025:16384">
      <c r="A15" s="107">
        <v>12</v>
      </c>
      <c r="B15" s="91" t="s">
        <v>78</v>
      </c>
      <c r="C15" s="108" t="s">
        <v>61</v>
      </c>
      <c r="D15" s="115" t="s">
        <v>79</v>
      </c>
      <c r="E15" s="91" t="s">
        <v>70</v>
      </c>
      <c r="F15" s="109"/>
      <c r="G15" s="109">
        <v>46124</v>
      </c>
      <c r="H15" s="110" t="s">
        <v>63</v>
      </c>
      <c r="I15" s="111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  <c r="XBM15" s="112"/>
      <c r="XBN15" s="112"/>
      <c r="XBO15" s="112"/>
      <c r="XBP15" s="112"/>
      <c r="XBQ15" s="112"/>
      <c r="XBR15" s="112"/>
      <c r="XBS15" s="112"/>
      <c r="XBT15" s="112"/>
      <c r="XBU15" s="112"/>
      <c r="XBV15" s="112"/>
      <c r="XBW15" s="112"/>
      <c r="XBX15" s="112"/>
      <c r="XBY15" s="112"/>
      <c r="XBZ15" s="112"/>
      <c r="XCA15" s="112"/>
      <c r="XCB15" s="112"/>
      <c r="XCC15" s="112"/>
      <c r="XCD15" s="112"/>
      <c r="XCE15" s="112"/>
      <c r="XCF15" s="112"/>
      <c r="XCG15" s="112"/>
      <c r="XCH15" s="112"/>
      <c r="XCI15" s="112"/>
      <c r="XCJ15" s="112"/>
      <c r="XCK15" s="112"/>
      <c r="XCL15" s="112"/>
      <c r="XCM15" s="112"/>
      <c r="XCN15" s="112"/>
      <c r="XCO15" s="112"/>
      <c r="XCP15" s="112"/>
      <c r="XCQ15" s="112"/>
      <c r="XCR15" s="112"/>
      <c r="XCS15" s="112"/>
      <c r="XCT15" s="112"/>
      <c r="XCU15" s="112"/>
      <c r="XCV15" s="112"/>
      <c r="XCW15" s="112"/>
      <c r="XCX15" s="112"/>
      <c r="XCY15" s="112"/>
      <c r="XCZ15" s="112"/>
      <c r="XDA15" s="112"/>
      <c r="XDB15" s="112"/>
      <c r="XDC15" s="112"/>
      <c r="XDD15" s="112"/>
      <c r="XDE15" s="112"/>
      <c r="XDF15" s="112"/>
      <c r="XDG15" s="112"/>
      <c r="XDH15" s="112"/>
      <c r="XDI15" s="112"/>
      <c r="XDJ15" s="112"/>
      <c r="XDK15" s="112"/>
      <c r="XDL15" s="112"/>
      <c r="XDM15" s="112"/>
      <c r="XDN15" s="112"/>
      <c r="XDO15" s="112"/>
      <c r="XDP15" s="112"/>
      <c r="XDQ15" s="112"/>
      <c r="XDR15" s="112"/>
      <c r="XDS15" s="112"/>
      <c r="XDT15" s="112"/>
      <c r="XDU15" s="112"/>
      <c r="XDV15" s="112"/>
      <c r="XDW15" s="112"/>
      <c r="XDX15" s="112"/>
      <c r="XDY15" s="112"/>
      <c r="XDZ15" s="112"/>
      <c r="XEA15" s="112"/>
      <c r="XEB15" s="112"/>
      <c r="XEC15" s="112"/>
      <c r="XED15" s="112"/>
      <c r="XEE15" s="112"/>
      <c r="XEF15" s="112"/>
      <c r="XEG15" s="112"/>
      <c r="XEH15" s="112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3"/>
      <c r="XFD15" s="113"/>
    </row>
    <row r="16" s="97" customFormat="1" ht="25" customHeight="1" spans="1:1024 1025:16384">
      <c r="A16" s="107">
        <v>13</v>
      </c>
      <c r="B16" s="108" t="s">
        <v>80</v>
      </c>
      <c r="C16" s="108" t="s">
        <v>61</v>
      </c>
      <c r="D16" s="116" t="s">
        <v>81</v>
      </c>
      <c r="E16" s="91" t="s">
        <v>62</v>
      </c>
      <c r="F16" s="109"/>
      <c r="G16" s="109">
        <v>46125</v>
      </c>
      <c r="H16" s="110" t="s">
        <v>63</v>
      </c>
      <c r="I16" s="111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  <c r="XBZ16" s="112"/>
      <c r="XCA16" s="112"/>
      <c r="XCB16" s="112"/>
      <c r="XCC16" s="112"/>
      <c r="XCD16" s="112"/>
      <c r="XCE16" s="112"/>
      <c r="XCF16" s="112"/>
      <c r="XCG16" s="112"/>
      <c r="XCH16" s="112"/>
      <c r="XCI16" s="112"/>
      <c r="XCJ16" s="112"/>
      <c r="XCK16" s="112"/>
      <c r="XCL16" s="112"/>
      <c r="XCM16" s="112"/>
      <c r="XCN16" s="112"/>
      <c r="XCO16" s="112"/>
      <c r="XCP16" s="112"/>
      <c r="XCQ16" s="112"/>
      <c r="XCR16" s="112"/>
      <c r="XCS16" s="112"/>
      <c r="XCT16" s="112"/>
      <c r="XCU16" s="112"/>
      <c r="XCV16" s="112"/>
      <c r="XCW16" s="112"/>
      <c r="XCX16" s="112"/>
      <c r="XCY16" s="112"/>
      <c r="XCZ16" s="112"/>
      <c r="XDA16" s="112"/>
      <c r="XDB16" s="112"/>
      <c r="XDC16" s="112"/>
      <c r="XDD16" s="112"/>
      <c r="XDE16" s="112"/>
      <c r="XDF16" s="112"/>
      <c r="XDG16" s="112"/>
      <c r="XDH16" s="112"/>
      <c r="XDI16" s="112"/>
      <c r="XDJ16" s="112"/>
      <c r="XDK16" s="112"/>
      <c r="XDL16" s="112"/>
      <c r="XDM16" s="112"/>
      <c r="XDN16" s="112"/>
      <c r="XDO16" s="112"/>
      <c r="XDP16" s="112"/>
      <c r="XDQ16" s="112"/>
      <c r="XDR16" s="112"/>
      <c r="XDS16" s="112"/>
      <c r="XDT16" s="112"/>
      <c r="XDU16" s="112"/>
      <c r="XDV16" s="112"/>
      <c r="XDW16" s="112"/>
      <c r="XDX16" s="112"/>
      <c r="XDY16" s="112"/>
      <c r="XDZ16" s="112"/>
      <c r="XEA16" s="112"/>
      <c r="XEB16" s="112"/>
      <c r="XEC16" s="112"/>
      <c r="XED16" s="112"/>
      <c r="XEE16" s="112"/>
      <c r="XEF16" s="112"/>
      <c r="XEG16" s="112"/>
      <c r="XEH16" s="112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3"/>
      <c r="XFD16" s="113"/>
    </row>
    <row r="17" s="97" customFormat="1" ht="25" customHeight="1" spans="1:1024 1025:16384">
      <c r="A17" s="107">
        <v>14</v>
      </c>
      <c r="B17" s="108" t="s">
        <v>82</v>
      </c>
      <c r="C17" s="108" t="s">
        <v>65</v>
      </c>
      <c r="D17" s="108">
        <v>86</v>
      </c>
      <c r="E17" s="108" t="s">
        <v>62</v>
      </c>
      <c r="F17" s="109"/>
      <c r="G17" s="109">
        <v>46126</v>
      </c>
      <c r="H17" s="110" t="s">
        <v>63</v>
      </c>
      <c r="I17" s="111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  <c r="HTO17" s="112"/>
      <c r="HTP17" s="112"/>
      <c r="HTQ17" s="112"/>
      <c r="HTR17" s="112"/>
      <c r="HTS17" s="112"/>
      <c r="HTT17" s="112"/>
      <c r="HTU17" s="112"/>
      <c r="HTV17" s="112"/>
      <c r="HTW17" s="112"/>
      <c r="HTX17" s="112"/>
      <c r="HTY17" s="112"/>
      <c r="HTZ17" s="112"/>
      <c r="HUA17" s="112"/>
      <c r="HUB17" s="112"/>
      <c r="HUC17" s="112"/>
      <c r="HUD17" s="112"/>
      <c r="HUE17" s="112"/>
      <c r="HUF17" s="112"/>
      <c r="HUG17" s="112"/>
      <c r="HUH17" s="112"/>
      <c r="HUI17" s="112"/>
      <c r="HUJ17" s="112"/>
      <c r="HUK17" s="112"/>
      <c r="HUL17" s="112"/>
      <c r="HUM17" s="112"/>
      <c r="HUN17" s="112"/>
      <c r="HUO17" s="112"/>
      <c r="HUP17" s="112"/>
      <c r="HUQ17" s="112"/>
      <c r="HUR17" s="112"/>
      <c r="HUS17" s="112"/>
      <c r="HUT17" s="112"/>
      <c r="HUU17" s="112"/>
      <c r="HUV17" s="112"/>
      <c r="HUW17" s="112"/>
      <c r="HUX17" s="112"/>
      <c r="HUY17" s="112"/>
      <c r="HUZ17" s="112"/>
      <c r="HVA17" s="112"/>
      <c r="HVB17" s="112"/>
      <c r="HVC17" s="112"/>
      <c r="HVD17" s="112"/>
      <c r="HVE17" s="112"/>
      <c r="HVF17" s="112"/>
      <c r="HVG17" s="112"/>
      <c r="HVH17" s="112"/>
      <c r="HVI17" s="112"/>
      <c r="HVJ17" s="112"/>
      <c r="HVK17" s="112"/>
      <c r="HVL17" s="112"/>
      <c r="HVM17" s="112"/>
      <c r="HVN17" s="112"/>
      <c r="HVO17" s="112"/>
      <c r="HVP17" s="112"/>
      <c r="HVQ17" s="112"/>
      <c r="HVR17" s="112"/>
      <c r="HVS17" s="112"/>
      <c r="HVT17" s="112"/>
      <c r="HVU17" s="112"/>
      <c r="HVV17" s="112"/>
      <c r="HVW17" s="112"/>
      <c r="HVX17" s="112"/>
      <c r="HVY17" s="112"/>
      <c r="HVZ17" s="112"/>
      <c r="HWA17" s="112"/>
      <c r="HWB17" s="112"/>
      <c r="HWC17" s="112"/>
      <c r="HWD17" s="112"/>
      <c r="HWE17" s="112"/>
      <c r="HWF17" s="112"/>
      <c r="HWG17" s="112"/>
      <c r="HWH17" s="112"/>
      <c r="HWI17" s="112"/>
      <c r="HWJ17" s="112"/>
      <c r="HWK17" s="112"/>
      <c r="HWL17" s="112"/>
      <c r="HWM17" s="112"/>
      <c r="HWN17" s="112"/>
      <c r="HWO17" s="112"/>
      <c r="HWP17" s="112"/>
      <c r="HWQ17" s="112"/>
      <c r="HWR17" s="112"/>
      <c r="HWS17" s="112"/>
      <c r="HWT17" s="112"/>
      <c r="HWU17" s="112"/>
      <c r="HWV17" s="112"/>
      <c r="HWW17" s="112"/>
      <c r="HWX17" s="112"/>
      <c r="HWY17" s="112"/>
      <c r="HWZ17" s="112"/>
      <c r="HXA17" s="112"/>
      <c r="HXB17" s="112"/>
      <c r="HXC17" s="112"/>
      <c r="HXD17" s="112"/>
      <c r="HXE17" s="112"/>
      <c r="HXF17" s="112"/>
      <c r="HXG17" s="112"/>
      <c r="HXH17" s="112"/>
      <c r="HXI17" s="112"/>
      <c r="HXJ17" s="112"/>
      <c r="HXK17" s="112"/>
      <c r="HXL17" s="112"/>
      <c r="HXM17" s="112"/>
      <c r="HXN17" s="112"/>
      <c r="HXO17" s="112"/>
      <c r="HXP17" s="112"/>
      <c r="HXQ17" s="112"/>
      <c r="HXR17" s="112"/>
      <c r="HXS17" s="112"/>
      <c r="HXT17" s="112"/>
      <c r="HXU17" s="112"/>
      <c r="HXV17" s="112"/>
      <c r="HXW17" s="112"/>
      <c r="HXX17" s="112"/>
      <c r="HXY17" s="112"/>
      <c r="HXZ17" s="112"/>
      <c r="HYA17" s="112"/>
      <c r="HYB17" s="112"/>
      <c r="HYC17" s="112"/>
      <c r="HYD17" s="112"/>
      <c r="HYE17" s="112"/>
      <c r="HYF17" s="112"/>
      <c r="HYG17" s="112"/>
      <c r="HYH17" s="112"/>
      <c r="HYI17" s="112"/>
      <c r="HYJ17" s="112"/>
      <c r="HYK17" s="112"/>
      <c r="HYL17" s="112"/>
      <c r="HYM17" s="112"/>
      <c r="HYN17" s="112"/>
      <c r="HYO17" s="112"/>
      <c r="HYP17" s="112"/>
      <c r="HYQ17" s="112"/>
      <c r="HYR17" s="112"/>
      <c r="HYS17" s="112"/>
      <c r="HYT17" s="112"/>
      <c r="HYU17" s="112"/>
      <c r="HYV17" s="112"/>
      <c r="HYW17" s="112"/>
      <c r="HYX17" s="112"/>
      <c r="HYY17" s="112"/>
      <c r="HYZ17" s="112"/>
      <c r="HZA17" s="112"/>
      <c r="HZB17" s="112"/>
      <c r="HZC17" s="112"/>
      <c r="HZD17" s="112"/>
      <c r="HZE17" s="112"/>
      <c r="HZF17" s="112"/>
      <c r="HZG17" s="112"/>
      <c r="HZH17" s="112"/>
      <c r="HZI17" s="112"/>
      <c r="HZJ17" s="112"/>
      <c r="HZK17" s="112"/>
      <c r="HZL17" s="112"/>
      <c r="HZM17" s="112"/>
      <c r="HZN17" s="112"/>
      <c r="HZO17" s="112"/>
      <c r="HZP17" s="112"/>
      <c r="HZQ17" s="112"/>
      <c r="HZR17" s="112"/>
      <c r="HZS17" s="112"/>
      <c r="HZT17" s="112"/>
      <c r="HZU17" s="112"/>
      <c r="HZV17" s="112"/>
      <c r="HZW17" s="112"/>
      <c r="HZX17" s="112"/>
      <c r="HZY17" s="112"/>
      <c r="HZZ17" s="112"/>
      <c r="IAA17" s="112"/>
      <c r="IAB17" s="112"/>
      <c r="IAC17" s="112"/>
      <c r="IAD17" s="112"/>
      <c r="IAE17" s="112"/>
      <c r="IAF17" s="112"/>
      <c r="IAG17" s="112"/>
      <c r="IAH17" s="112"/>
      <c r="IAI17" s="112"/>
      <c r="IAJ17" s="112"/>
      <c r="IAK17" s="112"/>
      <c r="IAL17" s="112"/>
      <c r="IAM17" s="112"/>
      <c r="IAN17" s="112"/>
      <c r="IAO17" s="112"/>
      <c r="IAP17" s="112"/>
      <c r="IAQ17" s="112"/>
      <c r="IAR17" s="112"/>
      <c r="IAS17" s="112"/>
      <c r="IAT17" s="112"/>
      <c r="IAU17" s="112"/>
      <c r="IAV17" s="112"/>
      <c r="IAW17" s="112"/>
      <c r="IAX17" s="112"/>
      <c r="IAY17" s="112"/>
      <c r="IAZ17" s="112"/>
      <c r="IBA17" s="112"/>
      <c r="IBB17" s="112"/>
      <c r="IBC17" s="112"/>
      <c r="IBD17" s="112"/>
      <c r="IBE17" s="112"/>
      <c r="IBF17" s="112"/>
      <c r="IBG17" s="112"/>
      <c r="IBH17" s="112"/>
      <c r="IBI17" s="112"/>
      <c r="IBJ17" s="112"/>
      <c r="IBK17" s="112"/>
      <c r="IBL17" s="112"/>
      <c r="IBM17" s="112"/>
      <c r="IBN17" s="112"/>
      <c r="IBO17" s="112"/>
      <c r="IBP17" s="112"/>
      <c r="IBQ17" s="112"/>
      <c r="IBR17" s="112"/>
      <c r="IBS17" s="112"/>
      <c r="IBT17" s="112"/>
      <c r="IBU17" s="112"/>
      <c r="IBV17" s="112"/>
      <c r="IBW17" s="112"/>
      <c r="IBX17" s="112"/>
      <c r="IBY17" s="112"/>
      <c r="IBZ17" s="112"/>
      <c r="ICA17" s="112"/>
      <c r="ICB17" s="112"/>
      <c r="ICC17" s="112"/>
      <c r="ICD17" s="112"/>
      <c r="ICE17" s="112"/>
      <c r="ICF17" s="112"/>
      <c r="ICG17" s="112"/>
      <c r="ICH17" s="112"/>
      <c r="ICI17" s="112"/>
      <c r="ICJ17" s="112"/>
      <c r="ICK17" s="112"/>
      <c r="ICL17" s="112"/>
      <c r="ICM17" s="112"/>
      <c r="ICN17" s="112"/>
      <c r="ICO17" s="112"/>
      <c r="ICP17" s="112"/>
      <c r="ICQ17" s="112"/>
      <c r="ICR17" s="112"/>
      <c r="ICS17" s="112"/>
      <c r="ICT17" s="112"/>
      <c r="ICU17" s="112"/>
      <c r="ICV17" s="112"/>
      <c r="ICW17" s="112"/>
      <c r="ICX17" s="112"/>
      <c r="ICY17" s="112"/>
      <c r="ICZ17" s="112"/>
      <c r="IDA17" s="112"/>
      <c r="IDB17" s="112"/>
      <c r="IDC17" s="112"/>
      <c r="IDD17" s="112"/>
      <c r="IDE17" s="112"/>
      <c r="IDF17" s="112"/>
      <c r="IDG17" s="112"/>
      <c r="IDH17" s="112"/>
      <c r="IDI17" s="112"/>
      <c r="IDJ17" s="112"/>
      <c r="IDK17" s="112"/>
      <c r="IDL17" s="112"/>
      <c r="IDM17" s="112"/>
      <c r="IDN17" s="112"/>
      <c r="IDO17" s="112"/>
      <c r="IDP17" s="112"/>
      <c r="IDQ17" s="112"/>
      <c r="IDR17" s="112"/>
      <c r="IDS17" s="112"/>
      <c r="IDT17" s="112"/>
      <c r="IDU17" s="112"/>
      <c r="IDV17" s="112"/>
      <c r="IDW17" s="112"/>
      <c r="IDX17" s="112"/>
      <c r="IDY17" s="112"/>
      <c r="IDZ17" s="112"/>
      <c r="IEA17" s="112"/>
      <c r="IEB17" s="112"/>
      <c r="IEC17" s="112"/>
      <c r="IED17" s="112"/>
      <c r="IEE17" s="112"/>
      <c r="IEF17" s="112"/>
      <c r="IEG17" s="112"/>
      <c r="IEH17" s="112"/>
      <c r="IEI17" s="112"/>
      <c r="IEJ17" s="112"/>
      <c r="IEK17" s="112"/>
      <c r="IEL17" s="112"/>
      <c r="IEM17" s="112"/>
      <c r="IEN17" s="112"/>
      <c r="IEO17" s="112"/>
      <c r="IEP17" s="112"/>
      <c r="IEQ17" s="112"/>
      <c r="IER17" s="112"/>
      <c r="IES17" s="112"/>
      <c r="IET17" s="112"/>
      <c r="IEU17" s="112"/>
      <c r="IEV17" s="112"/>
      <c r="IEW17" s="112"/>
      <c r="IEX17" s="112"/>
      <c r="IEY17" s="112"/>
      <c r="IEZ17" s="112"/>
      <c r="IFA17" s="112"/>
      <c r="IFB17" s="112"/>
      <c r="IFC17" s="112"/>
      <c r="IFD17" s="112"/>
      <c r="IFE17" s="112"/>
      <c r="IFF17" s="112"/>
      <c r="IFG17" s="112"/>
      <c r="IFH17" s="112"/>
      <c r="IFI17" s="112"/>
      <c r="IFJ17" s="112"/>
      <c r="IFK17" s="112"/>
      <c r="IFL17" s="112"/>
      <c r="IFM17" s="112"/>
      <c r="IFN17" s="112"/>
      <c r="IFO17" s="112"/>
      <c r="IFP17" s="112"/>
      <c r="IFQ17" s="112"/>
      <c r="IFR17" s="112"/>
      <c r="IFS17" s="112"/>
      <c r="IFT17" s="112"/>
      <c r="IFU17" s="112"/>
      <c r="IFV17" s="112"/>
      <c r="IFW17" s="112"/>
      <c r="IFX17" s="112"/>
      <c r="IFY17" s="112"/>
      <c r="IFZ17" s="112"/>
      <c r="IGA17" s="112"/>
      <c r="IGB17" s="112"/>
      <c r="IGC17" s="112"/>
      <c r="IGD17" s="112"/>
      <c r="IGE17" s="112"/>
      <c r="IGF17" s="112"/>
      <c r="IGG17" s="112"/>
      <c r="IGH17" s="112"/>
      <c r="IGI17" s="112"/>
      <c r="IGJ17" s="112"/>
      <c r="IGK17" s="112"/>
      <c r="IGL17" s="112"/>
      <c r="IGM17" s="112"/>
      <c r="IGN17" s="112"/>
      <c r="IGO17" s="112"/>
      <c r="IGP17" s="112"/>
      <c r="IGQ17" s="112"/>
      <c r="IGR17" s="112"/>
      <c r="IGS17" s="112"/>
      <c r="IGT17" s="112"/>
      <c r="IGU17" s="112"/>
      <c r="IGV17" s="112"/>
      <c r="IGW17" s="112"/>
      <c r="IGX17" s="112"/>
      <c r="IGY17" s="112"/>
      <c r="IGZ17" s="112"/>
      <c r="IHA17" s="112"/>
      <c r="IHB17" s="112"/>
      <c r="IHC17" s="112"/>
      <c r="IHD17" s="112"/>
      <c r="IHE17" s="112"/>
      <c r="IHF17" s="112"/>
      <c r="IHG17" s="112"/>
      <c r="IHH17" s="112"/>
      <c r="IHI17" s="112"/>
      <c r="IHJ17" s="112"/>
      <c r="IHK17" s="112"/>
      <c r="IHL17" s="112"/>
      <c r="IHM17" s="112"/>
      <c r="IHN17" s="112"/>
      <c r="IHO17" s="112"/>
      <c r="IHP17" s="112"/>
      <c r="IHQ17" s="112"/>
      <c r="IHR17" s="112"/>
      <c r="IHS17" s="112"/>
      <c r="IHT17" s="112"/>
      <c r="IHU17" s="112"/>
      <c r="IHV17" s="112"/>
      <c r="IHW17" s="112"/>
      <c r="IHX17" s="112"/>
      <c r="IHY17" s="112"/>
      <c r="IHZ17" s="112"/>
      <c r="IIA17" s="112"/>
      <c r="IIB17" s="112"/>
      <c r="IIC17" s="112"/>
      <c r="IID17" s="112"/>
      <c r="IIE17" s="112"/>
      <c r="IIF17" s="112"/>
      <c r="IIG17" s="112"/>
      <c r="IIH17" s="112"/>
      <c r="III17" s="112"/>
      <c r="IIJ17" s="112"/>
      <c r="IIK17" s="112"/>
      <c r="IIL17" s="112"/>
      <c r="IIM17" s="112"/>
      <c r="IIN17" s="112"/>
      <c r="IIO17" s="112"/>
      <c r="IIP17" s="112"/>
      <c r="IIQ17" s="112"/>
      <c r="IIR17" s="112"/>
      <c r="IIS17" s="112"/>
      <c r="IIT17" s="112"/>
      <c r="IIU17" s="112"/>
      <c r="IIV17" s="112"/>
      <c r="IIW17" s="112"/>
      <c r="IIX17" s="112"/>
      <c r="IIY17" s="112"/>
      <c r="IIZ17" s="112"/>
      <c r="IJA17" s="112"/>
      <c r="IJB17" s="112"/>
      <c r="IJC17" s="112"/>
      <c r="IJD17" s="112"/>
      <c r="IJE17" s="112"/>
      <c r="IJF17" s="112"/>
      <c r="IJG17" s="112"/>
      <c r="IJH17" s="112"/>
      <c r="IJI17" s="112"/>
      <c r="IJJ17" s="112"/>
      <c r="IJK17" s="112"/>
      <c r="IJL17" s="112"/>
      <c r="IJM17" s="112"/>
      <c r="IJN17" s="112"/>
      <c r="IJO17" s="112"/>
      <c r="IJP17" s="112"/>
      <c r="IJQ17" s="112"/>
      <c r="IJR17" s="112"/>
      <c r="IJS17" s="112"/>
      <c r="IJT17" s="112"/>
      <c r="IJU17" s="112"/>
      <c r="IJV17" s="112"/>
      <c r="IJW17" s="112"/>
      <c r="IJX17" s="112"/>
      <c r="IJY17" s="112"/>
      <c r="IJZ17" s="112"/>
      <c r="IKA17" s="112"/>
      <c r="IKB17" s="112"/>
      <c r="IKC17" s="112"/>
      <c r="IKD17" s="112"/>
      <c r="IKE17" s="112"/>
      <c r="IKF17" s="112"/>
      <c r="IKG17" s="112"/>
      <c r="IKH17" s="112"/>
      <c r="IKI17" s="112"/>
      <c r="IKJ17" s="112"/>
      <c r="IKK17" s="112"/>
      <c r="IKL17" s="112"/>
      <c r="IKM17" s="112"/>
      <c r="IKN17" s="112"/>
      <c r="IKO17" s="112"/>
      <c r="IKP17" s="112"/>
      <c r="IKQ17" s="112"/>
      <c r="IKR17" s="112"/>
      <c r="IKS17" s="112"/>
      <c r="IKT17" s="112"/>
      <c r="IKU17" s="112"/>
      <c r="IKV17" s="112"/>
      <c r="IKW17" s="112"/>
      <c r="IKX17" s="112"/>
      <c r="IKY17" s="112"/>
      <c r="IKZ17" s="112"/>
      <c r="ILA17" s="112"/>
      <c r="ILB17" s="112"/>
      <c r="ILC17" s="112"/>
      <c r="ILD17" s="112"/>
      <c r="ILE17" s="112"/>
      <c r="ILF17" s="112"/>
      <c r="ILG17" s="112"/>
      <c r="ILH17" s="112"/>
      <c r="ILI17" s="112"/>
      <c r="ILJ17" s="112"/>
      <c r="ILK17" s="112"/>
      <c r="ILL17" s="112"/>
      <c r="ILM17" s="112"/>
      <c r="ILN17" s="112"/>
      <c r="ILO17" s="112"/>
      <c r="ILP17" s="112"/>
      <c r="ILQ17" s="112"/>
      <c r="ILR17" s="112"/>
      <c r="ILS17" s="112"/>
      <c r="ILT17" s="112"/>
      <c r="ILU17" s="112"/>
      <c r="ILV17" s="112"/>
      <c r="ILW17" s="112"/>
      <c r="ILX17" s="112"/>
      <c r="ILY17" s="112"/>
      <c r="ILZ17" s="112"/>
      <c r="IMA17" s="112"/>
      <c r="IMB17" s="112"/>
      <c r="IMC17" s="112"/>
      <c r="IMD17" s="112"/>
      <c r="IME17" s="112"/>
      <c r="IMF17" s="112"/>
      <c r="IMG17" s="112"/>
      <c r="IMH17" s="112"/>
      <c r="IMI17" s="112"/>
      <c r="IMJ17" s="112"/>
      <c r="IMK17" s="112"/>
      <c r="IML17" s="112"/>
      <c r="IMM17" s="112"/>
      <c r="IMN17" s="112"/>
      <c r="IMO17" s="112"/>
      <c r="IMP17" s="112"/>
      <c r="IMQ17" s="112"/>
      <c r="IMR17" s="112"/>
      <c r="IMS17" s="112"/>
      <c r="IMT17" s="112"/>
      <c r="IMU17" s="112"/>
      <c r="IMV17" s="112"/>
      <c r="IMW17" s="112"/>
      <c r="IMX17" s="112"/>
      <c r="IMY17" s="112"/>
      <c r="IMZ17" s="112"/>
      <c r="INA17" s="112"/>
      <c r="INB17" s="112"/>
      <c r="INC17" s="112"/>
      <c r="IND17" s="112"/>
      <c r="INE17" s="112"/>
      <c r="INF17" s="112"/>
      <c r="ING17" s="112"/>
      <c r="INH17" s="112"/>
      <c r="INI17" s="112"/>
      <c r="INJ17" s="112"/>
      <c r="INK17" s="112"/>
      <c r="INL17" s="112"/>
      <c r="INM17" s="112"/>
      <c r="INN17" s="112"/>
      <c r="INO17" s="112"/>
      <c r="INP17" s="112"/>
      <c r="INQ17" s="112"/>
      <c r="INR17" s="112"/>
      <c r="INS17" s="112"/>
      <c r="INT17" s="112"/>
      <c r="INU17" s="112"/>
      <c r="INV17" s="112"/>
      <c r="INW17" s="112"/>
      <c r="INX17" s="112"/>
      <c r="INY17" s="112"/>
      <c r="INZ17" s="112"/>
      <c r="IOA17" s="112"/>
      <c r="IOB17" s="112"/>
      <c r="IOC17" s="112"/>
      <c r="IOD17" s="112"/>
      <c r="IOE17" s="112"/>
      <c r="IOF17" s="112"/>
      <c r="IOG17" s="112"/>
      <c r="IOH17" s="112"/>
      <c r="IOI17" s="112"/>
      <c r="IOJ17" s="112"/>
      <c r="IOK17" s="112"/>
      <c r="IOL17" s="112"/>
      <c r="IOM17" s="112"/>
      <c r="ION17" s="112"/>
      <c r="IOO17" s="112"/>
      <c r="IOP17" s="112"/>
      <c r="IOQ17" s="112"/>
      <c r="IOR17" s="112"/>
      <c r="IOS17" s="112"/>
      <c r="IOT17" s="112"/>
      <c r="IOU17" s="112"/>
      <c r="IOV17" s="112"/>
      <c r="IOW17" s="112"/>
      <c r="IOX17" s="112"/>
      <c r="IOY17" s="112"/>
      <c r="IOZ17" s="112"/>
      <c r="IPA17" s="112"/>
      <c r="IPB17" s="112"/>
      <c r="IPC17" s="112"/>
      <c r="IPD17" s="112"/>
      <c r="IPE17" s="112"/>
      <c r="IPF17" s="112"/>
      <c r="IPG17" s="112"/>
      <c r="IPH17" s="112"/>
      <c r="IPI17" s="112"/>
      <c r="IPJ17" s="112"/>
      <c r="IPK17" s="112"/>
      <c r="IPL17" s="112"/>
      <c r="IPM17" s="112"/>
      <c r="IPN17" s="112"/>
      <c r="IPO17" s="112"/>
      <c r="IPP17" s="112"/>
      <c r="IPQ17" s="112"/>
      <c r="IPR17" s="112"/>
      <c r="IPS17" s="112"/>
      <c r="IPT17" s="112"/>
      <c r="IPU17" s="112"/>
      <c r="IPV17" s="112"/>
      <c r="IPW17" s="112"/>
      <c r="IPX17" s="112"/>
      <c r="IPY17" s="112"/>
      <c r="IPZ17" s="112"/>
      <c r="IQA17" s="112"/>
      <c r="IQB17" s="112"/>
      <c r="IQC17" s="112"/>
      <c r="IQD17" s="112"/>
      <c r="IQE17" s="112"/>
      <c r="IQF17" s="112"/>
      <c r="IQG17" s="112"/>
      <c r="IQH17" s="112"/>
      <c r="IQI17" s="112"/>
      <c r="IQJ17" s="112"/>
      <c r="IQK17" s="112"/>
      <c r="IQL17" s="112"/>
      <c r="IQM17" s="112"/>
      <c r="IQN17" s="112"/>
      <c r="IQO17" s="112"/>
      <c r="IQP17" s="112"/>
      <c r="IQQ17" s="112"/>
      <c r="IQR17" s="112"/>
      <c r="IQS17" s="112"/>
      <c r="IQT17" s="112"/>
      <c r="IQU17" s="112"/>
      <c r="IQV17" s="112"/>
      <c r="IQW17" s="112"/>
      <c r="IQX17" s="112"/>
      <c r="IQY17" s="112"/>
      <c r="IQZ17" s="112"/>
      <c r="IRA17" s="112"/>
      <c r="IRB17" s="112"/>
      <c r="IRC17" s="112"/>
      <c r="IRD17" s="112"/>
      <c r="IRE17" s="112"/>
      <c r="IRF17" s="112"/>
      <c r="IRG17" s="112"/>
      <c r="IRH17" s="112"/>
      <c r="IRI17" s="112"/>
      <c r="IRJ17" s="112"/>
      <c r="IRK17" s="112"/>
      <c r="IRL17" s="112"/>
      <c r="IRM17" s="112"/>
      <c r="IRN17" s="112"/>
      <c r="IRO17" s="112"/>
      <c r="IRP17" s="112"/>
      <c r="IRQ17" s="112"/>
      <c r="IRR17" s="112"/>
      <c r="IRS17" s="112"/>
      <c r="IRT17" s="112"/>
      <c r="IRU17" s="112"/>
      <c r="IRV17" s="112"/>
      <c r="IRW17" s="112"/>
      <c r="IRX17" s="112"/>
      <c r="IRY17" s="112"/>
      <c r="IRZ17" s="112"/>
      <c r="ISA17" s="112"/>
      <c r="ISB17" s="112"/>
      <c r="ISC17" s="112"/>
      <c r="ISD17" s="112"/>
      <c r="ISE17" s="112"/>
      <c r="ISF17" s="112"/>
      <c r="ISG17" s="112"/>
      <c r="ISH17" s="112"/>
      <c r="ISI17" s="112"/>
      <c r="ISJ17" s="112"/>
      <c r="ISK17" s="112"/>
      <c r="ISL17" s="112"/>
      <c r="ISM17" s="112"/>
      <c r="ISN17" s="112"/>
      <c r="ISO17" s="112"/>
      <c r="ISP17" s="112"/>
      <c r="ISQ17" s="112"/>
      <c r="ISR17" s="112"/>
      <c r="ISS17" s="112"/>
      <c r="IST17" s="112"/>
      <c r="ISU17" s="112"/>
      <c r="ISV17" s="112"/>
      <c r="ISW17" s="112"/>
      <c r="ISX17" s="112"/>
      <c r="ISY17" s="112"/>
      <c r="ISZ17" s="112"/>
      <c r="ITA17" s="112"/>
      <c r="ITB17" s="112"/>
      <c r="ITC17" s="112"/>
      <c r="ITD17" s="112"/>
      <c r="ITE17" s="112"/>
      <c r="ITF17" s="112"/>
      <c r="ITG17" s="112"/>
      <c r="ITH17" s="112"/>
      <c r="ITI17" s="112"/>
      <c r="ITJ17" s="112"/>
      <c r="ITK17" s="112"/>
      <c r="ITL17" s="112"/>
      <c r="ITM17" s="112"/>
      <c r="ITN17" s="112"/>
      <c r="ITO17" s="112"/>
      <c r="ITP17" s="112"/>
      <c r="ITQ17" s="112"/>
      <c r="ITR17" s="112"/>
      <c r="ITS17" s="112"/>
      <c r="ITT17" s="112"/>
      <c r="ITU17" s="112"/>
      <c r="ITV17" s="112"/>
      <c r="ITW17" s="112"/>
      <c r="ITX17" s="112"/>
      <c r="ITY17" s="112"/>
      <c r="ITZ17" s="112"/>
      <c r="IUA17" s="112"/>
      <c r="IUB17" s="112"/>
      <c r="IUC17" s="112"/>
      <c r="IUD17" s="112"/>
      <c r="IUE17" s="112"/>
      <c r="IUF17" s="112"/>
      <c r="IUG17" s="112"/>
      <c r="IUH17" s="112"/>
      <c r="IUI17" s="112"/>
      <c r="IUJ17" s="112"/>
      <c r="IUK17" s="112"/>
      <c r="IUL17" s="112"/>
      <c r="IUM17" s="112"/>
      <c r="IUN17" s="112"/>
      <c r="IUO17" s="112"/>
      <c r="IUP17" s="112"/>
      <c r="IUQ17" s="112"/>
      <c r="IUR17" s="112"/>
      <c r="IUS17" s="112"/>
      <c r="IUT17" s="112"/>
      <c r="IUU17" s="112"/>
      <c r="IUV17" s="112"/>
      <c r="IUW17" s="112"/>
      <c r="IUX17" s="112"/>
      <c r="IUY17" s="112"/>
      <c r="IUZ17" s="112"/>
      <c r="IVA17" s="112"/>
      <c r="IVB17" s="112"/>
      <c r="IVC17" s="112"/>
      <c r="IVD17" s="112"/>
      <c r="IVE17" s="112"/>
      <c r="IVF17" s="112"/>
      <c r="IVG17" s="112"/>
      <c r="IVH17" s="112"/>
      <c r="IVI17" s="112"/>
      <c r="IVJ17" s="112"/>
      <c r="IVK17" s="112"/>
      <c r="IVL17" s="112"/>
      <c r="IVM17" s="112"/>
      <c r="IVN17" s="112"/>
      <c r="IVO17" s="112"/>
      <c r="IVP17" s="112"/>
      <c r="IVQ17" s="112"/>
      <c r="IVR17" s="112"/>
      <c r="IVS17" s="112"/>
      <c r="IVT17" s="112"/>
      <c r="IVU17" s="112"/>
      <c r="IVV17" s="112"/>
      <c r="IVW17" s="112"/>
      <c r="IVX17" s="112"/>
      <c r="IVY17" s="112"/>
      <c r="IVZ17" s="112"/>
      <c r="IWA17" s="112"/>
      <c r="IWB17" s="112"/>
      <c r="IWC17" s="112"/>
      <c r="IWD17" s="112"/>
      <c r="IWE17" s="112"/>
      <c r="IWF17" s="112"/>
      <c r="IWG17" s="112"/>
      <c r="IWH17" s="112"/>
      <c r="IWI17" s="112"/>
      <c r="IWJ17" s="112"/>
      <c r="IWK17" s="112"/>
      <c r="IWL17" s="112"/>
      <c r="IWM17" s="112"/>
      <c r="IWN17" s="112"/>
      <c r="IWO17" s="112"/>
      <c r="IWP17" s="112"/>
      <c r="IWQ17" s="112"/>
      <c r="IWR17" s="112"/>
      <c r="IWS17" s="112"/>
      <c r="IWT17" s="112"/>
      <c r="IWU17" s="112"/>
      <c r="IWV17" s="112"/>
      <c r="IWW17" s="112"/>
      <c r="IWX17" s="112"/>
      <c r="IWY17" s="112"/>
      <c r="IWZ17" s="112"/>
      <c r="IXA17" s="112"/>
      <c r="IXB17" s="112"/>
      <c r="IXC17" s="112"/>
      <c r="IXD17" s="112"/>
      <c r="IXE17" s="112"/>
      <c r="IXF17" s="112"/>
      <c r="IXG17" s="112"/>
      <c r="IXH17" s="112"/>
      <c r="IXI17" s="112"/>
      <c r="IXJ17" s="112"/>
      <c r="IXK17" s="112"/>
      <c r="IXL17" s="112"/>
      <c r="IXM17" s="112"/>
      <c r="IXN17" s="112"/>
      <c r="IXO17" s="112"/>
      <c r="IXP17" s="112"/>
      <c r="IXQ17" s="112"/>
      <c r="IXR17" s="112"/>
      <c r="IXS17" s="112"/>
      <c r="IXT17" s="112"/>
      <c r="IXU17" s="112"/>
      <c r="IXV17" s="112"/>
      <c r="IXW17" s="112"/>
      <c r="IXX17" s="112"/>
      <c r="IXY17" s="112"/>
      <c r="IXZ17" s="112"/>
      <c r="IYA17" s="112"/>
      <c r="IYB17" s="112"/>
      <c r="IYC17" s="112"/>
      <c r="IYD17" s="112"/>
      <c r="IYE17" s="112"/>
      <c r="IYF17" s="112"/>
      <c r="IYG17" s="112"/>
      <c r="IYH17" s="112"/>
      <c r="IYI17" s="112"/>
      <c r="IYJ17" s="112"/>
      <c r="IYK17" s="112"/>
      <c r="IYL17" s="112"/>
      <c r="IYM17" s="112"/>
      <c r="IYN17" s="112"/>
      <c r="IYO17" s="112"/>
      <c r="IYP17" s="112"/>
      <c r="IYQ17" s="112"/>
      <c r="IYR17" s="112"/>
      <c r="IYS17" s="112"/>
      <c r="IYT17" s="112"/>
      <c r="IYU17" s="112"/>
      <c r="IYV17" s="112"/>
      <c r="IYW17" s="112"/>
      <c r="IYX17" s="112"/>
      <c r="IYY17" s="112"/>
      <c r="IYZ17" s="112"/>
      <c r="IZA17" s="112"/>
      <c r="IZB17" s="112"/>
      <c r="IZC17" s="112"/>
      <c r="IZD17" s="112"/>
      <c r="IZE17" s="112"/>
      <c r="IZF17" s="112"/>
      <c r="IZG17" s="112"/>
      <c r="IZH17" s="112"/>
      <c r="IZI17" s="112"/>
      <c r="IZJ17" s="112"/>
      <c r="IZK17" s="112"/>
      <c r="IZL17" s="112"/>
      <c r="IZM17" s="112"/>
      <c r="IZN17" s="112"/>
      <c r="IZO17" s="112"/>
      <c r="IZP17" s="112"/>
      <c r="IZQ17" s="112"/>
      <c r="IZR17" s="112"/>
      <c r="IZS17" s="112"/>
      <c r="IZT17" s="112"/>
      <c r="IZU17" s="112"/>
      <c r="IZV17" s="112"/>
      <c r="IZW17" s="112"/>
      <c r="IZX17" s="112"/>
      <c r="IZY17" s="112"/>
      <c r="IZZ17" s="112"/>
      <c r="JAA17" s="112"/>
      <c r="JAB17" s="112"/>
      <c r="JAC17" s="112"/>
      <c r="JAD17" s="112"/>
      <c r="JAE17" s="112"/>
      <c r="JAF17" s="112"/>
      <c r="JAG17" s="112"/>
      <c r="JAH17" s="112"/>
      <c r="JAI17" s="112"/>
      <c r="JAJ17" s="112"/>
      <c r="JAK17" s="112"/>
      <c r="JAL17" s="112"/>
      <c r="JAM17" s="112"/>
      <c r="JAN17" s="112"/>
      <c r="JAO17" s="112"/>
      <c r="JAP17" s="112"/>
      <c r="JAQ17" s="112"/>
      <c r="JAR17" s="112"/>
      <c r="JAS17" s="112"/>
      <c r="JAT17" s="112"/>
      <c r="JAU17" s="112"/>
      <c r="JAV17" s="112"/>
      <c r="JAW17" s="112"/>
      <c r="JAX17" s="112"/>
      <c r="JAY17" s="112"/>
      <c r="JAZ17" s="112"/>
      <c r="JBA17" s="112"/>
      <c r="JBB17" s="112"/>
      <c r="JBC17" s="112"/>
      <c r="JBD17" s="112"/>
      <c r="JBE17" s="112"/>
      <c r="JBF17" s="112"/>
      <c r="JBG17" s="112"/>
      <c r="JBH17" s="112"/>
      <c r="JBI17" s="112"/>
      <c r="JBJ17" s="112"/>
      <c r="JBK17" s="112"/>
      <c r="JBL17" s="112"/>
      <c r="JBM17" s="112"/>
      <c r="JBN17" s="112"/>
      <c r="JBO17" s="112"/>
      <c r="JBP17" s="112"/>
      <c r="JBQ17" s="112"/>
      <c r="JBR17" s="112"/>
      <c r="JBS17" s="112"/>
      <c r="JBT17" s="112"/>
      <c r="JBU17" s="112"/>
      <c r="JBV17" s="112"/>
      <c r="JBW17" s="112"/>
      <c r="JBX17" s="112"/>
      <c r="JBY17" s="112"/>
      <c r="JBZ17" s="112"/>
      <c r="JCA17" s="112"/>
      <c r="JCB17" s="112"/>
      <c r="JCC17" s="112"/>
      <c r="JCD17" s="112"/>
      <c r="JCE17" s="112"/>
      <c r="JCF17" s="112"/>
      <c r="JCG17" s="112"/>
      <c r="JCH17" s="112"/>
      <c r="JCI17" s="112"/>
      <c r="JCJ17" s="112"/>
      <c r="JCK17" s="112"/>
      <c r="JCL17" s="112"/>
      <c r="JCM17" s="112"/>
      <c r="JCN17" s="112"/>
      <c r="JCO17" s="112"/>
      <c r="JCP17" s="112"/>
      <c r="JCQ17" s="112"/>
      <c r="JCR17" s="112"/>
      <c r="JCS17" s="112"/>
      <c r="JCT17" s="112"/>
      <c r="JCU17" s="112"/>
      <c r="JCV17" s="112"/>
      <c r="JCW17" s="112"/>
      <c r="JCX17" s="112"/>
      <c r="JCY17" s="112"/>
      <c r="JCZ17" s="112"/>
      <c r="JDA17" s="112"/>
      <c r="JDB17" s="112"/>
      <c r="JDC17" s="112"/>
      <c r="JDD17" s="112"/>
      <c r="JDE17" s="112"/>
      <c r="JDF17" s="112"/>
      <c r="JDG17" s="112"/>
      <c r="JDH17" s="112"/>
      <c r="JDI17" s="112"/>
      <c r="JDJ17" s="112"/>
      <c r="JDK17" s="112"/>
      <c r="JDL17" s="112"/>
      <c r="JDM17" s="112"/>
      <c r="JDN17" s="112"/>
      <c r="JDO17" s="112"/>
      <c r="JDP17" s="112"/>
      <c r="JDQ17" s="112"/>
      <c r="JDR17" s="112"/>
      <c r="JDS17" s="112"/>
      <c r="JDT17" s="112"/>
      <c r="JDU17" s="112"/>
      <c r="JDV17" s="112"/>
      <c r="JDW17" s="112"/>
      <c r="JDX17" s="112"/>
      <c r="JDY17" s="112"/>
      <c r="JDZ17" s="112"/>
      <c r="JEA17" s="112"/>
      <c r="JEB17" s="112"/>
      <c r="JEC17" s="112"/>
      <c r="JED17" s="112"/>
      <c r="JEE17" s="112"/>
      <c r="JEF17" s="112"/>
      <c r="JEG17" s="112"/>
      <c r="JEH17" s="112"/>
      <c r="JEI17" s="112"/>
      <c r="JEJ17" s="112"/>
      <c r="JEK17" s="112"/>
      <c r="JEL17" s="112"/>
      <c r="JEM17" s="112"/>
      <c r="JEN17" s="112"/>
      <c r="JEO17" s="112"/>
      <c r="JEP17" s="112"/>
      <c r="JEQ17" s="112"/>
      <c r="JER17" s="112"/>
      <c r="JES17" s="112"/>
      <c r="JET17" s="112"/>
      <c r="JEU17" s="112"/>
      <c r="JEV17" s="112"/>
      <c r="JEW17" s="112"/>
      <c r="JEX17" s="112"/>
      <c r="JEY17" s="112"/>
      <c r="JEZ17" s="112"/>
      <c r="JFA17" s="112"/>
      <c r="JFB17" s="112"/>
      <c r="JFC17" s="112"/>
      <c r="JFD17" s="112"/>
      <c r="JFE17" s="112"/>
      <c r="JFF17" s="112"/>
      <c r="JFG17" s="112"/>
      <c r="JFH17" s="112"/>
      <c r="JFI17" s="112"/>
      <c r="JFJ17" s="112"/>
      <c r="JFK17" s="112"/>
      <c r="JFL17" s="112"/>
      <c r="JFM17" s="112"/>
      <c r="JFN17" s="112"/>
      <c r="JFO17" s="112"/>
      <c r="JFP17" s="112"/>
      <c r="JFQ17" s="112"/>
      <c r="JFR17" s="112"/>
      <c r="JFS17" s="112"/>
      <c r="JFT17" s="112"/>
      <c r="JFU17" s="112"/>
      <c r="JFV17" s="112"/>
      <c r="JFW17" s="112"/>
      <c r="JFX17" s="112"/>
      <c r="JFY17" s="112"/>
      <c r="JFZ17" s="112"/>
      <c r="JGA17" s="112"/>
      <c r="JGB17" s="112"/>
      <c r="JGC17" s="112"/>
      <c r="JGD17" s="112"/>
      <c r="JGE17" s="112"/>
      <c r="JGF17" s="112"/>
      <c r="JGG17" s="112"/>
      <c r="JGH17" s="112"/>
      <c r="JGI17" s="112"/>
      <c r="JGJ17" s="112"/>
      <c r="JGK17" s="112"/>
      <c r="JGL17" s="112"/>
      <c r="JGM17" s="112"/>
      <c r="JGN17" s="112"/>
      <c r="JGO17" s="112"/>
      <c r="JGP17" s="112"/>
      <c r="JGQ17" s="112"/>
      <c r="JGR17" s="112"/>
      <c r="JGS17" s="112"/>
      <c r="JGT17" s="112"/>
      <c r="JGU17" s="112"/>
      <c r="JGV17" s="112"/>
      <c r="JGW17" s="112"/>
      <c r="JGX17" s="112"/>
      <c r="JGY17" s="112"/>
      <c r="JGZ17" s="112"/>
      <c r="JHA17" s="112"/>
      <c r="JHB17" s="112"/>
      <c r="JHC17" s="112"/>
      <c r="JHD17" s="112"/>
      <c r="JHE17" s="112"/>
      <c r="JHF17" s="112"/>
      <c r="JHG17" s="112"/>
      <c r="JHH17" s="112"/>
      <c r="JHI17" s="112"/>
      <c r="JHJ17" s="112"/>
      <c r="JHK17" s="112"/>
      <c r="JHL17" s="112"/>
      <c r="JHM17" s="112"/>
      <c r="JHN17" s="112"/>
      <c r="JHO17" s="112"/>
      <c r="JHP17" s="112"/>
      <c r="JHQ17" s="112"/>
      <c r="JHR17" s="112"/>
      <c r="JHS17" s="112"/>
      <c r="JHT17" s="112"/>
      <c r="JHU17" s="112"/>
      <c r="JHV17" s="112"/>
      <c r="JHW17" s="112"/>
      <c r="JHX17" s="112"/>
      <c r="JHY17" s="112"/>
      <c r="JHZ17" s="112"/>
      <c r="JIA17" s="112"/>
      <c r="JIB17" s="112"/>
      <c r="JIC17" s="112"/>
      <c r="JID17" s="112"/>
      <c r="JIE17" s="112"/>
      <c r="JIF17" s="112"/>
      <c r="JIG17" s="112"/>
      <c r="JIH17" s="112"/>
      <c r="JII17" s="112"/>
      <c r="JIJ17" s="112"/>
      <c r="JIK17" s="112"/>
      <c r="JIL17" s="112"/>
      <c r="JIM17" s="112"/>
      <c r="JIN17" s="112"/>
      <c r="JIO17" s="112"/>
      <c r="JIP17" s="112"/>
      <c r="JIQ17" s="112"/>
      <c r="JIR17" s="112"/>
      <c r="JIS17" s="112"/>
      <c r="JIT17" s="112"/>
      <c r="JIU17" s="112"/>
      <c r="JIV17" s="112"/>
      <c r="JIW17" s="112"/>
      <c r="JIX17" s="112"/>
      <c r="JIY17" s="112"/>
      <c r="JIZ17" s="112"/>
      <c r="JJA17" s="112"/>
      <c r="JJB17" s="112"/>
      <c r="JJC17" s="112"/>
      <c r="JJD17" s="112"/>
      <c r="JJE17" s="112"/>
      <c r="JJF17" s="112"/>
      <c r="JJG17" s="112"/>
      <c r="JJH17" s="112"/>
      <c r="JJI17" s="112"/>
      <c r="JJJ17" s="112"/>
      <c r="JJK17" s="112"/>
      <c r="JJL17" s="112"/>
      <c r="JJM17" s="112"/>
      <c r="JJN17" s="112"/>
      <c r="JJO17" s="112"/>
      <c r="JJP17" s="112"/>
      <c r="JJQ17" s="112"/>
      <c r="JJR17" s="112"/>
      <c r="JJS17" s="112"/>
      <c r="JJT17" s="112"/>
      <c r="JJU17" s="112"/>
      <c r="JJV17" s="112"/>
      <c r="JJW17" s="112"/>
      <c r="JJX17" s="112"/>
      <c r="JJY17" s="112"/>
      <c r="JJZ17" s="112"/>
      <c r="JKA17" s="112"/>
      <c r="JKB17" s="112"/>
      <c r="JKC17" s="112"/>
      <c r="JKD17" s="112"/>
      <c r="JKE17" s="112"/>
      <c r="JKF17" s="112"/>
      <c r="JKG17" s="112"/>
      <c r="JKH17" s="112"/>
      <c r="JKI17" s="112"/>
      <c r="JKJ17" s="112"/>
      <c r="JKK17" s="112"/>
      <c r="JKL17" s="112"/>
      <c r="JKM17" s="112"/>
      <c r="JKN17" s="112"/>
      <c r="JKO17" s="112"/>
      <c r="JKP17" s="112"/>
      <c r="JKQ17" s="112"/>
      <c r="JKR17" s="112"/>
      <c r="JKS17" s="112"/>
      <c r="JKT17" s="112"/>
      <c r="JKU17" s="112"/>
      <c r="JKV17" s="112"/>
      <c r="JKW17" s="112"/>
      <c r="JKX17" s="112"/>
      <c r="JKY17" s="112"/>
      <c r="JKZ17" s="112"/>
      <c r="JLA17" s="112"/>
      <c r="JLB17" s="112"/>
      <c r="JLC17" s="112"/>
      <c r="JLD17" s="112"/>
      <c r="JLE17" s="112"/>
      <c r="JLF17" s="112"/>
      <c r="JLG17" s="112"/>
      <c r="JLH17" s="112"/>
      <c r="JLI17" s="112"/>
      <c r="JLJ17" s="112"/>
      <c r="JLK17" s="112"/>
      <c r="JLL17" s="112"/>
      <c r="JLM17" s="112"/>
      <c r="JLN17" s="112"/>
      <c r="JLO17" s="112"/>
      <c r="JLP17" s="112"/>
      <c r="JLQ17" s="112"/>
      <c r="JLR17" s="112"/>
      <c r="JLS17" s="112"/>
      <c r="JLT17" s="112"/>
      <c r="JLU17" s="112"/>
      <c r="JLV17" s="112"/>
      <c r="JLW17" s="112"/>
      <c r="JLX17" s="112"/>
      <c r="JLY17" s="112"/>
      <c r="JLZ17" s="112"/>
      <c r="JMA17" s="112"/>
      <c r="JMB17" s="112"/>
      <c r="JMC17" s="112"/>
      <c r="JMD17" s="112"/>
      <c r="JME17" s="112"/>
      <c r="JMF17" s="112"/>
      <c r="JMG17" s="112"/>
      <c r="JMH17" s="112"/>
      <c r="JMI17" s="112"/>
      <c r="JMJ17" s="112"/>
      <c r="JMK17" s="112"/>
      <c r="JML17" s="112"/>
      <c r="JMM17" s="112"/>
      <c r="JMN17" s="112"/>
      <c r="JMO17" s="112"/>
      <c r="JMP17" s="112"/>
      <c r="JMQ17" s="112"/>
      <c r="JMR17" s="112"/>
      <c r="JMS17" s="112"/>
      <c r="JMT17" s="112"/>
      <c r="JMU17" s="112"/>
      <c r="JMV17" s="112"/>
      <c r="JMW17" s="112"/>
      <c r="JMX17" s="112"/>
      <c r="JMY17" s="112"/>
      <c r="JMZ17" s="112"/>
      <c r="JNA17" s="112"/>
      <c r="JNB17" s="112"/>
      <c r="JNC17" s="112"/>
      <c r="JND17" s="112"/>
      <c r="JNE17" s="112"/>
      <c r="JNF17" s="112"/>
      <c r="JNG17" s="112"/>
      <c r="JNH17" s="112"/>
      <c r="JNI17" s="112"/>
      <c r="JNJ17" s="112"/>
      <c r="JNK17" s="112"/>
      <c r="JNL17" s="112"/>
      <c r="JNM17" s="112"/>
      <c r="JNN17" s="112"/>
      <c r="JNO17" s="112"/>
      <c r="JNP17" s="112"/>
      <c r="JNQ17" s="112"/>
      <c r="JNR17" s="112"/>
      <c r="JNS17" s="112"/>
      <c r="JNT17" s="112"/>
      <c r="JNU17" s="112"/>
      <c r="JNV17" s="112"/>
      <c r="JNW17" s="112"/>
      <c r="JNX17" s="112"/>
      <c r="JNY17" s="112"/>
      <c r="JNZ17" s="112"/>
      <c r="JOA17" s="112"/>
      <c r="JOB17" s="112"/>
      <c r="JOC17" s="112"/>
      <c r="JOD17" s="112"/>
      <c r="JOE17" s="112"/>
      <c r="JOF17" s="112"/>
      <c r="JOG17" s="112"/>
      <c r="JOH17" s="112"/>
      <c r="JOI17" s="112"/>
      <c r="JOJ17" s="112"/>
      <c r="JOK17" s="112"/>
      <c r="JOL17" s="112"/>
      <c r="JOM17" s="112"/>
      <c r="JON17" s="112"/>
      <c r="JOO17" s="112"/>
      <c r="JOP17" s="112"/>
      <c r="JOQ17" s="112"/>
      <c r="JOR17" s="112"/>
      <c r="JOS17" s="112"/>
      <c r="JOT17" s="112"/>
      <c r="JOU17" s="112"/>
      <c r="JOV17" s="112"/>
      <c r="JOW17" s="112"/>
      <c r="JOX17" s="112"/>
      <c r="JOY17" s="112"/>
      <c r="JOZ17" s="112"/>
      <c r="JPA17" s="112"/>
      <c r="JPB17" s="112"/>
      <c r="JPC17" s="112"/>
      <c r="JPD17" s="112"/>
      <c r="JPE17" s="112"/>
      <c r="JPF17" s="112"/>
      <c r="JPG17" s="112"/>
      <c r="JPH17" s="112"/>
      <c r="JPI17" s="112"/>
      <c r="JPJ17" s="112"/>
      <c r="JPK17" s="112"/>
      <c r="JPL17" s="112"/>
      <c r="JPM17" s="112"/>
      <c r="JPN17" s="112"/>
      <c r="JPO17" s="112"/>
      <c r="JPP17" s="112"/>
      <c r="JPQ17" s="112"/>
      <c r="JPR17" s="112"/>
      <c r="JPS17" s="112"/>
      <c r="JPT17" s="112"/>
      <c r="JPU17" s="112"/>
      <c r="JPV17" s="112"/>
      <c r="JPW17" s="112"/>
      <c r="JPX17" s="112"/>
      <c r="JPY17" s="112"/>
      <c r="JPZ17" s="112"/>
      <c r="JQA17" s="112"/>
      <c r="JQB17" s="112"/>
      <c r="JQC17" s="112"/>
      <c r="JQD17" s="112"/>
      <c r="JQE17" s="112"/>
      <c r="JQF17" s="112"/>
      <c r="JQG17" s="112"/>
      <c r="JQH17" s="112"/>
      <c r="JQI17" s="112"/>
      <c r="JQJ17" s="112"/>
      <c r="JQK17" s="112"/>
      <c r="JQL17" s="112"/>
      <c r="JQM17" s="112"/>
      <c r="JQN17" s="112"/>
      <c r="JQO17" s="112"/>
      <c r="JQP17" s="112"/>
      <c r="JQQ17" s="112"/>
      <c r="JQR17" s="112"/>
      <c r="JQS17" s="112"/>
      <c r="JQT17" s="112"/>
      <c r="JQU17" s="112"/>
      <c r="JQV17" s="112"/>
      <c r="JQW17" s="112"/>
      <c r="JQX17" s="112"/>
      <c r="JQY17" s="112"/>
      <c r="JQZ17" s="112"/>
      <c r="JRA17" s="112"/>
      <c r="JRB17" s="112"/>
      <c r="JRC17" s="112"/>
      <c r="JRD17" s="112"/>
      <c r="JRE17" s="112"/>
      <c r="JRF17" s="112"/>
      <c r="JRG17" s="112"/>
      <c r="JRH17" s="112"/>
      <c r="JRI17" s="112"/>
      <c r="JRJ17" s="112"/>
      <c r="JRK17" s="112"/>
      <c r="JRL17" s="112"/>
      <c r="JRM17" s="112"/>
      <c r="JRN17" s="112"/>
      <c r="JRO17" s="112"/>
      <c r="JRP17" s="112"/>
      <c r="JRQ17" s="112"/>
      <c r="JRR17" s="112"/>
      <c r="JRS17" s="112"/>
      <c r="JRT17" s="112"/>
      <c r="JRU17" s="112"/>
      <c r="JRV17" s="112"/>
      <c r="JRW17" s="112"/>
      <c r="JRX17" s="112"/>
      <c r="JRY17" s="112"/>
      <c r="JRZ17" s="112"/>
      <c r="JSA17" s="112"/>
      <c r="JSB17" s="112"/>
      <c r="JSC17" s="112"/>
      <c r="JSD17" s="112"/>
      <c r="JSE17" s="112"/>
      <c r="JSF17" s="112"/>
      <c r="JSG17" s="112"/>
      <c r="JSH17" s="112"/>
      <c r="JSI17" s="112"/>
      <c r="JSJ17" s="112"/>
      <c r="JSK17" s="112"/>
      <c r="JSL17" s="112"/>
      <c r="JSM17" s="112"/>
      <c r="JSN17" s="112"/>
      <c r="JSO17" s="112"/>
      <c r="JSP17" s="112"/>
      <c r="JSQ17" s="112"/>
      <c r="JSR17" s="112"/>
      <c r="JSS17" s="112"/>
      <c r="JST17" s="112"/>
      <c r="JSU17" s="112"/>
      <c r="JSV17" s="112"/>
      <c r="JSW17" s="112"/>
      <c r="JSX17" s="112"/>
      <c r="JSY17" s="112"/>
      <c r="JSZ17" s="112"/>
      <c r="JTA17" s="112"/>
      <c r="JTB17" s="112"/>
      <c r="JTC17" s="112"/>
      <c r="JTD17" s="112"/>
      <c r="JTE17" s="112"/>
      <c r="JTF17" s="112"/>
      <c r="JTG17" s="112"/>
      <c r="JTH17" s="112"/>
      <c r="JTI17" s="112"/>
      <c r="JTJ17" s="112"/>
      <c r="JTK17" s="112"/>
      <c r="JTL17" s="112"/>
      <c r="JTM17" s="112"/>
      <c r="JTN17" s="112"/>
      <c r="JTO17" s="112"/>
      <c r="JTP17" s="112"/>
      <c r="JTQ17" s="112"/>
      <c r="JTR17" s="112"/>
      <c r="JTS17" s="112"/>
      <c r="JTT17" s="112"/>
      <c r="JTU17" s="112"/>
      <c r="JTV17" s="112"/>
      <c r="JTW17" s="112"/>
      <c r="JTX17" s="112"/>
      <c r="JTY17" s="112"/>
      <c r="JTZ17" s="112"/>
      <c r="JUA17" s="112"/>
      <c r="JUB17" s="112"/>
      <c r="JUC17" s="112"/>
      <c r="JUD17" s="112"/>
      <c r="JUE17" s="112"/>
      <c r="JUF17" s="112"/>
      <c r="JUG17" s="112"/>
      <c r="JUH17" s="112"/>
      <c r="JUI17" s="112"/>
      <c r="JUJ17" s="112"/>
      <c r="JUK17" s="112"/>
      <c r="JUL17" s="112"/>
      <c r="JUM17" s="112"/>
      <c r="JUN17" s="112"/>
      <c r="JUO17" s="112"/>
      <c r="JUP17" s="112"/>
      <c r="JUQ17" s="112"/>
      <c r="JUR17" s="112"/>
      <c r="JUS17" s="112"/>
      <c r="JUT17" s="112"/>
      <c r="JUU17" s="112"/>
      <c r="JUV17" s="112"/>
      <c r="JUW17" s="112"/>
      <c r="JUX17" s="112"/>
      <c r="JUY17" s="112"/>
      <c r="JUZ17" s="112"/>
      <c r="JVA17" s="112"/>
      <c r="JVB17" s="112"/>
      <c r="JVC17" s="112"/>
      <c r="JVD17" s="112"/>
      <c r="JVE17" s="112"/>
      <c r="JVF17" s="112"/>
      <c r="JVG17" s="112"/>
      <c r="JVH17" s="112"/>
      <c r="JVI17" s="112"/>
      <c r="JVJ17" s="112"/>
      <c r="JVK17" s="112"/>
      <c r="JVL17" s="112"/>
      <c r="JVM17" s="112"/>
      <c r="JVN17" s="112"/>
      <c r="JVO17" s="112"/>
      <c r="JVP17" s="112"/>
      <c r="JVQ17" s="112"/>
      <c r="JVR17" s="112"/>
      <c r="JVS17" s="112"/>
      <c r="JVT17" s="112"/>
      <c r="JVU17" s="112"/>
      <c r="JVV17" s="112"/>
      <c r="JVW17" s="112"/>
      <c r="JVX17" s="112"/>
      <c r="JVY17" s="112"/>
      <c r="JVZ17" s="112"/>
      <c r="JWA17" s="112"/>
      <c r="JWB17" s="112"/>
      <c r="JWC17" s="112"/>
      <c r="JWD17" s="112"/>
      <c r="JWE17" s="112"/>
      <c r="JWF17" s="112"/>
      <c r="JWG17" s="112"/>
      <c r="JWH17" s="112"/>
      <c r="JWI17" s="112"/>
      <c r="JWJ17" s="112"/>
      <c r="JWK17" s="112"/>
      <c r="JWL17" s="112"/>
      <c r="JWM17" s="112"/>
      <c r="JWN17" s="112"/>
      <c r="JWO17" s="112"/>
      <c r="JWP17" s="112"/>
      <c r="JWQ17" s="112"/>
      <c r="JWR17" s="112"/>
      <c r="JWS17" s="112"/>
      <c r="JWT17" s="112"/>
      <c r="JWU17" s="112"/>
      <c r="JWV17" s="112"/>
      <c r="JWW17" s="112"/>
      <c r="JWX17" s="112"/>
      <c r="JWY17" s="112"/>
      <c r="JWZ17" s="112"/>
      <c r="JXA17" s="112"/>
      <c r="JXB17" s="112"/>
      <c r="JXC17" s="112"/>
      <c r="JXD17" s="112"/>
      <c r="JXE17" s="112"/>
      <c r="JXF17" s="112"/>
      <c r="JXG17" s="112"/>
      <c r="JXH17" s="112"/>
      <c r="JXI17" s="112"/>
      <c r="JXJ17" s="112"/>
      <c r="JXK17" s="112"/>
      <c r="JXL17" s="112"/>
      <c r="JXM17" s="112"/>
      <c r="JXN17" s="112"/>
      <c r="JXO17" s="112"/>
      <c r="JXP17" s="112"/>
      <c r="JXQ17" s="112"/>
      <c r="JXR17" s="112"/>
      <c r="JXS17" s="112"/>
      <c r="JXT17" s="112"/>
      <c r="JXU17" s="112"/>
      <c r="JXV17" s="112"/>
      <c r="JXW17" s="112"/>
      <c r="JXX17" s="112"/>
      <c r="JXY17" s="112"/>
      <c r="JXZ17" s="112"/>
      <c r="JYA17" s="112"/>
      <c r="JYB17" s="112"/>
      <c r="JYC17" s="112"/>
      <c r="JYD17" s="112"/>
      <c r="JYE17" s="112"/>
      <c r="JYF17" s="112"/>
      <c r="JYG17" s="112"/>
      <c r="JYH17" s="112"/>
      <c r="JYI17" s="112"/>
      <c r="JYJ17" s="112"/>
      <c r="JYK17" s="112"/>
      <c r="JYL17" s="112"/>
      <c r="JYM17" s="112"/>
      <c r="JYN17" s="112"/>
      <c r="JYO17" s="112"/>
      <c r="JYP17" s="112"/>
      <c r="JYQ17" s="112"/>
      <c r="JYR17" s="112"/>
      <c r="JYS17" s="112"/>
      <c r="JYT17" s="112"/>
      <c r="JYU17" s="112"/>
      <c r="JYV17" s="112"/>
      <c r="JYW17" s="112"/>
      <c r="JYX17" s="112"/>
      <c r="JYY17" s="112"/>
      <c r="JYZ17" s="112"/>
      <c r="JZA17" s="112"/>
      <c r="JZB17" s="112"/>
      <c r="JZC17" s="112"/>
      <c r="JZD17" s="112"/>
      <c r="JZE17" s="112"/>
      <c r="JZF17" s="112"/>
      <c r="JZG17" s="112"/>
      <c r="JZH17" s="112"/>
      <c r="JZI17" s="112"/>
      <c r="JZJ17" s="112"/>
      <c r="JZK17" s="112"/>
      <c r="JZL17" s="112"/>
      <c r="JZM17" s="112"/>
      <c r="JZN17" s="112"/>
      <c r="JZO17" s="112"/>
      <c r="JZP17" s="112"/>
      <c r="JZQ17" s="112"/>
      <c r="JZR17" s="112"/>
      <c r="JZS17" s="112"/>
      <c r="JZT17" s="112"/>
      <c r="JZU17" s="112"/>
      <c r="JZV17" s="112"/>
      <c r="JZW17" s="112"/>
      <c r="JZX17" s="112"/>
      <c r="JZY17" s="112"/>
      <c r="JZZ17" s="112"/>
      <c r="KAA17" s="112"/>
      <c r="KAB17" s="112"/>
      <c r="KAC17" s="112"/>
      <c r="KAD17" s="112"/>
      <c r="KAE17" s="112"/>
      <c r="KAF17" s="112"/>
      <c r="KAG17" s="112"/>
      <c r="KAH17" s="112"/>
      <c r="KAI17" s="112"/>
      <c r="KAJ17" s="112"/>
      <c r="KAK17" s="112"/>
      <c r="KAL17" s="112"/>
      <c r="KAM17" s="112"/>
      <c r="KAN17" s="112"/>
      <c r="KAO17" s="112"/>
      <c r="KAP17" s="112"/>
      <c r="KAQ17" s="112"/>
      <c r="KAR17" s="112"/>
      <c r="KAS17" s="112"/>
      <c r="KAT17" s="112"/>
      <c r="KAU17" s="112"/>
      <c r="KAV17" s="112"/>
      <c r="KAW17" s="112"/>
      <c r="KAX17" s="112"/>
      <c r="KAY17" s="112"/>
      <c r="KAZ17" s="112"/>
      <c r="KBA17" s="112"/>
      <c r="KBB17" s="112"/>
      <c r="KBC17" s="112"/>
      <c r="KBD17" s="112"/>
      <c r="KBE17" s="112"/>
      <c r="KBF17" s="112"/>
      <c r="KBG17" s="112"/>
      <c r="KBH17" s="112"/>
      <c r="KBI17" s="112"/>
      <c r="KBJ17" s="112"/>
      <c r="KBK17" s="112"/>
      <c r="KBL17" s="112"/>
      <c r="KBM17" s="112"/>
      <c r="KBN17" s="112"/>
      <c r="KBO17" s="112"/>
      <c r="KBP17" s="112"/>
      <c r="KBQ17" s="112"/>
      <c r="KBR17" s="112"/>
      <c r="KBS17" s="112"/>
      <c r="KBT17" s="112"/>
      <c r="KBU17" s="112"/>
      <c r="KBV17" s="112"/>
      <c r="KBW17" s="112"/>
      <c r="KBX17" s="112"/>
      <c r="KBY17" s="112"/>
      <c r="KBZ17" s="112"/>
      <c r="KCA17" s="112"/>
      <c r="KCB17" s="112"/>
      <c r="KCC17" s="112"/>
      <c r="KCD17" s="112"/>
      <c r="KCE17" s="112"/>
      <c r="KCF17" s="112"/>
      <c r="KCG17" s="112"/>
      <c r="KCH17" s="112"/>
      <c r="KCI17" s="112"/>
      <c r="KCJ17" s="112"/>
      <c r="KCK17" s="112"/>
      <c r="KCL17" s="112"/>
      <c r="KCM17" s="112"/>
      <c r="KCN17" s="112"/>
      <c r="KCO17" s="112"/>
      <c r="KCP17" s="112"/>
      <c r="KCQ17" s="112"/>
      <c r="KCR17" s="112"/>
      <c r="KCS17" s="112"/>
      <c r="KCT17" s="112"/>
      <c r="KCU17" s="112"/>
      <c r="KCV17" s="112"/>
      <c r="KCW17" s="112"/>
      <c r="KCX17" s="112"/>
      <c r="KCY17" s="112"/>
      <c r="KCZ17" s="112"/>
      <c r="KDA17" s="112"/>
      <c r="KDB17" s="112"/>
      <c r="KDC17" s="112"/>
      <c r="KDD17" s="112"/>
      <c r="KDE17" s="112"/>
      <c r="KDF17" s="112"/>
      <c r="KDG17" s="112"/>
      <c r="KDH17" s="112"/>
      <c r="KDI17" s="112"/>
      <c r="KDJ17" s="112"/>
      <c r="KDK17" s="112"/>
      <c r="KDL17" s="112"/>
      <c r="KDM17" s="112"/>
      <c r="KDN17" s="112"/>
      <c r="KDO17" s="112"/>
      <c r="KDP17" s="112"/>
      <c r="KDQ17" s="112"/>
      <c r="KDR17" s="112"/>
      <c r="KDS17" s="112"/>
      <c r="KDT17" s="112"/>
      <c r="KDU17" s="112"/>
      <c r="KDV17" s="112"/>
      <c r="KDW17" s="112"/>
      <c r="KDX17" s="112"/>
      <c r="KDY17" s="112"/>
      <c r="KDZ17" s="112"/>
      <c r="KEA17" s="112"/>
      <c r="KEB17" s="112"/>
      <c r="KEC17" s="112"/>
      <c r="KED17" s="112"/>
      <c r="KEE17" s="112"/>
      <c r="KEF17" s="112"/>
      <c r="KEG17" s="112"/>
      <c r="KEH17" s="112"/>
      <c r="KEI17" s="112"/>
      <c r="KEJ17" s="112"/>
      <c r="KEK17" s="112"/>
      <c r="KEL17" s="112"/>
      <c r="KEM17" s="112"/>
      <c r="KEN17" s="112"/>
      <c r="KEO17" s="112"/>
      <c r="KEP17" s="112"/>
      <c r="KEQ17" s="112"/>
      <c r="KER17" s="112"/>
      <c r="KES17" s="112"/>
      <c r="KET17" s="112"/>
      <c r="KEU17" s="112"/>
      <c r="KEV17" s="112"/>
      <c r="KEW17" s="112"/>
      <c r="KEX17" s="112"/>
      <c r="KEY17" s="112"/>
      <c r="KEZ17" s="112"/>
      <c r="KFA17" s="112"/>
      <c r="KFB17" s="112"/>
      <c r="KFC17" s="112"/>
      <c r="KFD17" s="112"/>
      <c r="KFE17" s="112"/>
      <c r="KFF17" s="112"/>
      <c r="KFG17" s="112"/>
      <c r="KFH17" s="112"/>
      <c r="KFI17" s="112"/>
      <c r="KFJ17" s="112"/>
      <c r="KFK17" s="112"/>
      <c r="KFL17" s="112"/>
      <c r="KFM17" s="112"/>
      <c r="KFN17" s="112"/>
      <c r="KFO17" s="112"/>
      <c r="KFP17" s="112"/>
      <c r="KFQ17" s="112"/>
      <c r="KFR17" s="112"/>
      <c r="KFS17" s="112"/>
      <c r="KFT17" s="112"/>
      <c r="KFU17" s="112"/>
      <c r="KFV17" s="112"/>
      <c r="KFW17" s="112"/>
      <c r="KFX17" s="112"/>
      <c r="KFY17" s="112"/>
      <c r="KFZ17" s="112"/>
      <c r="KGA17" s="112"/>
      <c r="KGB17" s="112"/>
      <c r="KGC17" s="112"/>
      <c r="KGD17" s="112"/>
      <c r="KGE17" s="112"/>
      <c r="KGF17" s="112"/>
      <c r="KGG17" s="112"/>
      <c r="KGH17" s="112"/>
      <c r="KGI17" s="112"/>
      <c r="KGJ17" s="112"/>
      <c r="KGK17" s="112"/>
      <c r="KGL17" s="112"/>
      <c r="KGM17" s="112"/>
      <c r="KGN17" s="112"/>
      <c r="KGO17" s="112"/>
      <c r="KGP17" s="112"/>
      <c r="KGQ17" s="112"/>
      <c r="KGR17" s="112"/>
      <c r="KGS17" s="112"/>
      <c r="KGT17" s="112"/>
      <c r="KGU17" s="112"/>
      <c r="KGV17" s="112"/>
      <c r="KGW17" s="112"/>
      <c r="KGX17" s="112"/>
      <c r="KGY17" s="112"/>
      <c r="KGZ17" s="112"/>
      <c r="KHA17" s="112"/>
      <c r="KHB17" s="112"/>
      <c r="KHC17" s="112"/>
      <c r="KHD17" s="112"/>
      <c r="KHE17" s="112"/>
      <c r="KHF17" s="112"/>
      <c r="KHG17" s="112"/>
      <c r="KHH17" s="112"/>
      <c r="KHI17" s="112"/>
      <c r="KHJ17" s="112"/>
      <c r="KHK17" s="112"/>
      <c r="KHL17" s="112"/>
      <c r="KHM17" s="112"/>
      <c r="KHN17" s="112"/>
      <c r="KHO17" s="112"/>
      <c r="KHP17" s="112"/>
      <c r="KHQ17" s="112"/>
      <c r="KHR17" s="112"/>
      <c r="KHS17" s="112"/>
      <c r="KHT17" s="112"/>
      <c r="KHU17" s="112"/>
      <c r="KHV17" s="112"/>
      <c r="KHW17" s="112"/>
      <c r="KHX17" s="112"/>
      <c r="KHY17" s="112"/>
      <c r="KHZ17" s="112"/>
      <c r="KIA17" s="112"/>
      <c r="KIB17" s="112"/>
      <c r="KIC17" s="112"/>
      <c r="KID17" s="112"/>
      <c r="KIE17" s="112"/>
      <c r="KIF17" s="112"/>
      <c r="KIG17" s="112"/>
      <c r="KIH17" s="112"/>
      <c r="KII17" s="112"/>
      <c r="KIJ17" s="112"/>
      <c r="KIK17" s="112"/>
      <c r="KIL17" s="112"/>
      <c r="KIM17" s="112"/>
      <c r="KIN17" s="112"/>
      <c r="KIO17" s="112"/>
      <c r="KIP17" s="112"/>
      <c r="KIQ17" s="112"/>
      <c r="KIR17" s="112"/>
      <c r="KIS17" s="112"/>
      <c r="KIT17" s="112"/>
      <c r="KIU17" s="112"/>
      <c r="KIV17" s="112"/>
      <c r="KIW17" s="112"/>
      <c r="KIX17" s="112"/>
      <c r="KIY17" s="112"/>
      <c r="KIZ17" s="112"/>
      <c r="KJA17" s="112"/>
      <c r="KJB17" s="112"/>
      <c r="KJC17" s="112"/>
      <c r="KJD17" s="112"/>
      <c r="KJE17" s="112"/>
      <c r="KJF17" s="112"/>
      <c r="KJG17" s="112"/>
      <c r="KJH17" s="112"/>
      <c r="KJI17" s="112"/>
      <c r="KJJ17" s="112"/>
      <c r="KJK17" s="112"/>
      <c r="KJL17" s="112"/>
      <c r="KJM17" s="112"/>
      <c r="KJN17" s="112"/>
      <c r="KJO17" s="112"/>
      <c r="KJP17" s="112"/>
      <c r="KJQ17" s="112"/>
      <c r="KJR17" s="112"/>
      <c r="KJS17" s="112"/>
      <c r="KJT17" s="112"/>
      <c r="KJU17" s="112"/>
      <c r="KJV17" s="112"/>
      <c r="KJW17" s="112"/>
      <c r="KJX17" s="112"/>
      <c r="KJY17" s="112"/>
      <c r="KJZ17" s="112"/>
      <c r="KKA17" s="112"/>
      <c r="KKB17" s="112"/>
      <c r="KKC17" s="112"/>
      <c r="KKD17" s="112"/>
      <c r="KKE17" s="112"/>
      <c r="KKF17" s="112"/>
      <c r="KKG17" s="112"/>
      <c r="KKH17" s="112"/>
      <c r="KKI17" s="112"/>
      <c r="KKJ17" s="112"/>
      <c r="KKK17" s="112"/>
      <c r="KKL17" s="112"/>
      <c r="KKM17" s="112"/>
      <c r="KKN17" s="112"/>
      <c r="KKO17" s="112"/>
      <c r="KKP17" s="112"/>
      <c r="KKQ17" s="112"/>
      <c r="KKR17" s="112"/>
      <c r="KKS17" s="112"/>
      <c r="KKT17" s="112"/>
      <c r="KKU17" s="112"/>
      <c r="KKV17" s="112"/>
      <c r="KKW17" s="112"/>
      <c r="KKX17" s="112"/>
      <c r="KKY17" s="112"/>
      <c r="KKZ17" s="112"/>
      <c r="KLA17" s="112"/>
      <c r="KLB17" s="112"/>
      <c r="KLC17" s="112"/>
      <c r="KLD17" s="112"/>
      <c r="KLE17" s="112"/>
      <c r="KLF17" s="112"/>
      <c r="KLG17" s="112"/>
      <c r="KLH17" s="112"/>
      <c r="KLI17" s="112"/>
      <c r="KLJ17" s="112"/>
      <c r="KLK17" s="112"/>
      <c r="KLL17" s="112"/>
      <c r="KLM17" s="112"/>
      <c r="KLN17" s="112"/>
      <c r="KLO17" s="112"/>
      <c r="KLP17" s="112"/>
      <c r="KLQ17" s="112"/>
      <c r="KLR17" s="112"/>
      <c r="KLS17" s="112"/>
      <c r="KLT17" s="112"/>
      <c r="KLU17" s="112"/>
      <c r="KLV17" s="112"/>
      <c r="KLW17" s="112"/>
      <c r="KLX17" s="112"/>
      <c r="KLY17" s="112"/>
      <c r="KLZ17" s="112"/>
      <c r="KMA17" s="112"/>
      <c r="KMB17" s="112"/>
      <c r="KMC17" s="112"/>
      <c r="KMD17" s="112"/>
      <c r="KME17" s="112"/>
      <c r="KMF17" s="112"/>
      <c r="KMG17" s="112"/>
      <c r="KMH17" s="112"/>
      <c r="KMI17" s="112"/>
      <c r="KMJ17" s="112"/>
      <c r="KMK17" s="112"/>
      <c r="KML17" s="112"/>
      <c r="KMM17" s="112"/>
      <c r="KMN17" s="112"/>
      <c r="KMO17" s="112"/>
      <c r="KMP17" s="112"/>
      <c r="KMQ17" s="112"/>
      <c r="KMR17" s="112"/>
      <c r="KMS17" s="112"/>
      <c r="KMT17" s="112"/>
      <c r="KMU17" s="112"/>
      <c r="KMV17" s="112"/>
      <c r="KMW17" s="112"/>
      <c r="KMX17" s="112"/>
      <c r="KMY17" s="112"/>
      <c r="KMZ17" s="112"/>
      <c r="KNA17" s="112"/>
      <c r="KNB17" s="112"/>
      <c r="KNC17" s="112"/>
      <c r="KND17" s="112"/>
      <c r="KNE17" s="112"/>
      <c r="KNF17" s="112"/>
      <c r="KNG17" s="112"/>
      <c r="KNH17" s="112"/>
      <c r="KNI17" s="112"/>
      <c r="KNJ17" s="112"/>
      <c r="KNK17" s="112"/>
      <c r="KNL17" s="112"/>
      <c r="KNM17" s="112"/>
      <c r="KNN17" s="112"/>
      <c r="KNO17" s="112"/>
      <c r="KNP17" s="112"/>
      <c r="KNQ17" s="112"/>
      <c r="KNR17" s="112"/>
      <c r="KNS17" s="112"/>
      <c r="KNT17" s="112"/>
      <c r="KNU17" s="112"/>
      <c r="KNV17" s="112"/>
      <c r="KNW17" s="112"/>
      <c r="KNX17" s="112"/>
      <c r="KNY17" s="112"/>
      <c r="KNZ17" s="112"/>
      <c r="KOA17" s="112"/>
      <c r="KOB17" s="112"/>
      <c r="KOC17" s="112"/>
      <c r="KOD17" s="112"/>
      <c r="KOE17" s="112"/>
      <c r="KOF17" s="112"/>
      <c r="KOG17" s="112"/>
      <c r="KOH17" s="112"/>
      <c r="KOI17" s="112"/>
      <c r="KOJ17" s="112"/>
      <c r="KOK17" s="112"/>
      <c r="KOL17" s="112"/>
      <c r="KOM17" s="112"/>
      <c r="KON17" s="112"/>
      <c r="KOO17" s="112"/>
      <c r="KOP17" s="112"/>
      <c r="KOQ17" s="112"/>
      <c r="KOR17" s="112"/>
      <c r="KOS17" s="112"/>
      <c r="KOT17" s="112"/>
      <c r="KOU17" s="112"/>
      <c r="KOV17" s="112"/>
      <c r="KOW17" s="112"/>
      <c r="KOX17" s="112"/>
      <c r="KOY17" s="112"/>
      <c r="KOZ17" s="112"/>
      <c r="KPA17" s="112"/>
      <c r="KPB17" s="112"/>
      <c r="KPC17" s="112"/>
      <c r="KPD17" s="112"/>
      <c r="KPE17" s="112"/>
      <c r="KPF17" s="112"/>
      <c r="KPG17" s="112"/>
      <c r="KPH17" s="112"/>
      <c r="KPI17" s="112"/>
      <c r="KPJ17" s="112"/>
      <c r="KPK17" s="112"/>
      <c r="KPL17" s="112"/>
      <c r="KPM17" s="112"/>
      <c r="KPN17" s="112"/>
      <c r="KPO17" s="112"/>
      <c r="KPP17" s="112"/>
      <c r="KPQ17" s="112"/>
      <c r="KPR17" s="112"/>
      <c r="KPS17" s="112"/>
      <c r="KPT17" s="112"/>
      <c r="KPU17" s="112"/>
      <c r="KPV17" s="112"/>
      <c r="KPW17" s="112"/>
      <c r="KPX17" s="112"/>
      <c r="KPY17" s="112"/>
      <c r="KPZ17" s="112"/>
      <c r="KQA17" s="112"/>
      <c r="KQB17" s="112"/>
      <c r="KQC17" s="112"/>
      <c r="KQD17" s="112"/>
      <c r="KQE17" s="112"/>
      <c r="KQF17" s="112"/>
      <c r="KQG17" s="112"/>
      <c r="KQH17" s="112"/>
      <c r="KQI17" s="112"/>
      <c r="KQJ17" s="112"/>
      <c r="KQK17" s="112"/>
      <c r="KQL17" s="112"/>
      <c r="KQM17" s="112"/>
      <c r="KQN17" s="112"/>
      <c r="KQO17" s="112"/>
      <c r="KQP17" s="112"/>
      <c r="KQQ17" s="112"/>
      <c r="KQR17" s="112"/>
      <c r="KQS17" s="112"/>
      <c r="KQT17" s="112"/>
      <c r="KQU17" s="112"/>
      <c r="KQV17" s="112"/>
      <c r="KQW17" s="112"/>
      <c r="KQX17" s="112"/>
      <c r="KQY17" s="112"/>
      <c r="KQZ17" s="112"/>
      <c r="KRA17" s="112"/>
      <c r="KRB17" s="112"/>
      <c r="KRC17" s="112"/>
      <c r="KRD17" s="112"/>
      <c r="KRE17" s="112"/>
      <c r="KRF17" s="112"/>
      <c r="KRG17" s="112"/>
      <c r="KRH17" s="112"/>
      <c r="KRI17" s="112"/>
      <c r="KRJ17" s="112"/>
      <c r="KRK17" s="112"/>
      <c r="KRL17" s="112"/>
      <c r="KRM17" s="112"/>
      <c r="KRN17" s="112"/>
      <c r="KRO17" s="112"/>
      <c r="KRP17" s="112"/>
      <c r="KRQ17" s="112"/>
      <c r="KRR17" s="112"/>
      <c r="KRS17" s="112"/>
      <c r="KRT17" s="112"/>
      <c r="KRU17" s="112"/>
      <c r="KRV17" s="112"/>
      <c r="KRW17" s="112"/>
      <c r="KRX17" s="112"/>
      <c r="KRY17" s="112"/>
      <c r="KRZ17" s="112"/>
      <c r="KSA17" s="112"/>
      <c r="KSB17" s="112"/>
      <c r="KSC17" s="112"/>
      <c r="KSD17" s="112"/>
      <c r="KSE17" s="112"/>
      <c r="KSF17" s="112"/>
      <c r="KSG17" s="112"/>
      <c r="KSH17" s="112"/>
      <c r="KSI17" s="112"/>
      <c r="KSJ17" s="112"/>
      <c r="KSK17" s="112"/>
      <c r="KSL17" s="112"/>
      <c r="KSM17" s="112"/>
      <c r="KSN17" s="112"/>
      <c r="KSO17" s="112"/>
      <c r="KSP17" s="112"/>
      <c r="KSQ17" s="112"/>
      <c r="KSR17" s="112"/>
      <c r="KSS17" s="112"/>
      <c r="KST17" s="112"/>
      <c r="KSU17" s="112"/>
      <c r="KSV17" s="112"/>
      <c r="KSW17" s="112"/>
      <c r="KSX17" s="112"/>
      <c r="KSY17" s="112"/>
      <c r="KSZ17" s="112"/>
      <c r="KTA17" s="112"/>
      <c r="KTB17" s="112"/>
      <c r="KTC17" s="112"/>
      <c r="KTD17" s="112"/>
      <c r="KTE17" s="112"/>
      <c r="KTF17" s="112"/>
      <c r="KTG17" s="112"/>
      <c r="KTH17" s="112"/>
      <c r="KTI17" s="112"/>
      <c r="KTJ17" s="112"/>
      <c r="KTK17" s="112"/>
      <c r="KTL17" s="112"/>
      <c r="KTM17" s="112"/>
      <c r="KTN17" s="112"/>
      <c r="KTO17" s="112"/>
      <c r="KTP17" s="112"/>
      <c r="KTQ17" s="112"/>
      <c r="KTR17" s="112"/>
      <c r="KTS17" s="112"/>
      <c r="KTT17" s="112"/>
      <c r="KTU17" s="112"/>
      <c r="KTV17" s="112"/>
      <c r="KTW17" s="112"/>
      <c r="KTX17" s="112"/>
      <c r="KTY17" s="112"/>
      <c r="KTZ17" s="112"/>
      <c r="KUA17" s="112"/>
      <c r="KUB17" s="112"/>
      <c r="KUC17" s="112"/>
      <c r="KUD17" s="112"/>
      <c r="KUE17" s="112"/>
      <c r="KUF17" s="112"/>
      <c r="KUG17" s="112"/>
      <c r="KUH17" s="112"/>
      <c r="KUI17" s="112"/>
      <c r="KUJ17" s="112"/>
      <c r="KUK17" s="112"/>
      <c r="KUL17" s="112"/>
      <c r="KUM17" s="112"/>
      <c r="KUN17" s="112"/>
      <c r="KUO17" s="112"/>
      <c r="KUP17" s="112"/>
      <c r="KUQ17" s="112"/>
      <c r="KUR17" s="112"/>
      <c r="KUS17" s="112"/>
      <c r="KUT17" s="112"/>
      <c r="KUU17" s="112"/>
      <c r="KUV17" s="112"/>
      <c r="KUW17" s="112"/>
      <c r="KUX17" s="112"/>
      <c r="KUY17" s="112"/>
      <c r="KUZ17" s="112"/>
      <c r="KVA17" s="112"/>
      <c r="KVB17" s="112"/>
      <c r="KVC17" s="112"/>
      <c r="KVD17" s="112"/>
      <c r="KVE17" s="112"/>
      <c r="KVF17" s="112"/>
      <c r="KVG17" s="112"/>
      <c r="KVH17" s="112"/>
      <c r="KVI17" s="112"/>
      <c r="KVJ17" s="112"/>
      <c r="KVK17" s="112"/>
      <c r="KVL17" s="112"/>
      <c r="KVM17" s="112"/>
      <c r="KVN17" s="112"/>
      <c r="KVO17" s="112"/>
      <c r="KVP17" s="112"/>
      <c r="KVQ17" s="112"/>
      <c r="KVR17" s="112"/>
      <c r="KVS17" s="112"/>
      <c r="KVT17" s="112"/>
      <c r="KVU17" s="112"/>
      <c r="KVV17" s="112"/>
      <c r="KVW17" s="112"/>
      <c r="KVX17" s="112"/>
      <c r="KVY17" s="112"/>
      <c r="KVZ17" s="112"/>
      <c r="KWA17" s="112"/>
      <c r="KWB17" s="112"/>
      <c r="KWC17" s="112"/>
      <c r="KWD17" s="112"/>
      <c r="KWE17" s="112"/>
      <c r="KWF17" s="112"/>
      <c r="KWG17" s="112"/>
      <c r="KWH17" s="112"/>
      <c r="KWI17" s="112"/>
      <c r="KWJ17" s="112"/>
      <c r="KWK17" s="112"/>
      <c r="KWL17" s="112"/>
      <c r="KWM17" s="112"/>
      <c r="KWN17" s="112"/>
      <c r="KWO17" s="112"/>
      <c r="KWP17" s="112"/>
      <c r="KWQ17" s="112"/>
      <c r="KWR17" s="112"/>
      <c r="KWS17" s="112"/>
      <c r="KWT17" s="112"/>
      <c r="KWU17" s="112"/>
      <c r="KWV17" s="112"/>
      <c r="KWW17" s="112"/>
      <c r="KWX17" s="112"/>
      <c r="KWY17" s="112"/>
      <c r="KWZ17" s="112"/>
      <c r="KXA17" s="112"/>
      <c r="KXB17" s="112"/>
      <c r="KXC17" s="112"/>
      <c r="KXD17" s="112"/>
      <c r="KXE17" s="112"/>
      <c r="KXF17" s="112"/>
      <c r="KXG17" s="112"/>
      <c r="KXH17" s="112"/>
      <c r="KXI17" s="112"/>
      <c r="KXJ17" s="112"/>
      <c r="KXK17" s="112"/>
      <c r="KXL17" s="112"/>
      <c r="KXM17" s="112"/>
      <c r="KXN17" s="112"/>
      <c r="KXO17" s="112"/>
      <c r="KXP17" s="112"/>
      <c r="KXQ17" s="112"/>
      <c r="KXR17" s="112"/>
      <c r="KXS17" s="112"/>
      <c r="KXT17" s="112"/>
      <c r="KXU17" s="112"/>
      <c r="KXV17" s="112"/>
      <c r="KXW17" s="112"/>
      <c r="KXX17" s="112"/>
      <c r="KXY17" s="112"/>
      <c r="KXZ17" s="112"/>
      <c r="KYA17" s="112"/>
      <c r="KYB17" s="112"/>
      <c r="KYC17" s="112"/>
      <c r="KYD17" s="112"/>
      <c r="KYE17" s="112"/>
      <c r="KYF17" s="112"/>
      <c r="KYG17" s="112"/>
      <c r="KYH17" s="112"/>
      <c r="KYI17" s="112"/>
      <c r="KYJ17" s="112"/>
      <c r="KYK17" s="112"/>
      <c r="KYL17" s="112"/>
      <c r="KYM17" s="112"/>
      <c r="KYN17" s="112"/>
      <c r="KYO17" s="112"/>
      <c r="KYP17" s="112"/>
      <c r="KYQ17" s="112"/>
      <c r="KYR17" s="112"/>
      <c r="KYS17" s="112"/>
      <c r="KYT17" s="112"/>
      <c r="KYU17" s="112"/>
      <c r="KYV17" s="112"/>
      <c r="KYW17" s="112"/>
      <c r="KYX17" s="112"/>
      <c r="KYY17" s="112"/>
      <c r="KYZ17" s="112"/>
      <c r="KZA17" s="112"/>
      <c r="KZB17" s="112"/>
      <c r="KZC17" s="112"/>
      <c r="KZD17" s="112"/>
      <c r="KZE17" s="112"/>
      <c r="KZF17" s="112"/>
      <c r="KZG17" s="112"/>
      <c r="KZH17" s="112"/>
      <c r="KZI17" s="112"/>
      <c r="KZJ17" s="112"/>
      <c r="KZK17" s="112"/>
      <c r="KZL17" s="112"/>
      <c r="KZM17" s="112"/>
      <c r="KZN17" s="112"/>
      <c r="KZO17" s="112"/>
      <c r="KZP17" s="112"/>
      <c r="KZQ17" s="112"/>
      <c r="KZR17" s="112"/>
      <c r="KZS17" s="112"/>
      <c r="KZT17" s="112"/>
      <c r="KZU17" s="112"/>
      <c r="KZV17" s="112"/>
      <c r="KZW17" s="112"/>
      <c r="KZX17" s="112"/>
      <c r="KZY17" s="112"/>
      <c r="KZZ17" s="112"/>
      <c r="LAA17" s="112"/>
      <c r="LAB17" s="112"/>
      <c r="LAC17" s="112"/>
      <c r="LAD17" s="112"/>
      <c r="LAE17" s="112"/>
      <c r="LAF17" s="112"/>
      <c r="LAG17" s="112"/>
      <c r="LAH17" s="112"/>
      <c r="LAI17" s="112"/>
      <c r="LAJ17" s="112"/>
      <c r="LAK17" s="112"/>
      <c r="LAL17" s="112"/>
      <c r="LAM17" s="112"/>
      <c r="LAN17" s="112"/>
      <c r="LAO17" s="112"/>
      <c r="LAP17" s="112"/>
      <c r="LAQ17" s="112"/>
      <c r="LAR17" s="112"/>
      <c r="LAS17" s="112"/>
      <c r="LAT17" s="112"/>
      <c r="LAU17" s="112"/>
      <c r="LAV17" s="112"/>
      <c r="LAW17" s="112"/>
      <c r="LAX17" s="112"/>
      <c r="LAY17" s="112"/>
      <c r="LAZ17" s="112"/>
      <c r="LBA17" s="112"/>
      <c r="LBB17" s="112"/>
      <c r="LBC17" s="112"/>
      <c r="LBD17" s="112"/>
      <c r="LBE17" s="112"/>
      <c r="LBF17" s="112"/>
      <c r="LBG17" s="112"/>
      <c r="LBH17" s="112"/>
      <c r="LBI17" s="112"/>
      <c r="LBJ17" s="112"/>
      <c r="LBK17" s="112"/>
      <c r="LBL17" s="112"/>
      <c r="LBM17" s="112"/>
      <c r="LBN17" s="112"/>
      <c r="LBO17" s="112"/>
      <c r="LBP17" s="112"/>
      <c r="LBQ17" s="112"/>
      <c r="LBR17" s="112"/>
      <c r="LBS17" s="112"/>
      <c r="LBT17" s="112"/>
      <c r="LBU17" s="112"/>
      <c r="LBV17" s="112"/>
      <c r="LBW17" s="112"/>
      <c r="LBX17" s="112"/>
      <c r="LBY17" s="112"/>
      <c r="LBZ17" s="112"/>
      <c r="LCA17" s="112"/>
      <c r="LCB17" s="112"/>
      <c r="LCC17" s="112"/>
      <c r="LCD17" s="112"/>
      <c r="LCE17" s="112"/>
      <c r="LCF17" s="112"/>
      <c r="LCG17" s="112"/>
      <c r="LCH17" s="112"/>
      <c r="LCI17" s="112"/>
      <c r="LCJ17" s="112"/>
      <c r="LCK17" s="112"/>
      <c r="LCL17" s="112"/>
      <c r="LCM17" s="112"/>
      <c r="LCN17" s="112"/>
      <c r="LCO17" s="112"/>
      <c r="LCP17" s="112"/>
      <c r="LCQ17" s="112"/>
      <c r="LCR17" s="112"/>
      <c r="LCS17" s="112"/>
      <c r="LCT17" s="112"/>
      <c r="LCU17" s="112"/>
      <c r="LCV17" s="112"/>
      <c r="LCW17" s="112"/>
      <c r="LCX17" s="112"/>
      <c r="LCY17" s="112"/>
      <c r="LCZ17" s="112"/>
      <c r="LDA17" s="112"/>
      <c r="LDB17" s="112"/>
      <c r="LDC17" s="112"/>
      <c r="LDD17" s="112"/>
      <c r="LDE17" s="112"/>
      <c r="LDF17" s="112"/>
      <c r="LDG17" s="112"/>
      <c r="LDH17" s="112"/>
      <c r="LDI17" s="112"/>
      <c r="LDJ17" s="112"/>
      <c r="LDK17" s="112"/>
      <c r="LDL17" s="112"/>
      <c r="LDM17" s="112"/>
      <c r="LDN17" s="112"/>
      <c r="LDO17" s="112"/>
      <c r="LDP17" s="112"/>
      <c r="LDQ17" s="112"/>
      <c r="LDR17" s="112"/>
      <c r="LDS17" s="112"/>
      <c r="LDT17" s="112"/>
      <c r="LDU17" s="112"/>
      <c r="LDV17" s="112"/>
      <c r="LDW17" s="112"/>
      <c r="LDX17" s="112"/>
      <c r="LDY17" s="112"/>
      <c r="LDZ17" s="112"/>
      <c r="LEA17" s="112"/>
      <c r="LEB17" s="112"/>
      <c r="LEC17" s="112"/>
      <c r="LED17" s="112"/>
      <c r="LEE17" s="112"/>
      <c r="LEF17" s="112"/>
      <c r="LEG17" s="112"/>
      <c r="LEH17" s="112"/>
      <c r="LEI17" s="112"/>
      <c r="LEJ17" s="112"/>
      <c r="LEK17" s="112"/>
      <c r="LEL17" s="112"/>
      <c r="LEM17" s="112"/>
      <c r="LEN17" s="112"/>
      <c r="LEO17" s="112"/>
      <c r="LEP17" s="112"/>
      <c r="LEQ17" s="112"/>
      <c r="LER17" s="112"/>
      <c r="LES17" s="112"/>
      <c r="LET17" s="112"/>
      <c r="LEU17" s="112"/>
      <c r="LEV17" s="112"/>
      <c r="LEW17" s="112"/>
      <c r="LEX17" s="112"/>
      <c r="LEY17" s="112"/>
      <c r="LEZ17" s="112"/>
      <c r="LFA17" s="112"/>
      <c r="LFB17" s="112"/>
      <c r="LFC17" s="112"/>
      <c r="LFD17" s="112"/>
      <c r="LFE17" s="112"/>
      <c r="LFF17" s="112"/>
      <c r="LFG17" s="112"/>
      <c r="LFH17" s="112"/>
      <c r="LFI17" s="112"/>
      <c r="LFJ17" s="112"/>
      <c r="LFK17" s="112"/>
      <c r="LFL17" s="112"/>
      <c r="LFM17" s="112"/>
      <c r="LFN17" s="112"/>
      <c r="LFO17" s="112"/>
      <c r="LFP17" s="112"/>
      <c r="LFQ17" s="112"/>
      <c r="LFR17" s="112"/>
      <c r="LFS17" s="112"/>
      <c r="LFT17" s="112"/>
      <c r="LFU17" s="112"/>
      <c r="LFV17" s="112"/>
      <c r="LFW17" s="112"/>
      <c r="LFX17" s="112"/>
      <c r="LFY17" s="112"/>
      <c r="LFZ17" s="112"/>
      <c r="LGA17" s="112"/>
      <c r="LGB17" s="112"/>
      <c r="LGC17" s="112"/>
      <c r="LGD17" s="112"/>
      <c r="LGE17" s="112"/>
      <c r="LGF17" s="112"/>
      <c r="LGG17" s="112"/>
      <c r="LGH17" s="112"/>
      <c r="LGI17" s="112"/>
      <c r="LGJ17" s="112"/>
      <c r="LGK17" s="112"/>
      <c r="LGL17" s="112"/>
      <c r="LGM17" s="112"/>
      <c r="LGN17" s="112"/>
      <c r="LGO17" s="112"/>
      <c r="LGP17" s="112"/>
      <c r="LGQ17" s="112"/>
      <c r="LGR17" s="112"/>
      <c r="LGS17" s="112"/>
      <c r="LGT17" s="112"/>
      <c r="LGU17" s="112"/>
      <c r="LGV17" s="112"/>
      <c r="LGW17" s="112"/>
      <c r="LGX17" s="112"/>
      <c r="LGY17" s="112"/>
      <c r="LGZ17" s="112"/>
      <c r="LHA17" s="112"/>
      <c r="LHB17" s="112"/>
      <c r="LHC17" s="112"/>
      <c r="LHD17" s="112"/>
      <c r="LHE17" s="112"/>
      <c r="LHF17" s="112"/>
      <c r="LHG17" s="112"/>
      <c r="LHH17" s="112"/>
      <c r="LHI17" s="112"/>
      <c r="LHJ17" s="112"/>
      <c r="LHK17" s="112"/>
      <c r="LHL17" s="112"/>
      <c r="LHM17" s="112"/>
      <c r="LHN17" s="112"/>
      <c r="LHO17" s="112"/>
      <c r="LHP17" s="112"/>
      <c r="LHQ17" s="112"/>
      <c r="LHR17" s="112"/>
      <c r="LHS17" s="112"/>
      <c r="LHT17" s="112"/>
      <c r="LHU17" s="112"/>
      <c r="LHV17" s="112"/>
      <c r="LHW17" s="112"/>
      <c r="LHX17" s="112"/>
      <c r="LHY17" s="112"/>
      <c r="LHZ17" s="112"/>
      <c r="LIA17" s="112"/>
      <c r="LIB17" s="112"/>
      <c r="LIC17" s="112"/>
      <c r="LID17" s="112"/>
      <c r="LIE17" s="112"/>
      <c r="LIF17" s="112"/>
      <c r="LIG17" s="112"/>
      <c r="LIH17" s="112"/>
      <c r="LII17" s="112"/>
      <c r="LIJ17" s="112"/>
      <c r="LIK17" s="112"/>
      <c r="LIL17" s="112"/>
      <c r="LIM17" s="112"/>
      <c r="LIN17" s="112"/>
      <c r="LIO17" s="112"/>
      <c r="LIP17" s="112"/>
      <c r="LIQ17" s="112"/>
      <c r="LIR17" s="112"/>
      <c r="LIS17" s="112"/>
      <c r="LIT17" s="112"/>
      <c r="LIU17" s="112"/>
      <c r="LIV17" s="112"/>
      <c r="LIW17" s="112"/>
      <c r="LIX17" s="112"/>
      <c r="LIY17" s="112"/>
      <c r="LIZ17" s="112"/>
      <c r="LJA17" s="112"/>
      <c r="LJB17" s="112"/>
      <c r="LJC17" s="112"/>
      <c r="LJD17" s="112"/>
      <c r="LJE17" s="112"/>
      <c r="LJF17" s="112"/>
      <c r="LJG17" s="112"/>
      <c r="LJH17" s="112"/>
      <c r="LJI17" s="112"/>
      <c r="LJJ17" s="112"/>
      <c r="LJK17" s="112"/>
      <c r="LJL17" s="112"/>
      <c r="LJM17" s="112"/>
      <c r="LJN17" s="112"/>
      <c r="LJO17" s="112"/>
      <c r="LJP17" s="112"/>
      <c r="LJQ17" s="112"/>
      <c r="LJR17" s="112"/>
      <c r="LJS17" s="112"/>
      <c r="LJT17" s="112"/>
      <c r="LJU17" s="112"/>
      <c r="LJV17" s="112"/>
      <c r="LJW17" s="112"/>
      <c r="LJX17" s="112"/>
      <c r="LJY17" s="112"/>
      <c r="LJZ17" s="112"/>
      <c r="LKA17" s="112"/>
      <c r="LKB17" s="112"/>
      <c r="LKC17" s="112"/>
      <c r="LKD17" s="112"/>
      <c r="LKE17" s="112"/>
      <c r="LKF17" s="112"/>
      <c r="LKG17" s="112"/>
      <c r="LKH17" s="112"/>
      <c r="LKI17" s="112"/>
      <c r="LKJ17" s="112"/>
      <c r="LKK17" s="112"/>
      <c r="LKL17" s="112"/>
      <c r="LKM17" s="112"/>
      <c r="LKN17" s="112"/>
      <c r="LKO17" s="112"/>
      <c r="LKP17" s="112"/>
      <c r="LKQ17" s="112"/>
      <c r="LKR17" s="112"/>
      <c r="LKS17" s="112"/>
      <c r="LKT17" s="112"/>
      <c r="LKU17" s="112"/>
      <c r="LKV17" s="112"/>
      <c r="LKW17" s="112"/>
      <c r="LKX17" s="112"/>
      <c r="LKY17" s="112"/>
      <c r="LKZ17" s="112"/>
      <c r="LLA17" s="112"/>
      <c r="LLB17" s="112"/>
      <c r="LLC17" s="112"/>
      <c r="LLD17" s="112"/>
      <c r="LLE17" s="112"/>
      <c r="LLF17" s="112"/>
      <c r="LLG17" s="112"/>
      <c r="LLH17" s="112"/>
      <c r="LLI17" s="112"/>
      <c r="LLJ17" s="112"/>
      <c r="LLK17" s="112"/>
      <c r="LLL17" s="112"/>
      <c r="LLM17" s="112"/>
      <c r="LLN17" s="112"/>
      <c r="LLO17" s="112"/>
      <c r="LLP17" s="112"/>
      <c r="LLQ17" s="112"/>
      <c r="LLR17" s="112"/>
      <c r="LLS17" s="112"/>
      <c r="LLT17" s="112"/>
      <c r="LLU17" s="112"/>
      <c r="LLV17" s="112"/>
      <c r="LLW17" s="112"/>
      <c r="LLX17" s="112"/>
      <c r="LLY17" s="112"/>
      <c r="LLZ17" s="112"/>
      <c r="LMA17" s="112"/>
      <c r="LMB17" s="112"/>
      <c r="LMC17" s="112"/>
      <c r="LMD17" s="112"/>
      <c r="LME17" s="112"/>
      <c r="LMF17" s="112"/>
      <c r="LMG17" s="112"/>
      <c r="LMH17" s="112"/>
      <c r="LMI17" s="112"/>
      <c r="LMJ17" s="112"/>
      <c r="LMK17" s="112"/>
      <c r="LML17" s="112"/>
      <c r="LMM17" s="112"/>
      <c r="LMN17" s="112"/>
      <c r="LMO17" s="112"/>
      <c r="LMP17" s="112"/>
      <c r="LMQ17" s="112"/>
      <c r="LMR17" s="112"/>
      <c r="LMS17" s="112"/>
      <c r="LMT17" s="112"/>
      <c r="LMU17" s="112"/>
      <c r="LMV17" s="112"/>
      <c r="LMW17" s="112"/>
      <c r="LMX17" s="112"/>
      <c r="LMY17" s="112"/>
      <c r="LMZ17" s="112"/>
      <c r="LNA17" s="112"/>
      <c r="LNB17" s="112"/>
      <c r="LNC17" s="112"/>
      <c r="LND17" s="112"/>
      <c r="LNE17" s="112"/>
      <c r="LNF17" s="112"/>
      <c r="LNG17" s="112"/>
      <c r="LNH17" s="112"/>
      <c r="LNI17" s="112"/>
      <c r="LNJ17" s="112"/>
      <c r="LNK17" s="112"/>
      <c r="LNL17" s="112"/>
      <c r="LNM17" s="112"/>
      <c r="LNN17" s="112"/>
      <c r="LNO17" s="112"/>
      <c r="LNP17" s="112"/>
      <c r="LNQ17" s="112"/>
      <c r="LNR17" s="112"/>
      <c r="LNS17" s="112"/>
      <c r="LNT17" s="112"/>
      <c r="LNU17" s="112"/>
      <c r="LNV17" s="112"/>
      <c r="LNW17" s="112"/>
      <c r="LNX17" s="112"/>
      <c r="LNY17" s="112"/>
      <c r="LNZ17" s="112"/>
      <c r="LOA17" s="112"/>
      <c r="LOB17" s="112"/>
      <c r="LOC17" s="112"/>
      <c r="LOD17" s="112"/>
      <c r="LOE17" s="112"/>
      <c r="LOF17" s="112"/>
      <c r="LOG17" s="112"/>
      <c r="LOH17" s="112"/>
      <c r="LOI17" s="112"/>
      <c r="LOJ17" s="112"/>
      <c r="LOK17" s="112"/>
      <c r="LOL17" s="112"/>
      <c r="LOM17" s="112"/>
      <c r="LON17" s="112"/>
      <c r="LOO17" s="112"/>
      <c r="LOP17" s="112"/>
      <c r="LOQ17" s="112"/>
      <c r="LOR17" s="112"/>
      <c r="LOS17" s="112"/>
      <c r="LOT17" s="112"/>
      <c r="LOU17" s="112"/>
      <c r="LOV17" s="112"/>
      <c r="LOW17" s="112"/>
      <c r="LOX17" s="112"/>
      <c r="LOY17" s="112"/>
      <c r="LOZ17" s="112"/>
      <c r="LPA17" s="112"/>
      <c r="LPB17" s="112"/>
      <c r="LPC17" s="112"/>
      <c r="LPD17" s="112"/>
      <c r="LPE17" s="112"/>
      <c r="LPF17" s="112"/>
      <c r="LPG17" s="112"/>
      <c r="LPH17" s="112"/>
      <c r="LPI17" s="112"/>
      <c r="LPJ17" s="112"/>
      <c r="LPK17" s="112"/>
      <c r="LPL17" s="112"/>
      <c r="LPM17" s="112"/>
      <c r="LPN17" s="112"/>
      <c r="LPO17" s="112"/>
      <c r="LPP17" s="112"/>
      <c r="LPQ17" s="112"/>
      <c r="LPR17" s="112"/>
      <c r="LPS17" s="112"/>
      <c r="LPT17" s="112"/>
      <c r="LPU17" s="112"/>
      <c r="LPV17" s="112"/>
      <c r="LPW17" s="112"/>
      <c r="LPX17" s="112"/>
      <c r="LPY17" s="112"/>
      <c r="LPZ17" s="112"/>
      <c r="LQA17" s="112"/>
      <c r="LQB17" s="112"/>
      <c r="LQC17" s="112"/>
      <c r="LQD17" s="112"/>
      <c r="LQE17" s="112"/>
      <c r="LQF17" s="112"/>
      <c r="LQG17" s="112"/>
      <c r="LQH17" s="112"/>
      <c r="LQI17" s="112"/>
      <c r="LQJ17" s="112"/>
      <c r="LQK17" s="112"/>
      <c r="LQL17" s="112"/>
      <c r="LQM17" s="112"/>
      <c r="LQN17" s="112"/>
      <c r="LQO17" s="112"/>
      <c r="LQP17" s="112"/>
      <c r="LQQ17" s="112"/>
      <c r="LQR17" s="112"/>
      <c r="LQS17" s="112"/>
      <c r="LQT17" s="112"/>
      <c r="LQU17" s="112"/>
      <c r="LQV17" s="112"/>
      <c r="LQW17" s="112"/>
      <c r="LQX17" s="112"/>
      <c r="LQY17" s="112"/>
      <c r="LQZ17" s="112"/>
      <c r="LRA17" s="112"/>
      <c r="LRB17" s="112"/>
      <c r="LRC17" s="112"/>
      <c r="LRD17" s="112"/>
      <c r="LRE17" s="112"/>
      <c r="LRF17" s="112"/>
      <c r="LRG17" s="112"/>
      <c r="LRH17" s="112"/>
      <c r="LRI17" s="112"/>
      <c r="LRJ17" s="112"/>
      <c r="LRK17" s="112"/>
      <c r="LRL17" s="112"/>
      <c r="LRM17" s="112"/>
      <c r="LRN17" s="112"/>
      <c r="LRO17" s="112"/>
      <c r="LRP17" s="112"/>
      <c r="LRQ17" s="112"/>
      <c r="LRR17" s="112"/>
      <c r="LRS17" s="112"/>
      <c r="LRT17" s="112"/>
      <c r="LRU17" s="112"/>
      <c r="LRV17" s="112"/>
      <c r="LRW17" s="112"/>
      <c r="LRX17" s="112"/>
      <c r="LRY17" s="112"/>
      <c r="LRZ17" s="112"/>
      <c r="LSA17" s="112"/>
      <c r="LSB17" s="112"/>
      <c r="LSC17" s="112"/>
      <c r="LSD17" s="112"/>
      <c r="LSE17" s="112"/>
      <c r="LSF17" s="112"/>
      <c r="LSG17" s="112"/>
      <c r="LSH17" s="112"/>
      <c r="LSI17" s="112"/>
      <c r="LSJ17" s="112"/>
      <c r="LSK17" s="112"/>
      <c r="LSL17" s="112"/>
      <c r="LSM17" s="112"/>
      <c r="LSN17" s="112"/>
      <c r="LSO17" s="112"/>
      <c r="LSP17" s="112"/>
      <c r="LSQ17" s="112"/>
      <c r="LSR17" s="112"/>
      <c r="LSS17" s="112"/>
      <c r="LST17" s="112"/>
      <c r="LSU17" s="112"/>
      <c r="LSV17" s="112"/>
      <c r="LSW17" s="112"/>
      <c r="LSX17" s="112"/>
      <c r="LSY17" s="112"/>
      <c r="LSZ17" s="112"/>
      <c r="LTA17" s="112"/>
      <c r="LTB17" s="112"/>
      <c r="LTC17" s="112"/>
      <c r="LTD17" s="112"/>
      <c r="LTE17" s="112"/>
      <c r="LTF17" s="112"/>
      <c r="LTG17" s="112"/>
      <c r="LTH17" s="112"/>
      <c r="LTI17" s="112"/>
      <c r="LTJ17" s="112"/>
      <c r="LTK17" s="112"/>
      <c r="LTL17" s="112"/>
      <c r="LTM17" s="112"/>
      <c r="LTN17" s="112"/>
      <c r="LTO17" s="112"/>
      <c r="LTP17" s="112"/>
      <c r="LTQ17" s="112"/>
      <c r="LTR17" s="112"/>
      <c r="LTS17" s="112"/>
      <c r="LTT17" s="112"/>
      <c r="LTU17" s="112"/>
      <c r="LTV17" s="112"/>
      <c r="LTW17" s="112"/>
      <c r="LTX17" s="112"/>
      <c r="LTY17" s="112"/>
      <c r="LTZ17" s="112"/>
      <c r="LUA17" s="112"/>
      <c r="LUB17" s="112"/>
      <c r="LUC17" s="112"/>
      <c r="LUD17" s="112"/>
      <c r="LUE17" s="112"/>
      <c r="LUF17" s="112"/>
      <c r="LUG17" s="112"/>
      <c r="LUH17" s="112"/>
      <c r="LUI17" s="112"/>
      <c r="LUJ17" s="112"/>
      <c r="LUK17" s="112"/>
      <c r="LUL17" s="112"/>
      <c r="LUM17" s="112"/>
      <c r="LUN17" s="112"/>
      <c r="LUO17" s="112"/>
      <c r="LUP17" s="112"/>
      <c r="LUQ17" s="112"/>
      <c r="LUR17" s="112"/>
      <c r="LUS17" s="112"/>
      <c r="LUT17" s="112"/>
      <c r="LUU17" s="112"/>
      <c r="LUV17" s="112"/>
      <c r="LUW17" s="112"/>
      <c r="LUX17" s="112"/>
      <c r="LUY17" s="112"/>
      <c r="LUZ17" s="112"/>
      <c r="LVA17" s="112"/>
      <c r="LVB17" s="112"/>
      <c r="LVC17" s="112"/>
      <c r="LVD17" s="112"/>
      <c r="LVE17" s="112"/>
      <c r="LVF17" s="112"/>
      <c r="LVG17" s="112"/>
      <c r="LVH17" s="112"/>
      <c r="LVI17" s="112"/>
      <c r="LVJ17" s="112"/>
      <c r="LVK17" s="112"/>
      <c r="LVL17" s="112"/>
      <c r="LVM17" s="112"/>
      <c r="LVN17" s="112"/>
      <c r="LVO17" s="112"/>
      <c r="LVP17" s="112"/>
      <c r="LVQ17" s="112"/>
      <c r="LVR17" s="112"/>
      <c r="LVS17" s="112"/>
      <c r="LVT17" s="112"/>
      <c r="LVU17" s="112"/>
      <c r="LVV17" s="112"/>
      <c r="LVW17" s="112"/>
      <c r="LVX17" s="112"/>
      <c r="LVY17" s="112"/>
      <c r="LVZ17" s="112"/>
      <c r="LWA17" s="112"/>
      <c r="LWB17" s="112"/>
      <c r="LWC17" s="112"/>
      <c r="LWD17" s="112"/>
      <c r="LWE17" s="112"/>
      <c r="LWF17" s="112"/>
      <c r="LWG17" s="112"/>
      <c r="LWH17" s="112"/>
      <c r="LWI17" s="112"/>
      <c r="LWJ17" s="112"/>
      <c r="LWK17" s="112"/>
      <c r="LWL17" s="112"/>
      <c r="LWM17" s="112"/>
      <c r="LWN17" s="112"/>
      <c r="LWO17" s="112"/>
      <c r="LWP17" s="112"/>
      <c r="LWQ17" s="112"/>
      <c r="LWR17" s="112"/>
      <c r="LWS17" s="112"/>
      <c r="LWT17" s="112"/>
      <c r="LWU17" s="112"/>
      <c r="LWV17" s="112"/>
      <c r="LWW17" s="112"/>
      <c r="LWX17" s="112"/>
      <c r="LWY17" s="112"/>
      <c r="LWZ17" s="112"/>
      <c r="LXA17" s="112"/>
      <c r="LXB17" s="112"/>
      <c r="LXC17" s="112"/>
      <c r="LXD17" s="112"/>
      <c r="LXE17" s="112"/>
      <c r="LXF17" s="112"/>
      <c r="LXG17" s="112"/>
      <c r="LXH17" s="112"/>
      <c r="LXI17" s="112"/>
      <c r="LXJ17" s="112"/>
      <c r="LXK17" s="112"/>
      <c r="LXL17" s="112"/>
      <c r="LXM17" s="112"/>
      <c r="LXN17" s="112"/>
      <c r="LXO17" s="112"/>
      <c r="LXP17" s="112"/>
      <c r="LXQ17" s="112"/>
      <c r="LXR17" s="112"/>
      <c r="LXS17" s="112"/>
      <c r="LXT17" s="112"/>
      <c r="LXU17" s="112"/>
      <c r="LXV17" s="112"/>
      <c r="LXW17" s="112"/>
      <c r="LXX17" s="112"/>
      <c r="LXY17" s="112"/>
      <c r="LXZ17" s="112"/>
      <c r="LYA17" s="112"/>
      <c r="LYB17" s="112"/>
      <c r="LYC17" s="112"/>
      <c r="LYD17" s="112"/>
      <c r="LYE17" s="112"/>
      <c r="LYF17" s="112"/>
      <c r="LYG17" s="112"/>
      <c r="LYH17" s="112"/>
      <c r="LYI17" s="112"/>
      <c r="LYJ17" s="112"/>
      <c r="LYK17" s="112"/>
      <c r="LYL17" s="112"/>
      <c r="LYM17" s="112"/>
      <c r="LYN17" s="112"/>
      <c r="LYO17" s="112"/>
      <c r="LYP17" s="112"/>
      <c r="LYQ17" s="112"/>
      <c r="LYR17" s="112"/>
      <c r="LYS17" s="112"/>
      <c r="LYT17" s="112"/>
      <c r="LYU17" s="112"/>
      <c r="LYV17" s="112"/>
      <c r="LYW17" s="112"/>
      <c r="LYX17" s="112"/>
      <c r="LYY17" s="112"/>
      <c r="LYZ17" s="112"/>
      <c r="LZA17" s="112"/>
      <c r="LZB17" s="112"/>
      <c r="LZC17" s="112"/>
      <c r="LZD17" s="112"/>
      <c r="LZE17" s="112"/>
      <c r="LZF17" s="112"/>
      <c r="LZG17" s="112"/>
      <c r="LZH17" s="112"/>
      <c r="LZI17" s="112"/>
      <c r="LZJ17" s="112"/>
      <c r="LZK17" s="112"/>
      <c r="LZL17" s="112"/>
      <c r="LZM17" s="112"/>
      <c r="LZN17" s="112"/>
      <c r="LZO17" s="112"/>
      <c r="LZP17" s="112"/>
      <c r="LZQ17" s="112"/>
      <c r="LZR17" s="112"/>
      <c r="LZS17" s="112"/>
      <c r="LZT17" s="112"/>
      <c r="LZU17" s="112"/>
      <c r="LZV17" s="112"/>
      <c r="LZW17" s="112"/>
      <c r="LZX17" s="112"/>
      <c r="LZY17" s="112"/>
      <c r="LZZ17" s="112"/>
      <c r="MAA17" s="112"/>
      <c r="MAB17" s="112"/>
      <c r="MAC17" s="112"/>
      <c r="MAD17" s="112"/>
      <c r="MAE17" s="112"/>
      <c r="MAF17" s="112"/>
      <c r="MAG17" s="112"/>
      <c r="MAH17" s="112"/>
      <c r="MAI17" s="112"/>
      <c r="MAJ17" s="112"/>
      <c r="MAK17" s="112"/>
      <c r="MAL17" s="112"/>
      <c r="MAM17" s="112"/>
      <c r="MAN17" s="112"/>
      <c r="MAO17" s="112"/>
      <c r="MAP17" s="112"/>
      <c r="MAQ17" s="112"/>
      <c r="MAR17" s="112"/>
      <c r="MAS17" s="112"/>
      <c r="MAT17" s="112"/>
      <c r="MAU17" s="112"/>
      <c r="MAV17" s="112"/>
      <c r="MAW17" s="112"/>
      <c r="MAX17" s="112"/>
      <c r="MAY17" s="112"/>
      <c r="MAZ17" s="112"/>
      <c r="MBA17" s="112"/>
      <c r="MBB17" s="112"/>
      <c r="MBC17" s="112"/>
      <c r="MBD17" s="112"/>
      <c r="MBE17" s="112"/>
      <c r="MBF17" s="112"/>
      <c r="MBG17" s="112"/>
      <c r="MBH17" s="112"/>
      <c r="MBI17" s="112"/>
      <c r="MBJ17" s="112"/>
      <c r="MBK17" s="112"/>
      <c r="MBL17" s="112"/>
      <c r="MBM17" s="112"/>
      <c r="MBN17" s="112"/>
      <c r="MBO17" s="112"/>
      <c r="MBP17" s="112"/>
      <c r="MBQ17" s="112"/>
      <c r="MBR17" s="112"/>
      <c r="MBS17" s="112"/>
      <c r="MBT17" s="112"/>
      <c r="MBU17" s="112"/>
      <c r="MBV17" s="112"/>
      <c r="MBW17" s="112"/>
      <c r="MBX17" s="112"/>
      <c r="MBY17" s="112"/>
      <c r="MBZ17" s="112"/>
      <c r="MCA17" s="112"/>
      <c r="MCB17" s="112"/>
      <c r="MCC17" s="112"/>
      <c r="MCD17" s="112"/>
      <c r="MCE17" s="112"/>
      <c r="MCF17" s="112"/>
      <c r="MCG17" s="112"/>
      <c r="MCH17" s="112"/>
      <c r="MCI17" s="112"/>
      <c r="MCJ17" s="112"/>
      <c r="MCK17" s="112"/>
      <c r="MCL17" s="112"/>
      <c r="MCM17" s="112"/>
      <c r="MCN17" s="112"/>
      <c r="MCO17" s="112"/>
      <c r="MCP17" s="112"/>
      <c r="MCQ17" s="112"/>
      <c r="MCR17" s="112"/>
      <c r="MCS17" s="112"/>
      <c r="MCT17" s="112"/>
      <c r="MCU17" s="112"/>
      <c r="MCV17" s="112"/>
      <c r="MCW17" s="112"/>
      <c r="MCX17" s="112"/>
      <c r="MCY17" s="112"/>
      <c r="MCZ17" s="112"/>
      <c r="MDA17" s="112"/>
      <c r="MDB17" s="112"/>
      <c r="MDC17" s="112"/>
      <c r="MDD17" s="112"/>
      <c r="MDE17" s="112"/>
      <c r="MDF17" s="112"/>
      <c r="MDG17" s="112"/>
      <c r="MDH17" s="112"/>
      <c r="MDI17" s="112"/>
      <c r="MDJ17" s="112"/>
      <c r="MDK17" s="112"/>
      <c r="MDL17" s="112"/>
      <c r="MDM17" s="112"/>
      <c r="MDN17" s="112"/>
      <c r="MDO17" s="112"/>
      <c r="MDP17" s="112"/>
      <c r="MDQ17" s="112"/>
      <c r="MDR17" s="112"/>
      <c r="MDS17" s="112"/>
      <c r="MDT17" s="112"/>
      <c r="MDU17" s="112"/>
      <c r="MDV17" s="112"/>
      <c r="MDW17" s="112"/>
      <c r="MDX17" s="112"/>
      <c r="MDY17" s="112"/>
      <c r="MDZ17" s="112"/>
      <c r="MEA17" s="112"/>
      <c r="MEB17" s="112"/>
      <c r="MEC17" s="112"/>
      <c r="MED17" s="112"/>
      <c r="MEE17" s="112"/>
      <c r="MEF17" s="112"/>
      <c r="MEG17" s="112"/>
      <c r="MEH17" s="112"/>
      <c r="MEI17" s="112"/>
      <c r="MEJ17" s="112"/>
      <c r="MEK17" s="112"/>
      <c r="MEL17" s="112"/>
      <c r="MEM17" s="112"/>
      <c r="MEN17" s="112"/>
      <c r="MEO17" s="112"/>
      <c r="MEP17" s="112"/>
      <c r="MEQ17" s="112"/>
      <c r="MER17" s="112"/>
      <c r="MES17" s="112"/>
      <c r="MET17" s="112"/>
      <c r="MEU17" s="112"/>
      <c r="MEV17" s="112"/>
      <c r="MEW17" s="112"/>
      <c r="MEX17" s="112"/>
      <c r="MEY17" s="112"/>
      <c r="MEZ17" s="112"/>
      <c r="MFA17" s="112"/>
      <c r="MFB17" s="112"/>
      <c r="MFC17" s="112"/>
      <c r="MFD17" s="112"/>
      <c r="MFE17" s="112"/>
      <c r="MFF17" s="112"/>
      <c r="MFG17" s="112"/>
      <c r="MFH17" s="112"/>
      <c r="MFI17" s="112"/>
      <c r="MFJ17" s="112"/>
      <c r="MFK17" s="112"/>
      <c r="MFL17" s="112"/>
      <c r="MFM17" s="112"/>
      <c r="MFN17" s="112"/>
      <c r="MFO17" s="112"/>
      <c r="MFP17" s="112"/>
      <c r="MFQ17" s="112"/>
      <c r="MFR17" s="112"/>
      <c r="MFS17" s="112"/>
      <c r="MFT17" s="112"/>
      <c r="MFU17" s="112"/>
      <c r="MFV17" s="112"/>
      <c r="MFW17" s="112"/>
      <c r="MFX17" s="112"/>
      <c r="MFY17" s="112"/>
      <c r="MFZ17" s="112"/>
      <c r="MGA17" s="112"/>
      <c r="MGB17" s="112"/>
      <c r="MGC17" s="112"/>
      <c r="MGD17" s="112"/>
      <c r="MGE17" s="112"/>
      <c r="MGF17" s="112"/>
      <c r="MGG17" s="112"/>
      <c r="MGH17" s="112"/>
      <c r="MGI17" s="112"/>
      <c r="MGJ17" s="112"/>
      <c r="MGK17" s="112"/>
      <c r="MGL17" s="112"/>
      <c r="MGM17" s="112"/>
      <c r="MGN17" s="112"/>
      <c r="MGO17" s="112"/>
      <c r="MGP17" s="112"/>
      <c r="MGQ17" s="112"/>
      <c r="MGR17" s="112"/>
      <c r="MGS17" s="112"/>
      <c r="MGT17" s="112"/>
      <c r="MGU17" s="112"/>
      <c r="MGV17" s="112"/>
      <c r="MGW17" s="112"/>
      <c r="MGX17" s="112"/>
      <c r="MGY17" s="112"/>
      <c r="MGZ17" s="112"/>
      <c r="MHA17" s="112"/>
      <c r="MHB17" s="112"/>
      <c r="MHC17" s="112"/>
      <c r="MHD17" s="112"/>
      <c r="MHE17" s="112"/>
      <c r="MHF17" s="112"/>
      <c r="MHG17" s="112"/>
      <c r="MHH17" s="112"/>
      <c r="MHI17" s="112"/>
      <c r="MHJ17" s="112"/>
      <c r="MHK17" s="112"/>
      <c r="MHL17" s="112"/>
      <c r="MHM17" s="112"/>
      <c r="MHN17" s="112"/>
      <c r="MHO17" s="112"/>
      <c r="MHP17" s="112"/>
      <c r="MHQ17" s="112"/>
      <c r="MHR17" s="112"/>
      <c r="MHS17" s="112"/>
      <c r="MHT17" s="112"/>
      <c r="MHU17" s="112"/>
      <c r="MHV17" s="112"/>
      <c r="MHW17" s="112"/>
      <c r="MHX17" s="112"/>
      <c r="MHY17" s="112"/>
      <c r="MHZ17" s="112"/>
      <c r="MIA17" s="112"/>
      <c r="MIB17" s="112"/>
      <c r="MIC17" s="112"/>
      <c r="MID17" s="112"/>
      <c r="MIE17" s="112"/>
      <c r="MIF17" s="112"/>
      <c r="MIG17" s="112"/>
      <c r="MIH17" s="112"/>
      <c r="MII17" s="112"/>
      <c r="MIJ17" s="112"/>
      <c r="MIK17" s="112"/>
      <c r="MIL17" s="112"/>
      <c r="MIM17" s="112"/>
      <c r="MIN17" s="112"/>
      <c r="MIO17" s="112"/>
      <c r="MIP17" s="112"/>
      <c r="MIQ17" s="112"/>
      <c r="MIR17" s="112"/>
      <c r="MIS17" s="112"/>
      <c r="MIT17" s="112"/>
      <c r="MIU17" s="112"/>
      <c r="MIV17" s="112"/>
      <c r="MIW17" s="112"/>
      <c r="MIX17" s="112"/>
      <c r="MIY17" s="112"/>
      <c r="MIZ17" s="112"/>
      <c r="MJA17" s="112"/>
      <c r="MJB17" s="112"/>
      <c r="MJC17" s="112"/>
      <c r="MJD17" s="112"/>
      <c r="MJE17" s="112"/>
      <c r="MJF17" s="112"/>
      <c r="MJG17" s="112"/>
      <c r="MJH17" s="112"/>
      <c r="MJI17" s="112"/>
      <c r="MJJ17" s="112"/>
      <c r="MJK17" s="112"/>
      <c r="MJL17" s="112"/>
      <c r="MJM17" s="112"/>
      <c r="MJN17" s="112"/>
      <c r="MJO17" s="112"/>
      <c r="MJP17" s="112"/>
      <c r="MJQ17" s="112"/>
      <c r="MJR17" s="112"/>
      <c r="MJS17" s="112"/>
      <c r="MJT17" s="112"/>
      <c r="MJU17" s="112"/>
      <c r="MJV17" s="112"/>
      <c r="MJW17" s="112"/>
      <c r="MJX17" s="112"/>
      <c r="MJY17" s="112"/>
      <c r="MJZ17" s="112"/>
      <c r="MKA17" s="112"/>
      <c r="MKB17" s="112"/>
      <c r="MKC17" s="112"/>
      <c r="MKD17" s="112"/>
      <c r="MKE17" s="112"/>
      <c r="MKF17" s="112"/>
      <c r="MKG17" s="112"/>
      <c r="MKH17" s="112"/>
      <c r="MKI17" s="112"/>
      <c r="MKJ17" s="112"/>
      <c r="MKK17" s="112"/>
      <c r="MKL17" s="112"/>
      <c r="MKM17" s="112"/>
      <c r="MKN17" s="112"/>
      <c r="MKO17" s="112"/>
      <c r="MKP17" s="112"/>
      <c r="MKQ17" s="112"/>
      <c r="MKR17" s="112"/>
      <c r="MKS17" s="112"/>
      <c r="MKT17" s="112"/>
      <c r="MKU17" s="112"/>
      <c r="MKV17" s="112"/>
      <c r="MKW17" s="112"/>
      <c r="MKX17" s="112"/>
      <c r="MKY17" s="112"/>
      <c r="MKZ17" s="112"/>
      <c r="MLA17" s="112"/>
      <c r="MLB17" s="112"/>
      <c r="MLC17" s="112"/>
      <c r="MLD17" s="112"/>
      <c r="MLE17" s="112"/>
      <c r="MLF17" s="112"/>
      <c r="MLG17" s="112"/>
      <c r="MLH17" s="112"/>
      <c r="MLI17" s="112"/>
      <c r="MLJ17" s="112"/>
      <c r="MLK17" s="112"/>
      <c r="MLL17" s="112"/>
      <c r="MLM17" s="112"/>
      <c r="MLN17" s="112"/>
      <c r="MLO17" s="112"/>
      <c r="MLP17" s="112"/>
      <c r="MLQ17" s="112"/>
      <c r="MLR17" s="112"/>
      <c r="MLS17" s="112"/>
      <c r="MLT17" s="112"/>
      <c r="MLU17" s="112"/>
      <c r="MLV17" s="112"/>
      <c r="MLW17" s="112"/>
      <c r="MLX17" s="112"/>
      <c r="MLY17" s="112"/>
      <c r="MLZ17" s="112"/>
      <c r="MMA17" s="112"/>
      <c r="MMB17" s="112"/>
      <c r="MMC17" s="112"/>
      <c r="MMD17" s="112"/>
      <c r="MME17" s="112"/>
      <c r="MMF17" s="112"/>
      <c r="MMG17" s="112"/>
      <c r="MMH17" s="112"/>
      <c r="MMI17" s="112"/>
      <c r="MMJ17" s="112"/>
      <c r="MMK17" s="112"/>
      <c r="MML17" s="112"/>
      <c r="MMM17" s="112"/>
      <c r="MMN17" s="112"/>
      <c r="MMO17" s="112"/>
      <c r="MMP17" s="112"/>
      <c r="MMQ17" s="112"/>
      <c r="MMR17" s="112"/>
      <c r="MMS17" s="112"/>
      <c r="MMT17" s="112"/>
      <c r="MMU17" s="112"/>
      <c r="MMV17" s="112"/>
      <c r="MMW17" s="112"/>
      <c r="MMX17" s="112"/>
      <c r="MMY17" s="112"/>
      <c r="MMZ17" s="112"/>
      <c r="MNA17" s="112"/>
      <c r="MNB17" s="112"/>
      <c r="MNC17" s="112"/>
      <c r="MND17" s="112"/>
      <c r="MNE17" s="112"/>
      <c r="MNF17" s="112"/>
      <c r="MNG17" s="112"/>
      <c r="MNH17" s="112"/>
      <c r="MNI17" s="112"/>
      <c r="MNJ17" s="112"/>
      <c r="MNK17" s="112"/>
      <c r="MNL17" s="112"/>
      <c r="MNM17" s="112"/>
      <c r="MNN17" s="112"/>
      <c r="MNO17" s="112"/>
      <c r="MNP17" s="112"/>
      <c r="MNQ17" s="112"/>
      <c r="MNR17" s="112"/>
      <c r="MNS17" s="112"/>
      <c r="MNT17" s="112"/>
      <c r="MNU17" s="112"/>
      <c r="MNV17" s="112"/>
      <c r="MNW17" s="112"/>
      <c r="MNX17" s="112"/>
      <c r="MNY17" s="112"/>
      <c r="MNZ17" s="112"/>
      <c r="MOA17" s="112"/>
      <c r="MOB17" s="112"/>
      <c r="MOC17" s="112"/>
      <c r="MOD17" s="112"/>
      <c r="MOE17" s="112"/>
      <c r="MOF17" s="112"/>
      <c r="MOG17" s="112"/>
      <c r="MOH17" s="112"/>
      <c r="MOI17" s="112"/>
      <c r="MOJ17" s="112"/>
      <c r="MOK17" s="112"/>
      <c r="MOL17" s="112"/>
      <c r="MOM17" s="112"/>
      <c r="MON17" s="112"/>
      <c r="MOO17" s="112"/>
      <c r="MOP17" s="112"/>
      <c r="MOQ17" s="112"/>
      <c r="MOR17" s="112"/>
      <c r="MOS17" s="112"/>
      <c r="MOT17" s="112"/>
      <c r="MOU17" s="112"/>
      <c r="MOV17" s="112"/>
      <c r="MOW17" s="112"/>
      <c r="MOX17" s="112"/>
      <c r="MOY17" s="112"/>
      <c r="MOZ17" s="112"/>
      <c r="MPA17" s="112"/>
      <c r="MPB17" s="112"/>
      <c r="MPC17" s="112"/>
      <c r="MPD17" s="112"/>
      <c r="MPE17" s="112"/>
      <c r="MPF17" s="112"/>
      <c r="MPG17" s="112"/>
      <c r="MPH17" s="112"/>
      <c r="MPI17" s="112"/>
      <c r="MPJ17" s="112"/>
      <c r="MPK17" s="112"/>
      <c r="MPL17" s="112"/>
      <c r="MPM17" s="112"/>
      <c r="MPN17" s="112"/>
      <c r="MPO17" s="112"/>
      <c r="MPP17" s="112"/>
      <c r="MPQ17" s="112"/>
      <c r="MPR17" s="112"/>
      <c r="MPS17" s="112"/>
      <c r="MPT17" s="112"/>
      <c r="MPU17" s="112"/>
      <c r="MPV17" s="112"/>
      <c r="MPW17" s="112"/>
      <c r="MPX17" s="112"/>
      <c r="MPY17" s="112"/>
      <c r="MPZ17" s="112"/>
      <c r="MQA17" s="112"/>
      <c r="MQB17" s="112"/>
      <c r="MQC17" s="112"/>
      <c r="MQD17" s="112"/>
      <c r="MQE17" s="112"/>
      <c r="MQF17" s="112"/>
      <c r="MQG17" s="112"/>
      <c r="MQH17" s="112"/>
      <c r="MQI17" s="112"/>
      <c r="MQJ17" s="112"/>
      <c r="MQK17" s="112"/>
      <c r="MQL17" s="112"/>
      <c r="MQM17" s="112"/>
      <c r="MQN17" s="112"/>
      <c r="MQO17" s="112"/>
      <c r="MQP17" s="112"/>
      <c r="MQQ17" s="112"/>
      <c r="MQR17" s="112"/>
      <c r="MQS17" s="112"/>
      <c r="MQT17" s="112"/>
      <c r="MQU17" s="112"/>
      <c r="MQV17" s="112"/>
      <c r="MQW17" s="112"/>
      <c r="MQX17" s="112"/>
      <c r="MQY17" s="112"/>
      <c r="MQZ17" s="112"/>
      <c r="MRA17" s="112"/>
      <c r="MRB17" s="112"/>
      <c r="MRC17" s="112"/>
      <c r="MRD17" s="112"/>
      <c r="MRE17" s="112"/>
      <c r="MRF17" s="112"/>
      <c r="MRG17" s="112"/>
      <c r="MRH17" s="112"/>
      <c r="MRI17" s="112"/>
      <c r="MRJ17" s="112"/>
      <c r="MRK17" s="112"/>
      <c r="MRL17" s="112"/>
      <c r="MRM17" s="112"/>
      <c r="MRN17" s="112"/>
      <c r="MRO17" s="112"/>
      <c r="MRP17" s="112"/>
      <c r="MRQ17" s="112"/>
      <c r="MRR17" s="112"/>
      <c r="MRS17" s="112"/>
      <c r="MRT17" s="112"/>
      <c r="MRU17" s="112"/>
      <c r="MRV17" s="112"/>
      <c r="MRW17" s="112"/>
      <c r="MRX17" s="112"/>
      <c r="MRY17" s="112"/>
      <c r="MRZ17" s="112"/>
      <c r="MSA17" s="112"/>
      <c r="MSB17" s="112"/>
      <c r="MSC17" s="112"/>
      <c r="MSD17" s="112"/>
      <c r="MSE17" s="112"/>
      <c r="MSF17" s="112"/>
      <c r="MSG17" s="112"/>
      <c r="MSH17" s="112"/>
      <c r="MSI17" s="112"/>
      <c r="MSJ17" s="112"/>
      <c r="MSK17" s="112"/>
      <c r="MSL17" s="112"/>
      <c r="MSM17" s="112"/>
      <c r="MSN17" s="112"/>
      <c r="MSO17" s="112"/>
      <c r="MSP17" s="112"/>
      <c r="MSQ17" s="112"/>
      <c r="MSR17" s="112"/>
      <c r="MSS17" s="112"/>
      <c r="MST17" s="112"/>
      <c r="MSU17" s="112"/>
      <c r="MSV17" s="112"/>
      <c r="MSW17" s="112"/>
      <c r="MSX17" s="112"/>
      <c r="MSY17" s="112"/>
      <c r="MSZ17" s="112"/>
      <c r="MTA17" s="112"/>
      <c r="MTB17" s="112"/>
      <c r="MTC17" s="112"/>
      <c r="MTD17" s="112"/>
      <c r="MTE17" s="112"/>
      <c r="MTF17" s="112"/>
      <c r="MTG17" s="112"/>
      <c r="MTH17" s="112"/>
      <c r="MTI17" s="112"/>
      <c r="MTJ17" s="112"/>
      <c r="MTK17" s="112"/>
      <c r="MTL17" s="112"/>
      <c r="MTM17" s="112"/>
      <c r="MTN17" s="112"/>
      <c r="MTO17" s="112"/>
      <c r="MTP17" s="112"/>
      <c r="MTQ17" s="112"/>
      <c r="MTR17" s="112"/>
      <c r="MTS17" s="112"/>
      <c r="MTT17" s="112"/>
      <c r="MTU17" s="112"/>
      <c r="MTV17" s="112"/>
      <c r="MTW17" s="112"/>
      <c r="MTX17" s="112"/>
      <c r="MTY17" s="112"/>
      <c r="MTZ17" s="112"/>
      <c r="MUA17" s="112"/>
      <c r="MUB17" s="112"/>
      <c r="MUC17" s="112"/>
      <c r="MUD17" s="112"/>
      <c r="MUE17" s="112"/>
      <c r="MUF17" s="112"/>
      <c r="MUG17" s="112"/>
      <c r="MUH17" s="112"/>
      <c r="MUI17" s="112"/>
      <c r="MUJ17" s="112"/>
      <c r="MUK17" s="112"/>
      <c r="MUL17" s="112"/>
      <c r="MUM17" s="112"/>
      <c r="MUN17" s="112"/>
      <c r="MUO17" s="112"/>
      <c r="MUP17" s="112"/>
      <c r="MUQ17" s="112"/>
      <c r="MUR17" s="112"/>
      <c r="MUS17" s="112"/>
      <c r="MUT17" s="112"/>
      <c r="MUU17" s="112"/>
      <c r="MUV17" s="112"/>
      <c r="MUW17" s="112"/>
      <c r="MUX17" s="112"/>
      <c r="MUY17" s="112"/>
      <c r="MUZ17" s="112"/>
      <c r="MVA17" s="112"/>
      <c r="MVB17" s="112"/>
      <c r="MVC17" s="112"/>
      <c r="MVD17" s="112"/>
      <c r="MVE17" s="112"/>
      <c r="MVF17" s="112"/>
      <c r="MVG17" s="112"/>
      <c r="MVH17" s="112"/>
      <c r="MVI17" s="112"/>
      <c r="MVJ17" s="112"/>
      <c r="MVK17" s="112"/>
      <c r="MVL17" s="112"/>
      <c r="MVM17" s="112"/>
      <c r="MVN17" s="112"/>
      <c r="MVO17" s="112"/>
      <c r="MVP17" s="112"/>
      <c r="MVQ17" s="112"/>
      <c r="MVR17" s="112"/>
      <c r="MVS17" s="112"/>
      <c r="MVT17" s="112"/>
      <c r="MVU17" s="112"/>
      <c r="MVV17" s="112"/>
      <c r="MVW17" s="112"/>
      <c r="MVX17" s="112"/>
      <c r="MVY17" s="112"/>
      <c r="MVZ17" s="112"/>
      <c r="MWA17" s="112"/>
      <c r="MWB17" s="112"/>
      <c r="MWC17" s="112"/>
      <c r="MWD17" s="112"/>
      <c r="MWE17" s="112"/>
      <c r="MWF17" s="112"/>
      <c r="MWG17" s="112"/>
      <c r="MWH17" s="112"/>
      <c r="MWI17" s="112"/>
      <c r="MWJ17" s="112"/>
      <c r="MWK17" s="112"/>
      <c r="MWL17" s="112"/>
      <c r="MWM17" s="112"/>
      <c r="MWN17" s="112"/>
      <c r="MWO17" s="112"/>
      <c r="MWP17" s="112"/>
      <c r="MWQ17" s="112"/>
      <c r="MWR17" s="112"/>
      <c r="MWS17" s="112"/>
      <c r="MWT17" s="112"/>
      <c r="MWU17" s="112"/>
      <c r="MWV17" s="112"/>
      <c r="MWW17" s="112"/>
      <c r="MWX17" s="112"/>
      <c r="MWY17" s="112"/>
      <c r="MWZ17" s="112"/>
      <c r="MXA17" s="112"/>
      <c r="MXB17" s="112"/>
      <c r="MXC17" s="112"/>
      <c r="MXD17" s="112"/>
      <c r="MXE17" s="112"/>
      <c r="MXF17" s="112"/>
      <c r="MXG17" s="112"/>
      <c r="MXH17" s="112"/>
      <c r="MXI17" s="112"/>
      <c r="MXJ17" s="112"/>
      <c r="MXK17" s="112"/>
      <c r="MXL17" s="112"/>
      <c r="MXM17" s="112"/>
      <c r="MXN17" s="112"/>
      <c r="MXO17" s="112"/>
      <c r="MXP17" s="112"/>
      <c r="MXQ17" s="112"/>
      <c r="MXR17" s="112"/>
      <c r="MXS17" s="112"/>
      <c r="MXT17" s="112"/>
      <c r="MXU17" s="112"/>
      <c r="MXV17" s="112"/>
      <c r="MXW17" s="112"/>
      <c r="MXX17" s="112"/>
      <c r="MXY17" s="112"/>
      <c r="MXZ17" s="112"/>
      <c r="MYA17" s="112"/>
      <c r="MYB17" s="112"/>
      <c r="MYC17" s="112"/>
      <c r="MYD17" s="112"/>
      <c r="MYE17" s="112"/>
      <c r="MYF17" s="112"/>
      <c r="MYG17" s="112"/>
      <c r="MYH17" s="112"/>
      <c r="MYI17" s="112"/>
      <c r="MYJ17" s="112"/>
      <c r="MYK17" s="112"/>
      <c r="MYL17" s="112"/>
      <c r="MYM17" s="112"/>
      <c r="MYN17" s="112"/>
      <c r="MYO17" s="112"/>
      <c r="MYP17" s="112"/>
      <c r="MYQ17" s="112"/>
      <c r="MYR17" s="112"/>
      <c r="MYS17" s="112"/>
      <c r="MYT17" s="112"/>
      <c r="MYU17" s="112"/>
      <c r="MYV17" s="112"/>
      <c r="MYW17" s="112"/>
      <c r="MYX17" s="112"/>
      <c r="MYY17" s="112"/>
      <c r="MYZ17" s="112"/>
      <c r="MZA17" s="112"/>
      <c r="MZB17" s="112"/>
      <c r="MZC17" s="112"/>
      <c r="MZD17" s="112"/>
      <c r="MZE17" s="112"/>
      <c r="MZF17" s="112"/>
      <c r="MZG17" s="112"/>
      <c r="MZH17" s="112"/>
      <c r="MZI17" s="112"/>
      <c r="MZJ17" s="112"/>
      <c r="MZK17" s="112"/>
      <c r="MZL17" s="112"/>
      <c r="MZM17" s="112"/>
      <c r="MZN17" s="112"/>
      <c r="MZO17" s="112"/>
      <c r="MZP17" s="112"/>
      <c r="MZQ17" s="112"/>
      <c r="MZR17" s="112"/>
      <c r="MZS17" s="112"/>
      <c r="MZT17" s="112"/>
      <c r="MZU17" s="112"/>
      <c r="MZV17" s="112"/>
      <c r="MZW17" s="112"/>
      <c r="MZX17" s="112"/>
      <c r="MZY17" s="112"/>
      <c r="MZZ17" s="112"/>
      <c r="NAA17" s="112"/>
      <c r="NAB17" s="112"/>
      <c r="NAC17" s="112"/>
      <c r="NAD17" s="112"/>
      <c r="NAE17" s="112"/>
      <c r="NAF17" s="112"/>
      <c r="NAG17" s="112"/>
      <c r="NAH17" s="112"/>
      <c r="NAI17" s="112"/>
      <c r="NAJ17" s="112"/>
      <c r="NAK17" s="112"/>
      <c r="NAL17" s="112"/>
      <c r="NAM17" s="112"/>
      <c r="NAN17" s="112"/>
      <c r="NAO17" s="112"/>
      <c r="NAP17" s="112"/>
      <c r="NAQ17" s="112"/>
      <c r="NAR17" s="112"/>
      <c r="NAS17" s="112"/>
      <c r="NAT17" s="112"/>
      <c r="NAU17" s="112"/>
      <c r="NAV17" s="112"/>
      <c r="NAW17" s="112"/>
      <c r="NAX17" s="112"/>
      <c r="NAY17" s="112"/>
      <c r="NAZ17" s="112"/>
      <c r="NBA17" s="112"/>
      <c r="NBB17" s="112"/>
      <c r="NBC17" s="112"/>
      <c r="NBD17" s="112"/>
      <c r="NBE17" s="112"/>
      <c r="NBF17" s="112"/>
      <c r="NBG17" s="112"/>
      <c r="NBH17" s="112"/>
      <c r="NBI17" s="112"/>
      <c r="NBJ17" s="112"/>
      <c r="NBK17" s="112"/>
      <c r="NBL17" s="112"/>
      <c r="NBM17" s="112"/>
      <c r="NBN17" s="112"/>
      <c r="NBO17" s="112"/>
      <c r="NBP17" s="112"/>
      <c r="NBQ17" s="112"/>
      <c r="NBR17" s="112"/>
      <c r="NBS17" s="112"/>
      <c r="NBT17" s="112"/>
      <c r="NBU17" s="112"/>
      <c r="NBV17" s="112"/>
      <c r="NBW17" s="112"/>
      <c r="NBX17" s="112"/>
      <c r="NBY17" s="112"/>
      <c r="NBZ17" s="112"/>
      <c r="NCA17" s="112"/>
      <c r="NCB17" s="112"/>
      <c r="NCC17" s="112"/>
      <c r="NCD17" s="112"/>
      <c r="NCE17" s="112"/>
      <c r="NCF17" s="112"/>
      <c r="NCG17" s="112"/>
      <c r="NCH17" s="112"/>
      <c r="NCI17" s="112"/>
      <c r="NCJ17" s="112"/>
      <c r="NCK17" s="112"/>
      <c r="NCL17" s="112"/>
      <c r="NCM17" s="112"/>
      <c r="NCN17" s="112"/>
      <c r="NCO17" s="112"/>
      <c r="NCP17" s="112"/>
      <c r="NCQ17" s="112"/>
      <c r="NCR17" s="112"/>
      <c r="NCS17" s="112"/>
      <c r="NCT17" s="112"/>
      <c r="NCU17" s="112"/>
      <c r="NCV17" s="112"/>
      <c r="NCW17" s="112"/>
      <c r="NCX17" s="112"/>
      <c r="NCY17" s="112"/>
      <c r="NCZ17" s="112"/>
      <c r="NDA17" s="112"/>
      <c r="NDB17" s="112"/>
      <c r="NDC17" s="112"/>
      <c r="NDD17" s="112"/>
      <c r="NDE17" s="112"/>
      <c r="NDF17" s="112"/>
      <c r="NDG17" s="112"/>
      <c r="NDH17" s="112"/>
      <c r="NDI17" s="112"/>
      <c r="NDJ17" s="112"/>
      <c r="NDK17" s="112"/>
      <c r="NDL17" s="112"/>
      <c r="NDM17" s="112"/>
      <c r="NDN17" s="112"/>
      <c r="NDO17" s="112"/>
      <c r="NDP17" s="112"/>
      <c r="NDQ17" s="112"/>
      <c r="NDR17" s="112"/>
      <c r="NDS17" s="112"/>
      <c r="NDT17" s="112"/>
      <c r="NDU17" s="112"/>
      <c r="NDV17" s="112"/>
      <c r="NDW17" s="112"/>
      <c r="NDX17" s="112"/>
      <c r="NDY17" s="112"/>
      <c r="NDZ17" s="112"/>
      <c r="NEA17" s="112"/>
      <c r="NEB17" s="112"/>
      <c r="NEC17" s="112"/>
      <c r="NED17" s="112"/>
      <c r="NEE17" s="112"/>
      <c r="NEF17" s="112"/>
      <c r="NEG17" s="112"/>
      <c r="NEH17" s="112"/>
      <c r="NEI17" s="112"/>
      <c r="NEJ17" s="112"/>
      <c r="NEK17" s="112"/>
      <c r="NEL17" s="112"/>
      <c r="NEM17" s="112"/>
      <c r="NEN17" s="112"/>
      <c r="NEO17" s="112"/>
      <c r="NEP17" s="112"/>
      <c r="NEQ17" s="112"/>
      <c r="NER17" s="112"/>
      <c r="NES17" s="112"/>
      <c r="NET17" s="112"/>
      <c r="NEU17" s="112"/>
      <c r="NEV17" s="112"/>
      <c r="NEW17" s="112"/>
      <c r="NEX17" s="112"/>
      <c r="NEY17" s="112"/>
      <c r="NEZ17" s="112"/>
      <c r="NFA17" s="112"/>
      <c r="NFB17" s="112"/>
      <c r="NFC17" s="112"/>
      <c r="NFD17" s="112"/>
      <c r="NFE17" s="112"/>
      <c r="NFF17" s="112"/>
      <c r="NFG17" s="112"/>
      <c r="NFH17" s="112"/>
      <c r="NFI17" s="112"/>
      <c r="NFJ17" s="112"/>
      <c r="NFK17" s="112"/>
      <c r="NFL17" s="112"/>
      <c r="NFM17" s="112"/>
      <c r="NFN17" s="112"/>
      <c r="NFO17" s="112"/>
      <c r="NFP17" s="112"/>
      <c r="NFQ17" s="112"/>
      <c r="NFR17" s="112"/>
      <c r="NFS17" s="112"/>
      <c r="NFT17" s="112"/>
      <c r="NFU17" s="112"/>
      <c r="NFV17" s="112"/>
      <c r="NFW17" s="112"/>
      <c r="NFX17" s="112"/>
      <c r="NFY17" s="112"/>
      <c r="NFZ17" s="112"/>
      <c r="NGA17" s="112"/>
      <c r="NGB17" s="112"/>
      <c r="NGC17" s="112"/>
      <c r="NGD17" s="112"/>
      <c r="NGE17" s="112"/>
      <c r="NGF17" s="112"/>
      <c r="NGG17" s="112"/>
      <c r="NGH17" s="112"/>
      <c r="NGI17" s="112"/>
      <c r="NGJ17" s="112"/>
      <c r="NGK17" s="112"/>
      <c r="NGL17" s="112"/>
      <c r="NGM17" s="112"/>
      <c r="NGN17" s="112"/>
      <c r="NGO17" s="112"/>
      <c r="NGP17" s="112"/>
      <c r="NGQ17" s="112"/>
      <c r="NGR17" s="112"/>
      <c r="NGS17" s="112"/>
      <c r="NGT17" s="112"/>
      <c r="NGU17" s="112"/>
      <c r="NGV17" s="112"/>
      <c r="NGW17" s="112"/>
      <c r="NGX17" s="112"/>
      <c r="NGY17" s="112"/>
      <c r="NGZ17" s="112"/>
      <c r="NHA17" s="112"/>
      <c r="NHB17" s="112"/>
      <c r="NHC17" s="112"/>
      <c r="NHD17" s="112"/>
      <c r="NHE17" s="112"/>
      <c r="NHF17" s="112"/>
      <c r="NHG17" s="112"/>
      <c r="NHH17" s="112"/>
      <c r="NHI17" s="112"/>
      <c r="NHJ17" s="112"/>
      <c r="NHK17" s="112"/>
      <c r="NHL17" s="112"/>
      <c r="NHM17" s="112"/>
      <c r="NHN17" s="112"/>
      <c r="NHO17" s="112"/>
      <c r="NHP17" s="112"/>
      <c r="NHQ17" s="112"/>
      <c r="NHR17" s="112"/>
      <c r="NHS17" s="112"/>
      <c r="NHT17" s="112"/>
      <c r="NHU17" s="112"/>
      <c r="NHV17" s="112"/>
      <c r="NHW17" s="112"/>
      <c r="NHX17" s="112"/>
      <c r="NHY17" s="112"/>
      <c r="NHZ17" s="112"/>
      <c r="NIA17" s="112"/>
      <c r="NIB17" s="112"/>
      <c r="NIC17" s="112"/>
      <c r="NID17" s="112"/>
      <c r="NIE17" s="112"/>
      <c r="NIF17" s="112"/>
      <c r="NIG17" s="112"/>
      <c r="NIH17" s="112"/>
      <c r="NII17" s="112"/>
      <c r="NIJ17" s="112"/>
      <c r="NIK17" s="112"/>
      <c r="NIL17" s="112"/>
      <c r="NIM17" s="112"/>
      <c r="NIN17" s="112"/>
      <c r="NIO17" s="112"/>
      <c r="NIP17" s="112"/>
      <c r="NIQ17" s="112"/>
      <c r="NIR17" s="112"/>
      <c r="NIS17" s="112"/>
      <c r="NIT17" s="112"/>
      <c r="NIU17" s="112"/>
      <c r="NIV17" s="112"/>
      <c r="NIW17" s="112"/>
      <c r="NIX17" s="112"/>
      <c r="NIY17" s="112"/>
      <c r="NIZ17" s="112"/>
      <c r="NJA17" s="112"/>
      <c r="NJB17" s="112"/>
      <c r="NJC17" s="112"/>
      <c r="NJD17" s="112"/>
      <c r="NJE17" s="112"/>
      <c r="NJF17" s="112"/>
      <c r="NJG17" s="112"/>
      <c r="NJH17" s="112"/>
      <c r="NJI17" s="112"/>
      <c r="NJJ17" s="112"/>
      <c r="NJK17" s="112"/>
      <c r="NJL17" s="112"/>
      <c r="NJM17" s="112"/>
      <c r="NJN17" s="112"/>
      <c r="NJO17" s="112"/>
      <c r="NJP17" s="112"/>
      <c r="NJQ17" s="112"/>
      <c r="NJR17" s="112"/>
      <c r="NJS17" s="112"/>
      <c r="NJT17" s="112"/>
      <c r="NJU17" s="112"/>
      <c r="NJV17" s="112"/>
      <c r="NJW17" s="112"/>
      <c r="NJX17" s="112"/>
      <c r="NJY17" s="112"/>
      <c r="NJZ17" s="112"/>
      <c r="NKA17" s="112"/>
      <c r="NKB17" s="112"/>
      <c r="NKC17" s="112"/>
      <c r="NKD17" s="112"/>
      <c r="NKE17" s="112"/>
      <c r="NKF17" s="112"/>
      <c r="NKG17" s="112"/>
      <c r="NKH17" s="112"/>
      <c r="NKI17" s="112"/>
      <c r="NKJ17" s="112"/>
      <c r="NKK17" s="112"/>
      <c r="NKL17" s="112"/>
      <c r="NKM17" s="112"/>
      <c r="NKN17" s="112"/>
      <c r="NKO17" s="112"/>
      <c r="NKP17" s="112"/>
      <c r="NKQ17" s="112"/>
      <c r="NKR17" s="112"/>
      <c r="NKS17" s="112"/>
      <c r="NKT17" s="112"/>
      <c r="NKU17" s="112"/>
      <c r="NKV17" s="112"/>
      <c r="NKW17" s="112"/>
      <c r="NKX17" s="112"/>
      <c r="NKY17" s="112"/>
      <c r="NKZ17" s="112"/>
      <c r="NLA17" s="112"/>
      <c r="NLB17" s="112"/>
      <c r="NLC17" s="112"/>
      <c r="NLD17" s="112"/>
      <c r="NLE17" s="112"/>
      <c r="NLF17" s="112"/>
      <c r="NLG17" s="112"/>
      <c r="NLH17" s="112"/>
      <c r="NLI17" s="112"/>
      <c r="NLJ17" s="112"/>
      <c r="NLK17" s="112"/>
      <c r="NLL17" s="112"/>
      <c r="NLM17" s="112"/>
      <c r="NLN17" s="112"/>
      <c r="NLO17" s="112"/>
      <c r="NLP17" s="112"/>
      <c r="NLQ17" s="112"/>
      <c r="NLR17" s="112"/>
      <c r="NLS17" s="112"/>
      <c r="NLT17" s="112"/>
      <c r="NLU17" s="112"/>
      <c r="NLV17" s="112"/>
      <c r="NLW17" s="112"/>
      <c r="NLX17" s="112"/>
      <c r="NLY17" s="112"/>
      <c r="NLZ17" s="112"/>
      <c r="NMA17" s="112"/>
      <c r="NMB17" s="112"/>
      <c r="NMC17" s="112"/>
      <c r="NMD17" s="112"/>
      <c r="NME17" s="112"/>
      <c r="NMF17" s="112"/>
      <c r="NMG17" s="112"/>
      <c r="NMH17" s="112"/>
      <c r="NMI17" s="112"/>
      <c r="NMJ17" s="112"/>
      <c r="NMK17" s="112"/>
      <c r="NML17" s="112"/>
      <c r="NMM17" s="112"/>
      <c r="NMN17" s="112"/>
      <c r="NMO17" s="112"/>
      <c r="NMP17" s="112"/>
      <c r="NMQ17" s="112"/>
      <c r="NMR17" s="112"/>
      <c r="NMS17" s="112"/>
      <c r="NMT17" s="112"/>
      <c r="NMU17" s="112"/>
      <c r="NMV17" s="112"/>
      <c r="NMW17" s="112"/>
      <c r="NMX17" s="112"/>
      <c r="NMY17" s="112"/>
      <c r="NMZ17" s="112"/>
      <c r="NNA17" s="112"/>
      <c r="NNB17" s="112"/>
      <c r="NNC17" s="112"/>
      <c r="NND17" s="112"/>
      <c r="NNE17" s="112"/>
      <c r="NNF17" s="112"/>
      <c r="NNG17" s="112"/>
      <c r="NNH17" s="112"/>
      <c r="NNI17" s="112"/>
      <c r="NNJ17" s="112"/>
      <c r="NNK17" s="112"/>
      <c r="NNL17" s="112"/>
      <c r="NNM17" s="112"/>
      <c r="NNN17" s="112"/>
      <c r="NNO17" s="112"/>
      <c r="NNP17" s="112"/>
      <c r="NNQ17" s="112"/>
      <c r="NNR17" s="112"/>
      <c r="NNS17" s="112"/>
      <c r="NNT17" s="112"/>
      <c r="NNU17" s="112"/>
      <c r="NNV17" s="112"/>
      <c r="NNW17" s="112"/>
      <c r="NNX17" s="112"/>
      <c r="NNY17" s="112"/>
      <c r="NNZ17" s="112"/>
      <c r="NOA17" s="112"/>
      <c r="NOB17" s="112"/>
      <c r="NOC17" s="112"/>
      <c r="NOD17" s="112"/>
      <c r="NOE17" s="112"/>
      <c r="NOF17" s="112"/>
      <c r="NOG17" s="112"/>
      <c r="NOH17" s="112"/>
      <c r="NOI17" s="112"/>
      <c r="NOJ17" s="112"/>
      <c r="NOK17" s="112"/>
      <c r="NOL17" s="112"/>
      <c r="NOM17" s="112"/>
      <c r="NON17" s="112"/>
      <c r="NOO17" s="112"/>
      <c r="NOP17" s="112"/>
      <c r="NOQ17" s="112"/>
      <c r="NOR17" s="112"/>
      <c r="NOS17" s="112"/>
      <c r="NOT17" s="112"/>
      <c r="NOU17" s="112"/>
      <c r="NOV17" s="112"/>
      <c r="NOW17" s="112"/>
      <c r="NOX17" s="112"/>
      <c r="NOY17" s="112"/>
      <c r="NOZ17" s="112"/>
      <c r="NPA17" s="112"/>
      <c r="NPB17" s="112"/>
      <c r="NPC17" s="112"/>
      <c r="NPD17" s="112"/>
      <c r="NPE17" s="112"/>
      <c r="NPF17" s="112"/>
      <c r="NPG17" s="112"/>
      <c r="NPH17" s="112"/>
      <c r="NPI17" s="112"/>
      <c r="NPJ17" s="112"/>
      <c r="NPK17" s="112"/>
      <c r="NPL17" s="112"/>
      <c r="NPM17" s="112"/>
      <c r="NPN17" s="112"/>
      <c r="NPO17" s="112"/>
      <c r="NPP17" s="112"/>
      <c r="NPQ17" s="112"/>
      <c r="NPR17" s="112"/>
      <c r="NPS17" s="112"/>
      <c r="NPT17" s="112"/>
      <c r="NPU17" s="112"/>
      <c r="NPV17" s="112"/>
      <c r="NPW17" s="112"/>
      <c r="NPX17" s="112"/>
      <c r="NPY17" s="112"/>
      <c r="NPZ17" s="112"/>
      <c r="NQA17" s="112"/>
      <c r="NQB17" s="112"/>
      <c r="NQC17" s="112"/>
      <c r="NQD17" s="112"/>
      <c r="NQE17" s="112"/>
      <c r="NQF17" s="112"/>
      <c r="NQG17" s="112"/>
      <c r="NQH17" s="112"/>
      <c r="NQI17" s="112"/>
      <c r="NQJ17" s="112"/>
      <c r="NQK17" s="112"/>
      <c r="NQL17" s="112"/>
      <c r="NQM17" s="112"/>
      <c r="NQN17" s="112"/>
      <c r="NQO17" s="112"/>
      <c r="NQP17" s="112"/>
      <c r="NQQ17" s="112"/>
      <c r="NQR17" s="112"/>
      <c r="NQS17" s="112"/>
      <c r="NQT17" s="112"/>
      <c r="NQU17" s="112"/>
      <c r="NQV17" s="112"/>
      <c r="NQW17" s="112"/>
      <c r="NQX17" s="112"/>
      <c r="NQY17" s="112"/>
      <c r="NQZ17" s="112"/>
      <c r="NRA17" s="112"/>
      <c r="NRB17" s="112"/>
      <c r="NRC17" s="112"/>
      <c r="NRD17" s="112"/>
      <c r="NRE17" s="112"/>
      <c r="NRF17" s="112"/>
      <c r="NRG17" s="112"/>
      <c r="NRH17" s="112"/>
      <c r="NRI17" s="112"/>
      <c r="NRJ17" s="112"/>
      <c r="NRK17" s="112"/>
      <c r="NRL17" s="112"/>
      <c r="NRM17" s="112"/>
      <c r="NRN17" s="112"/>
      <c r="NRO17" s="112"/>
      <c r="NRP17" s="112"/>
      <c r="NRQ17" s="112"/>
      <c r="NRR17" s="112"/>
      <c r="NRS17" s="112"/>
      <c r="NRT17" s="112"/>
      <c r="NRU17" s="112"/>
      <c r="NRV17" s="112"/>
      <c r="NRW17" s="112"/>
      <c r="NRX17" s="112"/>
      <c r="NRY17" s="112"/>
      <c r="NRZ17" s="112"/>
      <c r="NSA17" s="112"/>
      <c r="NSB17" s="112"/>
      <c r="NSC17" s="112"/>
      <c r="NSD17" s="112"/>
      <c r="NSE17" s="112"/>
      <c r="NSF17" s="112"/>
      <c r="NSG17" s="112"/>
      <c r="NSH17" s="112"/>
      <c r="NSI17" s="112"/>
      <c r="NSJ17" s="112"/>
      <c r="NSK17" s="112"/>
      <c r="NSL17" s="112"/>
      <c r="NSM17" s="112"/>
      <c r="NSN17" s="112"/>
      <c r="NSO17" s="112"/>
      <c r="NSP17" s="112"/>
      <c r="NSQ17" s="112"/>
      <c r="NSR17" s="112"/>
      <c r="NSS17" s="112"/>
      <c r="NST17" s="112"/>
      <c r="NSU17" s="112"/>
      <c r="NSV17" s="112"/>
      <c r="NSW17" s="112"/>
      <c r="NSX17" s="112"/>
      <c r="NSY17" s="112"/>
      <c r="NSZ17" s="112"/>
      <c r="NTA17" s="112"/>
      <c r="NTB17" s="112"/>
      <c r="NTC17" s="112"/>
      <c r="NTD17" s="112"/>
      <c r="NTE17" s="112"/>
      <c r="NTF17" s="112"/>
      <c r="NTG17" s="112"/>
      <c r="NTH17" s="112"/>
      <c r="NTI17" s="112"/>
      <c r="NTJ17" s="112"/>
      <c r="NTK17" s="112"/>
      <c r="NTL17" s="112"/>
      <c r="NTM17" s="112"/>
      <c r="NTN17" s="112"/>
      <c r="NTO17" s="112"/>
      <c r="NTP17" s="112"/>
      <c r="NTQ17" s="112"/>
      <c r="NTR17" s="112"/>
      <c r="NTS17" s="112"/>
      <c r="NTT17" s="112"/>
      <c r="NTU17" s="112"/>
      <c r="NTV17" s="112"/>
      <c r="NTW17" s="112"/>
      <c r="NTX17" s="112"/>
      <c r="NTY17" s="112"/>
      <c r="NTZ17" s="112"/>
      <c r="NUA17" s="112"/>
      <c r="NUB17" s="112"/>
      <c r="NUC17" s="112"/>
      <c r="NUD17" s="112"/>
      <c r="NUE17" s="112"/>
      <c r="NUF17" s="112"/>
      <c r="NUG17" s="112"/>
      <c r="NUH17" s="112"/>
      <c r="NUI17" s="112"/>
      <c r="NUJ17" s="112"/>
      <c r="NUK17" s="112"/>
      <c r="NUL17" s="112"/>
      <c r="NUM17" s="112"/>
      <c r="NUN17" s="112"/>
      <c r="NUO17" s="112"/>
      <c r="NUP17" s="112"/>
      <c r="NUQ17" s="112"/>
      <c r="NUR17" s="112"/>
      <c r="NUS17" s="112"/>
      <c r="NUT17" s="112"/>
      <c r="NUU17" s="112"/>
      <c r="NUV17" s="112"/>
      <c r="NUW17" s="112"/>
      <c r="NUX17" s="112"/>
      <c r="NUY17" s="112"/>
      <c r="NUZ17" s="112"/>
      <c r="NVA17" s="112"/>
      <c r="NVB17" s="112"/>
      <c r="NVC17" s="112"/>
      <c r="NVD17" s="112"/>
      <c r="NVE17" s="112"/>
      <c r="NVF17" s="112"/>
      <c r="NVG17" s="112"/>
      <c r="NVH17" s="112"/>
      <c r="NVI17" s="112"/>
      <c r="NVJ17" s="112"/>
      <c r="NVK17" s="112"/>
      <c r="NVL17" s="112"/>
      <c r="NVM17" s="112"/>
      <c r="NVN17" s="112"/>
      <c r="NVO17" s="112"/>
      <c r="NVP17" s="112"/>
      <c r="NVQ17" s="112"/>
      <c r="NVR17" s="112"/>
      <c r="NVS17" s="112"/>
      <c r="NVT17" s="112"/>
      <c r="NVU17" s="112"/>
      <c r="NVV17" s="112"/>
      <c r="NVW17" s="112"/>
      <c r="NVX17" s="112"/>
      <c r="NVY17" s="112"/>
      <c r="NVZ17" s="112"/>
      <c r="NWA17" s="112"/>
      <c r="NWB17" s="112"/>
      <c r="NWC17" s="112"/>
      <c r="NWD17" s="112"/>
      <c r="NWE17" s="112"/>
      <c r="NWF17" s="112"/>
      <c r="NWG17" s="112"/>
      <c r="NWH17" s="112"/>
      <c r="NWI17" s="112"/>
      <c r="NWJ17" s="112"/>
      <c r="NWK17" s="112"/>
      <c r="NWL17" s="112"/>
      <c r="NWM17" s="112"/>
      <c r="NWN17" s="112"/>
      <c r="NWO17" s="112"/>
      <c r="NWP17" s="112"/>
      <c r="NWQ17" s="112"/>
      <c r="NWR17" s="112"/>
      <c r="NWS17" s="112"/>
      <c r="NWT17" s="112"/>
      <c r="NWU17" s="112"/>
      <c r="NWV17" s="112"/>
      <c r="NWW17" s="112"/>
      <c r="NWX17" s="112"/>
      <c r="NWY17" s="112"/>
      <c r="NWZ17" s="112"/>
      <c r="NXA17" s="112"/>
      <c r="NXB17" s="112"/>
      <c r="NXC17" s="112"/>
      <c r="NXD17" s="112"/>
      <c r="NXE17" s="112"/>
      <c r="NXF17" s="112"/>
      <c r="NXG17" s="112"/>
      <c r="NXH17" s="112"/>
      <c r="NXI17" s="112"/>
      <c r="NXJ17" s="112"/>
      <c r="NXK17" s="112"/>
      <c r="NXL17" s="112"/>
      <c r="NXM17" s="112"/>
      <c r="NXN17" s="112"/>
      <c r="NXO17" s="112"/>
      <c r="NXP17" s="112"/>
      <c r="NXQ17" s="112"/>
      <c r="NXR17" s="112"/>
      <c r="NXS17" s="112"/>
      <c r="NXT17" s="112"/>
      <c r="NXU17" s="112"/>
      <c r="NXV17" s="112"/>
      <c r="NXW17" s="112"/>
      <c r="NXX17" s="112"/>
      <c r="NXY17" s="112"/>
      <c r="NXZ17" s="112"/>
      <c r="NYA17" s="112"/>
      <c r="NYB17" s="112"/>
      <c r="NYC17" s="112"/>
      <c r="NYD17" s="112"/>
      <c r="NYE17" s="112"/>
      <c r="NYF17" s="112"/>
      <c r="NYG17" s="112"/>
      <c r="NYH17" s="112"/>
      <c r="NYI17" s="112"/>
      <c r="NYJ17" s="112"/>
      <c r="NYK17" s="112"/>
      <c r="NYL17" s="112"/>
      <c r="NYM17" s="112"/>
      <c r="NYN17" s="112"/>
      <c r="NYO17" s="112"/>
      <c r="NYP17" s="112"/>
      <c r="NYQ17" s="112"/>
      <c r="NYR17" s="112"/>
      <c r="NYS17" s="112"/>
      <c r="NYT17" s="112"/>
      <c r="NYU17" s="112"/>
      <c r="NYV17" s="112"/>
      <c r="NYW17" s="112"/>
      <c r="NYX17" s="112"/>
      <c r="NYY17" s="112"/>
      <c r="NYZ17" s="112"/>
      <c r="NZA17" s="112"/>
      <c r="NZB17" s="112"/>
      <c r="NZC17" s="112"/>
      <c r="NZD17" s="112"/>
      <c r="NZE17" s="112"/>
      <c r="NZF17" s="112"/>
      <c r="NZG17" s="112"/>
      <c r="NZH17" s="112"/>
      <c r="NZI17" s="112"/>
      <c r="NZJ17" s="112"/>
      <c r="NZK17" s="112"/>
      <c r="NZL17" s="112"/>
      <c r="NZM17" s="112"/>
      <c r="NZN17" s="112"/>
      <c r="NZO17" s="112"/>
      <c r="NZP17" s="112"/>
      <c r="NZQ17" s="112"/>
      <c r="NZR17" s="112"/>
      <c r="NZS17" s="112"/>
      <c r="NZT17" s="112"/>
      <c r="NZU17" s="112"/>
      <c r="NZV17" s="112"/>
      <c r="NZW17" s="112"/>
      <c r="NZX17" s="112"/>
      <c r="NZY17" s="112"/>
      <c r="NZZ17" s="112"/>
      <c r="OAA17" s="112"/>
      <c r="OAB17" s="112"/>
      <c r="OAC17" s="112"/>
      <c r="OAD17" s="112"/>
      <c r="OAE17" s="112"/>
      <c r="OAF17" s="112"/>
      <c r="OAG17" s="112"/>
      <c r="OAH17" s="112"/>
      <c r="OAI17" s="112"/>
      <c r="OAJ17" s="112"/>
      <c r="OAK17" s="112"/>
      <c r="OAL17" s="112"/>
      <c r="OAM17" s="112"/>
      <c r="OAN17" s="112"/>
      <c r="OAO17" s="112"/>
      <c r="OAP17" s="112"/>
      <c r="OAQ17" s="112"/>
      <c r="OAR17" s="112"/>
      <c r="OAS17" s="112"/>
      <c r="OAT17" s="112"/>
      <c r="OAU17" s="112"/>
      <c r="OAV17" s="112"/>
      <c r="OAW17" s="112"/>
      <c r="OAX17" s="112"/>
      <c r="OAY17" s="112"/>
      <c r="OAZ17" s="112"/>
      <c r="OBA17" s="112"/>
      <c r="OBB17" s="112"/>
      <c r="OBC17" s="112"/>
      <c r="OBD17" s="112"/>
      <c r="OBE17" s="112"/>
      <c r="OBF17" s="112"/>
      <c r="OBG17" s="112"/>
      <c r="OBH17" s="112"/>
      <c r="OBI17" s="112"/>
      <c r="OBJ17" s="112"/>
      <c r="OBK17" s="112"/>
      <c r="OBL17" s="112"/>
      <c r="OBM17" s="112"/>
      <c r="OBN17" s="112"/>
      <c r="OBO17" s="112"/>
      <c r="OBP17" s="112"/>
      <c r="OBQ17" s="112"/>
      <c r="OBR17" s="112"/>
      <c r="OBS17" s="112"/>
      <c r="OBT17" s="112"/>
      <c r="OBU17" s="112"/>
      <c r="OBV17" s="112"/>
      <c r="OBW17" s="112"/>
      <c r="OBX17" s="112"/>
      <c r="OBY17" s="112"/>
      <c r="OBZ17" s="112"/>
      <c r="OCA17" s="112"/>
      <c r="OCB17" s="112"/>
      <c r="OCC17" s="112"/>
      <c r="OCD17" s="112"/>
      <c r="OCE17" s="112"/>
      <c r="OCF17" s="112"/>
      <c r="OCG17" s="112"/>
      <c r="OCH17" s="112"/>
      <c r="OCI17" s="112"/>
      <c r="OCJ17" s="112"/>
      <c r="OCK17" s="112"/>
      <c r="OCL17" s="112"/>
      <c r="OCM17" s="112"/>
      <c r="OCN17" s="112"/>
      <c r="OCO17" s="112"/>
      <c r="OCP17" s="112"/>
      <c r="OCQ17" s="112"/>
      <c r="OCR17" s="112"/>
      <c r="OCS17" s="112"/>
      <c r="OCT17" s="112"/>
      <c r="OCU17" s="112"/>
      <c r="OCV17" s="112"/>
      <c r="OCW17" s="112"/>
      <c r="OCX17" s="112"/>
      <c r="OCY17" s="112"/>
      <c r="OCZ17" s="112"/>
      <c r="ODA17" s="112"/>
      <c r="ODB17" s="112"/>
      <c r="ODC17" s="112"/>
      <c r="ODD17" s="112"/>
      <c r="ODE17" s="112"/>
      <c r="ODF17" s="112"/>
      <c r="ODG17" s="112"/>
      <c r="ODH17" s="112"/>
      <c r="ODI17" s="112"/>
      <c r="ODJ17" s="112"/>
      <c r="ODK17" s="112"/>
      <c r="ODL17" s="112"/>
      <c r="ODM17" s="112"/>
      <c r="ODN17" s="112"/>
      <c r="ODO17" s="112"/>
      <c r="ODP17" s="112"/>
      <c r="ODQ17" s="112"/>
      <c r="ODR17" s="112"/>
      <c r="ODS17" s="112"/>
      <c r="ODT17" s="112"/>
      <c r="ODU17" s="112"/>
      <c r="ODV17" s="112"/>
      <c r="ODW17" s="112"/>
      <c r="ODX17" s="112"/>
      <c r="ODY17" s="112"/>
      <c r="ODZ17" s="112"/>
      <c r="OEA17" s="112"/>
      <c r="OEB17" s="112"/>
      <c r="OEC17" s="112"/>
      <c r="OED17" s="112"/>
      <c r="OEE17" s="112"/>
      <c r="OEF17" s="112"/>
      <c r="OEG17" s="112"/>
      <c r="OEH17" s="112"/>
      <c r="OEI17" s="112"/>
      <c r="OEJ17" s="112"/>
      <c r="OEK17" s="112"/>
      <c r="OEL17" s="112"/>
      <c r="OEM17" s="112"/>
      <c r="OEN17" s="112"/>
      <c r="OEO17" s="112"/>
      <c r="OEP17" s="112"/>
      <c r="OEQ17" s="112"/>
      <c r="OER17" s="112"/>
      <c r="OES17" s="112"/>
      <c r="OET17" s="112"/>
      <c r="OEU17" s="112"/>
      <c r="OEV17" s="112"/>
      <c r="OEW17" s="112"/>
      <c r="OEX17" s="112"/>
      <c r="OEY17" s="112"/>
      <c r="OEZ17" s="112"/>
      <c r="OFA17" s="112"/>
      <c r="OFB17" s="112"/>
      <c r="OFC17" s="112"/>
      <c r="OFD17" s="112"/>
      <c r="OFE17" s="112"/>
      <c r="OFF17" s="112"/>
      <c r="OFG17" s="112"/>
      <c r="OFH17" s="112"/>
      <c r="OFI17" s="112"/>
      <c r="OFJ17" s="112"/>
      <c r="OFK17" s="112"/>
      <c r="OFL17" s="112"/>
      <c r="OFM17" s="112"/>
      <c r="OFN17" s="112"/>
      <c r="OFO17" s="112"/>
      <c r="OFP17" s="112"/>
      <c r="OFQ17" s="112"/>
      <c r="OFR17" s="112"/>
      <c r="OFS17" s="112"/>
      <c r="OFT17" s="112"/>
      <c r="OFU17" s="112"/>
      <c r="OFV17" s="112"/>
      <c r="OFW17" s="112"/>
      <c r="OFX17" s="112"/>
      <c r="OFY17" s="112"/>
      <c r="OFZ17" s="112"/>
      <c r="OGA17" s="112"/>
      <c r="OGB17" s="112"/>
      <c r="OGC17" s="112"/>
      <c r="OGD17" s="112"/>
      <c r="OGE17" s="112"/>
      <c r="OGF17" s="112"/>
      <c r="OGG17" s="112"/>
      <c r="OGH17" s="112"/>
      <c r="OGI17" s="112"/>
      <c r="OGJ17" s="112"/>
      <c r="OGK17" s="112"/>
      <c r="OGL17" s="112"/>
      <c r="OGM17" s="112"/>
      <c r="OGN17" s="112"/>
      <c r="OGO17" s="112"/>
      <c r="OGP17" s="112"/>
      <c r="OGQ17" s="112"/>
      <c r="OGR17" s="112"/>
      <c r="OGS17" s="112"/>
      <c r="OGT17" s="112"/>
      <c r="OGU17" s="112"/>
      <c r="OGV17" s="112"/>
      <c r="OGW17" s="112"/>
      <c r="OGX17" s="112"/>
      <c r="OGY17" s="112"/>
      <c r="OGZ17" s="112"/>
      <c r="OHA17" s="112"/>
      <c r="OHB17" s="112"/>
      <c r="OHC17" s="112"/>
      <c r="OHD17" s="112"/>
      <c r="OHE17" s="112"/>
      <c r="OHF17" s="112"/>
      <c r="OHG17" s="112"/>
      <c r="OHH17" s="112"/>
      <c r="OHI17" s="112"/>
      <c r="OHJ17" s="112"/>
      <c r="OHK17" s="112"/>
      <c r="OHL17" s="112"/>
      <c r="OHM17" s="112"/>
      <c r="OHN17" s="112"/>
      <c r="OHO17" s="112"/>
      <c r="OHP17" s="112"/>
      <c r="OHQ17" s="112"/>
      <c r="OHR17" s="112"/>
      <c r="OHS17" s="112"/>
      <c r="OHT17" s="112"/>
      <c r="OHU17" s="112"/>
      <c r="OHV17" s="112"/>
      <c r="OHW17" s="112"/>
      <c r="OHX17" s="112"/>
      <c r="OHY17" s="112"/>
      <c r="OHZ17" s="112"/>
      <c r="OIA17" s="112"/>
      <c r="OIB17" s="112"/>
      <c r="OIC17" s="112"/>
      <c r="OID17" s="112"/>
      <c r="OIE17" s="112"/>
      <c r="OIF17" s="112"/>
      <c r="OIG17" s="112"/>
      <c r="OIH17" s="112"/>
      <c r="OII17" s="112"/>
      <c r="OIJ17" s="112"/>
      <c r="OIK17" s="112"/>
      <c r="OIL17" s="112"/>
      <c r="OIM17" s="112"/>
      <c r="OIN17" s="112"/>
      <c r="OIO17" s="112"/>
      <c r="OIP17" s="112"/>
      <c r="OIQ17" s="112"/>
      <c r="OIR17" s="112"/>
      <c r="OIS17" s="112"/>
      <c r="OIT17" s="112"/>
      <c r="OIU17" s="112"/>
      <c r="OIV17" s="112"/>
      <c r="OIW17" s="112"/>
      <c r="OIX17" s="112"/>
      <c r="OIY17" s="112"/>
      <c r="OIZ17" s="112"/>
      <c r="OJA17" s="112"/>
      <c r="OJB17" s="112"/>
      <c r="OJC17" s="112"/>
      <c r="OJD17" s="112"/>
      <c r="OJE17" s="112"/>
      <c r="OJF17" s="112"/>
      <c r="OJG17" s="112"/>
      <c r="OJH17" s="112"/>
      <c r="OJI17" s="112"/>
      <c r="OJJ17" s="112"/>
      <c r="OJK17" s="112"/>
      <c r="OJL17" s="112"/>
      <c r="OJM17" s="112"/>
      <c r="OJN17" s="112"/>
      <c r="OJO17" s="112"/>
      <c r="OJP17" s="112"/>
      <c r="OJQ17" s="112"/>
      <c r="OJR17" s="112"/>
      <c r="OJS17" s="112"/>
      <c r="OJT17" s="112"/>
      <c r="OJU17" s="112"/>
      <c r="OJV17" s="112"/>
      <c r="OJW17" s="112"/>
      <c r="OJX17" s="112"/>
      <c r="OJY17" s="112"/>
      <c r="OJZ17" s="112"/>
      <c r="OKA17" s="112"/>
      <c r="OKB17" s="112"/>
      <c r="OKC17" s="112"/>
      <c r="OKD17" s="112"/>
      <c r="OKE17" s="112"/>
      <c r="OKF17" s="112"/>
      <c r="OKG17" s="112"/>
      <c r="OKH17" s="112"/>
      <c r="OKI17" s="112"/>
      <c r="OKJ17" s="112"/>
      <c r="OKK17" s="112"/>
      <c r="OKL17" s="112"/>
      <c r="OKM17" s="112"/>
      <c r="OKN17" s="112"/>
      <c r="OKO17" s="112"/>
      <c r="OKP17" s="112"/>
      <c r="OKQ17" s="112"/>
      <c r="OKR17" s="112"/>
      <c r="OKS17" s="112"/>
      <c r="OKT17" s="112"/>
      <c r="OKU17" s="112"/>
      <c r="OKV17" s="112"/>
      <c r="OKW17" s="112"/>
      <c r="OKX17" s="112"/>
      <c r="OKY17" s="112"/>
      <c r="OKZ17" s="112"/>
      <c r="OLA17" s="112"/>
      <c r="OLB17" s="112"/>
      <c r="OLC17" s="112"/>
      <c r="OLD17" s="112"/>
      <c r="OLE17" s="112"/>
      <c r="OLF17" s="112"/>
      <c r="OLG17" s="112"/>
      <c r="OLH17" s="112"/>
      <c r="OLI17" s="112"/>
      <c r="OLJ17" s="112"/>
      <c r="OLK17" s="112"/>
      <c r="OLL17" s="112"/>
      <c r="OLM17" s="112"/>
      <c r="OLN17" s="112"/>
      <c r="OLO17" s="112"/>
      <c r="OLP17" s="112"/>
      <c r="OLQ17" s="112"/>
      <c r="OLR17" s="112"/>
      <c r="OLS17" s="112"/>
      <c r="OLT17" s="112"/>
      <c r="OLU17" s="112"/>
      <c r="OLV17" s="112"/>
      <c r="OLW17" s="112"/>
      <c r="OLX17" s="112"/>
      <c r="OLY17" s="112"/>
      <c r="OLZ17" s="112"/>
      <c r="OMA17" s="112"/>
      <c r="OMB17" s="112"/>
      <c r="OMC17" s="112"/>
      <c r="OMD17" s="112"/>
      <c r="OME17" s="112"/>
      <c r="OMF17" s="112"/>
      <c r="OMG17" s="112"/>
      <c r="OMH17" s="112"/>
      <c r="OMI17" s="112"/>
      <c r="OMJ17" s="112"/>
      <c r="OMK17" s="112"/>
      <c r="OML17" s="112"/>
      <c r="OMM17" s="112"/>
      <c r="OMN17" s="112"/>
      <c r="OMO17" s="112"/>
      <c r="OMP17" s="112"/>
      <c r="OMQ17" s="112"/>
      <c r="OMR17" s="112"/>
      <c r="OMS17" s="112"/>
      <c r="OMT17" s="112"/>
      <c r="OMU17" s="112"/>
      <c r="OMV17" s="112"/>
      <c r="OMW17" s="112"/>
      <c r="OMX17" s="112"/>
      <c r="OMY17" s="112"/>
      <c r="OMZ17" s="112"/>
      <c r="ONA17" s="112"/>
      <c r="ONB17" s="112"/>
      <c r="ONC17" s="112"/>
      <c r="OND17" s="112"/>
      <c r="ONE17" s="112"/>
      <c r="ONF17" s="112"/>
      <c r="ONG17" s="112"/>
      <c r="ONH17" s="112"/>
      <c r="ONI17" s="112"/>
      <c r="ONJ17" s="112"/>
      <c r="ONK17" s="112"/>
      <c r="ONL17" s="112"/>
      <c r="ONM17" s="112"/>
      <c r="ONN17" s="112"/>
      <c r="ONO17" s="112"/>
      <c r="ONP17" s="112"/>
      <c r="ONQ17" s="112"/>
      <c r="ONR17" s="112"/>
      <c r="ONS17" s="112"/>
      <c r="ONT17" s="112"/>
      <c r="ONU17" s="112"/>
      <c r="ONV17" s="112"/>
      <c r="ONW17" s="112"/>
      <c r="ONX17" s="112"/>
      <c r="ONY17" s="112"/>
      <c r="ONZ17" s="112"/>
      <c r="OOA17" s="112"/>
      <c r="OOB17" s="112"/>
      <c r="OOC17" s="112"/>
      <c r="OOD17" s="112"/>
      <c r="OOE17" s="112"/>
      <c r="OOF17" s="112"/>
      <c r="OOG17" s="112"/>
      <c r="OOH17" s="112"/>
      <c r="OOI17" s="112"/>
      <c r="OOJ17" s="112"/>
      <c r="OOK17" s="112"/>
      <c r="OOL17" s="112"/>
      <c r="OOM17" s="112"/>
      <c r="OON17" s="112"/>
      <c r="OOO17" s="112"/>
      <c r="OOP17" s="112"/>
      <c r="OOQ17" s="112"/>
      <c r="OOR17" s="112"/>
      <c r="OOS17" s="112"/>
      <c r="OOT17" s="112"/>
      <c r="OOU17" s="112"/>
      <c r="OOV17" s="112"/>
      <c r="OOW17" s="112"/>
      <c r="OOX17" s="112"/>
      <c r="OOY17" s="112"/>
      <c r="OOZ17" s="112"/>
      <c r="OPA17" s="112"/>
      <c r="OPB17" s="112"/>
      <c r="OPC17" s="112"/>
      <c r="OPD17" s="112"/>
      <c r="OPE17" s="112"/>
      <c r="OPF17" s="112"/>
      <c r="OPG17" s="112"/>
      <c r="OPH17" s="112"/>
      <c r="OPI17" s="112"/>
      <c r="OPJ17" s="112"/>
      <c r="OPK17" s="112"/>
      <c r="OPL17" s="112"/>
      <c r="OPM17" s="112"/>
      <c r="OPN17" s="112"/>
      <c r="OPO17" s="112"/>
      <c r="OPP17" s="112"/>
      <c r="OPQ17" s="112"/>
      <c r="OPR17" s="112"/>
      <c r="OPS17" s="112"/>
      <c r="OPT17" s="112"/>
      <c r="OPU17" s="112"/>
      <c r="OPV17" s="112"/>
      <c r="OPW17" s="112"/>
      <c r="OPX17" s="112"/>
      <c r="OPY17" s="112"/>
      <c r="OPZ17" s="112"/>
      <c r="OQA17" s="112"/>
      <c r="OQB17" s="112"/>
      <c r="OQC17" s="112"/>
      <c r="OQD17" s="112"/>
      <c r="OQE17" s="112"/>
      <c r="OQF17" s="112"/>
      <c r="OQG17" s="112"/>
      <c r="OQH17" s="112"/>
      <c r="OQI17" s="112"/>
      <c r="OQJ17" s="112"/>
      <c r="OQK17" s="112"/>
      <c r="OQL17" s="112"/>
      <c r="OQM17" s="112"/>
      <c r="OQN17" s="112"/>
      <c r="OQO17" s="112"/>
      <c r="OQP17" s="112"/>
      <c r="OQQ17" s="112"/>
      <c r="OQR17" s="112"/>
      <c r="OQS17" s="112"/>
      <c r="OQT17" s="112"/>
      <c r="OQU17" s="112"/>
      <c r="OQV17" s="112"/>
      <c r="OQW17" s="112"/>
      <c r="OQX17" s="112"/>
      <c r="OQY17" s="112"/>
      <c r="OQZ17" s="112"/>
      <c r="ORA17" s="112"/>
      <c r="ORB17" s="112"/>
      <c r="ORC17" s="112"/>
      <c r="ORD17" s="112"/>
      <c r="ORE17" s="112"/>
      <c r="ORF17" s="112"/>
      <c r="ORG17" s="112"/>
      <c r="ORH17" s="112"/>
      <c r="ORI17" s="112"/>
      <c r="ORJ17" s="112"/>
      <c r="ORK17" s="112"/>
      <c r="ORL17" s="112"/>
      <c r="ORM17" s="112"/>
      <c r="ORN17" s="112"/>
      <c r="ORO17" s="112"/>
      <c r="ORP17" s="112"/>
      <c r="ORQ17" s="112"/>
      <c r="ORR17" s="112"/>
      <c r="ORS17" s="112"/>
      <c r="ORT17" s="112"/>
      <c r="ORU17" s="112"/>
      <c r="ORV17" s="112"/>
      <c r="ORW17" s="112"/>
      <c r="ORX17" s="112"/>
      <c r="ORY17" s="112"/>
      <c r="ORZ17" s="112"/>
      <c r="OSA17" s="112"/>
      <c r="OSB17" s="112"/>
      <c r="OSC17" s="112"/>
      <c r="OSD17" s="112"/>
      <c r="OSE17" s="112"/>
      <c r="OSF17" s="112"/>
      <c r="OSG17" s="112"/>
      <c r="OSH17" s="112"/>
      <c r="OSI17" s="112"/>
      <c r="OSJ17" s="112"/>
      <c r="OSK17" s="112"/>
      <c r="OSL17" s="112"/>
      <c r="OSM17" s="112"/>
      <c r="OSN17" s="112"/>
      <c r="OSO17" s="112"/>
      <c r="OSP17" s="112"/>
      <c r="OSQ17" s="112"/>
      <c r="OSR17" s="112"/>
      <c r="OSS17" s="112"/>
      <c r="OST17" s="112"/>
      <c r="OSU17" s="112"/>
      <c r="OSV17" s="112"/>
      <c r="OSW17" s="112"/>
      <c r="OSX17" s="112"/>
      <c r="OSY17" s="112"/>
      <c r="OSZ17" s="112"/>
      <c r="OTA17" s="112"/>
      <c r="OTB17" s="112"/>
      <c r="OTC17" s="112"/>
      <c r="OTD17" s="112"/>
      <c r="OTE17" s="112"/>
      <c r="OTF17" s="112"/>
      <c r="OTG17" s="112"/>
      <c r="OTH17" s="112"/>
      <c r="OTI17" s="112"/>
      <c r="OTJ17" s="112"/>
      <c r="OTK17" s="112"/>
      <c r="OTL17" s="112"/>
      <c r="OTM17" s="112"/>
      <c r="OTN17" s="112"/>
      <c r="OTO17" s="112"/>
      <c r="OTP17" s="112"/>
      <c r="OTQ17" s="112"/>
      <c r="OTR17" s="112"/>
      <c r="OTS17" s="112"/>
      <c r="OTT17" s="112"/>
      <c r="OTU17" s="112"/>
      <c r="OTV17" s="112"/>
      <c r="OTW17" s="112"/>
      <c r="OTX17" s="112"/>
      <c r="OTY17" s="112"/>
      <c r="OTZ17" s="112"/>
      <c r="OUA17" s="112"/>
      <c r="OUB17" s="112"/>
      <c r="OUC17" s="112"/>
      <c r="OUD17" s="112"/>
      <c r="OUE17" s="112"/>
      <c r="OUF17" s="112"/>
      <c r="OUG17" s="112"/>
      <c r="OUH17" s="112"/>
      <c r="OUI17" s="112"/>
      <c r="OUJ17" s="112"/>
      <c r="OUK17" s="112"/>
      <c r="OUL17" s="112"/>
      <c r="OUM17" s="112"/>
      <c r="OUN17" s="112"/>
      <c r="OUO17" s="112"/>
      <c r="OUP17" s="112"/>
      <c r="OUQ17" s="112"/>
      <c r="OUR17" s="112"/>
      <c r="OUS17" s="112"/>
      <c r="OUT17" s="112"/>
      <c r="OUU17" s="112"/>
      <c r="OUV17" s="112"/>
      <c r="OUW17" s="112"/>
      <c r="OUX17" s="112"/>
      <c r="OUY17" s="112"/>
      <c r="OUZ17" s="112"/>
      <c r="OVA17" s="112"/>
      <c r="OVB17" s="112"/>
      <c r="OVC17" s="112"/>
      <c r="OVD17" s="112"/>
      <c r="OVE17" s="112"/>
      <c r="OVF17" s="112"/>
      <c r="OVG17" s="112"/>
      <c r="OVH17" s="112"/>
      <c r="OVI17" s="112"/>
      <c r="OVJ17" s="112"/>
      <c r="OVK17" s="112"/>
      <c r="OVL17" s="112"/>
      <c r="OVM17" s="112"/>
      <c r="OVN17" s="112"/>
      <c r="OVO17" s="112"/>
      <c r="OVP17" s="112"/>
      <c r="OVQ17" s="112"/>
      <c r="OVR17" s="112"/>
      <c r="OVS17" s="112"/>
      <c r="OVT17" s="112"/>
      <c r="OVU17" s="112"/>
      <c r="OVV17" s="112"/>
      <c r="OVW17" s="112"/>
      <c r="OVX17" s="112"/>
      <c r="OVY17" s="112"/>
      <c r="OVZ17" s="112"/>
      <c r="OWA17" s="112"/>
      <c r="OWB17" s="112"/>
      <c r="OWC17" s="112"/>
      <c r="OWD17" s="112"/>
      <c r="OWE17" s="112"/>
      <c r="OWF17" s="112"/>
      <c r="OWG17" s="112"/>
      <c r="OWH17" s="112"/>
      <c r="OWI17" s="112"/>
      <c r="OWJ17" s="112"/>
      <c r="OWK17" s="112"/>
      <c r="OWL17" s="112"/>
      <c r="OWM17" s="112"/>
      <c r="OWN17" s="112"/>
      <c r="OWO17" s="112"/>
      <c r="OWP17" s="112"/>
      <c r="OWQ17" s="112"/>
      <c r="OWR17" s="112"/>
      <c r="OWS17" s="112"/>
      <c r="OWT17" s="112"/>
      <c r="OWU17" s="112"/>
      <c r="OWV17" s="112"/>
      <c r="OWW17" s="112"/>
      <c r="OWX17" s="112"/>
      <c r="OWY17" s="112"/>
      <c r="OWZ17" s="112"/>
      <c r="OXA17" s="112"/>
      <c r="OXB17" s="112"/>
      <c r="OXC17" s="112"/>
      <c r="OXD17" s="112"/>
      <c r="OXE17" s="112"/>
      <c r="OXF17" s="112"/>
      <c r="OXG17" s="112"/>
      <c r="OXH17" s="112"/>
      <c r="OXI17" s="112"/>
      <c r="OXJ17" s="112"/>
      <c r="OXK17" s="112"/>
      <c r="OXL17" s="112"/>
      <c r="OXM17" s="112"/>
      <c r="OXN17" s="112"/>
      <c r="OXO17" s="112"/>
      <c r="OXP17" s="112"/>
      <c r="OXQ17" s="112"/>
      <c r="OXR17" s="112"/>
      <c r="OXS17" s="112"/>
      <c r="OXT17" s="112"/>
      <c r="OXU17" s="112"/>
      <c r="OXV17" s="112"/>
      <c r="OXW17" s="112"/>
      <c r="OXX17" s="112"/>
      <c r="OXY17" s="112"/>
      <c r="OXZ17" s="112"/>
      <c r="OYA17" s="112"/>
      <c r="OYB17" s="112"/>
      <c r="OYC17" s="112"/>
      <c r="OYD17" s="112"/>
      <c r="OYE17" s="112"/>
      <c r="OYF17" s="112"/>
      <c r="OYG17" s="112"/>
      <c r="OYH17" s="112"/>
      <c r="OYI17" s="112"/>
      <c r="OYJ17" s="112"/>
      <c r="OYK17" s="112"/>
      <c r="OYL17" s="112"/>
      <c r="OYM17" s="112"/>
      <c r="OYN17" s="112"/>
      <c r="OYO17" s="112"/>
      <c r="OYP17" s="112"/>
      <c r="OYQ17" s="112"/>
      <c r="OYR17" s="112"/>
      <c r="OYS17" s="112"/>
      <c r="OYT17" s="112"/>
      <c r="OYU17" s="112"/>
      <c r="OYV17" s="112"/>
      <c r="OYW17" s="112"/>
      <c r="OYX17" s="112"/>
      <c r="OYY17" s="112"/>
      <c r="OYZ17" s="112"/>
      <c r="OZA17" s="112"/>
      <c r="OZB17" s="112"/>
      <c r="OZC17" s="112"/>
      <c r="OZD17" s="112"/>
      <c r="OZE17" s="112"/>
      <c r="OZF17" s="112"/>
      <c r="OZG17" s="112"/>
      <c r="OZH17" s="112"/>
      <c r="OZI17" s="112"/>
      <c r="OZJ17" s="112"/>
      <c r="OZK17" s="112"/>
      <c r="OZL17" s="112"/>
      <c r="OZM17" s="112"/>
      <c r="OZN17" s="112"/>
      <c r="OZO17" s="112"/>
      <c r="OZP17" s="112"/>
      <c r="OZQ17" s="112"/>
      <c r="OZR17" s="112"/>
      <c r="OZS17" s="112"/>
      <c r="OZT17" s="112"/>
      <c r="OZU17" s="112"/>
      <c r="OZV17" s="112"/>
      <c r="OZW17" s="112"/>
      <c r="OZX17" s="112"/>
      <c r="OZY17" s="112"/>
      <c r="OZZ17" s="112"/>
      <c r="PAA17" s="112"/>
      <c r="PAB17" s="112"/>
      <c r="PAC17" s="112"/>
      <c r="PAD17" s="112"/>
      <c r="PAE17" s="112"/>
      <c r="PAF17" s="112"/>
      <c r="PAG17" s="112"/>
      <c r="PAH17" s="112"/>
      <c r="PAI17" s="112"/>
      <c r="PAJ17" s="112"/>
      <c r="PAK17" s="112"/>
      <c r="PAL17" s="112"/>
      <c r="PAM17" s="112"/>
      <c r="PAN17" s="112"/>
      <c r="PAO17" s="112"/>
      <c r="PAP17" s="112"/>
      <c r="PAQ17" s="112"/>
      <c r="PAR17" s="112"/>
      <c r="PAS17" s="112"/>
      <c r="PAT17" s="112"/>
      <c r="PAU17" s="112"/>
      <c r="PAV17" s="112"/>
      <c r="PAW17" s="112"/>
      <c r="PAX17" s="112"/>
      <c r="PAY17" s="112"/>
      <c r="PAZ17" s="112"/>
      <c r="PBA17" s="112"/>
      <c r="PBB17" s="112"/>
      <c r="PBC17" s="112"/>
      <c r="PBD17" s="112"/>
      <c r="PBE17" s="112"/>
      <c r="PBF17" s="112"/>
      <c r="PBG17" s="112"/>
      <c r="PBH17" s="112"/>
      <c r="PBI17" s="112"/>
      <c r="PBJ17" s="112"/>
      <c r="PBK17" s="112"/>
      <c r="PBL17" s="112"/>
      <c r="PBM17" s="112"/>
      <c r="PBN17" s="112"/>
      <c r="PBO17" s="112"/>
      <c r="PBP17" s="112"/>
      <c r="PBQ17" s="112"/>
      <c r="PBR17" s="112"/>
      <c r="PBS17" s="112"/>
      <c r="PBT17" s="112"/>
      <c r="PBU17" s="112"/>
      <c r="PBV17" s="112"/>
      <c r="PBW17" s="112"/>
      <c r="PBX17" s="112"/>
      <c r="PBY17" s="112"/>
      <c r="PBZ17" s="112"/>
      <c r="PCA17" s="112"/>
      <c r="PCB17" s="112"/>
      <c r="PCC17" s="112"/>
      <c r="PCD17" s="112"/>
      <c r="PCE17" s="112"/>
      <c r="PCF17" s="112"/>
      <c r="PCG17" s="112"/>
      <c r="PCH17" s="112"/>
      <c r="PCI17" s="112"/>
      <c r="PCJ17" s="112"/>
      <c r="PCK17" s="112"/>
      <c r="PCL17" s="112"/>
      <c r="PCM17" s="112"/>
      <c r="PCN17" s="112"/>
      <c r="PCO17" s="112"/>
      <c r="PCP17" s="112"/>
      <c r="PCQ17" s="112"/>
      <c r="PCR17" s="112"/>
      <c r="PCS17" s="112"/>
      <c r="PCT17" s="112"/>
      <c r="PCU17" s="112"/>
      <c r="PCV17" s="112"/>
      <c r="PCW17" s="112"/>
      <c r="PCX17" s="112"/>
      <c r="PCY17" s="112"/>
      <c r="PCZ17" s="112"/>
      <c r="PDA17" s="112"/>
      <c r="PDB17" s="112"/>
      <c r="PDC17" s="112"/>
      <c r="PDD17" s="112"/>
      <c r="PDE17" s="112"/>
      <c r="PDF17" s="112"/>
      <c r="PDG17" s="112"/>
      <c r="PDH17" s="112"/>
      <c r="PDI17" s="112"/>
      <c r="PDJ17" s="112"/>
      <c r="PDK17" s="112"/>
      <c r="PDL17" s="112"/>
      <c r="PDM17" s="112"/>
      <c r="PDN17" s="112"/>
      <c r="PDO17" s="112"/>
      <c r="PDP17" s="112"/>
      <c r="PDQ17" s="112"/>
      <c r="PDR17" s="112"/>
      <c r="PDS17" s="112"/>
      <c r="PDT17" s="112"/>
      <c r="PDU17" s="112"/>
      <c r="PDV17" s="112"/>
      <c r="PDW17" s="112"/>
      <c r="PDX17" s="112"/>
      <c r="PDY17" s="112"/>
      <c r="PDZ17" s="112"/>
      <c r="PEA17" s="112"/>
      <c r="PEB17" s="112"/>
      <c r="PEC17" s="112"/>
      <c r="PED17" s="112"/>
      <c r="PEE17" s="112"/>
      <c r="PEF17" s="112"/>
      <c r="PEG17" s="112"/>
      <c r="PEH17" s="112"/>
      <c r="PEI17" s="112"/>
      <c r="PEJ17" s="112"/>
      <c r="PEK17" s="112"/>
      <c r="PEL17" s="112"/>
      <c r="PEM17" s="112"/>
      <c r="PEN17" s="112"/>
      <c r="PEO17" s="112"/>
      <c r="PEP17" s="112"/>
      <c r="PEQ17" s="112"/>
      <c r="PER17" s="112"/>
      <c r="PES17" s="112"/>
      <c r="PET17" s="112"/>
      <c r="PEU17" s="112"/>
      <c r="PEV17" s="112"/>
      <c r="PEW17" s="112"/>
      <c r="PEX17" s="112"/>
      <c r="PEY17" s="112"/>
      <c r="PEZ17" s="112"/>
      <c r="PFA17" s="112"/>
      <c r="PFB17" s="112"/>
      <c r="PFC17" s="112"/>
      <c r="PFD17" s="112"/>
      <c r="PFE17" s="112"/>
      <c r="PFF17" s="112"/>
      <c r="PFG17" s="112"/>
      <c r="PFH17" s="112"/>
      <c r="PFI17" s="112"/>
      <c r="PFJ17" s="112"/>
      <c r="PFK17" s="112"/>
      <c r="PFL17" s="112"/>
      <c r="PFM17" s="112"/>
      <c r="PFN17" s="112"/>
      <c r="PFO17" s="112"/>
      <c r="PFP17" s="112"/>
      <c r="PFQ17" s="112"/>
      <c r="PFR17" s="112"/>
      <c r="PFS17" s="112"/>
      <c r="PFT17" s="112"/>
      <c r="PFU17" s="112"/>
      <c r="PFV17" s="112"/>
      <c r="PFW17" s="112"/>
      <c r="PFX17" s="112"/>
      <c r="PFY17" s="112"/>
      <c r="PFZ17" s="112"/>
      <c r="PGA17" s="112"/>
      <c r="PGB17" s="112"/>
      <c r="PGC17" s="112"/>
      <c r="PGD17" s="112"/>
      <c r="PGE17" s="112"/>
      <c r="PGF17" s="112"/>
      <c r="PGG17" s="112"/>
      <c r="PGH17" s="112"/>
      <c r="PGI17" s="112"/>
      <c r="PGJ17" s="112"/>
      <c r="PGK17" s="112"/>
      <c r="PGL17" s="112"/>
      <c r="PGM17" s="112"/>
      <c r="PGN17" s="112"/>
      <c r="PGO17" s="112"/>
      <c r="PGP17" s="112"/>
      <c r="PGQ17" s="112"/>
      <c r="PGR17" s="112"/>
      <c r="PGS17" s="112"/>
      <c r="PGT17" s="112"/>
      <c r="PGU17" s="112"/>
      <c r="PGV17" s="112"/>
      <c r="PGW17" s="112"/>
      <c r="PGX17" s="112"/>
      <c r="PGY17" s="112"/>
      <c r="PGZ17" s="112"/>
      <c r="PHA17" s="112"/>
      <c r="PHB17" s="112"/>
      <c r="PHC17" s="112"/>
      <c r="PHD17" s="112"/>
      <c r="PHE17" s="112"/>
      <c r="PHF17" s="112"/>
      <c r="PHG17" s="112"/>
      <c r="PHH17" s="112"/>
      <c r="PHI17" s="112"/>
      <c r="PHJ17" s="112"/>
      <c r="PHK17" s="112"/>
      <c r="PHL17" s="112"/>
      <c r="PHM17" s="112"/>
      <c r="PHN17" s="112"/>
      <c r="PHO17" s="112"/>
      <c r="PHP17" s="112"/>
      <c r="PHQ17" s="112"/>
      <c r="PHR17" s="112"/>
      <c r="PHS17" s="112"/>
      <c r="PHT17" s="112"/>
      <c r="PHU17" s="112"/>
      <c r="PHV17" s="112"/>
      <c r="PHW17" s="112"/>
      <c r="PHX17" s="112"/>
      <c r="PHY17" s="112"/>
      <c r="PHZ17" s="112"/>
      <c r="PIA17" s="112"/>
      <c r="PIB17" s="112"/>
      <c r="PIC17" s="112"/>
      <c r="PID17" s="112"/>
      <c r="PIE17" s="112"/>
      <c r="PIF17" s="112"/>
      <c r="PIG17" s="112"/>
      <c r="PIH17" s="112"/>
      <c r="PII17" s="112"/>
      <c r="PIJ17" s="112"/>
      <c r="PIK17" s="112"/>
      <c r="PIL17" s="112"/>
      <c r="PIM17" s="112"/>
      <c r="PIN17" s="112"/>
      <c r="PIO17" s="112"/>
      <c r="PIP17" s="112"/>
      <c r="PIQ17" s="112"/>
      <c r="PIR17" s="112"/>
      <c r="PIS17" s="112"/>
      <c r="PIT17" s="112"/>
      <c r="PIU17" s="112"/>
      <c r="PIV17" s="112"/>
      <c r="PIW17" s="112"/>
      <c r="PIX17" s="112"/>
      <c r="PIY17" s="112"/>
      <c r="PIZ17" s="112"/>
      <c r="PJA17" s="112"/>
      <c r="PJB17" s="112"/>
      <c r="PJC17" s="112"/>
      <c r="PJD17" s="112"/>
      <c r="PJE17" s="112"/>
      <c r="PJF17" s="112"/>
      <c r="PJG17" s="112"/>
      <c r="PJH17" s="112"/>
      <c r="PJI17" s="112"/>
      <c r="PJJ17" s="112"/>
      <c r="PJK17" s="112"/>
      <c r="PJL17" s="112"/>
      <c r="PJM17" s="112"/>
      <c r="PJN17" s="112"/>
      <c r="PJO17" s="112"/>
      <c r="PJP17" s="112"/>
      <c r="PJQ17" s="112"/>
      <c r="PJR17" s="112"/>
      <c r="PJS17" s="112"/>
      <c r="PJT17" s="112"/>
      <c r="PJU17" s="112"/>
      <c r="PJV17" s="112"/>
      <c r="PJW17" s="112"/>
      <c r="PJX17" s="112"/>
      <c r="PJY17" s="112"/>
      <c r="PJZ17" s="112"/>
      <c r="PKA17" s="112"/>
      <c r="PKB17" s="112"/>
      <c r="PKC17" s="112"/>
      <c r="PKD17" s="112"/>
      <c r="PKE17" s="112"/>
      <c r="PKF17" s="112"/>
      <c r="PKG17" s="112"/>
      <c r="PKH17" s="112"/>
      <c r="PKI17" s="112"/>
      <c r="PKJ17" s="112"/>
      <c r="PKK17" s="112"/>
      <c r="PKL17" s="112"/>
      <c r="PKM17" s="112"/>
      <c r="PKN17" s="112"/>
      <c r="PKO17" s="112"/>
      <c r="PKP17" s="112"/>
      <c r="PKQ17" s="112"/>
      <c r="PKR17" s="112"/>
      <c r="PKS17" s="112"/>
      <c r="PKT17" s="112"/>
      <c r="PKU17" s="112"/>
      <c r="PKV17" s="112"/>
      <c r="PKW17" s="112"/>
      <c r="PKX17" s="112"/>
      <c r="PKY17" s="112"/>
      <c r="PKZ17" s="112"/>
      <c r="PLA17" s="112"/>
      <c r="PLB17" s="112"/>
      <c r="PLC17" s="112"/>
      <c r="PLD17" s="112"/>
      <c r="PLE17" s="112"/>
      <c r="PLF17" s="112"/>
      <c r="PLG17" s="112"/>
      <c r="PLH17" s="112"/>
      <c r="PLI17" s="112"/>
      <c r="PLJ17" s="112"/>
      <c r="PLK17" s="112"/>
      <c r="PLL17" s="112"/>
      <c r="PLM17" s="112"/>
      <c r="PLN17" s="112"/>
      <c r="PLO17" s="112"/>
      <c r="PLP17" s="112"/>
      <c r="PLQ17" s="112"/>
      <c r="PLR17" s="112"/>
      <c r="PLS17" s="112"/>
      <c r="PLT17" s="112"/>
      <c r="PLU17" s="112"/>
      <c r="PLV17" s="112"/>
      <c r="PLW17" s="112"/>
      <c r="PLX17" s="112"/>
      <c r="PLY17" s="112"/>
      <c r="PLZ17" s="112"/>
      <c r="PMA17" s="112"/>
      <c r="PMB17" s="112"/>
      <c r="PMC17" s="112"/>
      <c r="PMD17" s="112"/>
      <c r="PME17" s="112"/>
      <c r="PMF17" s="112"/>
      <c r="PMG17" s="112"/>
      <c r="PMH17" s="112"/>
      <c r="PMI17" s="112"/>
      <c r="PMJ17" s="112"/>
      <c r="PMK17" s="112"/>
      <c r="PML17" s="112"/>
      <c r="PMM17" s="112"/>
      <c r="PMN17" s="112"/>
      <c r="PMO17" s="112"/>
      <c r="PMP17" s="112"/>
      <c r="PMQ17" s="112"/>
      <c r="PMR17" s="112"/>
      <c r="PMS17" s="112"/>
      <c r="PMT17" s="112"/>
      <c r="PMU17" s="112"/>
      <c r="PMV17" s="112"/>
      <c r="PMW17" s="112"/>
      <c r="PMX17" s="112"/>
      <c r="PMY17" s="112"/>
      <c r="PMZ17" s="112"/>
      <c r="PNA17" s="112"/>
      <c r="PNB17" s="112"/>
      <c r="PNC17" s="112"/>
      <c r="PND17" s="112"/>
      <c r="PNE17" s="112"/>
      <c r="PNF17" s="112"/>
      <c r="PNG17" s="112"/>
      <c r="PNH17" s="112"/>
      <c r="PNI17" s="112"/>
      <c r="PNJ17" s="112"/>
      <c r="PNK17" s="112"/>
      <c r="PNL17" s="112"/>
      <c r="PNM17" s="112"/>
      <c r="PNN17" s="112"/>
      <c r="PNO17" s="112"/>
      <c r="PNP17" s="112"/>
      <c r="PNQ17" s="112"/>
      <c r="PNR17" s="112"/>
      <c r="PNS17" s="112"/>
      <c r="PNT17" s="112"/>
      <c r="PNU17" s="112"/>
      <c r="PNV17" s="112"/>
      <c r="PNW17" s="112"/>
      <c r="PNX17" s="112"/>
      <c r="PNY17" s="112"/>
      <c r="PNZ17" s="112"/>
      <c r="POA17" s="112"/>
      <c r="POB17" s="112"/>
      <c r="POC17" s="112"/>
      <c r="POD17" s="112"/>
      <c r="POE17" s="112"/>
      <c r="POF17" s="112"/>
      <c r="POG17" s="112"/>
      <c r="POH17" s="112"/>
      <c r="POI17" s="112"/>
      <c r="POJ17" s="112"/>
      <c r="POK17" s="112"/>
      <c r="POL17" s="112"/>
      <c r="POM17" s="112"/>
      <c r="PON17" s="112"/>
      <c r="POO17" s="112"/>
      <c r="POP17" s="112"/>
      <c r="POQ17" s="112"/>
      <c r="POR17" s="112"/>
      <c r="POS17" s="112"/>
      <c r="POT17" s="112"/>
      <c r="POU17" s="112"/>
      <c r="POV17" s="112"/>
      <c r="POW17" s="112"/>
      <c r="POX17" s="112"/>
      <c r="POY17" s="112"/>
      <c r="POZ17" s="112"/>
      <c r="PPA17" s="112"/>
      <c r="PPB17" s="112"/>
      <c r="PPC17" s="112"/>
      <c r="PPD17" s="112"/>
      <c r="PPE17" s="112"/>
      <c r="PPF17" s="112"/>
      <c r="PPG17" s="112"/>
      <c r="PPH17" s="112"/>
      <c r="PPI17" s="112"/>
      <c r="PPJ17" s="112"/>
      <c r="PPK17" s="112"/>
      <c r="PPL17" s="112"/>
      <c r="PPM17" s="112"/>
      <c r="PPN17" s="112"/>
      <c r="PPO17" s="112"/>
      <c r="PPP17" s="112"/>
      <c r="PPQ17" s="112"/>
      <c r="PPR17" s="112"/>
      <c r="PPS17" s="112"/>
      <c r="PPT17" s="112"/>
      <c r="PPU17" s="112"/>
      <c r="PPV17" s="112"/>
      <c r="PPW17" s="112"/>
      <c r="PPX17" s="112"/>
      <c r="PPY17" s="112"/>
      <c r="PPZ17" s="112"/>
      <c r="PQA17" s="112"/>
      <c r="PQB17" s="112"/>
      <c r="PQC17" s="112"/>
      <c r="PQD17" s="112"/>
      <c r="PQE17" s="112"/>
      <c r="PQF17" s="112"/>
      <c r="PQG17" s="112"/>
      <c r="PQH17" s="112"/>
      <c r="PQI17" s="112"/>
      <c r="PQJ17" s="112"/>
      <c r="PQK17" s="112"/>
      <c r="PQL17" s="112"/>
      <c r="PQM17" s="112"/>
      <c r="PQN17" s="112"/>
      <c r="PQO17" s="112"/>
      <c r="PQP17" s="112"/>
      <c r="PQQ17" s="112"/>
      <c r="PQR17" s="112"/>
      <c r="PQS17" s="112"/>
      <c r="PQT17" s="112"/>
      <c r="PQU17" s="112"/>
      <c r="PQV17" s="112"/>
      <c r="PQW17" s="112"/>
      <c r="PQX17" s="112"/>
      <c r="PQY17" s="112"/>
      <c r="PQZ17" s="112"/>
      <c r="PRA17" s="112"/>
      <c r="PRB17" s="112"/>
      <c r="PRC17" s="112"/>
      <c r="PRD17" s="112"/>
      <c r="PRE17" s="112"/>
      <c r="PRF17" s="112"/>
      <c r="PRG17" s="112"/>
      <c r="PRH17" s="112"/>
      <c r="PRI17" s="112"/>
      <c r="PRJ17" s="112"/>
      <c r="PRK17" s="112"/>
      <c r="PRL17" s="112"/>
      <c r="PRM17" s="112"/>
      <c r="PRN17" s="112"/>
      <c r="PRO17" s="112"/>
      <c r="PRP17" s="112"/>
      <c r="PRQ17" s="112"/>
      <c r="PRR17" s="112"/>
      <c r="PRS17" s="112"/>
      <c r="PRT17" s="112"/>
      <c r="PRU17" s="112"/>
      <c r="PRV17" s="112"/>
      <c r="PRW17" s="112"/>
      <c r="PRX17" s="112"/>
      <c r="PRY17" s="112"/>
      <c r="PRZ17" s="112"/>
      <c r="PSA17" s="112"/>
      <c r="PSB17" s="112"/>
      <c r="PSC17" s="112"/>
      <c r="PSD17" s="112"/>
      <c r="PSE17" s="112"/>
      <c r="PSF17" s="112"/>
      <c r="PSG17" s="112"/>
      <c r="PSH17" s="112"/>
      <c r="PSI17" s="112"/>
      <c r="PSJ17" s="112"/>
      <c r="PSK17" s="112"/>
      <c r="PSL17" s="112"/>
      <c r="PSM17" s="112"/>
      <c r="PSN17" s="112"/>
      <c r="PSO17" s="112"/>
      <c r="PSP17" s="112"/>
      <c r="PSQ17" s="112"/>
      <c r="PSR17" s="112"/>
      <c r="PSS17" s="112"/>
      <c r="PST17" s="112"/>
      <c r="PSU17" s="112"/>
      <c r="PSV17" s="112"/>
      <c r="PSW17" s="112"/>
      <c r="PSX17" s="112"/>
      <c r="PSY17" s="112"/>
      <c r="PSZ17" s="112"/>
      <c r="PTA17" s="112"/>
      <c r="PTB17" s="112"/>
      <c r="PTC17" s="112"/>
      <c r="PTD17" s="112"/>
      <c r="PTE17" s="112"/>
      <c r="PTF17" s="112"/>
      <c r="PTG17" s="112"/>
      <c r="PTH17" s="112"/>
      <c r="PTI17" s="112"/>
      <c r="PTJ17" s="112"/>
      <c r="PTK17" s="112"/>
      <c r="PTL17" s="112"/>
      <c r="PTM17" s="112"/>
      <c r="PTN17" s="112"/>
      <c r="PTO17" s="112"/>
      <c r="PTP17" s="112"/>
      <c r="PTQ17" s="112"/>
      <c r="PTR17" s="112"/>
      <c r="PTS17" s="112"/>
      <c r="PTT17" s="112"/>
      <c r="PTU17" s="112"/>
      <c r="PTV17" s="112"/>
      <c r="PTW17" s="112"/>
      <c r="PTX17" s="112"/>
      <c r="PTY17" s="112"/>
      <c r="PTZ17" s="112"/>
      <c r="PUA17" s="112"/>
      <c r="PUB17" s="112"/>
      <c r="PUC17" s="112"/>
      <c r="PUD17" s="112"/>
      <c r="PUE17" s="112"/>
      <c r="PUF17" s="112"/>
      <c r="PUG17" s="112"/>
      <c r="PUH17" s="112"/>
      <c r="PUI17" s="112"/>
      <c r="PUJ17" s="112"/>
      <c r="PUK17" s="112"/>
      <c r="PUL17" s="112"/>
      <c r="PUM17" s="112"/>
      <c r="PUN17" s="112"/>
      <c r="PUO17" s="112"/>
      <c r="PUP17" s="112"/>
      <c r="PUQ17" s="112"/>
      <c r="PUR17" s="112"/>
      <c r="PUS17" s="112"/>
      <c r="PUT17" s="112"/>
      <c r="PUU17" s="112"/>
      <c r="PUV17" s="112"/>
      <c r="PUW17" s="112"/>
      <c r="PUX17" s="112"/>
      <c r="PUY17" s="112"/>
      <c r="PUZ17" s="112"/>
      <c r="PVA17" s="112"/>
      <c r="PVB17" s="112"/>
      <c r="PVC17" s="112"/>
      <c r="PVD17" s="112"/>
      <c r="PVE17" s="112"/>
      <c r="PVF17" s="112"/>
      <c r="PVG17" s="112"/>
      <c r="PVH17" s="112"/>
      <c r="PVI17" s="112"/>
      <c r="PVJ17" s="112"/>
      <c r="PVK17" s="112"/>
      <c r="PVL17" s="112"/>
      <c r="PVM17" s="112"/>
      <c r="PVN17" s="112"/>
      <c r="PVO17" s="112"/>
      <c r="PVP17" s="112"/>
      <c r="PVQ17" s="112"/>
      <c r="PVR17" s="112"/>
      <c r="PVS17" s="112"/>
      <c r="PVT17" s="112"/>
      <c r="PVU17" s="112"/>
      <c r="PVV17" s="112"/>
      <c r="PVW17" s="112"/>
      <c r="PVX17" s="112"/>
      <c r="PVY17" s="112"/>
      <c r="PVZ17" s="112"/>
      <c r="PWA17" s="112"/>
      <c r="PWB17" s="112"/>
      <c r="PWC17" s="112"/>
      <c r="PWD17" s="112"/>
      <c r="PWE17" s="112"/>
      <c r="PWF17" s="112"/>
      <c r="PWG17" s="112"/>
      <c r="PWH17" s="112"/>
      <c r="PWI17" s="112"/>
      <c r="PWJ17" s="112"/>
      <c r="PWK17" s="112"/>
      <c r="PWL17" s="112"/>
      <c r="PWM17" s="112"/>
      <c r="PWN17" s="112"/>
      <c r="PWO17" s="112"/>
      <c r="PWP17" s="112"/>
      <c r="PWQ17" s="112"/>
      <c r="PWR17" s="112"/>
      <c r="PWS17" s="112"/>
      <c r="PWT17" s="112"/>
      <c r="PWU17" s="112"/>
      <c r="PWV17" s="112"/>
      <c r="PWW17" s="112"/>
      <c r="PWX17" s="112"/>
      <c r="PWY17" s="112"/>
      <c r="PWZ17" s="112"/>
      <c r="PXA17" s="112"/>
      <c r="PXB17" s="112"/>
      <c r="PXC17" s="112"/>
      <c r="PXD17" s="112"/>
      <c r="PXE17" s="112"/>
      <c r="PXF17" s="112"/>
      <c r="PXG17" s="112"/>
      <c r="PXH17" s="112"/>
      <c r="PXI17" s="112"/>
      <c r="PXJ17" s="112"/>
      <c r="PXK17" s="112"/>
      <c r="PXL17" s="112"/>
      <c r="PXM17" s="112"/>
      <c r="PXN17" s="112"/>
      <c r="PXO17" s="112"/>
      <c r="PXP17" s="112"/>
      <c r="PXQ17" s="112"/>
      <c r="PXR17" s="112"/>
      <c r="PXS17" s="112"/>
      <c r="PXT17" s="112"/>
      <c r="PXU17" s="112"/>
      <c r="PXV17" s="112"/>
      <c r="PXW17" s="112"/>
      <c r="PXX17" s="112"/>
      <c r="PXY17" s="112"/>
      <c r="PXZ17" s="112"/>
      <c r="PYA17" s="112"/>
      <c r="PYB17" s="112"/>
      <c r="PYC17" s="112"/>
      <c r="PYD17" s="112"/>
      <c r="PYE17" s="112"/>
      <c r="PYF17" s="112"/>
      <c r="PYG17" s="112"/>
      <c r="PYH17" s="112"/>
      <c r="PYI17" s="112"/>
      <c r="PYJ17" s="112"/>
      <c r="PYK17" s="112"/>
      <c r="PYL17" s="112"/>
      <c r="PYM17" s="112"/>
      <c r="PYN17" s="112"/>
      <c r="PYO17" s="112"/>
      <c r="PYP17" s="112"/>
      <c r="PYQ17" s="112"/>
      <c r="PYR17" s="112"/>
      <c r="PYS17" s="112"/>
      <c r="PYT17" s="112"/>
      <c r="PYU17" s="112"/>
      <c r="PYV17" s="112"/>
      <c r="PYW17" s="112"/>
      <c r="PYX17" s="112"/>
      <c r="PYY17" s="112"/>
      <c r="PYZ17" s="112"/>
      <c r="PZA17" s="112"/>
      <c r="PZB17" s="112"/>
      <c r="PZC17" s="112"/>
      <c r="PZD17" s="112"/>
      <c r="PZE17" s="112"/>
      <c r="PZF17" s="112"/>
      <c r="PZG17" s="112"/>
      <c r="PZH17" s="112"/>
      <c r="PZI17" s="112"/>
      <c r="PZJ17" s="112"/>
      <c r="PZK17" s="112"/>
      <c r="PZL17" s="112"/>
      <c r="PZM17" s="112"/>
      <c r="PZN17" s="112"/>
      <c r="PZO17" s="112"/>
      <c r="PZP17" s="112"/>
      <c r="PZQ17" s="112"/>
      <c r="PZR17" s="112"/>
      <c r="PZS17" s="112"/>
      <c r="PZT17" s="112"/>
      <c r="PZU17" s="112"/>
      <c r="PZV17" s="112"/>
      <c r="PZW17" s="112"/>
      <c r="PZX17" s="112"/>
      <c r="PZY17" s="112"/>
      <c r="PZZ17" s="112"/>
      <c r="QAA17" s="112"/>
      <c r="QAB17" s="112"/>
      <c r="QAC17" s="112"/>
      <c r="QAD17" s="112"/>
      <c r="QAE17" s="112"/>
      <c r="QAF17" s="112"/>
      <c r="QAG17" s="112"/>
      <c r="QAH17" s="112"/>
      <c r="QAI17" s="112"/>
      <c r="QAJ17" s="112"/>
      <c r="QAK17" s="112"/>
      <c r="QAL17" s="112"/>
      <c r="QAM17" s="112"/>
      <c r="QAN17" s="112"/>
      <c r="QAO17" s="112"/>
      <c r="QAP17" s="112"/>
      <c r="QAQ17" s="112"/>
      <c r="QAR17" s="112"/>
      <c r="QAS17" s="112"/>
      <c r="QAT17" s="112"/>
      <c r="QAU17" s="112"/>
      <c r="QAV17" s="112"/>
      <c r="QAW17" s="112"/>
      <c r="QAX17" s="112"/>
      <c r="QAY17" s="112"/>
      <c r="QAZ17" s="112"/>
      <c r="QBA17" s="112"/>
      <c r="QBB17" s="112"/>
      <c r="QBC17" s="112"/>
      <c r="QBD17" s="112"/>
      <c r="QBE17" s="112"/>
      <c r="QBF17" s="112"/>
      <c r="QBG17" s="112"/>
      <c r="QBH17" s="112"/>
      <c r="QBI17" s="112"/>
      <c r="QBJ17" s="112"/>
      <c r="QBK17" s="112"/>
      <c r="QBL17" s="112"/>
      <c r="QBM17" s="112"/>
      <c r="QBN17" s="112"/>
      <c r="QBO17" s="112"/>
      <c r="QBP17" s="112"/>
      <c r="QBQ17" s="112"/>
      <c r="QBR17" s="112"/>
      <c r="QBS17" s="112"/>
      <c r="QBT17" s="112"/>
      <c r="QBU17" s="112"/>
      <c r="QBV17" s="112"/>
      <c r="QBW17" s="112"/>
      <c r="QBX17" s="112"/>
      <c r="QBY17" s="112"/>
      <c r="QBZ17" s="112"/>
      <c r="QCA17" s="112"/>
      <c r="QCB17" s="112"/>
      <c r="QCC17" s="112"/>
      <c r="QCD17" s="112"/>
      <c r="QCE17" s="112"/>
      <c r="QCF17" s="112"/>
      <c r="QCG17" s="112"/>
      <c r="QCH17" s="112"/>
      <c r="QCI17" s="112"/>
      <c r="QCJ17" s="112"/>
      <c r="QCK17" s="112"/>
      <c r="QCL17" s="112"/>
      <c r="QCM17" s="112"/>
      <c r="QCN17" s="112"/>
      <c r="QCO17" s="112"/>
      <c r="QCP17" s="112"/>
      <c r="QCQ17" s="112"/>
      <c r="QCR17" s="112"/>
      <c r="QCS17" s="112"/>
      <c r="QCT17" s="112"/>
      <c r="QCU17" s="112"/>
      <c r="QCV17" s="112"/>
      <c r="QCW17" s="112"/>
      <c r="QCX17" s="112"/>
      <c r="QCY17" s="112"/>
      <c r="QCZ17" s="112"/>
      <c r="QDA17" s="112"/>
      <c r="QDB17" s="112"/>
      <c r="QDC17" s="112"/>
      <c r="QDD17" s="112"/>
      <c r="QDE17" s="112"/>
      <c r="QDF17" s="112"/>
      <c r="QDG17" s="112"/>
      <c r="QDH17" s="112"/>
      <c r="QDI17" s="112"/>
      <c r="QDJ17" s="112"/>
      <c r="QDK17" s="112"/>
      <c r="QDL17" s="112"/>
      <c r="QDM17" s="112"/>
      <c r="QDN17" s="112"/>
      <c r="QDO17" s="112"/>
      <c r="QDP17" s="112"/>
      <c r="QDQ17" s="112"/>
      <c r="QDR17" s="112"/>
      <c r="QDS17" s="112"/>
      <c r="QDT17" s="112"/>
      <c r="QDU17" s="112"/>
      <c r="QDV17" s="112"/>
      <c r="QDW17" s="112"/>
      <c r="QDX17" s="112"/>
      <c r="QDY17" s="112"/>
      <c r="QDZ17" s="112"/>
      <c r="QEA17" s="112"/>
      <c r="QEB17" s="112"/>
      <c r="QEC17" s="112"/>
      <c r="QED17" s="112"/>
      <c r="QEE17" s="112"/>
      <c r="QEF17" s="112"/>
      <c r="QEG17" s="112"/>
      <c r="QEH17" s="112"/>
      <c r="QEI17" s="112"/>
      <c r="QEJ17" s="112"/>
      <c r="QEK17" s="112"/>
      <c r="QEL17" s="112"/>
      <c r="QEM17" s="112"/>
      <c r="QEN17" s="112"/>
      <c r="QEO17" s="112"/>
      <c r="QEP17" s="112"/>
      <c r="QEQ17" s="112"/>
      <c r="QER17" s="112"/>
      <c r="QES17" s="112"/>
      <c r="QET17" s="112"/>
      <c r="QEU17" s="112"/>
      <c r="QEV17" s="112"/>
      <c r="QEW17" s="112"/>
      <c r="QEX17" s="112"/>
      <c r="QEY17" s="112"/>
      <c r="QEZ17" s="112"/>
      <c r="QFA17" s="112"/>
      <c r="QFB17" s="112"/>
      <c r="QFC17" s="112"/>
      <c r="QFD17" s="112"/>
      <c r="QFE17" s="112"/>
      <c r="QFF17" s="112"/>
      <c r="QFG17" s="112"/>
      <c r="QFH17" s="112"/>
      <c r="QFI17" s="112"/>
      <c r="QFJ17" s="112"/>
      <c r="QFK17" s="112"/>
      <c r="QFL17" s="112"/>
      <c r="QFM17" s="112"/>
      <c r="QFN17" s="112"/>
      <c r="QFO17" s="112"/>
      <c r="QFP17" s="112"/>
      <c r="QFQ17" s="112"/>
      <c r="QFR17" s="112"/>
      <c r="QFS17" s="112"/>
      <c r="QFT17" s="112"/>
      <c r="QFU17" s="112"/>
      <c r="QFV17" s="112"/>
      <c r="QFW17" s="112"/>
      <c r="QFX17" s="112"/>
      <c r="QFY17" s="112"/>
      <c r="QFZ17" s="112"/>
      <c r="QGA17" s="112"/>
      <c r="QGB17" s="112"/>
      <c r="QGC17" s="112"/>
      <c r="QGD17" s="112"/>
      <c r="QGE17" s="112"/>
      <c r="QGF17" s="112"/>
      <c r="QGG17" s="112"/>
      <c r="QGH17" s="112"/>
      <c r="QGI17" s="112"/>
      <c r="QGJ17" s="112"/>
      <c r="QGK17" s="112"/>
      <c r="QGL17" s="112"/>
      <c r="QGM17" s="112"/>
      <c r="QGN17" s="112"/>
      <c r="QGO17" s="112"/>
      <c r="QGP17" s="112"/>
      <c r="QGQ17" s="112"/>
      <c r="QGR17" s="112"/>
      <c r="QGS17" s="112"/>
      <c r="QGT17" s="112"/>
      <c r="QGU17" s="112"/>
      <c r="QGV17" s="112"/>
      <c r="QGW17" s="112"/>
      <c r="QGX17" s="112"/>
      <c r="QGY17" s="112"/>
      <c r="QGZ17" s="112"/>
      <c r="QHA17" s="112"/>
      <c r="QHB17" s="112"/>
      <c r="QHC17" s="112"/>
      <c r="QHD17" s="112"/>
      <c r="QHE17" s="112"/>
      <c r="QHF17" s="112"/>
      <c r="QHG17" s="112"/>
      <c r="QHH17" s="112"/>
      <c r="QHI17" s="112"/>
      <c r="QHJ17" s="112"/>
      <c r="QHK17" s="112"/>
      <c r="QHL17" s="112"/>
      <c r="QHM17" s="112"/>
      <c r="QHN17" s="112"/>
      <c r="QHO17" s="112"/>
      <c r="QHP17" s="112"/>
      <c r="QHQ17" s="112"/>
      <c r="QHR17" s="112"/>
      <c r="QHS17" s="112"/>
      <c r="QHT17" s="112"/>
      <c r="QHU17" s="112"/>
      <c r="QHV17" s="112"/>
      <c r="QHW17" s="112"/>
      <c r="QHX17" s="112"/>
      <c r="QHY17" s="112"/>
      <c r="QHZ17" s="112"/>
      <c r="QIA17" s="112"/>
      <c r="QIB17" s="112"/>
      <c r="QIC17" s="112"/>
      <c r="QID17" s="112"/>
      <c r="QIE17" s="112"/>
      <c r="QIF17" s="112"/>
      <c r="QIG17" s="112"/>
      <c r="QIH17" s="112"/>
      <c r="QII17" s="112"/>
      <c r="QIJ17" s="112"/>
      <c r="QIK17" s="112"/>
      <c r="QIL17" s="112"/>
      <c r="QIM17" s="112"/>
      <c r="QIN17" s="112"/>
      <c r="QIO17" s="112"/>
      <c r="QIP17" s="112"/>
      <c r="QIQ17" s="112"/>
      <c r="QIR17" s="112"/>
      <c r="QIS17" s="112"/>
      <c r="QIT17" s="112"/>
      <c r="QIU17" s="112"/>
      <c r="QIV17" s="112"/>
      <c r="QIW17" s="112"/>
      <c r="QIX17" s="112"/>
      <c r="QIY17" s="112"/>
      <c r="QIZ17" s="112"/>
      <c r="QJA17" s="112"/>
      <c r="QJB17" s="112"/>
      <c r="QJC17" s="112"/>
      <c r="QJD17" s="112"/>
      <c r="QJE17" s="112"/>
      <c r="QJF17" s="112"/>
      <c r="QJG17" s="112"/>
      <c r="QJH17" s="112"/>
      <c r="QJI17" s="112"/>
      <c r="QJJ17" s="112"/>
      <c r="QJK17" s="112"/>
      <c r="QJL17" s="112"/>
      <c r="QJM17" s="112"/>
      <c r="QJN17" s="112"/>
      <c r="QJO17" s="112"/>
      <c r="QJP17" s="112"/>
      <c r="QJQ17" s="112"/>
      <c r="QJR17" s="112"/>
      <c r="QJS17" s="112"/>
      <c r="QJT17" s="112"/>
      <c r="QJU17" s="112"/>
      <c r="QJV17" s="112"/>
      <c r="QJW17" s="112"/>
      <c r="QJX17" s="112"/>
      <c r="QJY17" s="112"/>
      <c r="QJZ17" s="112"/>
      <c r="QKA17" s="112"/>
      <c r="QKB17" s="112"/>
      <c r="QKC17" s="112"/>
      <c r="QKD17" s="112"/>
      <c r="QKE17" s="112"/>
      <c r="QKF17" s="112"/>
      <c r="QKG17" s="112"/>
      <c r="QKH17" s="112"/>
      <c r="QKI17" s="112"/>
      <c r="QKJ17" s="112"/>
      <c r="QKK17" s="112"/>
      <c r="QKL17" s="112"/>
      <c r="QKM17" s="112"/>
      <c r="QKN17" s="112"/>
      <c r="QKO17" s="112"/>
      <c r="QKP17" s="112"/>
      <c r="QKQ17" s="112"/>
      <c r="QKR17" s="112"/>
      <c r="QKS17" s="112"/>
      <c r="QKT17" s="112"/>
      <c r="QKU17" s="112"/>
      <c r="QKV17" s="112"/>
      <c r="QKW17" s="112"/>
      <c r="QKX17" s="112"/>
      <c r="QKY17" s="112"/>
      <c r="QKZ17" s="112"/>
      <c r="QLA17" s="112"/>
      <c r="QLB17" s="112"/>
      <c r="QLC17" s="112"/>
      <c r="QLD17" s="112"/>
      <c r="QLE17" s="112"/>
      <c r="QLF17" s="112"/>
      <c r="QLG17" s="112"/>
      <c r="QLH17" s="112"/>
      <c r="QLI17" s="112"/>
      <c r="QLJ17" s="112"/>
      <c r="QLK17" s="112"/>
      <c r="QLL17" s="112"/>
      <c r="QLM17" s="112"/>
      <c r="QLN17" s="112"/>
      <c r="QLO17" s="112"/>
      <c r="QLP17" s="112"/>
      <c r="QLQ17" s="112"/>
      <c r="QLR17" s="112"/>
      <c r="QLS17" s="112"/>
      <c r="QLT17" s="112"/>
      <c r="QLU17" s="112"/>
      <c r="QLV17" s="112"/>
      <c r="QLW17" s="112"/>
      <c r="QLX17" s="112"/>
      <c r="QLY17" s="112"/>
      <c r="QLZ17" s="112"/>
      <c r="QMA17" s="112"/>
      <c r="QMB17" s="112"/>
      <c r="QMC17" s="112"/>
      <c r="QMD17" s="112"/>
      <c r="QME17" s="112"/>
      <c r="QMF17" s="112"/>
      <c r="QMG17" s="112"/>
      <c r="QMH17" s="112"/>
      <c r="QMI17" s="112"/>
      <c r="QMJ17" s="112"/>
      <c r="QMK17" s="112"/>
      <c r="QML17" s="112"/>
      <c r="QMM17" s="112"/>
      <c r="QMN17" s="112"/>
      <c r="QMO17" s="112"/>
      <c r="QMP17" s="112"/>
      <c r="QMQ17" s="112"/>
      <c r="QMR17" s="112"/>
      <c r="QMS17" s="112"/>
      <c r="QMT17" s="112"/>
      <c r="QMU17" s="112"/>
      <c r="QMV17" s="112"/>
      <c r="QMW17" s="112"/>
      <c r="QMX17" s="112"/>
      <c r="QMY17" s="112"/>
      <c r="QMZ17" s="112"/>
      <c r="QNA17" s="112"/>
      <c r="QNB17" s="112"/>
      <c r="QNC17" s="112"/>
      <c r="QND17" s="112"/>
      <c r="QNE17" s="112"/>
      <c r="QNF17" s="112"/>
      <c r="QNG17" s="112"/>
      <c r="QNH17" s="112"/>
      <c r="QNI17" s="112"/>
      <c r="QNJ17" s="112"/>
      <c r="QNK17" s="112"/>
      <c r="QNL17" s="112"/>
      <c r="QNM17" s="112"/>
      <c r="QNN17" s="112"/>
      <c r="QNO17" s="112"/>
      <c r="QNP17" s="112"/>
      <c r="QNQ17" s="112"/>
      <c r="QNR17" s="112"/>
      <c r="QNS17" s="112"/>
      <c r="QNT17" s="112"/>
      <c r="QNU17" s="112"/>
      <c r="QNV17" s="112"/>
      <c r="QNW17" s="112"/>
      <c r="QNX17" s="112"/>
      <c r="QNY17" s="112"/>
      <c r="QNZ17" s="112"/>
      <c r="QOA17" s="112"/>
      <c r="QOB17" s="112"/>
      <c r="QOC17" s="112"/>
      <c r="QOD17" s="112"/>
      <c r="QOE17" s="112"/>
      <c r="QOF17" s="112"/>
      <c r="QOG17" s="112"/>
      <c r="QOH17" s="112"/>
      <c r="QOI17" s="112"/>
      <c r="QOJ17" s="112"/>
      <c r="QOK17" s="112"/>
      <c r="QOL17" s="112"/>
      <c r="QOM17" s="112"/>
      <c r="QON17" s="112"/>
      <c r="QOO17" s="112"/>
      <c r="QOP17" s="112"/>
      <c r="QOQ17" s="112"/>
      <c r="QOR17" s="112"/>
      <c r="QOS17" s="112"/>
      <c r="QOT17" s="112"/>
      <c r="QOU17" s="112"/>
      <c r="QOV17" s="112"/>
      <c r="QOW17" s="112"/>
      <c r="QOX17" s="112"/>
      <c r="QOY17" s="112"/>
      <c r="QOZ17" s="112"/>
      <c r="QPA17" s="112"/>
      <c r="QPB17" s="112"/>
      <c r="QPC17" s="112"/>
      <c r="QPD17" s="112"/>
      <c r="QPE17" s="112"/>
      <c r="QPF17" s="112"/>
      <c r="QPG17" s="112"/>
      <c r="QPH17" s="112"/>
      <c r="QPI17" s="112"/>
      <c r="QPJ17" s="112"/>
      <c r="QPK17" s="112"/>
      <c r="QPL17" s="112"/>
      <c r="QPM17" s="112"/>
      <c r="QPN17" s="112"/>
      <c r="QPO17" s="112"/>
      <c r="QPP17" s="112"/>
      <c r="QPQ17" s="112"/>
      <c r="QPR17" s="112"/>
      <c r="QPS17" s="112"/>
      <c r="QPT17" s="112"/>
      <c r="QPU17" s="112"/>
      <c r="QPV17" s="112"/>
      <c r="QPW17" s="112"/>
      <c r="QPX17" s="112"/>
      <c r="QPY17" s="112"/>
      <c r="QPZ17" s="112"/>
      <c r="QQA17" s="112"/>
      <c r="QQB17" s="112"/>
      <c r="QQC17" s="112"/>
      <c r="QQD17" s="112"/>
      <c r="QQE17" s="112"/>
      <c r="QQF17" s="112"/>
      <c r="QQG17" s="112"/>
      <c r="QQH17" s="112"/>
      <c r="QQI17" s="112"/>
      <c r="QQJ17" s="112"/>
      <c r="QQK17" s="112"/>
      <c r="QQL17" s="112"/>
      <c r="QQM17" s="112"/>
      <c r="QQN17" s="112"/>
      <c r="QQO17" s="112"/>
      <c r="QQP17" s="112"/>
      <c r="QQQ17" s="112"/>
      <c r="QQR17" s="112"/>
      <c r="QQS17" s="112"/>
      <c r="QQT17" s="112"/>
      <c r="QQU17" s="112"/>
      <c r="QQV17" s="112"/>
      <c r="QQW17" s="112"/>
      <c r="QQX17" s="112"/>
      <c r="QQY17" s="112"/>
      <c r="QQZ17" s="112"/>
      <c r="QRA17" s="112"/>
      <c r="QRB17" s="112"/>
      <c r="QRC17" s="112"/>
      <c r="QRD17" s="112"/>
      <c r="QRE17" s="112"/>
      <c r="QRF17" s="112"/>
      <c r="QRG17" s="112"/>
      <c r="QRH17" s="112"/>
      <c r="QRI17" s="112"/>
      <c r="QRJ17" s="112"/>
      <c r="QRK17" s="112"/>
      <c r="QRL17" s="112"/>
      <c r="QRM17" s="112"/>
      <c r="QRN17" s="112"/>
      <c r="QRO17" s="112"/>
      <c r="QRP17" s="112"/>
      <c r="QRQ17" s="112"/>
      <c r="QRR17" s="112"/>
      <c r="QRS17" s="112"/>
      <c r="QRT17" s="112"/>
      <c r="QRU17" s="112"/>
      <c r="QRV17" s="112"/>
      <c r="QRW17" s="112"/>
      <c r="QRX17" s="112"/>
      <c r="QRY17" s="112"/>
      <c r="QRZ17" s="112"/>
      <c r="QSA17" s="112"/>
      <c r="QSB17" s="112"/>
      <c r="QSC17" s="112"/>
      <c r="QSD17" s="112"/>
      <c r="QSE17" s="112"/>
      <c r="QSF17" s="112"/>
      <c r="QSG17" s="112"/>
      <c r="QSH17" s="112"/>
      <c r="QSI17" s="112"/>
      <c r="QSJ17" s="112"/>
      <c r="QSK17" s="112"/>
      <c r="QSL17" s="112"/>
      <c r="QSM17" s="112"/>
      <c r="QSN17" s="112"/>
      <c r="QSO17" s="112"/>
      <c r="QSP17" s="112"/>
      <c r="QSQ17" s="112"/>
      <c r="QSR17" s="112"/>
      <c r="QSS17" s="112"/>
      <c r="QST17" s="112"/>
      <c r="QSU17" s="112"/>
      <c r="QSV17" s="112"/>
      <c r="QSW17" s="112"/>
      <c r="QSX17" s="112"/>
      <c r="QSY17" s="112"/>
      <c r="QSZ17" s="112"/>
      <c r="QTA17" s="112"/>
      <c r="QTB17" s="112"/>
      <c r="QTC17" s="112"/>
      <c r="QTD17" s="112"/>
      <c r="QTE17" s="112"/>
      <c r="QTF17" s="112"/>
      <c r="QTG17" s="112"/>
      <c r="QTH17" s="112"/>
      <c r="QTI17" s="112"/>
      <c r="QTJ17" s="112"/>
      <c r="QTK17" s="112"/>
      <c r="QTL17" s="112"/>
      <c r="QTM17" s="112"/>
      <c r="QTN17" s="112"/>
      <c r="QTO17" s="112"/>
      <c r="QTP17" s="112"/>
      <c r="QTQ17" s="112"/>
      <c r="QTR17" s="112"/>
      <c r="QTS17" s="112"/>
      <c r="QTT17" s="112"/>
      <c r="QTU17" s="112"/>
      <c r="QTV17" s="112"/>
      <c r="QTW17" s="112"/>
      <c r="QTX17" s="112"/>
      <c r="QTY17" s="112"/>
      <c r="QTZ17" s="112"/>
      <c r="QUA17" s="112"/>
      <c r="QUB17" s="112"/>
      <c r="QUC17" s="112"/>
      <c r="QUD17" s="112"/>
      <c r="QUE17" s="112"/>
      <c r="QUF17" s="112"/>
      <c r="QUG17" s="112"/>
      <c r="QUH17" s="112"/>
      <c r="QUI17" s="112"/>
      <c r="QUJ17" s="112"/>
      <c r="QUK17" s="112"/>
      <c r="QUL17" s="112"/>
      <c r="QUM17" s="112"/>
      <c r="QUN17" s="112"/>
      <c r="QUO17" s="112"/>
      <c r="QUP17" s="112"/>
      <c r="QUQ17" s="112"/>
      <c r="QUR17" s="112"/>
      <c r="QUS17" s="112"/>
      <c r="QUT17" s="112"/>
      <c r="QUU17" s="112"/>
      <c r="QUV17" s="112"/>
      <c r="QUW17" s="112"/>
      <c r="QUX17" s="112"/>
      <c r="QUY17" s="112"/>
      <c r="QUZ17" s="112"/>
      <c r="QVA17" s="112"/>
      <c r="QVB17" s="112"/>
      <c r="QVC17" s="112"/>
      <c r="QVD17" s="112"/>
      <c r="QVE17" s="112"/>
      <c r="QVF17" s="112"/>
      <c r="QVG17" s="112"/>
      <c r="QVH17" s="112"/>
      <c r="QVI17" s="112"/>
      <c r="QVJ17" s="112"/>
      <c r="QVK17" s="112"/>
      <c r="QVL17" s="112"/>
      <c r="QVM17" s="112"/>
      <c r="QVN17" s="112"/>
      <c r="QVO17" s="112"/>
      <c r="QVP17" s="112"/>
      <c r="QVQ17" s="112"/>
      <c r="QVR17" s="112"/>
      <c r="QVS17" s="112"/>
      <c r="QVT17" s="112"/>
      <c r="QVU17" s="112"/>
      <c r="QVV17" s="112"/>
      <c r="QVW17" s="112"/>
      <c r="QVX17" s="112"/>
      <c r="QVY17" s="112"/>
      <c r="QVZ17" s="112"/>
      <c r="QWA17" s="112"/>
      <c r="QWB17" s="112"/>
      <c r="QWC17" s="112"/>
      <c r="QWD17" s="112"/>
      <c r="QWE17" s="112"/>
      <c r="QWF17" s="112"/>
      <c r="QWG17" s="112"/>
      <c r="QWH17" s="112"/>
      <c r="QWI17" s="112"/>
      <c r="QWJ17" s="112"/>
      <c r="QWK17" s="112"/>
      <c r="QWL17" s="112"/>
      <c r="QWM17" s="112"/>
      <c r="QWN17" s="112"/>
      <c r="QWO17" s="112"/>
      <c r="QWP17" s="112"/>
      <c r="QWQ17" s="112"/>
      <c r="QWR17" s="112"/>
      <c r="QWS17" s="112"/>
      <c r="QWT17" s="112"/>
      <c r="QWU17" s="112"/>
      <c r="QWV17" s="112"/>
      <c r="QWW17" s="112"/>
      <c r="QWX17" s="112"/>
      <c r="QWY17" s="112"/>
      <c r="QWZ17" s="112"/>
      <c r="QXA17" s="112"/>
      <c r="QXB17" s="112"/>
      <c r="QXC17" s="112"/>
      <c r="QXD17" s="112"/>
      <c r="QXE17" s="112"/>
      <c r="QXF17" s="112"/>
      <c r="QXG17" s="112"/>
      <c r="QXH17" s="112"/>
      <c r="QXI17" s="112"/>
      <c r="QXJ17" s="112"/>
      <c r="QXK17" s="112"/>
      <c r="QXL17" s="112"/>
      <c r="QXM17" s="112"/>
      <c r="QXN17" s="112"/>
      <c r="QXO17" s="112"/>
      <c r="QXP17" s="112"/>
      <c r="QXQ17" s="112"/>
      <c r="QXR17" s="112"/>
      <c r="QXS17" s="112"/>
      <c r="QXT17" s="112"/>
      <c r="QXU17" s="112"/>
      <c r="QXV17" s="112"/>
      <c r="QXW17" s="112"/>
      <c r="QXX17" s="112"/>
      <c r="QXY17" s="112"/>
      <c r="QXZ17" s="112"/>
      <c r="QYA17" s="112"/>
      <c r="QYB17" s="112"/>
      <c r="QYC17" s="112"/>
      <c r="QYD17" s="112"/>
      <c r="QYE17" s="112"/>
      <c r="QYF17" s="112"/>
      <c r="QYG17" s="112"/>
      <c r="QYH17" s="112"/>
      <c r="QYI17" s="112"/>
      <c r="QYJ17" s="112"/>
      <c r="QYK17" s="112"/>
      <c r="QYL17" s="112"/>
      <c r="QYM17" s="112"/>
      <c r="QYN17" s="112"/>
      <c r="QYO17" s="112"/>
      <c r="QYP17" s="112"/>
      <c r="QYQ17" s="112"/>
      <c r="QYR17" s="112"/>
      <c r="QYS17" s="112"/>
      <c r="QYT17" s="112"/>
      <c r="QYU17" s="112"/>
      <c r="QYV17" s="112"/>
      <c r="QYW17" s="112"/>
      <c r="QYX17" s="112"/>
      <c r="QYY17" s="112"/>
      <c r="QYZ17" s="112"/>
      <c r="QZA17" s="112"/>
      <c r="QZB17" s="112"/>
      <c r="QZC17" s="112"/>
      <c r="QZD17" s="112"/>
      <c r="QZE17" s="112"/>
      <c r="QZF17" s="112"/>
      <c r="QZG17" s="112"/>
      <c r="QZH17" s="112"/>
      <c r="QZI17" s="112"/>
      <c r="QZJ17" s="112"/>
      <c r="QZK17" s="112"/>
      <c r="QZL17" s="112"/>
      <c r="QZM17" s="112"/>
      <c r="QZN17" s="112"/>
      <c r="QZO17" s="112"/>
      <c r="QZP17" s="112"/>
      <c r="QZQ17" s="112"/>
      <c r="QZR17" s="112"/>
      <c r="QZS17" s="112"/>
      <c r="QZT17" s="112"/>
      <c r="QZU17" s="112"/>
      <c r="QZV17" s="112"/>
      <c r="QZW17" s="112"/>
      <c r="QZX17" s="112"/>
      <c r="QZY17" s="112"/>
      <c r="QZZ17" s="112"/>
      <c r="RAA17" s="112"/>
      <c r="RAB17" s="112"/>
      <c r="RAC17" s="112"/>
      <c r="RAD17" s="112"/>
      <c r="RAE17" s="112"/>
      <c r="RAF17" s="112"/>
      <c r="RAG17" s="112"/>
      <c r="RAH17" s="112"/>
      <c r="RAI17" s="112"/>
      <c r="RAJ17" s="112"/>
      <c r="RAK17" s="112"/>
      <c r="RAL17" s="112"/>
      <c r="RAM17" s="112"/>
      <c r="RAN17" s="112"/>
      <c r="RAO17" s="112"/>
      <c r="RAP17" s="112"/>
      <c r="RAQ17" s="112"/>
      <c r="RAR17" s="112"/>
      <c r="RAS17" s="112"/>
      <c r="RAT17" s="112"/>
      <c r="RAU17" s="112"/>
      <c r="RAV17" s="112"/>
      <c r="RAW17" s="112"/>
      <c r="RAX17" s="112"/>
      <c r="RAY17" s="112"/>
      <c r="RAZ17" s="112"/>
      <c r="RBA17" s="112"/>
      <c r="RBB17" s="112"/>
      <c r="RBC17" s="112"/>
      <c r="RBD17" s="112"/>
      <c r="RBE17" s="112"/>
      <c r="RBF17" s="112"/>
      <c r="RBG17" s="112"/>
      <c r="RBH17" s="112"/>
      <c r="RBI17" s="112"/>
      <c r="RBJ17" s="112"/>
      <c r="RBK17" s="112"/>
      <c r="RBL17" s="112"/>
      <c r="RBM17" s="112"/>
      <c r="RBN17" s="112"/>
      <c r="RBO17" s="112"/>
      <c r="RBP17" s="112"/>
      <c r="RBQ17" s="112"/>
      <c r="RBR17" s="112"/>
      <c r="RBS17" s="112"/>
      <c r="RBT17" s="112"/>
      <c r="RBU17" s="112"/>
      <c r="RBV17" s="112"/>
      <c r="RBW17" s="112"/>
      <c r="RBX17" s="112"/>
      <c r="RBY17" s="112"/>
      <c r="RBZ17" s="112"/>
      <c r="RCA17" s="112"/>
      <c r="RCB17" s="112"/>
      <c r="RCC17" s="112"/>
      <c r="RCD17" s="112"/>
      <c r="RCE17" s="112"/>
      <c r="RCF17" s="112"/>
      <c r="RCG17" s="112"/>
      <c r="RCH17" s="112"/>
      <c r="RCI17" s="112"/>
      <c r="RCJ17" s="112"/>
      <c r="RCK17" s="112"/>
      <c r="RCL17" s="112"/>
      <c r="RCM17" s="112"/>
      <c r="RCN17" s="112"/>
      <c r="RCO17" s="112"/>
      <c r="RCP17" s="112"/>
      <c r="RCQ17" s="112"/>
      <c r="RCR17" s="112"/>
      <c r="RCS17" s="112"/>
      <c r="RCT17" s="112"/>
      <c r="RCU17" s="112"/>
      <c r="RCV17" s="112"/>
      <c r="RCW17" s="112"/>
      <c r="RCX17" s="112"/>
      <c r="RCY17" s="112"/>
      <c r="RCZ17" s="112"/>
      <c r="RDA17" s="112"/>
      <c r="RDB17" s="112"/>
      <c r="RDC17" s="112"/>
      <c r="RDD17" s="112"/>
      <c r="RDE17" s="112"/>
      <c r="RDF17" s="112"/>
      <c r="RDG17" s="112"/>
      <c r="RDH17" s="112"/>
      <c r="RDI17" s="112"/>
      <c r="RDJ17" s="112"/>
      <c r="RDK17" s="112"/>
      <c r="RDL17" s="112"/>
      <c r="RDM17" s="112"/>
      <c r="RDN17" s="112"/>
      <c r="RDO17" s="112"/>
      <c r="RDP17" s="112"/>
      <c r="RDQ17" s="112"/>
      <c r="RDR17" s="112"/>
      <c r="RDS17" s="112"/>
      <c r="RDT17" s="112"/>
      <c r="RDU17" s="112"/>
      <c r="RDV17" s="112"/>
      <c r="RDW17" s="112"/>
      <c r="RDX17" s="112"/>
      <c r="RDY17" s="112"/>
      <c r="RDZ17" s="112"/>
      <c r="REA17" s="112"/>
      <c r="REB17" s="112"/>
      <c r="REC17" s="112"/>
      <c r="RED17" s="112"/>
      <c r="REE17" s="112"/>
      <c r="REF17" s="112"/>
      <c r="REG17" s="112"/>
      <c r="REH17" s="112"/>
      <c r="REI17" s="112"/>
      <c r="REJ17" s="112"/>
      <c r="REK17" s="112"/>
      <c r="REL17" s="112"/>
      <c r="REM17" s="112"/>
      <c r="REN17" s="112"/>
      <c r="REO17" s="112"/>
      <c r="REP17" s="112"/>
      <c r="REQ17" s="112"/>
      <c r="RER17" s="112"/>
      <c r="RES17" s="112"/>
      <c r="RET17" s="112"/>
      <c r="REU17" s="112"/>
      <c r="REV17" s="112"/>
      <c r="REW17" s="112"/>
      <c r="REX17" s="112"/>
      <c r="REY17" s="112"/>
      <c r="REZ17" s="112"/>
      <c r="RFA17" s="112"/>
      <c r="RFB17" s="112"/>
      <c r="RFC17" s="112"/>
      <c r="RFD17" s="112"/>
      <c r="RFE17" s="112"/>
      <c r="RFF17" s="112"/>
      <c r="RFG17" s="112"/>
      <c r="RFH17" s="112"/>
      <c r="RFI17" s="112"/>
      <c r="RFJ17" s="112"/>
      <c r="RFK17" s="112"/>
      <c r="RFL17" s="112"/>
      <c r="RFM17" s="112"/>
      <c r="RFN17" s="112"/>
      <c r="RFO17" s="112"/>
      <c r="RFP17" s="112"/>
      <c r="RFQ17" s="112"/>
      <c r="RFR17" s="112"/>
      <c r="RFS17" s="112"/>
      <c r="RFT17" s="112"/>
      <c r="RFU17" s="112"/>
      <c r="RFV17" s="112"/>
      <c r="RFW17" s="112"/>
      <c r="RFX17" s="112"/>
      <c r="RFY17" s="112"/>
      <c r="RFZ17" s="112"/>
      <c r="RGA17" s="112"/>
      <c r="RGB17" s="112"/>
      <c r="RGC17" s="112"/>
      <c r="RGD17" s="112"/>
      <c r="RGE17" s="112"/>
      <c r="RGF17" s="112"/>
      <c r="RGG17" s="112"/>
      <c r="RGH17" s="112"/>
      <c r="RGI17" s="112"/>
      <c r="RGJ17" s="112"/>
      <c r="RGK17" s="112"/>
      <c r="RGL17" s="112"/>
      <c r="RGM17" s="112"/>
      <c r="RGN17" s="112"/>
      <c r="RGO17" s="112"/>
      <c r="RGP17" s="112"/>
      <c r="RGQ17" s="112"/>
      <c r="RGR17" s="112"/>
      <c r="RGS17" s="112"/>
      <c r="RGT17" s="112"/>
      <c r="RGU17" s="112"/>
      <c r="RGV17" s="112"/>
      <c r="RGW17" s="112"/>
      <c r="RGX17" s="112"/>
      <c r="RGY17" s="112"/>
      <c r="RGZ17" s="112"/>
      <c r="RHA17" s="112"/>
      <c r="RHB17" s="112"/>
      <c r="RHC17" s="112"/>
      <c r="RHD17" s="112"/>
      <c r="RHE17" s="112"/>
      <c r="RHF17" s="112"/>
      <c r="RHG17" s="112"/>
      <c r="RHH17" s="112"/>
      <c r="RHI17" s="112"/>
      <c r="RHJ17" s="112"/>
      <c r="RHK17" s="112"/>
      <c r="RHL17" s="112"/>
      <c r="RHM17" s="112"/>
      <c r="RHN17" s="112"/>
      <c r="RHO17" s="112"/>
      <c r="RHP17" s="112"/>
      <c r="RHQ17" s="112"/>
      <c r="RHR17" s="112"/>
      <c r="RHS17" s="112"/>
      <c r="RHT17" s="112"/>
      <c r="RHU17" s="112"/>
      <c r="RHV17" s="112"/>
      <c r="RHW17" s="112"/>
      <c r="RHX17" s="112"/>
      <c r="RHY17" s="112"/>
      <c r="RHZ17" s="112"/>
      <c r="RIA17" s="112"/>
      <c r="RIB17" s="112"/>
      <c r="RIC17" s="112"/>
      <c r="RID17" s="112"/>
      <c r="RIE17" s="112"/>
      <c r="RIF17" s="112"/>
      <c r="RIG17" s="112"/>
      <c r="RIH17" s="112"/>
      <c r="RII17" s="112"/>
      <c r="RIJ17" s="112"/>
      <c r="RIK17" s="112"/>
      <c r="RIL17" s="112"/>
      <c r="RIM17" s="112"/>
      <c r="RIN17" s="112"/>
      <c r="RIO17" s="112"/>
      <c r="RIP17" s="112"/>
      <c r="RIQ17" s="112"/>
      <c r="RIR17" s="112"/>
      <c r="RIS17" s="112"/>
      <c r="RIT17" s="112"/>
      <c r="RIU17" s="112"/>
      <c r="RIV17" s="112"/>
      <c r="RIW17" s="112"/>
      <c r="RIX17" s="112"/>
      <c r="RIY17" s="112"/>
      <c r="RIZ17" s="112"/>
      <c r="RJA17" s="112"/>
      <c r="RJB17" s="112"/>
      <c r="RJC17" s="112"/>
      <c r="RJD17" s="112"/>
      <c r="RJE17" s="112"/>
      <c r="RJF17" s="112"/>
      <c r="RJG17" s="112"/>
      <c r="RJH17" s="112"/>
      <c r="RJI17" s="112"/>
      <c r="RJJ17" s="112"/>
      <c r="RJK17" s="112"/>
      <c r="RJL17" s="112"/>
      <c r="RJM17" s="112"/>
      <c r="RJN17" s="112"/>
      <c r="RJO17" s="112"/>
      <c r="RJP17" s="112"/>
      <c r="RJQ17" s="112"/>
      <c r="RJR17" s="112"/>
      <c r="RJS17" s="112"/>
      <c r="RJT17" s="112"/>
      <c r="RJU17" s="112"/>
      <c r="RJV17" s="112"/>
      <c r="RJW17" s="112"/>
      <c r="RJX17" s="112"/>
      <c r="RJY17" s="112"/>
      <c r="RJZ17" s="112"/>
      <c r="RKA17" s="112"/>
      <c r="RKB17" s="112"/>
      <c r="RKC17" s="112"/>
      <c r="RKD17" s="112"/>
      <c r="RKE17" s="112"/>
      <c r="RKF17" s="112"/>
      <c r="RKG17" s="112"/>
      <c r="RKH17" s="112"/>
      <c r="RKI17" s="112"/>
      <c r="RKJ17" s="112"/>
      <c r="RKK17" s="112"/>
      <c r="RKL17" s="112"/>
      <c r="RKM17" s="112"/>
      <c r="RKN17" s="112"/>
      <c r="RKO17" s="112"/>
      <c r="RKP17" s="112"/>
      <c r="RKQ17" s="112"/>
      <c r="RKR17" s="112"/>
      <c r="RKS17" s="112"/>
      <c r="RKT17" s="112"/>
      <c r="RKU17" s="112"/>
      <c r="RKV17" s="112"/>
      <c r="RKW17" s="112"/>
      <c r="RKX17" s="112"/>
      <c r="RKY17" s="112"/>
      <c r="RKZ17" s="112"/>
      <c r="RLA17" s="112"/>
      <c r="RLB17" s="112"/>
      <c r="RLC17" s="112"/>
      <c r="RLD17" s="112"/>
      <c r="RLE17" s="112"/>
      <c r="RLF17" s="112"/>
      <c r="RLG17" s="112"/>
      <c r="RLH17" s="112"/>
      <c r="RLI17" s="112"/>
      <c r="RLJ17" s="112"/>
      <c r="RLK17" s="112"/>
      <c r="RLL17" s="112"/>
      <c r="RLM17" s="112"/>
      <c r="RLN17" s="112"/>
      <c r="RLO17" s="112"/>
      <c r="RLP17" s="112"/>
      <c r="RLQ17" s="112"/>
      <c r="RLR17" s="112"/>
      <c r="RLS17" s="112"/>
      <c r="RLT17" s="112"/>
      <c r="RLU17" s="112"/>
      <c r="RLV17" s="112"/>
      <c r="RLW17" s="112"/>
      <c r="RLX17" s="112"/>
      <c r="RLY17" s="112"/>
      <c r="RLZ17" s="112"/>
      <c r="RMA17" s="112"/>
      <c r="RMB17" s="112"/>
      <c r="RMC17" s="112"/>
      <c r="RMD17" s="112"/>
      <c r="RME17" s="112"/>
      <c r="RMF17" s="112"/>
      <c r="RMG17" s="112"/>
      <c r="RMH17" s="112"/>
      <c r="RMI17" s="112"/>
      <c r="RMJ17" s="112"/>
      <c r="RMK17" s="112"/>
      <c r="RML17" s="112"/>
      <c r="RMM17" s="112"/>
      <c r="RMN17" s="112"/>
      <c r="RMO17" s="112"/>
      <c r="RMP17" s="112"/>
      <c r="RMQ17" s="112"/>
      <c r="RMR17" s="112"/>
      <c r="RMS17" s="112"/>
      <c r="RMT17" s="112"/>
      <c r="RMU17" s="112"/>
      <c r="RMV17" s="112"/>
      <c r="RMW17" s="112"/>
      <c r="RMX17" s="112"/>
      <c r="RMY17" s="112"/>
      <c r="RMZ17" s="112"/>
      <c r="RNA17" s="112"/>
      <c r="RNB17" s="112"/>
      <c r="RNC17" s="112"/>
      <c r="RND17" s="112"/>
      <c r="RNE17" s="112"/>
      <c r="RNF17" s="112"/>
      <c r="RNG17" s="112"/>
      <c r="RNH17" s="112"/>
      <c r="RNI17" s="112"/>
      <c r="RNJ17" s="112"/>
      <c r="RNK17" s="112"/>
      <c r="RNL17" s="112"/>
      <c r="RNM17" s="112"/>
      <c r="RNN17" s="112"/>
      <c r="RNO17" s="112"/>
      <c r="RNP17" s="112"/>
      <c r="RNQ17" s="112"/>
      <c r="RNR17" s="112"/>
      <c r="RNS17" s="112"/>
      <c r="RNT17" s="112"/>
      <c r="RNU17" s="112"/>
      <c r="RNV17" s="112"/>
      <c r="RNW17" s="112"/>
      <c r="RNX17" s="112"/>
      <c r="RNY17" s="112"/>
      <c r="RNZ17" s="112"/>
      <c r="ROA17" s="112"/>
      <c r="ROB17" s="112"/>
      <c r="ROC17" s="112"/>
      <c r="ROD17" s="112"/>
      <c r="ROE17" s="112"/>
      <c r="ROF17" s="112"/>
      <c r="ROG17" s="112"/>
      <c r="ROH17" s="112"/>
      <c r="ROI17" s="112"/>
      <c r="ROJ17" s="112"/>
      <c r="ROK17" s="112"/>
      <c r="ROL17" s="112"/>
      <c r="ROM17" s="112"/>
      <c r="RON17" s="112"/>
      <c r="ROO17" s="112"/>
      <c r="ROP17" s="112"/>
      <c r="ROQ17" s="112"/>
      <c r="ROR17" s="112"/>
      <c r="ROS17" s="112"/>
      <c r="ROT17" s="112"/>
      <c r="ROU17" s="112"/>
      <c r="ROV17" s="112"/>
      <c r="ROW17" s="112"/>
      <c r="ROX17" s="112"/>
      <c r="ROY17" s="112"/>
      <c r="ROZ17" s="112"/>
      <c r="RPA17" s="112"/>
      <c r="RPB17" s="112"/>
      <c r="RPC17" s="112"/>
      <c r="RPD17" s="112"/>
      <c r="RPE17" s="112"/>
      <c r="RPF17" s="112"/>
      <c r="RPG17" s="112"/>
      <c r="RPH17" s="112"/>
      <c r="RPI17" s="112"/>
      <c r="RPJ17" s="112"/>
      <c r="RPK17" s="112"/>
      <c r="RPL17" s="112"/>
      <c r="RPM17" s="112"/>
      <c r="RPN17" s="112"/>
      <c r="RPO17" s="112"/>
      <c r="RPP17" s="112"/>
      <c r="RPQ17" s="112"/>
      <c r="RPR17" s="112"/>
      <c r="RPS17" s="112"/>
      <c r="RPT17" s="112"/>
      <c r="RPU17" s="112"/>
      <c r="RPV17" s="112"/>
      <c r="RPW17" s="112"/>
      <c r="RPX17" s="112"/>
      <c r="RPY17" s="112"/>
      <c r="RPZ17" s="112"/>
      <c r="RQA17" s="112"/>
      <c r="RQB17" s="112"/>
      <c r="RQC17" s="112"/>
      <c r="RQD17" s="112"/>
      <c r="RQE17" s="112"/>
      <c r="RQF17" s="112"/>
      <c r="RQG17" s="112"/>
      <c r="RQH17" s="112"/>
      <c r="RQI17" s="112"/>
      <c r="RQJ17" s="112"/>
      <c r="RQK17" s="112"/>
      <c r="RQL17" s="112"/>
      <c r="RQM17" s="112"/>
      <c r="RQN17" s="112"/>
      <c r="RQO17" s="112"/>
      <c r="RQP17" s="112"/>
      <c r="RQQ17" s="112"/>
      <c r="RQR17" s="112"/>
      <c r="RQS17" s="112"/>
      <c r="RQT17" s="112"/>
      <c r="RQU17" s="112"/>
      <c r="RQV17" s="112"/>
      <c r="RQW17" s="112"/>
      <c r="RQX17" s="112"/>
      <c r="RQY17" s="112"/>
      <c r="RQZ17" s="112"/>
      <c r="RRA17" s="112"/>
      <c r="RRB17" s="112"/>
      <c r="RRC17" s="112"/>
      <c r="RRD17" s="112"/>
      <c r="RRE17" s="112"/>
      <c r="RRF17" s="112"/>
      <c r="RRG17" s="112"/>
      <c r="RRH17" s="112"/>
      <c r="RRI17" s="112"/>
      <c r="RRJ17" s="112"/>
      <c r="RRK17" s="112"/>
      <c r="RRL17" s="112"/>
      <c r="RRM17" s="112"/>
      <c r="RRN17" s="112"/>
      <c r="RRO17" s="112"/>
      <c r="RRP17" s="112"/>
      <c r="RRQ17" s="112"/>
      <c r="RRR17" s="112"/>
      <c r="RRS17" s="112"/>
      <c r="RRT17" s="112"/>
      <c r="RRU17" s="112"/>
      <c r="RRV17" s="112"/>
      <c r="RRW17" s="112"/>
      <c r="RRX17" s="112"/>
      <c r="RRY17" s="112"/>
      <c r="RRZ17" s="112"/>
      <c r="RSA17" s="112"/>
      <c r="RSB17" s="112"/>
      <c r="RSC17" s="112"/>
      <c r="RSD17" s="112"/>
      <c r="RSE17" s="112"/>
      <c r="RSF17" s="112"/>
      <c r="RSG17" s="112"/>
      <c r="RSH17" s="112"/>
      <c r="RSI17" s="112"/>
      <c r="RSJ17" s="112"/>
      <c r="RSK17" s="112"/>
      <c r="RSL17" s="112"/>
      <c r="RSM17" s="112"/>
      <c r="RSN17" s="112"/>
      <c r="RSO17" s="112"/>
      <c r="RSP17" s="112"/>
      <c r="RSQ17" s="112"/>
      <c r="RSR17" s="112"/>
      <c r="RSS17" s="112"/>
      <c r="RST17" s="112"/>
      <c r="RSU17" s="112"/>
      <c r="RSV17" s="112"/>
      <c r="RSW17" s="112"/>
      <c r="RSX17" s="112"/>
      <c r="RSY17" s="112"/>
      <c r="RSZ17" s="112"/>
      <c r="RTA17" s="112"/>
      <c r="RTB17" s="112"/>
      <c r="RTC17" s="112"/>
      <c r="RTD17" s="112"/>
      <c r="RTE17" s="112"/>
      <c r="RTF17" s="112"/>
      <c r="RTG17" s="112"/>
      <c r="RTH17" s="112"/>
      <c r="RTI17" s="112"/>
      <c r="RTJ17" s="112"/>
      <c r="RTK17" s="112"/>
      <c r="RTL17" s="112"/>
      <c r="RTM17" s="112"/>
      <c r="RTN17" s="112"/>
      <c r="RTO17" s="112"/>
      <c r="RTP17" s="112"/>
      <c r="RTQ17" s="112"/>
      <c r="RTR17" s="112"/>
      <c r="RTS17" s="112"/>
      <c r="RTT17" s="112"/>
      <c r="RTU17" s="112"/>
      <c r="RTV17" s="112"/>
      <c r="RTW17" s="112"/>
      <c r="RTX17" s="112"/>
      <c r="RTY17" s="112"/>
      <c r="RTZ17" s="112"/>
      <c r="RUA17" s="112"/>
      <c r="RUB17" s="112"/>
      <c r="RUC17" s="112"/>
      <c r="RUD17" s="112"/>
      <c r="RUE17" s="112"/>
      <c r="RUF17" s="112"/>
      <c r="RUG17" s="112"/>
      <c r="RUH17" s="112"/>
      <c r="RUI17" s="112"/>
      <c r="RUJ17" s="112"/>
      <c r="RUK17" s="112"/>
      <c r="RUL17" s="112"/>
      <c r="RUM17" s="112"/>
      <c r="RUN17" s="112"/>
      <c r="RUO17" s="112"/>
      <c r="RUP17" s="112"/>
      <c r="RUQ17" s="112"/>
      <c r="RUR17" s="112"/>
      <c r="RUS17" s="112"/>
      <c r="RUT17" s="112"/>
      <c r="RUU17" s="112"/>
      <c r="RUV17" s="112"/>
      <c r="RUW17" s="112"/>
      <c r="RUX17" s="112"/>
      <c r="RUY17" s="112"/>
      <c r="RUZ17" s="112"/>
      <c r="RVA17" s="112"/>
      <c r="RVB17" s="112"/>
      <c r="RVC17" s="112"/>
      <c r="RVD17" s="112"/>
      <c r="RVE17" s="112"/>
      <c r="RVF17" s="112"/>
      <c r="RVG17" s="112"/>
      <c r="RVH17" s="112"/>
      <c r="RVI17" s="112"/>
      <c r="RVJ17" s="112"/>
      <c r="RVK17" s="112"/>
      <c r="RVL17" s="112"/>
      <c r="RVM17" s="112"/>
      <c r="RVN17" s="112"/>
      <c r="RVO17" s="112"/>
      <c r="RVP17" s="112"/>
      <c r="RVQ17" s="112"/>
      <c r="RVR17" s="112"/>
      <c r="RVS17" s="112"/>
      <c r="RVT17" s="112"/>
      <c r="RVU17" s="112"/>
      <c r="RVV17" s="112"/>
      <c r="RVW17" s="112"/>
      <c r="RVX17" s="112"/>
      <c r="RVY17" s="112"/>
      <c r="RVZ17" s="112"/>
      <c r="RWA17" s="112"/>
      <c r="RWB17" s="112"/>
      <c r="RWC17" s="112"/>
      <c r="RWD17" s="112"/>
      <c r="RWE17" s="112"/>
      <c r="RWF17" s="112"/>
      <c r="RWG17" s="112"/>
      <c r="RWH17" s="112"/>
      <c r="RWI17" s="112"/>
      <c r="RWJ17" s="112"/>
      <c r="RWK17" s="112"/>
      <c r="RWL17" s="112"/>
      <c r="RWM17" s="112"/>
      <c r="RWN17" s="112"/>
      <c r="RWO17" s="112"/>
      <c r="RWP17" s="112"/>
      <c r="RWQ17" s="112"/>
      <c r="RWR17" s="112"/>
      <c r="RWS17" s="112"/>
      <c r="RWT17" s="112"/>
      <c r="RWU17" s="112"/>
      <c r="RWV17" s="112"/>
      <c r="RWW17" s="112"/>
      <c r="RWX17" s="112"/>
      <c r="RWY17" s="112"/>
      <c r="RWZ17" s="112"/>
      <c r="RXA17" s="112"/>
      <c r="RXB17" s="112"/>
      <c r="RXC17" s="112"/>
      <c r="RXD17" s="112"/>
      <c r="RXE17" s="112"/>
      <c r="RXF17" s="112"/>
      <c r="RXG17" s="112"/>
      <c r="RXH17" s="112"/>
      <c r="RXI17" s="112"/>
      <c r="RXJ17" s="112"/>
      <c r="RXK17" s="112"/>
      <c r="RXL17" s="112"/>
      <c r="RXM17" s="112"/>
      <c r="RXN17" s="112"/>
      <c r="RXO17" s="112"/>
      <c r="RXP17" s="112"/>
      <c r="RXQ17" s="112"/>
      <c r="RXR17" s="112"/>
      <c r="RXS17" s="112"/>
      <c r="RXT17" s="112"/>
      <c r="RXU17" s="112"/>
      <c r="RXV17" s="112"/>
      <c r="RXW17" s="112"/>
      <c r="RXX17" s="112"/>
      <c r="RXY17" s="112"/>
      <c r="RXZ17" s="112"/>
      <c r="RYA17" s="112"/>
      <c r="RYB17" s="112"/>
      <c r="RYC17" s="112"/>
      <c r="RYD17" s="112"/>
      <c r="RYE17" s="112"/>
      <c r="RYF17" s="112"/>
      <c r="RYG17" s="112"/>
      <c r="RYH17" s="112"/>
      <c r="RYI17" s="112"/>
      <c r="RYJ17" s="112"/>
      <c r="RYK17" s="112"/>
      <c r="RYL17" s="112"/>
      <c r="RYM17" s="112"/>
      <c r="RYN17" s="112"/>
      <c r="RYO17" s="112"/>
      <c r="RYP17" s="112"/>
      <c r="RYQ17" s="112"/>
      <c r="RYR17" s="112"/>
      <c r="RYS17" s="112"/>
      <c r="RYT17" s="112"/>
      <c r="RYU17" s="112"/>
      <c r="RYV17" s="112"/>
      <c r="RYW17" s="112"/>
      <c r="RYX17" s="112"/>
      <c r="RYY17" s="112"/>
      <c r="RYZ17" s="112"/>
      <c r="RZA17" s="112"/>
      <c r="RZB17" s="112"/>
      <c r="RZC17" s="112"/>
      <c r="RZD17" s="112"/>
      <c r="RZE17" s="112"/>
      <c r="RZF17" s="112"/>
      <c r="RZG17" s="112"/>
      <c r="RZH17" s="112"/>
      <c r="RZI17" s="112"/>
      <c r="RZJ17" s="112"/>
      <c r="RZK17" s="112"/>
      <c r="RZL17" s="112"/>
      <c r="RZM17" s="112"/>
      <c r="RZN17" s="112"/>
      <c r="RZO17" s="112"/>
      <c r="RZP17" s="112"/>
      <c r="RZQ17" s="112"/>
      <c r="RZR17" s="112"/>
      <c r="RZS17" s="112"/>
      <c r="RZT17" s="112"/>
      <c r="RZU17" s="112"/>
      <c r="RZV17" s="112"/>
      <c r="RZW17" s="112"/>
      <c r="RZX17" s="112"/>
      <c r="RZY17" s="112"/>
      <c r="RZZ17" s="112"/>
      <c r="SAA17" s="112"/>
      <c r="SAB17" s="112"/>
      <c r="SAC17" s="112"/>
      <c r="SAD17" s="112"/>
      <c r="SAE17" s="112"/>
      <c r="SAF17" s="112"/>
      <c r="SAG17" s="112"/>
      <c r="SAH17" s="112"/>
      <c r="SAI17" s="112"/>
      <c r="SAJ17" s="112"/>
      <c r="SAK17" s="112"/>
      <c r="SAL17" s="112"/>
      <c r="SAM17" s="112"/>
      <c r="SAN17" s="112"/>
      <c r="SAO17" s="112"/>
      <c r="SAP17" s="112"/>
      <c r="SAQ17" s="112"/>
      <c r="SAR17" s="112"/>
      <c r="SAS17" s="112"/>
      <c r="SAT17" s="112"/>
      <c r="SAU17" s="112"/>
      <c r="SAV17" s="112"/>
      <c r="SAW17" s="112"/>
      <c r="SAX17" s="112"/>
      <c r="SAY17" s="112"/>
      <c r="SAZ17" s="112"/>
      <c r="SBA17" s="112"/>
      <c r="SBB17" s="112"/>
      <c r="SBC17" s="112"/>
      <c r="SBD17" s="112"/>
      <c r="SBE17" s="112"/>
      <c r="SBF17" s="112"/>
      <c r="SBG17" s="112"/>
      <c r="SBH17" s="112"/>
      <c r="SBI17" s="112"/>
      <c r="SBJ17" s="112"/>
      <c r="SBK17" s="112"/>
      <c r="SBL17" s="112"/>
      <c r="SBM17" s="112"/>
      <c r="SBN17" s="112"/>
      <c r="SBO17" s="112"/>
      <c r="SBP17" s="112"/>
      <c r="SBQ17" s="112"/>
      <c r="SBR17" s="112"/>
      <c r="SBS17" s="112"/>
      <c r="SBT17" s="112"/>
      <c r="SBU17" s="112"/>
      <c r="SBV17" s="112"/>
      <c r="SBW17" s="112"/>
      <c r="SBX17" s="112"/>
      <c r="SBY17" s="112"/>
      <c r="SBZ17" s="112"/>
      <c r="SCA17" s="112"/>
      <c r="SCB17" s="112"/>
      <c r="SCC17" s="112"/>
      <c r="SCD17" s="112"/>
      <c r="SCE17" s="112"/>
      <c r="SCF17" s="112"/>
      <c r="SCG17" s="112"/>
      <c r="SCH17" s="112"/>
      <c r="SCI17" s="112"/>
      <c r="SCJ17" s="112"/>
      <c r="SCK17" s="112"/>
      <c r="SCL17" s="112"/>
      <c r="SCM17" s="112"/>
      <c r="SCN17" s="112"/>
      <c r="SCO17" s="112"/>
      <c r="SCP17" s="112"/>
      <c r="SCQ17" s="112"/>
      <c r="SCR17" s="112"/>
      <c r="SCS17" s="112"/>
      <c r="SCT17" s="112"/>
      <c r="SCU17" s="112"/>
      <c r="SCV17" s="112"/>
      <c r="SCW17" s="112"/>
      <c r="SCX17" s="112"/>
      <c r="SCY17" s="112"/>
      <c r="SCZ17" s="112"/>
      <c r="SDA17" s="112"/>
      <c r="SDB17" s="112"/>
      <c r="SDC17" s="112"/>
      <c r="SDD17" s="112"/>
      <c r="SDE17" s="112"/>
      <c r="SDF17" s="112"/>
      <c r="SDG17" s="112"/>
      <c r="SDH17" s="112"/>
      <c r="SDI17" s="112"/>
      <c r="SDJ17" s="112"/>
      <c r="SDK17" s="112"/>
      <c r="SDL17" s="112"/>
      <c r="SDM17" s="112"/>
      <c r="SDN17" s="112"/>
      <c r="SDO17" s="112"/>
      <c r="SDP17" s="112"/>
      <c r="SDQ17" s="112"/>
      <c r="SDR17" s="112"/>
      <c r="SDS17" s="112"/>
      <c r="SDT17" s="112"/>
      <c r="SDU17" s="112"/>
      <c r="SDV17" s="112"/>
      <c r="SDW17" s="112"/>
      <c r="SDX17" s="112"/>
      <c r="SDY17" s="112"/>
      <c r="SDZ17" s="112"/>
      <c r="SEA17" s="112"/>
      <c r="SEB17" s="112"/>
      <c r="SEC17" s="112"/>
      <c r="SED17" s="112"/>
      <c r="SEE17" s="112"/>
      <c r="SEF17" s="112"/>
      <c r="SEG17" s="112"/>
      <c r="SEH17" s="112"/>
      <c r="SEI17" s="112"/>
      <c r="SEJ17" s="112"/>
      <c r="SEK17" s="112"/>
      <c r="SEL17" s="112"/>
      <c r="SEM17" s="112"/>
      <c r="SEN17" s="112"/>
      <c r="SEO17" s="112"/>
      <c r="SEP17" s="112"/>
      <c r="SEQ17" s="112"/>
      <c r="SER17" s="112"/>
      <c r="SES17" s="112"/>
      <c r="SET17" s="112"/>
      <c r="SEU17" s="112"/>
      <c r="SEV17" s="112"/>
      <c r="SEW17" s="112"/>
      <c r="SEX17" s="112"/>
      <c r="SEY17" s="112"/>
      <c r="SEZ17" s="112"/>
      <c r="SFA17" s="112"/>
      <c r="SFB17" s="112"/>
      <c r="SFC17" s="112"/>
      <c r="SFD17" s="112"/>
      <c r="SFE17" s="112"/>
      <c r="SFF17" s="112"/>
      <c r="SFG17" s="112"/>
      <c r="SFH17" s="112"/>
      <c r="SFI17" s="112"/>
      <c r="SFJ17" s="112"/>
      <c r="SFK17" s="112"/>
      <c r="SFL17" s="112"/>
      <c r="SFM17" s="112"/>
      <c r="SFN17" s="112"/>
      <c r="SFO17" s="112"/>
      <c r="SFP17" s="112"/>
      <c r="SFQ17" s="112"/>
      <c r="SFR17" s="112"/>
      <c r="SFS17" s="112"/>
      <c r="SFT17" s="112"/>
      <c r="SFU17" s="112"/>
      <c r="SFV17" s="112"/>
      <c r="SFW17" s="112"/>
      <c r="SFX17" s="112"/>
      <c r="SFY17" s="112"/>
      <c r="SFZ17" s="112"/>
      <c r="SGA17" s="112"/>
      <c r="SGB17" s="112"/>
      <c r="SGC17" s="112"/>
      <c r="SGD17" s="112"/>
      <c r="SGE17" s="112"/>
      <c r="SGF17" s="112"/>
      <c r="SGG17" s="112"/>
      <c r="SGH17" s="112"/>
      <c r="SGI17" s="112"/>
      <c r="SGJ17" s="112"/>
      <c r="SGK17" s="112"/>
      <c r="SGL17" s="112"/>
      <c r="SGM17" s="112"/>
      <c r="SGN17" s="112"/>
      <c r="SGO17" s="112"/>
      <c r="SGP17" s="112"/>
      <c r="SGQ17" s="112"/>
      <c r="SGR17" s="112"/>
      <c r="SGS17" s="112"/>
      <c r="SGT17" s="112"/>
      <c r="SGU17" s="112"/>
      <c r="SGV17" s="112"/>
      <c r="SGW17" s="112"/>
      <c r="SGX17" s="112"/>
      <c r="SGY17" s="112"/>
      <c r="SGZ17" s="112"/>
      <c r="SHA17" s="112"/>
      <c r="SHB17" s="112"/>
      <c r="SHC17" s="112"/>
      <c r="SHD17" s="112"/>
      <c r="SHE17" s="112"/>
      <c r="SHF17" s="112"/>
      <c r="SHG17" s="112"/>
      <c r="SHH17" s="112"/>
      <c r="SHI17" s="112"/>
      <c r="SHJ17" s="112"/>
      <c r="SHK17" s="112"/>
      <c r="SHL17" s="112"/>
      <c r="SHM17" s="112"/>
      <c r="SHN17" s="112"/>
      <c r="SHO17" s="112"/>
      <c r="SHP17" s="112"/>
      <c r="SHQ17" s="112"/>
      <c r="SHR17" s="112"/>
      <c r="SHS17" s="112"/>
      <c r="SHT17" s="112"/>
      <c r="SHU17" s="112"/>
      <c r="SHV17" s="112"/>
      <c r="SHW17" s="112"/>
      <c r="SHX17" s="112"/>
      <c r="SHY17" s="112"/>
      <c r="SHZ17" s="112"/>
      <c r="SIA17" s="112"/>
      <c r="SIB17" s="112"/>
      <c r="SIC17" s="112"/>
      <c r="SID17" s="112"/>
      <c r="SIE17" s="112"/>
      <c r="SIF17" s="112"/>
      <c r="SIG17" s="112"/>
      <c r="SIH17" s="112"/>
      <c r="SII17" s="112"/>
      <c r="SIJ17" s="112"/>
      <c r="SIK17" s="112"/>
      <c r="SIL17" s="112"/>
      <c r="SIM17" s="112"/>
      <c r="SIN17" s="112"/>
      <c r="SIO17" s="112"/>
      <c r="SIP17" s="112"/>
      <c r="SIQ17" s="112"/>
      <c r="SIR17" s="112"/>
      <c r="SIS17" s="112"/>
      <c r="SIT17" s="112"/>
      <c r="SIU17" s="112"/>
      <c r="SIV17" s="112"/>
      <c r="SIW17" s="112"/>
      <c r="SIX17" s="112"/>
      <c r="SIY17" s="112"/>
      <c r="SIZ17" s="112"/>
      <c r="SJA17" s="112"/>
      <c r="SJB17" s="112"/>
      <c r="SJC17" s="112"/>
      <c r="SJD17" s="112"/>
      <c r="SJE17" s="112"/>
      <c r="SJF17" s="112"/>
      <c r="SJG17" s="112"/>
      <c r="SJH17" s="112"/>
      <c r="SJI17" s="112"/>
      <c r="SJJ17" s="112"/>
      <c r="SJK17" s="112"/>
      <c r="SJL17" s="112"/>
      <c r="SJM17" s="112"/>
      <c r="SJN17" s="112"/>
      <c r="SJO17" s="112"/>
      <c r="SJP17" s="112"/>
      <c r="SJQ17" s="112"/>
      <c r="SJR17" s="112"/>
      <c r="SJS17" s="112"/>
      <c r="SJT17" s="112"/>
      <c r="SJU17" s="112"/>
      <c r="SJV17" s="112"/>
      <c r="SJW17" s="112"/>
      <c r="SJX17" s="112"/>
      <c r="SJY17" s="112"/>
      <c r="SJZ17" s="112"/>
      <c r="SKA17" s="112"/>
      <c r="SKB17" s="112"/>
      <c r="SKC17" s="112"/>
      <c r="SKD17" s="112"/>
      <c r="SKE17" s="112"/>
      <c r="SKF17" s="112"/>
      <c r="SKG17" s="112"/>
      <c r="SKH17" s="112"/>
      <c r="SKI17" s="112"/>
      <c r="SKJ17" s="112"/>
      <c r="SKK17" s="112"/>
      <c r="SKL17" s="112"/>
      <c r="SKM17" s="112"/>
      <c r="SKN17" s="112"/>
      <c r="SKO17" s="112"/>
      <c r="SKP17" s="112"/>
      <c r="SKQ17" s="112"/>
      <c r="SKR17" s="112"/>
      <c r="SKS17" s="112"/>
      <c r="SKT17" s="112"/>
      <c r="SKU17" s="112"/>
      <c r="SKV17" s="112"/>
      <c r="SKW17" s="112"/>
      <c r="SKX17" s="112"/>
      <c r="SKY17" s="112"/>
      <c r="SKZ17" s="112"/>
      <c r="SLA17" s="112"/>
      <c r="SLB17" s="112"/>
      <c r="SLC17" s="112"/>
      <c r="SLD17" s="112"/>
      <c r="SLE17" s="112"/>
      <c r="SLF17" s="112"/>
      <c r="SLG17" s="112"/>
      <c r="SLH17" s="112"/>
      <c r="SLI17" s="112"/>
      <c r="SLJ17" s="112"/>
      <c r="SLK17" s="112"/>
      <c r="SLL17" s="112"/>
      <c r="SLM17" s="112"/>
      <c r="SLN17" s="112"/>
      <c r="SLO17" s="112"/>
      <c r="SLP17" s="112"/>
      <c r="SLQ17" s="112"/>
      <c r="SLR17" s="112"/>
      <c r="SLS17" s="112"/>
      <c r="SLT17" s="112"/>
      <c r="SLU17" s="112"/>
      <c r="SLV17" s="112"/>
      <c r="SLW17" s="112"/>
      <c r="SLX17" s="112"/>
      <c r="SLY17" s="112"/>
      <c r="SLZ17" s="112"/>
      <c r="SMA17" s="112"/>
      <c r="SMB17" s="112"/>
      <c r="SMC17" s="112"/>
      <c r="SMD17" s="112"/>
      <c r="SME17" s="112"/>
      <c r="SMF17" s="112"/>
      <c r="SMG17" s="112"/>
      <c r="SMH17" s="112"/>
      <c r="SMI17" s="112"/>
      <c r="SMJ17" s="112"/>
      <c r="SMK17" s="112"/>
      <c r="SML17" s="112"/>
      <c r="SMM17" s="112"/>
      <c r="SMN17" s="112"/>
      <c r="SMO17" s="112"/>
      <c r="SMP17" s="112"/>
      <c r="SMQ17" s="112"/>
      <c r="SMR17" s="112"/>
      <c r="SMS17" s="112"/>
      <c r="SMT17" s="112"/>
      <c r="SMU17" s="112"/>
      <c r="SMV17" s="112"/>
      <c r="SMW17" s="112"/>
      <c r="SMX17" s="112"/>
      <c r="SMY17" s="112"/>
      <c r="SMZ17" s="112"/>
      <c r="SNA17" s="112"/>
      <c r="SNB17" s="112"/>
      <c r="SNC17" s="112"/>
      <c r="SND17" s="112"/>
      <c r="SNE17" s="112"/>
      <c r="SNF17" s="112"/>
      <c r="SNG17" s="112"/>
      <c r="SNH17" s="112"/>
      <c r="SNI17" s="112"/>
      <c r="SNJ17" s="112"/>
      <c r="SNK17" s="112"/>
      <c r="SNL17" s="112"/>
      <c r="SNM17" s="112"/>
      <c r="SNN17" s="112"/>
      <c r="SNO17" s="112"/>
      <c r="SNP17" s="112"/>
      <c r="SNQ17" s="112"/>
      <c r="SNR17" s="112"/>
      <c r="SNS17" s="112"/>
      <c r="SNT17" s="112"/>
      <c r="SNU17" s="112"/>
      <c r="SNV17" s="112"/>
      <c r="SNW17" s="112"/>
      <c r="SNX17" s="112"/>
      <c r="SNY17" s="112"/>
      <c r="SNZ17" s="112"/>
      <c r="SOA17" s="112"/>
      <c r="SOB17" s="112"/>
      <c r="SOC17" s="112"/>
      <c r="SOD17" s="112"/>
      <c r="SOE17" s="112"/>
      <c r="SOF17" s="112"/>
      <c r="SOG17" s="112"/>
      <c r="SOH17" s="112"/>
      <c r="SOI17" s="112"/>
      <c r="SOJ17" s="112"/>
      <c r="SOK17" s="112"/>
      <c r="SOL17" s="112"/>
      <c r="SOM17" s="112"/>
      <c r="SON17" s="112"/>
      <c r="SOO17" s="112"/>
      <c r="SOP17" s="112"/>
      <c r="SOQ17" s="112"/>
      <c r="SOR17" s="112"/>
      <c r="SOS17" s="112"/>
      <c r="SOT17" s="112"/>
      <c r="SOU17" s="112"/>
      <c r="SOV17" s="112"/>
      <c r="SOW17" s="112"/>
      <c r="SOX17" s="112"/>
      <c r="SOY17" s="112"/>
      <c r="SOZ17" s="112"/>
      <c r="SPA17" s="112"/>
      <c r="SPB17" s="112"/>
      <c r="SPC17" s="112"/>
      <c r="SPD17" s="112"/>
      <c r="SPE17" s="112"/>
      <c r="SPF17" s="112"/>
      <c r="SPG17" s="112"/>
      <c r="SPH17" s="112"/>
      <c r="SPI17" s="112"/>
      <c r="SPJ17" s="112"/>
      <c r="SPK17" s="112"/>
      <c r="SPL17" s="112"/>
      <c r="SPM17" s="112"/>
      <c r="SPN17" s="112"/>
      <c r="SPO17" s="112"/>
      <c r="SPP17" s="112"/>
      <c r="SPQ17" s="112"/>
      <c r="SPR17" s="112"/>
      <c r="SPS17" s="112"/>
      <c r="SPT17" s="112"/>
      <c r="SPU17" s="112"/>
      <c r="SPV17" s="112"/>
      <c r="SPW17" s="112"/>
      <c r="SPX17" s="112"/>
      <c r="SPY17" s="112"/>
      <c r="SPZ17" s="112"/>
      <c r="SQA17" s="112"/>
      <c r="SQB17" s="112"/>
      <c r="SQC17" s="112"/>
      <c r="SQD17" s="112"/>
      <c r="SQE17" s="112"/>
      <c r="SQF17" s="112"/>
      <c r="SQG17" s="112"/>
      <c r="SQH17" s="112"/>
      <c r="SQI17" s="112"/>
      <c r="SQJ17" s="112"/>
      <c r="SQK17" s="112"/>
      <c r="SQL17" s="112"/>
      <c r="SQM17" s="112"/>
      <c r="SQN17" s="112"/>
      <c r="SQO17" s="112"/>
      <c r="SQP17" s="112"/>
      <c r="SQQ17" s="112"/>
      <c r="SQR17" s="112"/>
      <c r="SQS17" s="112"/>
      <c r="SQT17" s="112"/>
      <c r="SQU17" s="112"/>
      <c r="SQV17" s="112"/>
      <c r="SQW17" s="112"/>
      <c r="SQX17" s="112"/>
      <c r="SQY17" s="112"/>
      <c r="SQZ17" s="112"/>
      <c r="SRA17" s="112"/>
      <c r="SRB17" s="112"/>
      <c r="SRC17" s="112"/>
      <c r="SRD17" s="112"/>
      <c r="SRE17" s="112"/>
      <c r="SRF17" s="112"/>
      <c r="SRG17" s="112"/>
      <c r="SRH17" s="112"/>
      <c r="SRI17" s="112"/>
      <c r="SRJ17" s="112"/>
      <c r="SRK17" s="112"/>
      <c r="SRL17" s="112"/>
      <c r="SRM17" s="112"/>
      <c r="SRN17" s="112"/>
      <c r="SRO17" s="112"/>
      <c r="SRP17" s="112"/>
      <c r="SRQ17" s="112"/>
      <c r="SRR17" s="112"/>
      <c r="SRS17" s="112"/>
      <c r="SRT17" s="112"/>
      <c r="SRU17" s="112"/>
      <c r="SRV17" s="112"/>
      <c r="SRW17" s="112"/>
      <c r="SRX17" s="112"/>
      <c r="SRY17" s="112"/>
      <c r="SRZ17" s="112"/>
      <c r="SSA17" s="112"/>
      <c r="SSB17" s="112"/>
      <c r="SSC17" s="112"/>
      <c r="SSD17" s="112"/>
      <c r="SSE17" s="112"/>
      <c r="SSF17" s="112"/>
      <c r="SSG17" s="112"/>
      <c r="SSH17" s="112"/>
      <c r="SSI17" s="112"/>
      <c r="SSJ17" s="112"/>
      <c r="SSK17" s="112"/>
      <c r="SSL17" s="112"/>
      <c r="SSM17" s="112"/>
      <c r="SSN17" s="112"/>
      <c r="SSO17" s="112"/>
      <c r="SSP17" s="112"/>
      <c r="SSQ17" s="112"/>
      <c r="SSR17" s="112"/>
      <c r="SSS17" s="112"/>
      <c r="SST17" s="112"/>
      <c r="SSU17" s="112"/>
      <c r="SSV17" s="112"/>
      <c r="SSW17" s="112"/>
      <c r="SSX17" s="112"/>
      <c r="SSY17" s="112"/>
      <c r="SSZ17" s="112"/>
      <c r="STA17" s="112"/>
      <c r="STB17" s="112"/>
      <c r="STC17" s="112"/>
      <c r="STD17" s="112"/>
      <c r="STE17" s="112"/>
      <c r="STF17" s="112"/>
      <c r="STG17" s="112"/>
      <c r="STH17" s="112"/>
      <c r="STI17" s="112"/>
      <c r="STJ17" s="112"/>
      <c r="STK17" s="112"/>
      <c r="STL17" s="112"/>
      <c r="STM17" s="112"/>
      <c r="STN17" s="112"/>
      <c r="STO17" s="112"/>
      <c r="STP17" s="112"/>
      <c r="STQ17" s="112"/>
      <c r="STR17" s="112"/>
      <c r="STS17" s="112"/>
      <c r="STT17" s="112"/>
      <c r="STU17" s="112"/>
      <c r="STV17" s="112"/>
      <c r="STW17" s="112"/>
      <c r="STX17" s="112"/>
      <c r="STY17" s="112"/>
      <c r="STZ17" s="112"/>
      <c r="SUA17" s="112"/>
      <c r="SUB17" s="112"/>
      <c r="SUC17" s="112"/>
      <c r="SUD17" s="112"/>
      <c r="SUE17" s="112"/>
      <c r="SUF17" s="112"/>
      <c r="SUG17" s="112"/>
      <c r="SUH17" s="112"/>
      <c r="SUI17" s="112"/>
      <c r="SUJ17" s="112"/>
      <c r="SUK17" s="112"/>
      <c r="SUL17" s="112"/>
      <c r="SUM17" s="112"/>
      <c r="SUN17" s="112"/>
      <c r="SUO17" s="112"/>
      <c r="SUP17" s="112"/>
      <c r="SUQ17" s="112"/>
      <c r="SUR17" s="112"/>
      <c r="SUS17" s="112"/>
      <c r="SUT17" s="112"/>
      <c r="SUU17" s="112"/>
      <c r="SUV17" s="112"/>
      <c r="SUW17" s="112"/>
      <c r="SUX17" s="112"/>
      <c r="SUY17" s="112"/>
      <c r="SUZ17" s="112"/>
      <c r="SVA17" s="112"/>
      <c r="SVB17" s="112"/>
      <c r="SVC17" s="112"/>
      <c r="SVD17" s="112"/>
      <c r="SVE17" s="112"/>
      <c r="SVF17" s="112"/>
      <c r="SVG17" s="112"/>
      <c r="SVH17" s="112"/>
      <c r="SVI17" s="112"/>
      <c r="SVJ17" s="112"/>
      <c r="SVK17" s="112"/>
      <c r="SVL17" s="112"/>
      <c r="SVM17" s="112"/>
      <c r="SVN17" s="112"/>
      <c r="SVO17" s="112"/>
      <c r="SVP17" s="112"/>
      <c r="SVQ17" s="112"/>
      <c r="SVR17" s="112"/>
      <c r="SVS17" s="112"/>
      <c r="SVT17" s="112"/>
      <c r="SVU17" s="112"/>
      <c r="SVV17" s="112"/>
      <c r="SVW17" s="112"/>
      <c r="SVX17" s="112"/>
      <c r="SVY17" s="112"/>
      <c r="SVZ17" s="112"/>
      <c r="SWA17" s="112"/>
      <c r="SWB17" s="112"/>
      <c r="SWC17" s="112"/>
      <c r="SWD17" s="112"/>
      <c r="SWE17" s="112"/>
      <c r="SWF17" s="112"/>
      <c r="SWG17" s="112"/>
      <c r="SWH17" s="112"/>
      <c r="SWI17" s="112"/>
      <c r="SWJ17" s="112"/>
      <c r="SWK17" s="112"/>
      <c r="SWL17" s="112"/>
      <c r="SWM17" s="112"/>
      <c r="SWN17" s="112"/>
      <c r="SWO17" s="112"/>
      <c r="SWP17" s="112"/>
      <c r="SWQ17" s="112"/>
      <c r="SWR17" s="112"/>
      <c r="SWS17" s="112"/>
      <c r="SWT17" s="112"/>
      <c r="SWU17" s="112"/>
      <c r="SWV17" s="112"/>
      <c r="SWW17" s="112"/>
      <c r="SWX17" s="112"/>
      <c r="SWY17" s="112"/>
      <c r="SWZ17" s="112"/>
      <c r="SXA17" s="112"/>
      <c r="SXB17" s="112"/>
      <c r="SXC17" s="112"/>
      <c r="SXD17" s="112"/>
      <c r="SXE17" s="112"/>
      <c r="SXF17" s="112"/>
      <c r="SXG17" s="112"/>
      <c r="SXH17" s="112"/>
      <c r="SXI17" s="112"/>
      <c r="SXJ17" s="112"/>
      <c r="SXK17" s="112"/>
      <c r="SXL17" s="112"/>
      <c r="SXM17" s="112"/>
      <c r="SXN17" s="112"/>
      <c r="SXO17" s="112"/>
      <c r="SXP17" s="112"/>
      <c r="SXQ17" s="112"/>
      <c r="SXR17" s="112"/>
      <c r="SXS17" s="112"/>
      <c r="SXT17" s="112"/>
      <c r="SXU17" s="112"/>
      <c r="SXV17" s="112"/>
      <c r="SXW17" s="112"/>
      <c r="SXX17" s="112"/>
      <c r="SXY17" s="112"/>
      <c r="SXZ17" s="112"/>
      <c r="SYA17" s="112"/>
      <c r="SYB17" s="112"/>
      <c r="SYC17" s="112"/>
      <c r="SYD17" s="112"/>
      <c r="SYE17" s="112"/>
      <c r="SYF17" s="112"/>
      <c r="SYG17" s="112"/>
      <c r="SYH17" s="112"/>
      <c r="SYI17" s="112"/>
      <c r="SYJ17" s="112"/>
      <c r="SYK17" s="112"/>
      <c r="SYL17" s="112"/>
      <c r="SYM17" s="112"/>
      <c r="SYN17" s="112"/>
      <c r="SYO17" s="112"/>
      <c r="SYP17" s="112"/>
      <c r="SYQ17" s="112"/>
      <c r="SYR17" s="112"/>
      <c r="SYS17" s="112"/>
      <c r="SYT17" s="112"/>
      <c r="SYU17" s="112"/>
      <c r="SYV17" s="112"/>
      <c r="SYW17" s="112"/>
      <c r="SYX17" s="112"/>
      <c r="SYY17" s="112"/>
      <c r="SYZ17" s="112"/>
      <c r="SZA17" s="112"/>
      <c r="SZB17" s="112"/>
      <c r="SZC17" s="112"/>
      <c r="SZD17" s="112"/>
      <c r="SZE17" s="112"/>
      <c r="SZF17" s="112"/>
      <c r="SZG17" s="112"/>
      <c r="SZH17" s="112"/>
      <c r="SZI17" s="112"/>
      <c r="SZJ17" s="112"/>
      <c r="SZK17" s="112"/>
      <c r="SZL17" s="112"/>
      <c r="SZM17" s="112"/>
      <c r="SZN17" s="112"/>
      <c r="SZO17" s="112"/>
      <c r="SZP17" s="112"/>
      <c r="SZQ17" s="112"/>
      <c r="SZR17" s="112"/>
      <c r="SZS17" s="112"/>
      <c r="SZT17" s="112"/>
      <c r="SZU17" s="112"/>
      <c r="SZV17" s="112"/>
      <c r="SZW17" s="112"/>
      <c r="SZX17" s="112"/>
      <c r="SZY17" s="112"/>
      <c r="SZZ17" s="112"/>
      <c r="TAA17" s="112"/>
      <c r="TAB17" s="112"/>
      <c r="TAC17" s="112"/>
      <c r="TAD17" s="112"/>
      <c r="TAE17" s="112"/>
      <c r="TAF17" s="112"/>
      <c r="TAG17" s="112"/>
      <c r="TAH17" s="112"/>
      <c r="TAI17" s="112"/>
      <c r="TAJ17" s="112"/>
      <c r="TAK17" s="112"/>
      <c r="TAL17" s="112"/>
      <c r="TAM17" s="112"/>
      <c r="TAN17" s="112"/>
      <c r="TAO17" s="112"/>
      <c r="TAP17" s="112"/>
      <c r="TAQ17" s="112"/>
      <c r="TAR17" s="112"/>
      <c r="TAS17" s="112"/>
      <c r="TAT17" s="112"/>
      <c r="TAU17" s="112"/>
      <c r="TAV17" s="112"/>
      <c r="TAW17" s="112"/>
      <c r="TAX17" s="112"/>
      <c r="TAY17" s="112"/>
      <c r="TAZ17" s="112"/>
      <c r="TBA17" s="112"/>
      <c r="TBB17" s="112"/>
      <c r="TBC17" s="112"/>
      <c r="TBD17" s="112"/>
      <c r="TBE17" s="112"/>
      <c r="TBF17" s="112"/>
      <c r="TBG17" s="112"/>
      <c r="TBH17" s="112"/>
      <c r="TBI17" s="112"/>
      <c r="TBJ17" s="112"/>
      <c r="TBK17" s="112"/>
      <c r="TBL17" s="112"/>
      <c r="TBM17" s="112"/>
      <c r="TBN17" s="112"/>
      <c r="TBO17" s="112"/>
      <c r="TBP17" s="112"/>
      <c r="TBQ17" s="112"/>
      <c r="TBR17" s="112"/>
      <c r="TBS17" s="112"/>
      <c r="TBT17" s="112"/>
      <c r="TBU17" s="112"/>
      <c r="TBV17" s="112"/>
      <c r="TBW17" s="112"/>
      <c r="TBX17" s="112"/>
      <c r="TBY17" s="112"/>
      <c r="TBZ17" s="112"/>
      <c r="TCA17" s="112"/>
      <c r="TCB17" s="112"/>
      <c r="TCC17" s="112"/>
      <c r="TCD17" s="112"/>
      <c r="TCE17" s="112"/>
      <c r="TCF17" s="112"/>
      <c r="TCG17" s="112"/>
      <c r="TCH17" s="112"/>
      <c r="TCI17" s="112"/>
      <c r="TCJ17" s="112"/>
      <c r="TCK17" s="112"/>
      <c r="TCL17" s="112"/>
      <c r="TCM17" s="112"/>
      <c r="TCN17" s="112"/>
      <c r="TCO17" s="112"/>
      <c r="TCP17" s="112"/>
      <c r="TCQ17" s="112"/>
      <c r="TCR17" s="112"/>
      <c r="TCS17" s="112"/>
      <c r="TCT17" s="112"/>
      <c r="TCU17" s="112"/>
      <c r="TCV17" s="112"/>
      <c r="TCW17" s="112"/>
      <c r="TCX17" s="112"/>
      <c r="TCY17" s="112"/>
      <c r="TCZ17" s="112"/>
      <c r="TDA17" s="112"/>
      <c r="TDB17" s="112"/>
      <c r="TDC17" s="112"/>
      <c r="TDD17" s="112"/>
      <c r="TDE17" s="112"/>
      <c r="TDF17" s="112"/>
      <c r="TDG17" s="112"/>
      <c r="TDH17" s="112"/>
      <c r="TDI17" s="112"/>
      <c r="TDJ17" s="112"/>
      <c r="TDK17" s="112"/>
      <c r="TDL17" s="112"/>
      <c r="TDM17" s="112"/>
      <c r="TDN17" s="112"/>
      <c r="TDO17" s="112"/>
      <c r="TDP17" s="112"/>
      <c r="TDQ17" s="112"/>
      <c r="TDR17" s="112"/>
      <c r="TDS17" s="112"/>
      <c r="TDT17" s="112"/>
      <c r="TDU17" s="112"/>
      <c r="TDV17" s="112"/>
      <c r="TDW17" s="112"/>
      <c r="TDX17" s="112"/>
      <c r="TDY17" s="112"/>
      <c r="TDZ17" s="112"/>
      <c r="TEA17" s="112"/>
      <c r="TEB17" s="112"/>
      <c r="TEC17" s="112"/>
      <c r="TED17" s="112"/>
      <c r="TEE17" s="112"/>
      <c r="TEF17" s="112"/>
      <c r="TEG17" s="112"/>
      <c r="TEH17" s="112"/>
      <c r="TEI17" s="112"/>
      <c r="TEJ17" s="112"/>
      <c r="TEK17" s="112"/>
      <c r="TEL17" s="112"/>
      <c r="TEM17" s="112"/>
      <c r="TEN17" s="112"/>
      <c r="TEO17" s="112"/>
      <c r="TEP17" s="112"/>
      <c r="TEQ17" s="112"/>
      <c r="TER17" s="112"/>
      <c r="TES17" s="112"/>
      <c r="TET17" s="112"/>
      <c r="TEU17" s="112"/>
      <c r="TEV17" s="112"/>
      <c r="TEW17" s="112"/>
      <c r="TEX17" s="112"/>
      <c r="TEY17" s="112"/>
      <c r="TEZ17" s="112"/>
      <c r="TFA17" s="112"/>
      <c r="TFB17" s="112"/>
      <c r="TFC17" s="112"/>
      <c r="TFD17" s="112"/>
      <c r="TFE17" s="112"/>
      <c r="TFF17" s="112"/>
      <c r="TFG17" s="112"/>
      <c r="TFH17" s="112"/>
      <c r="TFI17" s="112"/>
      <c r="TFJ17" s="112"/>
      <c r="TFK17" s="112"/>
      <c r="TFL17" s="112"/>
      <c r="TFM17" s="112"/>
      <c r="TFN17" s="112"/>
      <c r="TFO17" s="112"/>
      <c r="TFP17" s="112"/>
      <c r="TFQ17" s="112"/>
      <c r="TFR17" s="112"/>
      <c r="TFS17" s="112"/>
      <c r="TFT17" s="112"/>
      <c r="TFU17" s="112"/>
      <c r="TFV17" s="112"/>
      <c r="TFW17" s="112"/>
      <c r="TFX17" s="112"/>
      <c r="TFY17" s="112"/>
      <c r="TFZ17" s="112"/>
      <c r="TGA17" s="112"/>
      <c r="TGB17" s="112"/>
      <c r="TGC17" s="112"/>
      <c r="TGD17" s="112"/>
      <c r="TGE17" s="112"/>
      <c r="TGF17" s="112"/>
      <c r="TGG17" s="112"/>
      <c r="TGH17" s="112"/>
      <c r="TGI17" s="112"/>
      <c r="TGJ17" s="112"/>
      <c r="TGK17" s="112"/>
      <c r="TGL17" s="112"/>
      <c r="TGM17" s="112"/>
      <c r="TGN17" s="112"/>
      <c r="TGO17" s="112"/>
      <c r="TGP17" s="112"/>
      <c r="TGQ17" s="112"/>
      <c r="TGR17" s="112"/>
      <c r="TGS17" s="112"/>
      <c r="TGT17" s="112"/>
      <c r="TGU17" s="112"/>
      <c r="TGV17" s="112"/>
      <c r="TGW17" s="112"/>
      <c r="TGX17" s="112"/>
      <c r="TGY17" s="112"/>
      <c r="TGZ17" s="112"/>
      <c r="THA17" s="112"/>
      <c r="THB17" s="112"/>
      <c r="THC17" s="112"/>
      <c r="THD17" s="112"/>
      <c r="THE17" s="112"/>
      <c r="THF17" s="112"/>
      <c r="THG17" s="112"/>
      <c r="THH17" s="112"/>
      <c r="THI17" s="112"/>
      <c r="THJ17" s="112"/>
      <c r="THK17" s="112"/>
      <c r="THL17" s="112"/>
      <c r="THM17" s="112"/>
      <c r="THN17" s="112"/>
      <c r="THO17" s="112"/>
      <c r="THP17" s="112"/>
      <c r="THQ17" s="112"/>
      <c r="THR17" s="112"/>
      <c r="THS17" s="112"/>
      <c r="THT17" s="112"/>
      <c r="THU17" s="112"/>
      <c r="THV17" s="112"/>
      <c r="THW17" s="112"/>
      <c r="THX17" s="112"/>
      <c r="THY17" s="112"/>
      <c r="THZ17" s="112"/>
      <c r="TIA17" s="112"/>
      <c r="TIB17" s="112"/>
      <c r="TIC17" s="112"/>
      <c r="TID17" s="112"/>
      <c r="TIE17" s="112"/>
      <c r="TIF17" s="112"/>
      <c r="TIG17" s="112"/>
      <c r="TIH17" s="112"/>
      <c r="TII17" s="112"/>
      <c r="TIJ17" s="112"/>
      <c r="TIK17" s="112"/>
      <c r="TIL17" s="112"/>
      <c r="TIM17" s="112"/>
      <c r="TIN17" s="112"/>
      <c r="TIO17" s="112"/>
      <c r="TIP17" s="112"/>
      <c r="TIQ17" s="112"/>
      <c r="TIR17" s="112"/>
      <c r="TIS17" s="112"/>
      <c r="TIT17" s="112"/>
      <c r="TIU17" s="112"/>
      <c r="TIV17" s="112"/>
      <c r="TIW17" s="112"/>
      <c r="TIX17" s="112"/>
      <c r="TIY17" s="112"/>
      <c r="TIZ17" s="112"/>
      <c r="TJA17" s="112"/>
      <c r="TJB17" s="112"/>
      <c r="TJC17" s="112"/>
      <c r="TJD17" s="112"/>
      <c r="TJE17" s="112"/>
      <c r="TJF17" s="112"/>
      <c r="TJG17" s="112"/>
      <c r="TJH17" s="112"/>
      <c r="TJI17" s="112"/>
      <c r="TJJ17" s="112"/>
      <c r="TJK17" s="112"/>
      <c r="TJL17" s="112"/>
      <c r="TJM17" s="112"/>
      <c r="TJN17" s="112"/>
      <c r="TJO17" s="112"/>
      <c r="TJP17" s="112"/>
      <c r="TJQ17" s="112"/>
      <c r="TJR17" s="112"/>
      <c r="TJS17" s="112"/>
      <c r="TJT17" s="112"/>
      <c r="TJU17" s="112"/>
      <c r="TJV17" s="112"/>
      <c r="TJW17" s="112"/>
      <c r="TJX17" s="112"/>
      <c r="TJY17" s="112"/>
      <c r="TJZ17" s="112"/>
      <c r="TKA17" s="112"/>
      <c r="TKB17" s="112"/>
      <c r="TKC17" s="112"/>
      <c r="TKD17" s="112"/>
      <c r="TKE17" s="112"/>
      <c r="TKF17" s="112"/>
      <c r="TKG17" s="112"/>
      <c r="TKH17" s="112"/>
      <c r="TKI17" s="112"/>
      <c r="TKJ17" s="112"/>
      <c r="TKK17" s="112"/>
      <c r="TKL17" s="112"/>
      <c r="TKM17" s="112"/>
      <c r="TKN17" s="112"/>
      <c r="TKO17" s="112"/>
      <c r="TKP17" s="112"/>
      <c r="TKQ17" s="112"/>
      <c r="TKR17" s="112"/>
      <c r="TKS17" s="112"/>
      <c r="TKT17" s="112"/>
      <c r="TKU17" s="112"/>
      <c r="TKV17" s="112"/>
      <c r="TKW17" s="112"/>
      <c r="TKX17" s="112"/>
      <c r="TKY17" s="112"/>
      <c r="TKZ17" s="112"/>
      <c r="TLA17" s="112"/>
      <c r="TLB17" s="112"/>
      <c r="TLC17" s="112"/>
      <c r="TLD17" s="112"/>
      <c r="TLE17" s="112"/>
      <c r="TLF17" s="112"/>
      <c r="TLG17" s="112"/>
      <c r="TLH17" s="112"/>
      <c r="TLI17" s="112"/>
      <c r="TLJ17" s="112"/>
      <c r="TLK17" s="112"/>
      <c r="TLL17" s="112"/>
      <c r="TLM17" s="112"/>
      <c r="TLN17" s="112"/>
      <c r="TLO17" s="112"/>
      <c r="TLP17" s="112"/>
      <c r="TLQ17" s="112"/>
      <c r="TLR17" s="112"/>
      <c r="TLS17" s="112"/>
      <c r="TLT17" s="112"/>
      <c r="TLU17" s="112"/>
      <c r="TLV17" s="112"/>
      <c r="TLW17" s="112"/>
      <c r="TLX17" s="112"/>
      <c r="TLY17" s="112"/>
      <c r="TLZ17" s="112"/>
      <c r="TMA17" s="112"/>
      <c r="TMB17" s="112"/>
      <c r="TMC17" s="112"/>
      <c r="TMD17" s="112"/>
      <c r="TME17" s="112"/>
      <c r="TMF17" s="112"/>
      <c r="TMG17" s="112"/>
      <c r="TMH17" s="112"/>
      <c r="TMI17" s="112"/>
      <c r="TMJ17" s="112"/>
      <c r="TMK17" s="112"/>
      <c r="TML17" s="112"/>
      <c r="TMM17" s="112"/>
      <c r="TMN17" s="112"/>
      <c r="TMO17" s="112"/>
      <c r="TMP17" s="112"/>
      <c r="TMQ17" s="112"/>
      <c r="TMR17" s="112"/>
      <c r="TMS17" s="112"/>
      <c r="TMT17" s="112"/>
      <c r="TMU17" s="112"/>
      <c r="TMV17" s="112"/>
      <c r="TMW17" s="112"/>
      <c r="TMX17" s="112"/>
      <c r="TMY17" s="112"/>
      <c r="TMZ17" s="112"/>
      <c r="TNA17" s="112"/>
      <c r="TNB17" s="112"/>
      <c r="TNC17" s="112"/>
      <c r="TND17" s="112"/>
      <c r="TNE17" s="112"/>
      <c r="TNF17" s="112"/>
      <c r="TNG17" s="112"/>
      <c r="TNH17" s="112"/>
      <c r="TNI17" s="112"/>
      <c r="TNJ17" s="112"/>
      <c r="TNK17" s="112"/>
      <c r="TNL17" s="112"/>
      <c r="TNM17" s="112"/>
      <c r="TNN17" s="112"/>
      <c r="TNO17" s="112"/>
      <c r="TNP17" s="112"/>
      <c r="TNQ17" s="112"/>
      <c r="TNR17" s="112"/>
      <c r="TNS17" s="112"/>
      <c r="TNT17" s="112"/>
      <c r="TNU17" s="112"/>
      <c r="TNV17" s="112"/>
      <c r="TNW17" s="112"/>
      <c r="TNX17" s="112"/>
      <c r="TNY17" s="112"/>
      <c r="TNZ17" s="112"/>
      <c r="TOA17" s="112"/>
      <c r="TOB17" s="112"/>
      <c r="TOC17" s="112"/>
      <c r="TOD17" s="112"/>
      <c r="TOE17" s="112"/>
      <c r="TOF17" s="112"/>
      <c r="TOG17" s="112"/>
      <c r="TOH17" s="112"/>
      <c r="TOI17" s="112"/>
      <c r="TOJ17" s="112"/>
      <c r="TOK17" s="112"/>
      <c r="TOL17" s="112"/>
      <c r="TOM17" s="112"/>
      <c r="TON17" s="112"/>
      <c r="TOO17" s="112"/>
      <c r="TOP17" s="112"/>
      <c r="TOQ17" s="112"/>
      <c r="TOR17" s="112"/>
      <c r="TOS17" s="112"/>
      <c r="TOT17" s="112"/>
      <c r="TOU17" s="112"/>
      <c r="TOV17" s="112"/>
      <c r="TOW17" s="112"/>
      <c r="TOX17" s="112"/>
      <c r="TOY17" s="112"/>
      <c r="TOZ17" s="112"/>
      <c r="TPA17" s="112"/>
      <c r="TPB17" s="112"/>
      <c r="TPC17" s="112"/>
      <c r="TPD17" s="112"/>
      <c r="TPE17" s="112"/>
      <c r="TPF17" s="112"/>
      <c r="TPG17" s="112"/>
      <c r="TPH17" s="112"/>
      <c r="TPI17" s="112"/>
      <c r="TPJ17" s="112"/>
      <c r="TPK17" s="112"/>
      <c r="TPL17" s="112"/>
      <c r="TPM17" s="112"/>
      <c r="TPN17" s="112"/>
      <c r="TPO17" s="112"/>
      <c r="TPP17" s="112"/>
      <c r="TPQ17" s="112"/>
      <c r="TPR17" s="112"/>
      <c r="TPS17" s="112"/>
      <c r="TPT17" s="112"/>
      <c r="TPU17" s="112"/>
      <c r="TPV17" s="112"/>
      <c r="TPW17" s="112"/>
      <c r="TPX17" s="112"/>
      <c r="TPY17" s="112"/>
      <c r="TPZ17" s="112"/>
      <c r="TQA17" s="112"/>
      <c r="TQB17" s="112"/>
      <c r="TQC17" s="112"/>
      <c r="TQD17" s="112"/>
      <c r="TQE17" s="112"/>
      <c r="TQF17" s="112"/>
      <c r="TQG17" s="112"/>
      <c r="TQH17" s="112"/>
      <c r="TQI17" s="112"/>
      <c r="TQJ17" s="112"/>
      <c r="TQK17" s="112"/>
      <c r="TQL17" s="112"/>
      <c r="TQM17" s="112"/>
      <c r="TQN17" s="112"/>
      <c r="TQO17" s="112"/>
      <c r="TQP17" s="112"/>
      <c r="TQQ17" s="112"/>
      <c r="TQR17" s="112"/>
      <c r="TQS17" s="112"/>
      <c r="TQT17" s="112"/>
      <c r="TQU17" s="112"/>
      <c r="TQV17" s="112"/>
      <c r="TQW17" s="112"/>
      <c r="TQX17" s="112"/>
      <c r="TQY17" s="112"/>
      <c r="TQZ17" s="112"/>
      <c r="TRA17" s="112"/>
      <c r="TRB17" s="112"/>
      <c r="TRC17" s="112"/>
      <c r="TRD17" s="112"/>
      <c r="TRE17" s="112"/>
      <c r="TRF17" s="112"/>
      <c r="TRG17" s="112"/>
      <c r="TRH17" s="112"/>
      <c r="TRI17" s="112"/>
      <c r="TRJ17" s="112"/>
      <c r="TRK17" s="112"/>
      <c r="TRL17" s="112"/>
      <c r="TRM17" s="112"/>
      <c r="TRN17" s="112"/>
      <c r="TRO17" s="112"/>
      <c r="TRP17" s="112"/>
      <c r="TRQ17" s="112"/>
      <c r="TRR17" s="112"/>
      <c r="TRS17" s="112"/>
      <c r="TRT17" s="112"/>
      <c r="TRU17" s="112"/>
      <c r="TRV17" s="112"/>
      <c r="TRW17" s="112"/>
      <c r="TRX17" s="112"/>
      <c r="TRY17" s="112"/>
      <c r="TRZ17" s="112"/>
      <c r="TSA17" s="112"/>
      <c r="TSB17" s="112"/>
      <c r="TSC17" s="112"/>
      <c r="TSD17" s="112"/>
      <c r="TSE17" s="112"/>
      <c r="TSF17" s="112"/>
      <c r="TSG17" s="112"/>
      <c r="TSH17" s="112"/>
      <c r="TSI17" s="112"/>
      <c r="TSJ17" s="112"/>
      <c r="TSK17" s="112"/>
      <c r="TSL17" s="112"/>
      <c r="TSM17" s="112"/>
      <c r="TSN17" s="112"/>
      <c r="TSO17" s="112"/>
      <c r="TSP17" s="112"/>
      <c r="TSQ17" s="112"/>
      <c r="TSR17" s="112"/>
      <c r="TSS17" s="112"/>
      <c r="TST17" s="112"/>
      <c r="TSU17" s="112"/>
      <c r="TSV17" s="112"/>
      <c r="TSW17" s="112"/>
      <c r="TSX17" s="112"/>
      <c r="TSY17" s="112"/>
      <c r="TSZ17" s="112"/>
      <c r="TTA17" s="112"/>
      <c r="TTB17" s="112"/>
      <c r="TTC17" s="112"/>
      <c r="TTD17" s="112"/>
      <c r="TTE17" s="112"/>
      <c r="TTF17" s="112"/>
      <c r="TTG17" s="112"/>
      <c r="TTH17" s="112"/>
      <c r="TTI17" s="112"/>
      <c r="TTJ17" s="112"/>
      <c r="TTK17" s="112"/>
      <c r="TTL17" s="112"/>
      <c r="TTM17" s="112"/>
      <c r="TTN17" s="112"/>
      <c r="TTO17" s="112"/>
      <c r="TTP17" s="112"/>
      <c r="TTQ17" s="112"/>
      <c r="TTR17" s="112"/>
      <c r="TTS17" s="112"/>
      <c r="TTT17" s="112"/>
      <c r="TTU17" s="112"/>
      <c r="TTV17" s="112"/>
      <c r="TTW17" s="112"/>
      <c r="TTX17" s="112"/>
      <c r="TTY17" s="112"/>
      <c r="TTZ17" s="112"/>
      <c r="TUA17" s="112"/>
      <c r="TUB17" s="112"/>
      <c r="TUC17" s="112"/>
      <c r="TUD17" s="112"/>
      <c r="TUE17" s="112"/>
      <c r="TUF17" s="112"/>
      <c r="TUG17" s="112"/>
      <c r="TUH17" s="112"/>
      <c r="TUI17" s="112"/>
      <c r="TUJ17" s="112"/>
      <c r="TUK17" s="112"/>
      <c r="TUL17" s="112"/>
      <c r="TUM17" s="112"/>
      <c r="TUN17" s="112"/>
      <c r="TUO17" s="112"/>
      <c r="TUP17" s="112"/>
      <c r="TUQ17" s="112"/>
      <c r="TUR17" s="112"/>
      <c r="TUS17" s="112"/>
      <c r="TUT17" s="112"/>
      <c r="TUU17" s="112"/>
      <c r="TUV17" s="112"/>
      <c r="TUW17" s="112"/>
      <c r="TUX17" s="112"/>
      <c r="TUY17" s="112"/>
      <c r="TUZ17" s="112"/>
      <c r="TVA17" s="112"/>
      <c r="TVB17" s="112"/>
      <c r="TVC17" s="112"/>
      <c r="TVD17" s="112"/>
      <c r="TVE17" s="112"/>
      <c r="TVF17" s="112"/>
      <c r="TVG17" s="112"/>
      <c r="TVH17" s="112"/>
      <c r="TVI17" s="112"/>
      <c r="TVJ17" s="112"/>
      <c r="TVK17" s="112"/>
      <c r="TVL17" s="112"/>
      <c r="TVM17" s="112"/>
      <c r="TVN17" s="112"/>
      <c r="TVO17" s="112"/>
      <c r="TVP17" s="112"/>
      <c r="TVQ17" s="112"/>
      <c r="TVR17" s="112"/>
      <c r="TVS17" s="112"/>
      <c r="TVT17" s="112"/>
      <c r="TVU17" s="112"/>
      <c r="TVV17" s="112"/>
      <c r="TVW17" s="112"/>
      <c r="TVX17" s="112"/>
      <c r="TVY17" s="112"/>
      <c r="TVZ17" s="112"/>
      <c r="TWA17" s="112"/>
      <c r="TWB17" s="112"/>
      <c r="TWC17" s="112"/>
      <c r="TWD17" s="112"/>
      <c r="TWE17" s="112"/>
      <c r="TWF17" s="112"/>
      <c r="TWG17" s="112"/>
      <c r="TWH17" s="112"/>
      <c r="TWI17" s="112"/>
      <c r="TWJ17" s="112"/>
      <c r="TWK17" s="112"/>
      <c r="TWL17" s="112"/>
      <c r="TWM17" s="112"/>
      <c r="TWN17" s="112"/>
      <c r="TWO17" s="112"/>
      <c r="TWP17" s="112"/>
      <c r="TWQ17" s="112"/>
      <c r="TWR17" s="112"/>
      <c r="TWS17" s="112"/>
      <c r="TWT17" s="112"/>
      <c r="TWU17" s="112"/>
      <c r="TWV17" s="112"/>
      <c r="TWW17" s="112"/>
      <c r="TWX17" s="112"/>
      <c r="TWY17" s="112"/>
      <c r="TWZ17" s="112"/>
      <c r="TXA17" s="112"/>
      <c r="TXB17" s="112"/>
      <c r="TXC17" s="112"/>
      <c r="TXD17" s="112"/>
      <c r="TXE17" s="112"/>
      <c r="TXF17" s="112"/>
      <c r="TXG17" s="112"/>
      <c r="TXH17" s="112"/>
      <c r="TXI17" s="112"/>
      <c r="TXJ17" s="112"/>
      <c r="TXK17" s="112"/>
      <c r="TXL17" s="112"/>
      <c r="TXM17" s="112"/>
      <c r="TXN17" s="112"/>
      <c r="TXO17" s="112"/>
      <c r="TXP17" s="112"/>
      <c r="TXQ17" s="112"/>
      <c r="TXR17" s="112"/>
      <c r="TXS17" s="112"/>
      <c r="TXT17" s="112"/>
      <c r="TXU17" s="112"/>
      <c r="TXV17" s="112"/>
      <c r="TXW17" s="112"/>
      <c r="TXX17" s="112"/>
      <c r="TXY17" s="112"/>
      <c r="TXZ17" s="112"/>
      <c r="TYA17" s="112"/>
      <c r="TYB17" s="112"/>
      <c r="TYC17" s="112"/>
      <c r="TYD17" s="112"/>
      <c r="TYE17" s="112"/>
      <c r="TYF17" s="112"/>
      <c r="TYG17" s="112"/>
      <c r="TYH17" s="112"/>
      <c r="TYI17" s="112"/>
      <c r="TYJ17" s="112"/>
      <c r="TYK17" s="112"/>
      <c r="TYL17" s="112"/>
      <c r="TYM17" s="112"/>
      <c r="TYN17" s="112"/>
      <c r="TYO17" s="112"/>
      <c r="TYP17" s="112"/>
      <c r="TYQ17" s="112"/>
      <c r="TYR17" s="112"/>
      <c r="TYS17" s="112"/>
      <c r="TYT17" s="112"/>
      <c r="TYU17" s="112"/>
      <c r="TYV17" s="112"/>
      <c r="TYW17" s="112"/>
      <c r="TYX17" s="112"/>
      <c r="TYY17" s="112"/>
      <c r="TYZ17" s="112"/>
      <c r="TZA17" s="112"/>
      <c r="TZB17" s="112"/>
      <c r="TZC17" s="112"/>
      <c r="TZD17" s="112"/>
      <c r="TZE17" s="112"/>
      <c r="TZF17" s="112"/>
      <c r="TZG17" s="112"/>
      <c r="TZH17" s="112"/>
      <c r="TZI17" s="112"/>
      <c r="TZJ17" s="112"/>
      <c r="TZK17" s="112"/>
      <c r="TZL17" s="112"/>
      <c r="TZM17" s="112"/>
      <c r="TZN17" s="112"/>
      <c r="TZO17" s="112"/>
      <c r="TZP17" s="112"/>
      <c r="TZQ17" s="112"/>
      <c r="TZR17" s="112"/>
      <c r="TZS17" s="112"/>
      <c r="TZT17" s="112"/>
      <c r="TZU17" s="112"/>
      <c r="TZV17" s="112"/>
      <c r="TZW17" s="112"/>
      <c r="TZX17" s="112"/>
      <c r="TZY17" s="112"/>
      <c r="TZZ17" s="112"/>
      <c r="UAA17" s="112"/>
      <c r="UAB17" s="112"/>
      <c r="UAC17" s="112"/>
      <c r="UAD17" s="112"/>
      <c r="UAE17" s="112"/>
      <c r="UAF17" s="112"/>
      <c r="UAG17" s="112"/>
      <c r="UAH17" s="112"/>
      <c r="UAI17" s="112"/>
      <c r="UAJ17" s="112"/>
      <c r="UAK17" s="112"/>
      <c r="UAL17" s="112"/>
      <c r="UAM17" s="112"/>
      <c r="UAN17" s="112"/>
      <c r="UAO17" s="112"/>
      <c r="UAP17" s="112"/>
      <c r="UAQ17" s="112"/>
      <c r="UAR17" s="112"/>
      <c r="UAS17" s="112"/>
      <c r="UAT17" s="112"/>
      <c r="UAU17" s="112"/>
      <c r="UAV17" s="112"/>
      <c r="UAW17" s="112"/>
      <c r="UAX17" s="112"/>
      <c r="UAY17" s="112"/>
      <c r="UAZ17" s="112"/>
      <c r="UBA17" s="112"/>
      <c r="UBB17" s="112"/>
      <c r="UBC17" s="112"/>
      <c r="UBD17" s="112"/>
      <c r="UBE17" s="112"/>
      <c r="UBF17" s="112"/>
      <c r="UBG17" s="112"/>
      <c r="UBH17" s="112"/>
      <c r="UBI17" s="112"/>
      <c r="UBJ17" s="112"/>
      <c r="UBK17" s="112"/>
      <c r="UBL17" s="112"/>
      <c r="UBM17" s="112"/>
      <c r="UBN17" s="112"/>
      <c r="UBO17" s="112"/>
      <c r="UBP17" s="112"/>
      <c r="UBQ17" s="112"/>
      <c r="UBR17" s="112"/>
      <c r="UBS17" s="112"/>
      <c r="UBT17" s="112"/>
      <c r="UBU17" s="112"/>
      <c r="UBV17" s="112"/>
      <c r="UBW17" s="112"/>
      <c r="UBX17" s="112"/>
      <c r="UBY17" s="112"/>
      <c r="UBZ17" s="112"/>
      <c r="UCA17" s="112"/>
      <c r="UCB17" s="112"/>
      <c r="UCC17" s="112"/>
      <c r="UCD17" s="112"/>
      <c r="UCE17" s="112"/>
      <c r="UCF17" s="112"/>
      <c r="UCG17" s="112"/>
      <c r="UCH17" s="112"/>
      <c r="UCI17" s="112"/>
      <c r="UCJ17" s="112"/>
      <c r="UCK17" s="112"/>
      <c r="UCL17" s="112"/>
      <c r="UCM17" s="112"/>
      <c r="UCN17" s="112"/>
      <c r="UCO17" s="112"/>
      <c r="UCP17" s="112"/>
      <c r="UCQ17" s="112"/>
      <c r="UCR17" s="112"/>
      <c r="UCS17" s="112"/>
      <c r="UCT17" s="112"/>
      <c r="UCU17" s="112"/>
      <c r="UCV17" s="112"/>
      <c r="UCW17" s="112"/>
      <c r="UCX17" s="112"/>
      <c r="UCY17" s="112"/>
      <c r="UCZ17" s="112"/>
      <c r="UDA17" s="112"/>
      <c r="UDB17" s="112"/>
      <c r="UDC17" s="112"/>
      <c r="UDD17" s="112"/>
      <c r="UDE17" s="112"/>
      <c r="UDF17" s="112"/>
      <c r="UDG17" s="112"/>
      <c r="UDH17" s="112"/>
      <c r="UDI17" s="112"/>
      <c r="UDJ17" s="112"/>
      <c r="UDK17" s="112"/>
      <c r="UDL17" s="112"/>
      <c r="UDM17" s="112"/>
      <c r="UDN17" s="112"/>
      <c r="UDO17" s="112"/>
      <c r="UDP17" s="112"/>
      <c r="UDQ17" s="112"/>
      <c r="UDR17" s="112"/>
      <c r="UDS17" s="112"/>
      <c r="UDT17" s="112"/>
      <c r="UDU17" s="112"/>
      <c r="UDV17" s="112"/>
      <c r="UDW17" s="112"/>
      <c r="UDX17" s="112"/>
      <c r="UDY17" s="112"/>
      <c r="UDZ17" s="112"/>
      <c r="UEA17" s="112"/>
      <c r="UEB17" s="112"/>
      <c r="UEC17" s="112"/>
      <c r="UED17" s="112"/>
      <c r="UEE17" s="112"/>
      <c r="UEF17" s="112"/>
      <c r="UEG17" s="112"/>
      <c r="UEH17" s="112"/>
      <c r="UEI17" s="112"/>
      <c r="UEJ17" s="112"/>
      <c r="UEK17" s="112"/>
      <c r="UEL17" s="112"/>
      <c r="UEM17" s="112"/>
      <c r="UEN17" s="112"/>
      <c r="UEO17" s="112"/>
      <c r="UEP17" s="112"/>
      <c r="UEQ17" s="112"/>
      <c r="UER17" s="112"/>
      <c r="UES17" s="112"/>
      <c r="UET17" s="112"/>
      <c r="UEU17" s="112"/>
      <c r="UEV17" s="112"/>
      <c r="UEW17" s="112"/>
      <c r="UEX17" s="112"/>
      <c r="UEY17" s="112"/>
      <c r="UEZ17" s="112"/>
      <c r="UFA17" s="112"/>
      <c r="UFB17" s="112"/>
      <c r="UFC17" s="112"/>
      <c r="UFD17" s="112"/>
      <c r="UFE17" s="112"/>
      <c r="UFF17" s="112"/>
      <c r="UFG17" s="112"/>
      <c r="UFH17" s="112"/>
      <c r="UFI17" s="112"/>
      <c r="UFJ17" s="112"/>
      <c r="UFK17" s="112"/>
      <c r="UFL17" s="112"/>
      <c r="UFM17" s="112"/>
      <c r="UFN17" s="112"/>
      <c r="UFO17" s="112"/>
      <c r="UFP17" s="112"/>
      <c r="UFQ17" s="112"/>
      <c r="UFR17" s="112"/>
      <c r="UFS17" s="112"/>
      <c r="UFT17" s="112"/>
      <c r="UFU17" s="112"/>
      <c r="UFV17" s="112"/>
      <c r="UFW17" s="112"/>
      <c r="UFX17" s="112"/>
      <c r="UFY17" s="112"/>
      <c r="UFZ17" s="112"/>
      <c r="UGA17" s="112"/>
      <c r="UGB17" s="112"/>
      <c r="UGC17" s="112"/>
      <c r="UGD17" s="112"/>
      <c r="UGE17" s="112"/>
      <c r="UGF17" s="112"/>
      <c r="UGG17" s="112"/>
      <c r="UGH17" s="112"/>
      <c r="UGI17" s="112"/>
      <c r="UGJ17" s="112"/>
      <c r="UGK17" s="112"/>
      <c r="UGL17" s="112"/>
      <c r="UGM17" s="112"/>
      <c r="UGN17" s="112"/>
      <c r="UGO17" s="112"/>
      <c r="UGP17" s="112"/>
      <c r="UGQ17" s="112"/>
      <c r="UGR17" s="112"/>
      <c r="UGS17" s="112"/>
      <c r="UGT17" s="112"/>
      <c r="UGU17" s="112"/>
      <c r="UGV17" s="112"/>
      <c r="UGW17" s="112"/>
      <c r="UGX17" s="112"/>
      <c r="UGY17" s="112"/>
      <c r="UGZ17" s="112"/>
      <c r="UHA17" s="112"/>
      <c r="UHB17" s="112"/>
      <c r="UHC17" s="112"/>
      <c r="UHD17" s="112"/>
      <c r="UHE17" s="112"/>
      <c r="UHF17" s="112"/>
      <c r="UHG17" s="112"/>
      <c r="UHH17" s="112"/>
      <c r="UHI17" s="112"/>
      <c r="UHJ17" s="112"/>
      <c r="UHK17" s="112"/>
      <c r="UHL17" s="112"/>
      <c r="UHM17" s="112"/>
      <c r="UHN17" s="112"/>
      <c r="UHO17" s="112"/>
      <c r="UHP17" s="112"/>
      <c r="UHQ17" s="112"/>
      <c r="UHR17" s="112"/>
      <c r="UHS17" s="112"/>
      <c r="UHT17" s="112"/>
      <c r="UHU17" s="112"/>
      <c r="UHV17" s="112"/>
      <c r="UHW17" s="112"/>
      <c r="UHX17" s="112"/>
      <c r="UHY17" s="112"/>
      <c r="UHZ17" s="112"/>
      <c r="UIA17" s="112"/>
      <c r="UIB17" s="112"/>
      <c r="UIC17" s="112"/>
      <c r="UID17" s="112"/>
      <c r="UIE17" s="112"/>
      <c r="UIF17" s="112"/>
      <c r="UIG17" s="112"/>
      <c r="UIH17" s="112"/>
      <c r="UII17" s="112"/>
      <c r="UIJ17" s="112"/>
      <c r="UIK17" s="112"/>
      <c r="UIL17" s="112"/>
      <c r="UIM17" s="112"/>
      <c r="UIN17" s="112"/>
      <c r="UIO17" s="112"/>
      <c r="UIP17" s="112"/>
      <c r="UIQ17" s="112"/>
      <c r="UIR17" s="112"/>
      <c r="UIS17" s="112"/>
      <c r="UIT17" s="112"/>
      <c r="UIU17" s="112"/>
      <c r="UIV17" s="112"/>
      <c r="UIW17" s="112"/>
      <c r="UIX17" s="112"/>
      <c r="UIY17" s="112"/>
      <c r="UIZ17" s="112"/>
      <c r="UJA17" s="112"/>
      <c r="UJB17" s="112"/>
      <c r="UJC17" s="112"/>
      <c r="UJD17" s="112"/>
      <c r="UJE17" s="112"/>
      <c r="UJF17" s="112"/>
      <c r="UJG17" s="112"/>
      <c r="UJH17" s="112"/>
      <c r="UJI17" s="112"/>
      <c r="UJJ17" s="112"/>
      <c r="UJK17" s="112"/>
      <c r="UJL17" s="112"/>
      <c r="UJM17" s="112"/>
      <c r="UJN17" s="112"/>
      <c r="UJO17" s="112"/>
      <c r="UJP17" s="112"/>
      <c r="UJQ17" s="112"/>
      <c r="UJR17" s="112"/>
      <c r="UJS17" s="112"/>
      <c r="UJT17" s="112"/>
      <c r="UJU17" s="112"/>
      <c r="UJV17" s="112"/>
      <c r="UJW17" s="112"/>
      <c r="UJX17" s="112"/>
      <c r="UJY17" s="112"/>
      <c r="UJZ17" s="112"/>
      <c r="UKA17" s="112"/>
      <c r="UKB17" s="112"/>
      <c r="UKC17" s="112"/>
      <c r="UKD17" s="112"/>
      <c r="UKE17" s="112"/>
      <c r="UKF17" s="112"/>
      <c r="UKG17" s="112"/>
      <c r="UKH17" s="112"/>
      <c r="UKI17" s="112"/>
      <c r="UKJ17" s="112"/>
      <c r="UKK17" s="112"/>
      <c r="UKL17" s="112"/>
      <c r="UKM17" s="112"/>
      <c r="UKN17" s="112"/>
      <c r="UKO17" s="112"/>
      <c r="UKP17" s="112"/>
      <c r="UKQ17" s="112"/>
      <c r="UKR17" s="112"/>
      <c r="UKS17" s="112"/>
      <c r="UKT17" s="112"/>
      <c r="UKU17" s="112"/>
      <c r="UKV17" s="112"/>
      <c r="UKW17" s="112"/>
      <c r="UKX17" s="112"/>
      <c r="UKY17" s="112"/>
      <c r="UKZ17" s="112"/>
      <c r="ULA17" s="112"/>
      <c r="ULB17" s="112"/>
      <c r="ULC17" s="112"/>
      <c r="ULD17" s="112"/>
      <c r="ULE17" s="112"/>
      <c r="ULF17" s="112"/>
      <c r="ULG17" s="112"/>
      <c r="ULH17" s="112"/>
      <c r="ULI17" s="112"/>
      <c r="ULJ17" s="112"/>
      <c r="ULK17" s="112"/>
      <c r="ULL17" s="112"/>
      <c r="ULM17" s="112"/>
      <c r="ULN17" s="112"/>
      <c r="ULO17" s="112"/>
      <c r="ULP17" s="112"/>
      <c r="ULQ17" s="112"/>
      <c r="ULR17" s="112"/>
      <c r="ULS17" s="112"/>
      <c r="ULT17" s="112"/>
      <c r="ULU17" s="112"/>
      <c r="ULV17" s="112"/>
      <c r="ULW17" s="112"/>
      <c r="ULX17" s="112"/>
      <c r="ULY17" s="112"/>
      <c r="ULZ17" s="112"/>
      <c r="UMA17" s="112"/>
      <c r="UMB17" s="112"/>
      <c r="UMC17" s="112"/>
      <c r="UMD17" s="112"/>
      <c r="UME17" s="112"/>
      <c r="UMF17" s="112"/>
      <c r="UMG17" s="112"/>
      <c r="UMH17" s="112"/>
      <c r="UMI17" s="112"/>
      <c r="UMJ17" s="112"/>
      <c r="UMK17" s="112"/>
      <c r="UML17" s="112"/>
      <c r="UMM17" s="112"/>
      <c r="UMN17" s="112"/>
      <c r="UMO17" s="112"/>
      <c r="UMP17" s="112"/>
      <c r="UMQ17" s="112"/>
      <c r="UMR17" s="112"/>
      <c r="UMS17" s="112"/>
      <c r="UMT17" s="112"/>
      <c r="UMU17" s="112"/>
      <c r="UMV17" s="112"/>
      <c r="UMW17" s="112"/>
      <c r="UMX17" s="112"/>
      <c r="UMY17" s="112"/>
      <c r="UMZ17" s="112"/>
      <c r="UNA17" s="112"/>
      <c r="UNB17" s="112"/>
      <c r="UNC17" s="112"/>
      <c r="UND17" s="112"/>
      <c r="UNE17" s="112"/>
      <c r="UNF17" s="112"/>
      <c r="UNG17" s="112"/>
      <c r="UNH17" s="112"/>
      <c r="UNI17" s="112"/>
      <c r="UNJ17" s="112"/>
      <c r="UNK17" s="112"/>
      <c r="UNL17" s="112"/>
      <c r="UNM17" s="112"/>
      <c r="UNN17" s="112"/>
      <c r="UNO17" s="112"/>
      <c r="UNP17" s="112"/>
      <c r="UNQ17" s="112"/>
      <c r="UNR17" s="112"/>
      <c r="UNS17" s="112"/>
      <c r="UNT17" s="112"/>
      <c r="UNU17" s="112"/>
      <c r="UNV17" s="112"/>
      <c r="UNW17" s="112"/>
      <c r="UNX17" s="112"/>
      <c r="UNY17" s="112"/>
      <c r="UNZ17" s="112"/>
      <c r="UOA17" s="112"/>
      <c r="UOB17" s="112"/>
      <c r="UOC17" s="112"/>
      <c r="UOD17" s="112"/>
      <c r="UOE17" s="112"/>
      <c r="UOF17" s="112"/>
      <c r="UOG17" s="112"/>
      <c r="UOH17" s="112"/>
      <c r="UOI17" s="112"/>
      <c r="UOJ17" s="112"/>
      <c r="UOK17" s="112"/>
      <c r="UOL17" s="112"/>
      <c r="UOM17" s="112"/>
      <c r="UON17" s="112"/>
      <c r="UOO17" s="112"/>
      <c r="UOP17" s="112"/>
      <c r="UOQ17" s="112"/>
      <c r="UOR17" s="112"/>
      <c r="UOS17" s="112"/>
      <c r="UOT17" s="112"/>
      <c r="UOU17" s="112"/>
      <c r="UOV17" s="112"/>
      <c r="UOW17" s="112"/>
      <c r="UOX17" s="112"/>
      <c r="UOY17" s="112"/>
      <c r="UOZ17" s="112"/>
      <c r="UPA17" s="112"/>
      <c r="UPB17" s="112"/>
      <c r="UPC17" s="112"/>
      <c r="UPD17" s="112"/>
      <c r="UPE17" s="112"/>
      <c r="UPF17" s="112"/>
      <c r="UPG17" s="112"/>
      <c r="UPH17" s="112"/>
      <c r="UPI17" s="112"/>
      <c r="UPJ17" s="112"/>
      <c r="UPK17" s="112"/>
      <c r="UPL17" s="112"/>
      <c r="UPM17" s="112"/>
      <c r="UPN17" s="112"/>
      <c r="UPO17" s="112"/>
      <c r="UPP17" s="112"/>
      <c r="UPQ17" s="112"/>
      <c r="UPR17" s="112"/>
      <c r="UPS17" s="112"/>
      <c r="UPT17" s="112"/>
      <c r="UPU17" s="112"/>
      <c r="UPV17" s="112"/>
      <c r="UPW17" s="112"/>
      <c r="UPX17" s="112"/>
      <c r="UPY17" s="112"/>
      <c r="UPZ17" s="112"/>
      <c r="UQA17" s="112"/>
      <c r="UQB17" s="112"/>
      <c r="UQC17" s="112"/>
      <c r="UQD17" s="112"/>
      <c r="UQE17" s="112"/>
      <c r="UQF17" s="112"/>
      <c r="UQG17" s="112"/>
      <c r="UQH17" s="112"/>
      <c r="UQI17" s="112"/>
      <c r="UQJ17" s="112"/>
      <c r="UQK17" s="112"/>
      <c r="UQL17" s="112"/>
      <c r="UQM17" s="112"/>
      <c r="UQN17" s="112"/>
      <c r="UQO17" s="112"/>
      <c r="UQP17" s="112"/>
      <c r="UQQ17" s="112"/>
      <c r="UQR17" s="112"/>
      <c r="UQS17" s="112"/>
      <c r="UQT17" s="112"/>
      <c r="UQU17" s="112"/>
      <c r="UQV17" s="112"/>
      <c r="UQW17" s="112"/>
      <c r="UQX17" s="112"/>
      <c r="UQY17" s="112"/>
      <c r="UQZ17" s="112"/>
      <c r="URA17" s="112"/>
      <c r="URB17" s="112"/>
      <c r="URC17" s="112"/>
      <c r="URD17" s="112"/>
      <c r="URE17" s="112"/>
      <c r="URF17" s="112"/>
      <c r="URG17" s="112"/>
      <c r="URH17" s="112"/>
      <c r="URI17" s="112"/>
      <c r="URJ17" s="112"/>
      <c r="URK17" s="112"/>
      <c r="URL17" s="112"/>
      <c r="URM17" s="112"/>
      <c r="URN17" s="112"/>
      <c r="URO17" s="112"/>
      <c r="URP17" s="112"/>
      <c r="URQ17" s="112"/>
      <c r="URR17" s="112"/>
      <c r="URS17" s="112"/>
      <c r="URT17" s="112"/>
      <c r="URU17" s="112"/>
      <c r="URV17" s="112"/>
      <c r="URW17" s="112"/>
      <c r="URX17" s="112"/>
      <c r="URY17" s="112"/>
      <c r="URZ17" s="112"/>
      <c r="USA17" s="112"/>
      <c r="USB17" s="112"/>
      <c r="USC17" s="112"/>
      <c r="USD17" s="112"/>
      <c r="USE17" s="112"/>
      <c r="USF17" s="112"/>
      <c r="USG17" s="112"/>
      <c r="USH17" s="112"/>
      <c r="USI17" s="112"/>
      <c r="USJ17" s="112"/>
      <c r="USK17" s="112"/>
      <c r="USL17" s="112"/>
      <c r="USM17" s="112"/>
      <c r="USN17" s="112"/>
      <c r="USO17" s="112"/>
      <c r="USP17" s="112"/>
      <c r="USQ17" s="112"/>
      <c r="USR17" s="112"/>
      <c r="USS17" s="112"/>
      <c r="UST17" s="112"/>
      <c r="USU17" s="112"/>
      <c r="USV17" s="112"/>
      <c r="USW17" s="112"/>
      <c r="USX17" s="112"/>
      <c r="USY17" s="112"/>
      <c r="USZ17" s="112"/>
      <c r="UTA17" s="112"/>
      <c r="UTB17" s="112"/>
      <c r="UTC17" s="112"/>
      <c r="UTD17" s="112"/>
      <c r="UTE17" s="112"/>
      <c r="UTF17" s="112"/>
      <c r="UTG17" s="112"/>
      <c r="UTH17" s="112"/>
      <c r="UTI17" s="112"/>
      <c r="UTJ17" s="112"/>
      <c r="UTK17" s="112"/>
      <c r="UTL17" s="112"/>
      <c r="UTM17" s="112"/>
      <c r="UTN17" s="112"/>
      <c r="UTO17" s="112"/>
      <c r="UTP17" s="112"/>
      <c r="UTQ17" s="112"/>
      <c r="UTR17" s="112"/>
      <c r="UTS17" s="112"/>
      <c r="UTT17" s="112"/>
      <c r="UTU17" s="112"/>
      <c r="UTV17" s="112"/>
      <c r="UTW17" s="112"/>
      <c r="UTX17" s="112"/>
      <c r="UTY17" s="112"/>
      <c r="UTZ17" s="112"/>
      <c r="UUA17" s="112"/>
      <c r="UUB17" s="112"/>
      <c r="UUC17" s="112"/>
      <c r="UUD17" s="112"/>
      <c r="UUE17" s="112"/>
      <c r="UUF17" s="112"/>
      <c r="UUG17" s="112"/>
      <c r="UUH17" s="112"/>
      <c r="UUI17" s="112"/>
      <c r="UUJ17" s="112"/>
      <c r="UUK17" s="112"/>
      <c r="UUL17" s="112"/>
      <c r="UUM17" s="112"/>
      <c r="UUN17" s="112"/>
      <c r="UUO17" s="112"/>
      <c r="UUP17" s="112"/>
      <c r="UUQ17" s="112"/>
      <c r="UUR17" s="112"/>
      <c r="UUS17" s="112"/>
      <c r="UUT17" s="112"/>
      <c r="UUU17" s="112"/>
      <c r="UUV17" s="112"/>
      <c r="UUW17" s="112"/>
      <c r="UUX17" s="112"/>
      <c r="UUY17" s="112"/>
      <c r="UUZ17" s="112"/>
      <c r="UVA17" s="112"/>
      <c r="UVB17" s="112"/>
      <c r="UVC17" s="112"/>
      <c r="UVD17" s="112"/>
      <c r="UVE17" s="112"/>
      <c r="UVF17" s="112"/>
      <c r="UVG17" s="112"/>
      <c r="UVH17" s="112"/>
      <c r="UVI17" s="112"/>
      <c r="UVJ17" s="112"/>
      <c r="UVK17" s="112"/>
      <c r="UVL17" s="112"/>
      <c r="UVM17" s="112"/>
      <c r="UVN17" s="112"/>
      <c r="UVO17" s="112"/>
      <c r="UVP17" s="112"/>
      <c r="UVQ17" s="112"/>
      <c r="UVR17" s="112"/>
      <c r="UVS17" s="112"/>
      <c r="UVT17" s="112"/>
      <c r="UVU17" s="112"/>
      <c r="UVV17" s="112"/>
      <c r="UVW17" s="112"/>
      <c r="UVX17" s="112"/>
      <c r="UVY17" s="112"/>
      <c r="UVZ17" s="112"/>
      <c r="UWA17" s="112"/>
      <c r="UWB17" s="112"/>
      <c r="UWC17" s="112"/>
      <c r="UWD17" s="112"/>
      <c r="UWE17" s="112"/>
      <c r="UWF17" s="112"/>
      <c r="UWG17" s="112"/>
      <c r="UWH17" s="112"/>
      <c r="UWI17" s="112"/>
      <c r="UWJ17" s="112"/>
      <c r="UWK17" s="112"/>
      <c r="UWL17" s="112"/>
      <c r="UWM17" s="112"/>
      <c r="UWN17" s="112"/>
      <c r="UWO17" s="112"/>
      <c r="UWP17" s="112"/>
      <c r="UWQ17" s="112"/>
      <c r="UWR17" s="112"/>
      <c r="UWS17" s="112"/>
      <c r="UWT17" s="112"/>
      <c r="UWU17" s="112"/>
      <c r="UWV17" s="112"/>
      <c r="UWW17" s="112"/>
      <c r="UWX17" s="112"/>
      <c r="UWY17" s="112"/>
      <c r="UWZ17" s="112"/>
      <c r="UXA17" s="112"/>
      <c r="UXB17" s="112"/>
      <c r="UXC17" s="112"/>
      <c r="UXD17" s="112"/>
      <c r="UXE17" s="112"/>
      <c r="UXF17" s="112"/>
      <c r="UXG17" s="112"/>
      <c r="UXH17" s="112"/>
      <c r="UXI17" s="112"/>
      <c r="UXJ17" s="112"/>
      <c r="UXK17" s="112"/>
      <c r="UXL17" s="112"/>
      <c r="UXM17" s="112"/>
      <c r="UXN17" s="112"/>
      <c r="UXO17" s="112"/>
      <c r="UXP17" s="112"/>
      <c r="UXQ17" s="112"/>
      <c r="UXR17" s="112"/>
      <c r="UXS17" s="112"/>
      <c r="UXT17" s="112"/>
      <c r="UXU17" s="112"/>
      <c r="UXV17" s="112"/>
      <c r="UXW17" s="112"/>
      <c r="UXX17" s="112"/>
      <c r="UXY17" s="112"/>
      <c r="UXZ17" s="112"/>
      <c r="UYA17" s="112"/>
      <c r="UYB17" s="112"/>
      <c r="UYC17" s="112"/>
      <c r="UYD17" s="112"/>
      <c r="UYE17" s="112"/>
      <c r="UYF17" s="112"/>
      <c r="UYG17" s="112"/>
      <c r="UYH17" s="112"/>
      <c r="UYI17" s="112"/>
      <c r="UYJ17" s="112"/>
      <c r="UYK17" s="112"/>
      <c r="UYL17" s="112"/>
      <c r="UYM17" s="112"/>
      <c r="UYN17" s="112"/>
      <c r="UYO17" s="112"/>
      <c r="UYP17" s="112"/>
      <c r="UYQ17" s="112"/>
      <c r="UYR17" s="112"/>
      <c r="UYS17" s="112"/>
      <c r="UYT17" s="112"/>
      <c r="UYU17" s="112"/>
      <c r="UYV17" s="112"/>
      <c r="UYW17" s="112"/>
      <c r="UYX17" s="112"/>
      <c r="UYY17" s="112"/>
      <c r="UYZ17" s="112"/>
      <c r="UZA17" s="112"/>
      <c r="UZB17" s="112"/>
      <c r="UZC17" s="112"/>
      <c r="UZD17" s="112"/>
      <c r="UZE17" s="112"/>
      <c r="UZF17" s="112"/>
      <c r="UZG17" s="112"/>
      <c r="UZH17" s="112"/>
      <c r="UZI17" s="112"/>
      <c r="UZJ17" s="112"/>
      <c r="UZK17" s="112"/>
      <c r="UZL17" s="112"/>
      <c r="UZM17" s="112"/>
      <c r="UZN17" s="112"/>
      <c r="UZO17" s="112"/>
      <c r="UZP17" s="112"/>
      <c r="UZQ17" s="112"/>
      <c r="UZR17" s="112"/>
      <c r="UZS17" s="112"/>
      <c r="UZT17" s="112"/>
      <c r="UZU17" s="112"/>
      <c r="UZV17" s="112"/>
      <c r="UZW17" s="112"/>
      <c r="UZX17" s="112"/>
      <c r="UZY17" s="112"/>
      <c r="UZZ17" s="112"/>
      <c r="VAA17" s="112"/>
      <c r="VAB17" s="112"/>
      <c r="VAC17" s="112"/>
      <c r="VAD17" s="112"/>
      <c r="VAE17" s="112"/>
      <c r="VAF17" s="112"/>
      <c r="VAG17" s="112"/>
      <c r="VAH17" s="112"/>
      <c r="VAI17" s="112"/>
      <c r="VAJ17" s="112"/>
      <c r="VAK17" s="112"/>
      <c r="VAL17" s="112"/>
      <c r="VAM17" s="112"/>
      <c r="VAN17" s="112"/>
      <c r="VAO17" s="112"/>
      <c r="VAP17" s="112"/>
      <c r="VAQ17" s="112"/>
      <c r="VAR17" s="112"/>
      <c r="VAS17" s="112"/>
      <c r="VAT17" s="112"/>
      <c r="VAU17" s="112"/>
      <c r="VAV17" s="112"/>
      <c r="VAW17" s="112"/>
      <c r="VAX17" s="112"/>
      <c r="VAY17" s="112"/>
      <c r="VAZ17" s="112"/>
      <c r="VBA17" s="112"/>
      <c r="VBB17" s="112"/>
      <c r="VBC17" s="112"/>
      <c r="VBD17" s="112"/>
      <c r="VBE17" s="112"/>
      <c r="VBF17" s="112"/>
      <c r="VBG17" s="112"/>
      <c r="VBH17" s="112"/>
      <c r="VBI17" s="112"/>
      <c r="VBJ17" s="112"/>
      <c r="VBK17" s="112"/>
      <c r="VBL17" s="112"/>
      <c r="VBM17" s="112"/>
      <c r="VBN17" s="112"/>
      <c r="VBO17" s="112"/>
      <c r="VBP17" s="112"/>
      <c r="VBQ17" s="112"/>
      <c r="VBR17" s="112"/>
      <c r="VBS17" s="112"/>
      <c r="VBT17" s="112"/>
      <c r="VBU17" s="112"/>
      <c r="VBV17" s="112"/>
      <c r="VBW17" s="112"/>
      <c r="VBX17" s="112"/>
      <c r="VBY17" s="112"/>
      <c r="VBZ17" s="112"/>
      <c r="VCA17" s="112"/>
      <c r="VCB17" s="112"/>
      <c r="VCC17" s="112"/>
      <c r="VCD17" s="112"/>
      <c r="VCE17" s="112"/>
      <c r="VCF17" s="112"/>
      <c r="VCG17" s="112"/>
      <c r="VCH17" s="112"/>
      <c r="VCI17" s="112"/>
      <c r="VCJ17" s="112"/>
      <c r="VCK17" s="112"/>
      <c r="VCL17" s="112"/>
      <c r="VCM17" s="112"/>
      <c r="VCN17" s="112"/>
      <c r="VCO17" s="112"/>
      <c r="VCP17" s="112"/>
      <c r="VCQ17" s="112"/>
      <c r="VCR17" s="112"/>
      <c r="VCS17" s="112"/>
      <c r="VCT17" s="112"/>
      <c r="VCU17" s="112"/>
      <c r="VCV17" s="112"/>
      <c r="VCW17" s="112"/>
      <c r="VCX17" s="112"/>
      <c r="VCY17" s="112"/>
      <c r="VCZ17" s="112"/>
      <c r="VDA17" s="112"/>
      <c r="VDB17" s="112"/>
      <c r="VDC17" s="112"/>
      <c r="VDD17" s="112"/>
      <c r="VDE17" s="112"/>
      <c r="VDF17" s="112"/>
      <c r="VDG17" s="112"/>
      <c r="VDH17" s="112"/>
      <c r="VDI17" s="112"/>
      <c r="VDJ17" s="112"/>
      <c r="VDK17" s="112"/>
      <c r="VDL17" s="112"/>
      <c r="VDM17" s="112"/>
      <c r="VDN17" s="112"/>
      <c r="VDO17" s="112"/>
      <c r="VDP17" s="112"/>
      <c r="VDQ17" s="112"/>
      <c r="VDR17" s="112"/>
      <c r="VDS17" s="112"/>
      <c r="VDT17" s="112"/>
      <c r="VDU17" s="112"/>
      <c r="VDV17" s="112"/>
      <c r="VDW17" s="112"/>
      <c r="VDX17" s="112"/>
      <c r="VDY17" s="112"/>
      <c r="VDZ17" s="112"/>
      <c r="VEA17" s="112"/>
      <c r="VEB17" s="112"/>
      <c r="VEC17" s="112"/>
      <c r="VED17" s="112"/>
      <c r="VEE17" s="112"/>
      <c r="VEF17" s="112"/>
      <c r="VEG17" s="112"/>
      <c r="VEH17" s="112"/>
      <c r="VEI17" s="112"/>
      <c r="VEJ17" s="112"/>
      <c r="VEK17" s="112"/>
      <c r="VEL17" s="112"/>
      <c r="VEM17" s="112"/>
      <c r="VEN17" s="112"/>
      <c r="VEO17" s="112"/>
      <c r="VEP17" s="112"/>
      <c r="VEQ17" s="112"/>
      <c r="VER17" s="112"/>
      <c r="VES17" s="112"/>
      <c r="VET17" s="112"/>
      <c r="VEU17" s="112"/>
      <c r="VEV17" s="112"/>
      <c r="VEW17" s="112"/>
      <c r="VEX17" s="112"/>
      <c r="VEY17" s="112"/>
      <c r="VEZ17" s="112"/>
      <c r="VFA17" s="112"/>
      <c r="VFB17" s="112"/>
      <c r="VFC17" s="112"/>
      <c r="VFD17" s="112"/>
      <c r="VFE17" s="112"/>
      <c r="VFF17" s="112"/>
      <c r="VFG17" s="112"/>
      <c r="VFH17" s="112"/>
      <c r="VFI17" s="112"/>
      <c r="VFJ17" s="112"/>
      <c r="VFK17" s="112"/>
      <c r="VFL17" s="112"/>
      <c r="VFM17" s="112"/>
      <c r="VFN17" s="112"/>
      <c r="VFO17" s="112"/>
      <c r="VFP17" s="112"/>
      <c r="VFQ17" s="112"/>
      <c r="VFR17" s="112"/>
      <c r="VFS17" s="112"/>
      <c r="VFT17" s="112"/>
      <c r="VFU17" s="112"/>
      <c r="VFV17" s="112"/>
      <c r="VFW17" s="112"/>
      <c r="VFX17" s="112"/>
      <c r="VFY17" s="112"/>
      <c r="VFZ17" s="112"/>
      <c r="VGA17" s="112"/>
      <c r="VGB17" s="112"/>
      <c r="VGC17" s="112"/>
      <c r="VGD17" s="112"/>
      <c r="VGE17" s="112"/>
      <c r="VGF17" s="112"/>
      <c r="VGG17" s="112"/>
      <c r="VGH17" s="112"/>
      <c r="VGI17" s="112"/>
      <c r="VGJ17" s="112"/>
      <c r="VGK17" s="112"/>
      <c r="VGL17" s="112"/>
      <c r="VGM17" s="112"/>
      <c r="VGN17" s="112"/>
      <c r="VGO17" s="112"/>
      <c r="VGP17" s="112"/>
      <c r="VGQ17" s="112"/>
      <c r="VGR17" s="112"/>
      <c r="VGS17" s="112"/>
      <c r="VGT17" s="112"/>
      <c r="VGU17" s="112"/>
      <c r="VGV17" s="112"/>
      <c r="VGW17" s="112"/>
      <c r="VGX17" s="112"/>
      <c r="VGY17" s="112"/>
      <c r="VGZ17" s="112"/>
      <c r="VHA17" s="112"/>
      <c r="VHB17" s="112"/>
      <c r="VHC17" s="112"/>
      <c r="VHD17" s="112"/>
      <c r="VHE17" s="112"/>
      <c r="VHF17" s="112"/>
      <c r="VHG17" s="112"/>
      <c r="VHH17" s="112"/>
      <c r="VHI17" s="112"/>
      <c r="VHJ17" s="112"/>
      <c r="VHK17" s="112"/>
      <c r="VHL17" s="112"/>
      <c r="VHM17" s="112"/>
      <c r="VHN17" s="112"/>
      <c r="VHO17" s="112"/>
      <c r="VHP17" s="112"/>
      <c r="VHQ17" s="112"/>
      <c r="VHR17" s="112"/>
      <c r="VHS17" s="112"/>
      <c r="VHT17" s="112"/>
      <c r="VHU17" s="112"/>
      <c r="VHV17" s="112"/>
      <c r="VHW17" s="112"/>
      <c r="VHX17" s="112"/>
      <c r="VHY17" s="112"/>
      <c r="VHZ17" s="112"/>
      <c r="VIA17" s="112"/>
      <c r="VIB17" s="112"/>
      <c r="VIC17" s="112"/>
      <c r="VID17" s="112"/>
      <c r="VIE17" s="112"/>
      <c r="VIF17" s="112"/>
      <c r="VIG17" s="112"/>
      <c r="VIH17" s="112"/>
      <c r="VII17" s="112"/>
      <c r="VIJ17" s="112"/>
      <c r="VIK17" s="112"/>
      <c r="VIL17" s="112"/>
      <c r="VIM17" s="112"/>
      <c r="VIN17" s="112"/>
      <c r="VIO17" s="112"/>
      <c r="VIP17" s="112"/>
      <c r="VIQ17" s="112"/>
      <c r="VIR17" s="112"/>
      <c r="VIS17" s="112"/>
      <c r="VIT17" s="112"/>
      <c r="VIU17" s="112"/>
      <c r="VIV17" s="112"/>
      <c r="VIW17" s="112"/>
      <c r="VIX17" s="112"/>
      <c r="VIY17" s="112"/>
      <c r="VIZ17" s="112"/>
      <c r="VJA17" s="112"/>
      <c r="VJB17" s="112"/>
      <c r="VJC17" s="112"/>
      <c r="VJD17" s="112"/>
      <c r="VJE17" s="112"/>
      <c r="VJF17" s="112"/>
      <c r="VJG17" s="112"/>
      <c r="VJH17" s="112"/>
      <c r="VJI17" s="112"/>
      <c r="VJJ17" s="112"/>
      <c r="VJK17" s="112"/>
      <c r="VJL17" s="112"/>
      <c r="VJM17" s="112"/>
      <c r="VJN17" s="112"/>
      <c r="VJO17" s="112"/>
      <c r="VJP17" s="112"/>
      <c r="VJQ17" s="112"/>
      <c r="VJR17" s="112"/>
      <c r="VJS17" s="112"/>
      <c r="VJT17" s="112"/>
      <c r="VJU17" s="112"/>
      <c r="VJV17" s="112"/>
      <c r="VJW17" s="112"/>
      <c r="VJX17" s="112"/>
      <c r="VJY17" s="112"/>
      <c r="VJZ17" s="112"/>
      <c r="VKA17" s="112"/>
      <c r="VKB17" s="112"/>
      <c r="VKC17" s="112"/>
      <c r="VKD17" s="112"/>
      <c r="VKE17" s="112"/>
      <c r="VKF17" s="112"/>
      <c r="VKG17" s="112"/>
      <c r="VKH17" s="112"/>
      <c r="VKI17" s="112"/>
      <c r="VKJ17" s="112"/>
      <c r="VKK17" s="112"/>
      <c r="VKL17" s="112"/>
      <c r="VKM17" s="112"/>
      <c r="VKN17" s="112"/>
      <c r="VKO17" s="112"/>
      <c r="VKP17" s="112"/>
      <c r="VKQ17" s="112"/>
      <c r="VKR17" s="112"/>
      <c r="VKS17" s="112"/>
      <c r="VKT17" s="112"/>
      <c r="VKU17" s="112"/>
      <c r="VKV17" s="112"/>
      <c r="VKW17" s="112"/>
      <c r="VKX17" s="112"/>
      <c r="VKY17" s="112"/>
      <c r="VKZ17" s="112"/>
      <c r="VLA17" s="112"/>
      <c r="VLB17" s="112"/>
      <c r="VLC17" s="112"/>
      <c r="VLD17" s="112"/>
      <c r="VLE17" s="112"/>
      <c r="VLF17" s="112"/>
      <c r="VLG17" s="112"/>
      <c r="VLH17" s="112"/>
      <c r="VLI17" s="112"/>
      <c r="VLJ17" s="112"/>
      <c r="VLK17" s="112"/>
      <c r="VLL17" s="112"/>
      <c r="VLM17" s="112"/>
      <c r="VLN17" s="112"/>
      <c r="VLO17" s="112"/>
      <c r="VLP17" s="112"/>
      <c r="VLQ17" s="112"/>
      <c r="VLR17" s="112"/>
      <c r="VLS17" s="112"/>
      <c r="VLT17" s="112"/>
      <c r="VLU17" s="112"/>
      <c r="VLV17" s="112"/>
      <c r="VLW17" s="112"/>
      <c r="VLX17" s="112"/>
      <c r="VLY17" s="112"/>
      <c r="VLZ17" s="112"/>
      <c r="VMA17" s="112"/>
      <c r="VMB17" s="112"/>
      <c r="VMC17" s="112"/>
      <c r="VMD17" s="112"/>
      <c r="VME17" s="112"/>
      <c r="VMF17" s="112"/>
      <c r="VMG17" s="112"/>
      <c r="VMH17" s="112"/>
      <c r="VMI17" s="112"/>
      <c r="VMJ17" s="112"/>
      <c r="VMK17" s="112"/>
      <c r="VML17" s="112"/>
      <c r="VMM17" s="112"/>
      <c r="VMN17" s="112"/>
      <c r="VMO17" s="112"/>
      <c r="VMP17" s="112"/>
      <c r="VMQ17" s="112"/>
      <c r="VMR17" s="112"/>
      <c r="VMS17" s="112"/>
      <c r="VMT17" s="112"/>
      <c r="VMU17" s="112"/>
      <c r="VMV17" s="112"/>
      <c r="VMW17" s="112"/>
      <c r="VMX17" s="112"/>
      <c r="VMY17" s="112"/>
      <c r="VMZ17" s="112"/>
      <c r="VNA17" s="112"/>
      <c r="VNB17" s="112"/>
      <c r="VNC17" s="112"/>
      <c r="VND17" s="112"/>
      <c r="VNE17" s="112"/>
      <c r="VNF17" s="112"/>
      <c r="VNG17" s="112"/>
      <c r="VNH17" s="112"/>
      <c r="VNI17" s="112"/>
      <c r="VNJ17" s="112"/>
      <c r="VNK17" s="112"/>
      <c r="VNL17" s="112"/>
      <c r="VNM17" s="112"/>
      <c r="VNN17" s="112"/>
      <c r="VNO17" s="112"/>
      <c r="VNP17" s="112"/>
      <c r="VNQ17" s="112"/>
      <c r="VNR17" s="112"/>
      <c r="VNS17" s="112"/>
      <c r="VNT17" s="112"/>
      <c r="VNU17" s="112"/>
      <c r="VNV17" s="112"/>
      <c r="VNW17" s="112"/>
      <c r="VNX17" s="112"/>
      <c r="VNY17" s="112"/>
      <c r="VNZ17" s="112"/>
      <c r="VOA17" s="112"/>
      <c r="VOB17" s="112"/>
      <c r="VOC17" s="112"/>
      <c r="VOD17" s="112"/>
      <c r="VOE17" s="112"/>
      <c r="VOF17" s="112"/>
      <c r="VOG17" s="112"/>
      <c r="VOH17" s="112"/>
      <c r="VOI17" s="112"/>
      <c r="VOJ17" s="112"/>
      <c r="VOK17" s="112"/>
      <c r="VOL17" s="112"/>
      <c r="VOM17" s="112"/>
      <c r="VON17" s="112"/>
      <c r="VOO17" s="112"/>
      <c r="VOP17" s="112"/>
      <c r="VOQ17" s="112"/>
      <c r="VOR17" s="112"/>
      <c r="VOS17" s="112"/>
      <c r="VOT17" s="112"/>
      <c r="VOU17" s="112"/>
      <c r="VOV17" s="112"/>
      <c r="VOW17" s="112"/>
      <c r="VOX17" s="112"/>
      <c r="VOY17" s="112"/>
      <c r="VOZ17" s="112"/>
      <c r="VPA17" s="112"/>
      <c r="VPB17" s="112"/>
      <c r="VPC17" s="112"/>
      <c r="VPD17" s="112"/>
      <c r="VPE17" s="112"/>
      <c r="VPF17" s="112"/>
      <c r="VPG17" s="112"/>
      <c r="VPH17" s="112"/>
      <c r="VPI17" s="112"/>
      <c r="VPJ17" s="112"/>
      <c r="VPK17" s="112"/>
      <c r="VPL17" s="112"/>
      <c r="VPM17" s="112"/>
      <c r="VPN17" s="112"/>
      <c r="VPO17" s="112"/>
      <c r="VPP17" s="112"/>
      <c r="VPQ17" s="112"/>
      <c r="VPR17" s="112"/>
      <c r="VPS17" s="112"/>
      <c r="VPT17" s="112"/>
      <c r="VPU17" s="112"/>
      <c r="VPV17" s="112"/>
      <c r="VPW17" s="112"/>
      <c r="VPX17" s="112"/>
      <c r="VPY17" s="112"/>
      <c r="VPZ17" s="112"/>
      <c r="VQA17" s="112"/>
      <c r="VQB17" s="112"/>
      <c r="VQC17" s="112"/>
      <c r="VQD17" s="112"/>
      <c r="VQE17" s="112"/>
      <c r="VQF17" s="112"/>
      <c r="VQG17" s="112"/>
      <c r="VQH17" s="112"/>
      <c r="VQI17" s="112"/>
      <c r="VQJ17" s="112"/>
      <c r="VQK17" s="112"/>
      <c r="VQL17" s="112"/>
      <c r="VQM17" s="112"/>
      <c r="VQN17" s="112"/>
      <c r="VQO17" s="112"/>
      <c r="VQP17" s="112"/>
      <c r="VQQ17" s="112"/>
      <c r="VQR17" s="112"/>
      <c r="VQS17" s="112"/>
      <c r="VQT17" s="112"/>
      <c r="VQU17" s="112"/>
      <c r="VQV17" s="112"/>
      <c r="VQW17" s="112"/>
      <c r="VQX17" s="112"/>
      <c r="VQY17" s="112"/>
      <c r="VQZ17" s="112"/>
      <c r="VRA17" s="112"/>
      <c r="VRB17" s="112"/>
      <c r="VRC17" s="112"/>
      <c r="VRD17" s="112"/>
      <c r="VRE17" s="112"/>
      <c r="VRF17" s="112"/>
      <c r="VRG17" s="112"/>
      <c r="VRH17" s="112"/>
      <c r="VRI17" s="112"/>
      <c r="VRJ17" s="112"/>
      <c r="VRK17" s="112"/>
      <c r="VRL17" s="112"/>
      <c r="VRM17" s="112"/>
      <c r="VRN17" s="112"/>
      <c r="VRO17" s="112"/>
      <c r="VRP17" s="112"/>
      <c r="VRQ17" s="112"/>
      <c r="VRR17" s="112"/>
      <c r="VRS17" s="112"/>
      <c r="VRT17" s="112"/>
      <c r="VRU17" s="112"/>
      <c r="VRV17" s="112"/>
      <c r="VRW17" s="112"/>
      <c r="VRX17" s="112"/>
      <c r="VRY17" s="112"/>
      <c r="VRZ17" s="112"/>
      <c r="VSA17" s="112"/>
      <c r="VSB17" s="112"/>
      <c r="VSC17" s="112"/>
      <c r="VSD17" s="112"/>
      <c r="VSE17" s="112"/>
      <c r="VSF17" s="112"/>
      <c r="VSG17" s="112"/>
      <c r="VSH17" s="112"/>
      <c r="VSI17" s="112"/>
      <c r="VSJ17" s="112"/>
      <c r="VSK17" s="112"/>
      <c r="VSL17" s="112"/>
      <c r="VSM17" s="112"/>
      <c r="VSN17" s="112"/>
      <c r="VSO17" s="112"/>
      <c r="VSP17" s="112"/>
      <c r="VSQ17" s="112"/>
      <c r="VSR17" s="112"/>
      <c r="VSS17" s="112"/>
      <c r="VST17" s="112"/>
      <c r="VSU17" s="112"/>
      <c r="VSV17" s="112"/>
      <c r="VSW17" s="112"/>
      <c r="VSX17" s="112"/>
      <c r="VSY17" s="112"/>
      <c r="VSZ17" s="112"/>
      <c r="VTA17" s="112"/>
      <c r="VTB17" s="112"/>
      <c r="VTC17" s="112"/>
      <c r="VTD17" s="112"/>
      <c r="VTE17" s="112"/>
      <c r="VTF17" s="112"/>
      <c r="VTG17" s="112"/>
      <c r="VTH17" s="112"/>
      <c r="VTI17" s="112"/>
      <c r="VTJ17" s="112"/>
      <c r="VTK17" s="112"/>
      <c r="VTL17" s="112"/>
      <c r="VTM17" s="112"/>
      <c r="VTN17" s="112"/>
      <c r="VTO17" s="112"/>
      <c r="VTP17" s="112"/>
      <c r="VTQ17" s="112"/>
      <c r="VTR17" s="112"/>
      <c r="VTS17" s="112"/>
      <c r="VTT17" s="112"/>
      <c r="VTU17" s="112"/>
      <c r="VTV17" s="112"/>
      <c r="VTW17" s="112"/>
      <c r="VTX17" s="112"/>
      <c r="VTY17" s="112"/>
      <c r="VTZ17" s="112"/>
      <c r="VUA17" s="112"/>
      <c r="VUB17" s="112"/>
      <c r="VUC17" s="112"/>
      <c r="VUD17" s="112"/>
      <c r="VUE17" s="112"/>
      <c r="VUF17" s="112"/>
      <c r="VUG17" s="112"/>
      <c r="VUH17" s="112"/>
      <c r="VUI17" s="112"/>
      <c r="VUJ17" s="112"/>
      <c r="VUK17" s="112"/>
      <c r="VUL17" s="112"/>
      <c r="VUM17" s="112"/>
      <c r="VUN17" s="112"/>
      <c r="VUO17" s="112"/>
      <c r="VUP17" s="112"/>
      <c r="VUQ17" s="112"/>
      <c r="VUR17" s="112"/>
      <c r="VUS17" s="112"/>
      <c r="VUT17" s="112"/>
      <c r="VUU17" s="112"/>
      <c r="VUV17" s="112"/>
      <c r="VUW17" s="112"/>
      <c r="VUX17" s="112"/>
      <c r="VUY17" s="112"/>
      <c r="VUZ17" s="112"/>
      <c r="VVA17" s="112"/>
      <c r="VVB17" s="112"/>
      <c r="VVC17" s="112"/>
      <c r="VVD17" s="112"/>
      <c r="VVE17" s="112"/>
      <c r="VVF17" s="112"/>
      <c r="VVG17" s="112"/>
      <c r="VVH17" s="112"/>
      <c r="VVI17" s="112"/>
      <c r="VVJ17" s="112"/>
      <c r="VVK17" s="112"/>
      <c r="VVL17" s="112"/>
      <c r="VVM17" s="112"/>
      <c r="VVN17" s="112"/>
      <c r="VVO17" s="112"/>
      <c r="VVP17" s="112"/>
      <c r="VVQ17" s="112"/>
      <c r="VVR17" s="112"/>
      <c r="VVS17" s="112"/>
      <c r="VVT17" s="112"/>
      <c r="VVU17" s="112"/>
      <c r="VVV17" s="112"/>
      <c r="VVW17" s="112"/>
      <c r="VVX17" s="112"/>
      <c r="VVY17" s="112"/>
      <c r="VVZ17" s="112"/>
      <c r="VWA17" s="112"/>
      <c r="VWB17" s="112"/>
      <c r="VWC17" s="112"/>
      <c r="VWD17" s="112"/>
      <c r="VWE17" s="112"/>
      <c r="VWF17" s="112"/>
      <c r="VWG17" s="112"/>
      <c r="VWH17" s="112"/>
      <c r="VWI17" s="112"/>
      <c r="VWJ17" s="112"/>
      <c r="VWK17" s="112"/>
      <c r="VWL17" s="112"/>
      <c r="VWM17" s="112"/>
      <c r="VWN17" s="112"/>
      <c r="VWO17" s="112"/>
      <c r="VWP17" s="112"/>
      <c r="VWQ17" s="112"/>
      <c r="VWR17" s="112"/>
      <c r="VWS17" s="112"/>
      <c r="VWT17" s="112"/>
      <c r="VWU17" s="112"/>
      <c r="VWV17" s="112"/>
      <c r="VWW17" s="112"/>
      <c r="VWX17" s="112"/>
      <c r="VWY17" s="112"/>
      <c r="VWZ17" s="112"/>
      <c r="VXA17" s="112"/>
      <c r="VXB17" s="112"/>
      <c r="VXC17" s="112"/>
      <c r="VXD17" s="112"/>
      <c r="VXE17" s="112"/>
      <c r="VXF17" s="112"/>
      <c r="VXG17" s="112"/>
      <c r="VXH17" s="112"/>
      <c r="VXI17" s="112"/>
      <c r="VXJ17" s="112"/>
      <c r="VXK17" s="112"/>
      <c r="VXL17" s="112"/>
      <c r="VXM17" s="112"/>
      <c r="VXN17" s="112"/>
      <c r="VXO17" s="112"/>
      <c r="VXP17" s="112"/>
      <c r="VXQ17" s="112"/>
      <c r="VXR17" s="112"/>
      <c r="VXS17" s="112"/>
      <c r="VXT17" s="112"/>
      <c r="VXU17" s="112"/>
      <c r="VXV17" s="112"/>
      <c r="VXW17" s="112"/>
      <c r="VXX17" s="112"/>
      <c r="VXY17" s="112"/>
      <c r="VXZ17" s="112"/>
      <c r="VYA17" s="112"/>
      <c r="VYB17" s="112"/>
      <c r="VYC17" s="112"/>
      <c r="VYD17" s="112"/>
      <c r="VYE17" s="112"/>
      <c r="VYF17" s="112"/>
      <c r="VYG17" s="112"/>
      <c r="VYH17" s="112"/>
      <c r="VYI17" s="112"/>
      <c r="VYJ17" s="112"/>
      <c r="VYK17" s="112"/>
      <c r="VYL17" s="112"/>
      <c r="VYM17" s="112"/>
      <c r="VYN17" s="112"/>
      <c r="VYO17" s="112"/>
      <c r="VYP17" s="112"/>
      <c r="VYQ17" s="112"/>
      <c r="VYR17" s="112"/>
      <c r="VYS17" s="112"/>
      <c r="VYT17" s="112"/>
      <c r="VYU17" s="112"/>
      <c r="VYV17" s="112"/>
      <c r="VYW17" s="112"/>
      <c r="VYX17" s="112"/>
      <c r="VYY17" s="112"/>
      <c r="VYZ17" s="112"/>
      <c r="VZA17" s="112"/>
      <c r="VZB17" s="112"/>
      <c r="VZC17" s="112"/>
      <c r="VZD17" s="112"/>
      <c r="VZE17" s="112"/>
      <c r="VZF17" s="112"/>
      <c r="VZG17" s="112"/>
      <c r="VZH17" s="112"/>
      <c r="VZI17" s="112"/>
      <c r="VZJ17" s="112"/>
      <c r="VZK17" s="112"/>
      <c r="VZL17" s="112"/>
      <c r="VZM17" s="112"/>
      <c r="VZN17" s="112"/>
      <c r="VZO17" s="112"/>
      <c r="VZP17" s="112"/>
      <c r="VZQ17" s="112"/>
      <c r="VZR17" s="112"/>
      <c r="VZS17" s="112"/>
      <c r="VZT17" s="112"/>
      <c r="VZU17" s="112"/>
      <c r="VZV17" s="112"/>
      <c r="VZW17" s="112"/>
      <c r="VZX17" s="112"/>
      <c r="VZY17" s="112"/>
      <c r="VZZ17" s="112"/>
      <c r="WAA17" s="112"/>
      <c r="WAB17" s="112"/>
      <c r="WAC17" s="112"/>
      <c r="WAD17" s="112"/>
      <c r="WAE17" s="112"/>
      <c r="WAF17" s="112"/>
      <c r="WAG17" s="112"/>
      <c r="WAH17" s="112"/>
      <c r="WAI17" s="112"/>
      <c r="WAJ17" s="112"/>
      <c r="WAK17" s="112"/>
      <c r="WAL17" s="112"/>
      <c r="WAM17" s="112"/>
      <c r="WAN17" s="112"/>
      <c r="WAO17" s="112"/>
      <c r="WAP17" s="112"/>
      <c r="WAQ17" s="112"/>
      <c r="WAR17" s="112"/>
      <c r="WAS17" s="112"/>
      <c r="WAT17" s="112"/>
      <c r="WAU17" s="112"/>
      <c r="WAV17" s="112"/>
      <c r="WAW17" s="112"/>
      <c r="WAX17" s="112"/>
      <c r="WAY17" s="112"/>
      <c r="WAZ17" s="112"/>
      <c r="WBA17" s="112"/>
      <c r="WBB17" s="112"/>
      <c r="WBC17" s="112"/>
      <c r="WBD17" s="112"/>
      <c r="WBE17" s="112"/>
      <c r="WBF17" s="112"/>
      <c r="WBG17" s="112"/>
      <c r="WBH17" s="112"/>
      <c r="WBI17" s="112"/>
      <c r="WBJ17" s="112"/>
      <c r="WBK17" s="112"/>
      <c r="WBL17" s="112"/>
      <c r="WBM17" s="112"/>
      <c r="WBN17" s="112"/>
      <c r="WBO17" s="112"/>
      <c r="WBP17" s="112"/>
      <c r="WBQ17" s="112"/>
      <c r="WBR17" s="112"/>
      <c r="WBS17" s="112"/>
      <c r="WBT17" s="112"/>
      <c r="WBU17" s="112"/>
      <c r="WBV17" s="112"/>
      <c r="WBW17" s="112"/>
      <c r="WBX17" s="112"/>
      <c r="WBY17" s="112"/>
      <c r="WBZ17" s="112"/>
      <c r="WCA17" s="112"/>
      <c r="WCB17" s="112"/>
      <c r="WCC17" s="112"/>
      <c r="WCD17" s="112"/>
      <c r="WCE17" s="112"/>
      <c r="WCF17" s="112"/>
      <c r="WCG17" s="112"/>
      <c r="WCH17" s="112"/>
      <c r="WCI17" s="112"/>
      <c r="WCJ17" s="112"/>
      <c r="WCK17" s="112"/>
      <c r="WCL17" s="112"/>
      <c r="WCM17" s="112"/>
      <c r="WCN17" s="112"/>
      <c r="WCO17" s="112"/>
      <c r="WCP17" s="112"/>
      <c r="WCQ17" s="112"/>
      <c r="WCR17" s="112"/>
      <c r="WCS17" s="112"/>
      <c r="WCT17" s="112"/>
      <c r="WCU17" s="112"/>
      <c r="WCV17" s="112"/>
      <c r="WCW17" s="112"/>
      <c r="WCX17" s="112"/>
      <c r="WCY17" s="112"/>
      <c r="WCZ17" s="112"/>
      <c r="WDA17" s="112"/>
      <c r="WDB17" s="112"/>
      <c r="WDC17" s="112"/>
      <c r="WDD17" s="112"/>
      <c r="WDE17" s="112"/>
      <c r="WDF17" s="112"/>
      <c r="WDG17" s="112"/>
      <c r="WDH17" s="112"/>
      <c r="WDI17" s="112"/>
      <c r="WDJ17" s="112"/>
      <c r="WDK17" s="112"/>
      <c r="WDL17" s="112"/>
      <c r="WDM17" s="112"/>
      <c r="WDN17" s="112"/>
      <c r="WDO17" s="112"/>
      <c r="WDP17" s="112"/>
      <c r="WDQ17" s="112"/>
      <c r="WDR17" s="112"/>
      <c r="WDS17" s="112"/>
      <c r="WDT17" s="112"/>
      <c r="WDU17" s="112"/>
      <c r="WDV17" s="112"/>
      <c r="WDW17" s="112"/>
      <c r="WDX17" s="112"/>
      <c r="WDY17" s="112"/>
      <c r="WDZ17" s="112"/>
      <c r="WEA17" s="112"/>
      <c r="WEB17" s="112"/>
      <c r="WEC17" s="112"/>
      <c r="WED17" s="112"/>
      <c r="WEE17" s="112"/>
      <c r="WEF17" s="112"/>
      <c r="WEG17" s="112"/>
      <c r="WEH17" s="112"/>
      <c r="WEI17" s="112"/>
      <c r="WEJ17" s="112"/>
      <c r="WEK17" s="112"/>
      <c r="WEL17" s="112"/>
      <c r="WEM17" s="112"/>
      <c r="WEN17" s="112"/>
      <c r="WEO17" s="112"/>
      <c r="WEP17" s="112"/>
      <c r="WEQ17" s="112"/>
      <c r="WER17" s="112"/>
      <c r="WES17" s="112"/>
      <c r="WET17" s="112"/>
      <c r="WEU17" s="112"/>
      <c r="WEV17" s="112"/>
      <c r="WEW17" s="112"/>
      <c r="WEX17" s="112"/>
      <c r="WEY17" s="112"/>
      <c r="WEZ17" s="112"/>
      <c r="WFA17" s="112"/>
      <c r="WFB17" s="112"/>
      <c r="WFC17" s="112"/>
      <c r="WFD17" s="112"/>
      <c r="WFE17" s="112"/>
      <c r="WFF17" s="112"/>
      <c r="WFG17" s="112"/>
      <c r="WFH17" s="112"/>
      <c r="WFI17" s="112"/>
      <c r="WFJ17" s="112"/>
      <c r="WFK17" s="112"/>
      <c r="WFL17" s="112"/>
      <c r="WFM17" s="112"/>
      <c r="WFN17" s="112"/>
      <c r="WFO17" s="112"/>
      <c r="WFP17" s="112"/>
      <c r="WFQ17" s="112"/>
      <c r="WFR17" s="112"/>
      <c r="WFS17" s="112"/>
      <c r="WFT17" s="112"/>
      <c r="WFU17" s="112"/>
      <c r="WFV17" s="112"/>
      <c r="WFW17" s="112"/>
      <c r="WFX17" s="112"/>
      <c r="WFY17" s="112"/>
      <c r="WFZ17" s="112"/>
      <c r="WGA17" s="112"/>
      <c r="WGB17" s="112"/>
      <c r="WGC17" s="112"/>
      <c r="WGD17" s="112"/>
      <c r="WGE17" s="112"/>
      <c r="WGF17" s="112"/>
      <c r="WGG17" s="112"/>
      <c r="WGH17" s="112"/>
      <c r="WGI17" s="112"/>
      <c r="WGJ17" s="112"/>
      <c r="WGK17" s="112"/>
      <c r="WGL17" s="112"/>
      <c r="WGM17" s="112"/>
      <c r="WGN17" s="112"/>
      <c r="WGO17" s="112"/>
      <c r="WGP17" s="112"/>
      <c r="WGQ17" s="112"/>
      <c r="WGR17" s="112"/>
      <c r="WGS17" s="112"/>
      <c r="WGT17" s="112"/>
      <c r="WGU17" s="112"/>
      <c r="WGV17" s="112"/>
      <c r="WGW17" s="112"/>
      <c r="WGX17" s="112"/>
      <c r="WGY17" s="112"/>
      <c r="WGZ17" s="112"/>
      <c r="WHA17" s="112"/>
      <c r="WHB17" s="112"/>
      <c r="WHC17" s="112"/>
      <c r="WHD17" s="112"/>
      <c r="WHE17" s="112"/>
      <c r="WHF17" s="112"/>
      <c r="WHG17" s="112"/>
      <c r="WHH17" s="112"/>
      <c r="WHI17" s="112"/>
      <c r="WHJ17" s="112"/>
      <c r="WHK17" s="112"/>
      <c r="WHL17" s="112"/>
      <c r="WHM17" s="112"/>
      <c r="WHN17" s="112"/>
      <c r="WHO17" s="112"/>
      <c r="WHP17" s="112"/>
      <c r="WHQ17" s="112"/>
      <c r="WHR17" s="112"/>
      <c r="WHS17" s="112"/>
      <c r="WHT17" s="112"/>
      <c r="WHU17" s="112"/>
      <c r="WHV17" s="112"/>
      <c r="WHW17" s="112"/>
      <c r="WHX17" s="112"/>
      <c r="WHY17" s="112"/>
      <c r="WHZ17" s="112"/>
      <c r="WIA17" s="112"/>
      <c r="WIB17" s="112"/>
      <c r="WIC17" s="112"/>
      <c r="WID17" s="112"/>
      <c r="WIE17" s="112"/>
      <c r="WIF17" s="112"/>
      <c r="WIG17" s="112"/>
      <c r="WIH17" s="112"/>
      <c r="WII17" s="112"/>
      <c r="WIJ17" s="112"/>
      <c r="WIK17" s="112"/>
      <c r="WIL17" s="112"/>
      <c r="WIM17" s="112"/>
      <c r="WIN17" s="112"/>
      <c r="WIO17" s="112"/>
      <c r="WIP17" s="112"/>
      <c r="WIQ17" s="112"/>
      <c r="WIR17" s="112"/>
      <c r="WIS17" s="112"/>
      <c r="WIT17" s="112"/>
      <c r="WIU17" s="112"/>
      <c r="WIV17" s="112"/>
      <c r="WIW17" s="112"/>
      <c r="WIX17" s="112"/>
      <c r="WIY17" s="112"/>
      <c r="WIZ17" s="112"/>
      <c r="WJA17" s="112"/>
      <c r="WJB17" s="112"/>
      <c r="WJC17" s="112"/>
      <c r="WJD17" s="112"/>
      <c r="WJE17" s="112"/>
      <c r="WJF17" s="112"/>
      <c r="WJG17" s="112"/>
      <c r="WJH17" s="112"/>
      <c r="WJI17" s="112"/>
      <c r="WJJ17" s="112"/>
      <c r="WJK17" s="112"/>
      <c r="WJL17" s="112"/>
      <c r="WJM17" s="112"/>
      <c r="WJN17" s="112"/>
      <c r="WJO17" s="112"/>
      <c r="WJP17" s="112"/>
      <c r="WJQ17" s="112"/>
      <c r="WJR17" s="112"/>
      <c r="WJS17" s="112"/>
      <c r="WJT17" s="112"/>
      <c r="WJU17" s="112"/>
      <c r="WJV17" s="112"/>
      <c r="WJW17" s="112"/>
      <c r="WJX17" s="112"/>
      <c r="WJY17" s="112"/>
      <c r="WJZ17" s="112"/>
      <c r="WKA17" s="112"/>
      <c r="WKB17" s="112"/>
      <c r="WKC17" s="112"/>
      <c r="WKD17" s="112"/>
      <c r="WKE17" s="112"/>
      <c r="WKF17" s="112"/>
      <c r="WKG17" s="112"/>
      <c r="WKH17" s="112"/>
      <c r="WKI17" s="112"/>
      <c r="WKJ17" s="112"/>
      <c r="WKK17" s="112"/>
      <c r="WKL17" s="112"/>
      <c r="WKM17" s="112"/>
      <c r="WKN17" s="112"/>
      <c r="WKO17" s="112"/>
      <c r="WKP17" s="112"/>
      <c r="WKQ17" s="112"/>
      <c r="WKR17" s="112"/>
      <c r="WKS17" s="112"/>
      <c r="WKT17" s="112"/>
      <c r="WKU17" s="112"/>
      <c r="WKV17" s="112"/>
      <c r="WKW17" s="112"/>
      <c r="WKX17" s="112"/>
      <c r="WKY17" s="112"/>
      <c r="WKZ17" s="112"/>
      <c r="WLA17" s="112"/>
      <c r="WLB17" s="112"/>
      <c r="WLC17" s="112"/>
      <c r="WLD17" s="112"/>
      <c r="WLE17" s="112"/>
      <c r="WLF17" s="112"/>
      <c r="WLG17" s="112"/>
      <c r="WLH17" s="112"/>
      <c r="WLI17" s="112"/>
      <c r="WLJ17" s="112"/>
      <c r="WLK17" s="112"/>
      <c r="WLL17" s="112"/>
      <c r="WLM17" s="112"/>
      <c r="WLN17" s="112"/>
      <c r="WLO17" s="112"/>
      <c r="WLP17" s="112"/>
      <c r="WLQ17" s="112"/>
      <c r="WLR17" s="112"/>
      <c r="WLS17" s="112"/>
      <c r="WLT17" s="112"/>
      <c r="WLU17" s="112"/>
      <c r="WLV17" s="112"/>
      <c r="WLW17" s="112"/>
      <c r="WLX17" s="112"/>
      <c r="WLY17" s="112"/>
      <c r="WLZ17" s="112"/>
      <c r="WMA17" s="112"/>
      <c r="WMB17" s="112"/>
      <c r="WMC17" s="112"/>
      <c r="WMD17" s="112"/>
      <c r="WME17" s="112"/>
      <c r="WMF17" s="112"/>
      <c r="WMG17" s="112"/>
      <c r="WMH17" s="112"/>
      <c r="WMI17" s="112"/>
      <c r="WMJ17" s="112"/>
      <c r="WMK17" s="112"/>
      <c r="WML17" s="112"/>
      <c r="WMM17" s="112"/>
      <c r="WMN17" s="112"/>
      <c r="WMO17" s="112"/>
      <c r="WMP17" s="112"/>
      <c r="WMQ17" s="112"/>
      <c r="WMR17" s="112"/>
      <c r="WMS17" s="112"/>
      <c r="WMT17" s="112"/>
      <c r="WMU17" s="112"/>
      <c r="WMV17" s="112"/>
      <c r="WMW17" s="112"/>
      <c r="WMX17" s="112"/>
      <c r="WMY17" s="112"/>
      <c r="WMZ17" s="112"/>
      <c r="WNA17" s="112"/>
      <c r="WNB17" s="112"/>
      <c r="WNC17" s="112"/>
      <c r="WND17" s="112"/>
      <c r="WNE17" s="112"/>
      <c r="WNF17" s="112"/>
      <c r="WNG17" s="112"/>
      <c r="WNH17" s="112"/>
      <c r="WNI17" s="112"/>
      <c r="WNJ17" s="112"/>
      <c r="WNK17" s="112"/>
      <c r="WNL17" s="112"/>
      <c r="WNM17" s="112"/>
      <c r="WNN17" s="112"/>
      <c r="WNO17" s="112"/>
      <c r="WNP17" s="112"/>
      <c r="WNQ17" s="112"/>
      <c r="WNR17" s="112"/>
      <c r="WNS17" s="112"/>
      <c r="WNT17" s="112"/>
      <c r="WNU17" s="112"/>
      <c r="WNV17" s="112"/>
      <c r="WNW17" s="112"/>
      <c r="WNX17" s="112"/>
      <c r="WNY17" s="112"/>
      <c r="WNZ17" s="112"/>
      <c r="WOA17" s="112"/>
      <c r="WOB17" s="112"/>
      <c r="WOC17" s="112"/>
      <c r="WOD17" s="112"/>
      <c r="WOE17" s="112"/>
      <c r="WOF17" s="112"/>
      <c r="WOG17" s="112"/>
      <c r="WOH17" s="112"/>
      <c r="WOI17" s="112"/>
      <c r="WOJ17" s="112"/>
      <c r="WOK17" s="112"/>
      <c r="WOL17" s="112"/>
      <c r="WOM17" s="112"/>
      <c r="WON17" s="112"/>
      <c r="WOO17" s="112"/>
      <c r="WOP17" s="112"/>
      <c r="WOQ17" s="112"/>
      <c r="WOR17" s="112"/>
      <c r="WOS17" s="112"/>
      <c r="WOT17" s="112"/>
      <c r="WOU17" s="112"/>
      <c r="WOV17" s="112"/>
      <c r="WOW17" s="112"/>
      <c r="WOX17" s="112"/>
      <c r="WOY17" s="112"/>
      <c r="WOZ17" s="112"/>
      <c r="WPA17" s="112"/>
      <c r="WPB17" s="112"/>
      <c r="WPC17" s="112"/>
      <c r="WPD17" s="112"/>
      <c r="WPE17" s="112"/>
      <c r="WPF17" s="112"/>
      <c r="WPG17" s="112"/>
      <c r="WPH17" s="112"/>
      <c r="WPI17" s="112"/>
      <c r="WPJ17" s="112"/>
      <c r="WPK17" s="112"/>
      <c r="WPL17" s="112"/>
      <c r="WPM17" s="112"/>
      <c r="WPN17" s="112"/>
      <c r="WPO17" s="112"/>
      <c r="WPP17" s="112"/>
      <c r="WPQ17" s="112"/>
      <c r="WPR17" s="112"/>
      <c r="WPS17" s="112"/>
      <c r="WPT17" s="112"/>
      <c r="WPU17" s="112"/>
      <c r="WPV17" s="112"/>
      <c r="WPW17" s="112"/>
      <c r="WPX17" s="112"/>
      <c r="WPY17" s="112"/>
      <c r="WPZ17" s="112"/>
      <c r="WQA17" s="112"/>
      <c r="WQB17" s="112"/>
      <c r="WQC17" s="112"/>
      <c r="WQD17" s="112"/>
      <c r="WQE17" s="112"/>
      <c r="WQF17" s="112"/>
      <c r="WQG17" s="112"/>
      <c r="WQH17" s="112"/>
      <c r="WQI17" s="112"/>
      <c r="WQJ17" s="112"/>
      <c r="WQK17" s="112"/>
      <c r="WQL17" s="112"/>
      <c r="WQM17" s="112"/>
      <c r="WQN17" s="112"/>
      <c r="WQO17" s="112"/>
      <c r="WQP17" s="112"/>
      <c r="WQQ17" s="112"/>
      <c r="WQR17" s="112"/>
      <c r="WQS17" s="112"/>
      <c r="WQT17" s="112"/>
      <c r="WQU17" s="112"/>
      <c r="WQV17" s="112"/>
      <c r="WQW17" s="112"/>
      <c r="WQX17" s="112"/>
      <c r="WQY17" s="112"/>
      <c r="WQZ17" s="112"/>
      <c r="WRA17" s="112"/>
      <c r="WRB17" s="112"/>
      <c r="WRC17" s="112"/>
      <c r="WRD17" s="112"/>
      <c r="WRE17" s="112"/>
      <c r="WRF17" s="112"/>
      <c r="WRG17" s="112"/>
      <c r="WRH17" s="112"/>
      <c r="WRI17" s="112"/>
      <c r="WRJ17" s="112"/>
      <c r="WRK17" s="112"/>
      <c r="WRL17" s="112"/>
      <c r="WRM17" s="112"/>
      <c r="WRN17" s="112"/>
      <c r="WRO17" s="112"/>
      <c r="WRP17" s="112"/>
      <c r="WRQ17" s="112"/>
      <c r="WRR17" s="112"/>
      <c r="WRS17" s="112"/>
      <c r="WRT17" s="112"/>
      <c r="WRU17" s="112"/>
      <c r="WRV17" s="112"/>
      <c r="WRW17" s="112"/>
      <c r="WRX17" s="112"/>
      <c r="WRY17" s="112"/>
      <c r="WRZ17" s="112"/>
      <c r="WSA17" s="112"/>
      <c r="WSB17" s="112"/>
      <c r="WSC17" s="112"/>
      <c r="WSD17" s="112"/>
      <c r="WSE17" s="112"/>
      <c r="WSF17" s="112"/>
      <c r="WSG17" s="112"/>
      <c r="WSH17" s="112"/>
      <c r="WSI17" s="112"/>
      <c r="WSJ17" s="112"/>
      <c r="WSK17" s="112"/>
      <c r="WSL17" s="112"/>
      <c r="WSM17" s="112"/>
      <c r="WSN17" s="112"/>
      <c r="WSO17" s="112"/>
      <c r="WSP17" s="112"/>
      <c r="WSQ17" s="112"/>
      <c r="WSR17" s="112"/>
      <c r="WSS17" s="112"/>
      <c r="WST17" s="112"/>
      <c r="WSU17" s="112"/>
      <c r="WSV17" s="112"/>
      <c r="WSW17" s="112"/>
      <c r="WSX17" s="112"/>
      <c r="WSY17" s="112"/>
      <c r="WSZ17" s="112"/>
      <c r="WTA17" s="112"/>
      <c r="WTB17" s="112"/>
      <c r="WTC17" s="112"/>
      <c r="WTD17" s="112"/>
      <c r="WTE17" s="112"/>
      <c r="WTF17" s="112"/>
      <c r="WTG17" s="112"/>
      <c r="WTH17" s="112"/>
      <c r="WTI17" s="112"/>
      <c r="WTJ17" s="112"/>
      <c r="WTK17" s="112"/>
      <c r="WTL17" s="112"/>
      <c r="WTM17" s="112"/>
      <c r="WTN17" s="112"/>
      <c r="WTO17" s="112"/>
      <c r="WTP17" s="112"/>
      <c r="WTQ17" s="112"/>
      <c r="WTR17" s="112"/>
      <c r="WTS17" s="112"/>
      <c r="WTT17" s="112"/>
      <c r="WTU17" s="112"/>
      <c r="WTV17" s="112"/>
      <c r="WTW17" s="112"/>
      <c r="WTX17" s="112"/>
      <c r="WTY17" s="112"/>
      <c r="WTZ17" s="112"/>
      <c r="WUA17" s="112"/>
      <c r="WUB17" s="112"/>
      <c r="WUC17" s="112"/>
      <c r="WUD17" s="112"/>
      <c r="WUE17" s="112"/>
      <c r="WUF17" s="112"/>
      <c r="WUG17" s="112"/>
      <c r="WUH17" s="112"/>
      <c r="WUI17" s="112"/>
      <c r="WUJ17" s="112"/>
      <c r="WUK17" s="112"/>
      <c r="WUL17" s="112"/>
      <c r="WUM17" s="112"/>
      <c r="WUN17" s="112"/>
      <c r="WUO17" s="112"/>
      <c r="WUP17" s="112"/>
      <c r="WUQ17" s="112"/>
      <c r="WUR17" s="112"/>
      <c r="WUS17" s="112"/>
      <c r="WUT17" s="112"/>
      <c r="WUU17" s="112"/>
      <c r="WUV17" s="112"/>
      <c r="WUW17" s="112"/>
      <c r="WUX17" s="112"/>
      <c r="WUY17" s="112"/>
      <c r="WUZ17" s="112"/>
      <c r="WVA17" s="112"/>
      <c r="WVB17" s="112"/>
      <c r="WVC17" s="112"/>
      <c r="WVD17" s="112"/>
      <c r="WVE17" s="112"/>
      <c r="WVF17" s="112"/>
      <c r="WVG17" s="112"/>
      <c r="WVH17" s="112"/>
      <c r="WVI17" s="112"/>
      <c r="WVJ17" s="112"/>
      <c r="WVK17" s="112"/>
      <c r="WVL17" s="112"/>
      <c r="WVM17" s="112"/>
      <c r="WVN17" s="112"/>
      <c r="WVO17" s="112"/>
      <c r="WVP17" s="112"/>
      <c r="WVQ17" s="112"/>
      <c r="WVR17" s="112"/>
      <c r="WVS17" s="112"/>
      <c r="WVT17" s="112"/>
      <c r="WVU17" s="112"/>
      <c r="WVV17" s="112"/>
      <c r="WVW17" s="112"/>
      <c r="WVX17" s="112"/>
      <c r="WVY17" s="112"/>
      <c r="WVZ17" s="112"/>
      <c r="WWA17" s="112"/>
      <c r="WWB17" s="112"/>
      <c r="WWC17" s="112"/>
      <c r="WWD17" s="112"/>
      <c r="WWE17" s="112"/>
      <c r="WWF17" s="112"/>
      <c r="WWG17" s="112"/>
      <c r="WWH17" s="112"/>
      <c r="WWI17" s="112"/>
      <c r="WWJ17" s="112"/>
      <c r="WWK17" s="112"/>
      <c r="WWL17" s="112"/>
      <c r="WWM17" s="112"/>
      <c r="WWN17" s="112"/>
      <c r="WWO17" s="112"/>
      <c r="WWP17" s="112"/>
      <c r="WWQ17" s="112"/>
      <c r="WWR17" s="112"/>
      <c r="WWS17" s="112"/>
      <c r="WWT17" s="112"/>
      <c r="WWU17" s="112"/>
      <c r="WWV17" s="112"/>
      <c r="WWW17" s="112"/>
      <c r="WWX17" s="112"/>
      <c r="WWY17" s="112"/>
      <c r="WWZ17" s="112"/>
      <c r="WXA17" s="112"/>
      <c r="WXB17" s="112"/>
      <c r="WXC17" s="112"/>
      <c r="WXD17" s="112"/>
      <c r="WXE17" s="112"/>
      <c r="WXF17" s="112"/>
      <c r="WXG17" s="112"/>
      <c r="WXH17" s="112"/>
      <c r="WXI17" s="112"/>
      <c r="WXJ17" s="112"/>
      <c r="WXK17" s="112"/>
      <c r="WXL17" s="112"/>
      <c r="WXM17" s="112"/>
      <c r="WXN17" s="112"/>
      <c r="WXO17" s="112"/>
      <c r="WXP17" s="112"/>
      <c r="WXQ17" s="112"/>
      <c r="WXR17" s="112"/>
      <c r="WXS17" s="112"/>
      <c r="WXT17" s="112"/>
      <c r="WXU17" s="112"/>
      <c r="WXV17" s="112"/>
      <c r="WXW17" s="112"/>
      <c r="WXX17" s="112"/>
      <c r="WXY17" s="112"/>
      <c r="WXZ17" s="112"/>
      <c r="WYA17" s="112"/>
      <c r="WYB17" s="112"/>
      <c r="WYC17" s="112"/>
      <c r="WYD17" s="112"/>
      <c r="WYE17" s="112"/>
      <c r="WYF17" s="112"/>
      <c r="WYG17" s="112"/>
      <c r="WYH17" s="112"/>
      <c r="WYI17" s="112"/>
      <c r="WYJ17" s="112"/>
      <c r="WYK17" s="112"/>
      <c r="WYL17" s="112"/>
      <c r="WYM17" s="112"/>
      <c r="WYN17" s="112"/>
      <c r="WYO17" s="112"/>
      <c r="WYP17" s="112"/>
      <c r="WYQ17" s="112"/>
      <c r="WYR17" s="112"/>
      <c r="WYS17" s="112"/>
      <c r="WYT17" s="112"/>
      <c r="WYU17" s="112"/>
      <c r="WYV17" s="112"/>
      <c r="WYW17" s="112"/>
      <c r="WYX17" s="112"/>
      <c r="WYY17" s="112"/>
      <c r="WYZ17" s="112"/>
      <c r="WZA17" s="112"/>
      <c r="WZB17" s="112"/>
      <c r="WZC17" s="112"/>
      <c r="WZD17" s="112"/>
      <c r="WZE17" s="112"/>
      <c r="WZF17" s="112"/>
      <c r="WZG17" s="112"/>
      <c r="WZH17" s="112"/>
      <c r="WZI17" s="112"/>
      <c r="WZJ17" s="112"/>
      <c r="WZK17" s="112"/>
      <c r="WZL17" s="112"/>
      <c r="WZM17" s="112"/>
      <c r="WZN17" s="112"/>
      <c r="WZO17" s="112"/>
      <c r="WZP17" s="112"/>
      <c r="WZQ17" s="112"/>
      <c r="WZR17" s="112"/>
      <c r="WZS17" s="112"/>
      <c r="WZT17" s="112"/>
      <c r="WZU17" s="112"/>
      <c r="WZV17" s="112"/>
      <c r="WZW17" s="112"/>
      <c r="WZX17" s="112"/>
      <c r="WZY17" s="112"/>
      <c r="WZZ17" s="112"/>
      <c r="XAA17" s="112"/>
      <c r="XAB17" s="112"/>
      <c r="XAC17" s="112"/>
      <c r="XAD17" s="112"/>
      <c r="XAE17" s="112"/>
      <c r="XAF17" s="112"/>
      <c r="XAG17" s="112"/>
      <c r="XAH17" s="112"/>
      <c r="XAI17" s="112"/>
      <c r="XAJ17" s="112"/>
      <c r="XAK17" s="112"/>
      <c r="XAL17" s="112"/>
      <c r="XAM17" s="112"/>
      <c r="XAN17" s="112"/>
      <c r="XAO17" s="112"/>
      <c r="XAP17" s="112"/>
      <c r="XAQ17" s="112"/>
      <c r="XAR17" s="112"/>
      <c r="XAS17" s="112"/>
      <c r="XAT17" s="112"/>
      <c r="XAU17" s="112"/>
      <c r="XAV17" s="112"/>
      <c r="XAW17" s="112"/>
      <c r="XAX17" s="112"/>
      <c r="XAY17" s="112"/>
      <c r="XAZ17" s="112"/>
      <c r="XBA17" s="112"/>
      <c r="XBB17" s="112"/>
      <c r="XBC17" s="112"/>
      <c r="XBD17" s="112"/>
      <c r="XBE17" s="112"/>
      <c r="XBF17" s="112"/>
      <c r="XBG17" s="112"/>
      <c r="XBH17" s="112"/>
      <c r="XBI17" s="112"/>
      <c r="XBJ17" s="112"/>
      <c r="XBK17" s="112"/>
      <c r="XBL17" s="112"/>
      <c r="XBM17" s="112"/>
      <c r="XBN17" s="112"/>
      <c r="XBO17" s="112"/>
      <c r="XBP17" s="112"/>
      <c r="XBQ17" s="112"/>
      <c r="XBR17" s="112"/>
      <c r="XBS17" s="112"/>
      <c r="XBT17" s="112"/>
      <c r="XBU17" s="112"/>
      <c r="XBV17" s="112"/>
      <c r="XBW17" s="112"/>
      <c r="XBX17" s="112"/>
      <c r="XBY17" s="112"/>
      <c r="XBZ17" s="112"/>
      <c r="XCA17" s="112"/>
      <c r="XCB17" s="112"/>
      <c r="XCC17" s="112"/>
      <c r="XCD17" s="112"/>
      <c r="XCE17" s="112"/>
      <c r="XCF17" s="112"/>
      <c r="XCG17" s="112"/>
      <c r="XCH17" s="112"/>
      <c r="XCI17" s="112"/>
      <c r="XCJ17" s="112"/>
      <c r="XCK17" s="112"/>
      <c r="XCL17" s="112"/>
      <c r="XCM17" s="112"/>
      <c r="XCN17" s="112"/>
      <c r="XCO17" s="112"/>
      <c r="XCP17" s="112"/>
      <c r="XCQ17" s="112"/>
      <c r="XCR17" s="112"/>
      <c r="XCS17" s="112"/>
      <c r="XCT17" s="112"/>
      <c r="XCU17" s="112"/>
      <c r="XCV17" s="112"/>
      <c r="XCW17" s="112"/>
      <c r="XCX17" s="112"/>
      <c r="XCY17" s="112"/>
      <c r="XCZ17" s="112"/>
      <c r="XDA17" s="112"/>
      <c r="XDB17" s="112"/>
      <c r="XDC17" s="112"/>
      <c r="XDD17" s="112"/>
      <c r="XDE17" s="112"/>
      <c r="XDF17" s="112"/>
      <c r="XDG17" s="112"/>
      <c r="XDH17" s="112"/>
      <c r="XDI17" s="112"/>
      <c r="XDJ17" s="112"/>
      <c r="XDK17" s="112"/>
      <c r="XDL17" s="112"/>
      <c r="XDM17" s="112"/>
      <c r="XDN17" s="112"/>
      <c r="XDO17" s="112"/>
      <c r="XDP17" s="112"/>
      <c r="XDQ17" s="112"/>
      <c r="XDR17" s="112"/>
      <c r="XDS17" s="112"/>
      <c r="XDT17" s="112"/>
      <c r="XDU17" s="112"/>
      <c r="XDV17" s="112"/>
      <c r="XDW17" s="112"/>
      <c r="XDX17" s="112"/>
      <c r="XDY17" s="112"/>
      <c r="XDZ17" s="112"/>
      <c r="XEA17" s="112"/>
      <c r="XEB17" s="112"/>
      <c r="XEC17" s="112"/>
      <c r="XED17" s="112"/>
      <c r="XEE17" s="112"/>
      <c r="XEF17" s="112"/>
      <c r="XEG17" s="112"/>
      <c r="XEH17" s="112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3"/>
      <c r="XFD17" s="113"/>
    </row>
    <row r="18" s="97" customFormat="1" ht="25" customHeight="1" spans="1:1024 1025:16384">
      <c r="A18" s="107">
        <v>15</v>
      </c>
      <c r="B18" s="108" t="s">
        <v>83</v>
      </c>
      <c r="C18" s="108" t="s">
        <v>65</v>
      </c>
      <c r="D18" s="108">
        <v>93</v>
      </c>
      <c r="E18" s="108" t="s">
        <v>70</v>
      </c>
      <c r="F18" s="109"/>
      <c r="G18" s="109">
        <v>46127</v>
      </c>
      <c r="H18" s="110" t="s">
        <v>63</v>
      </c>
      <c r="I18" s="11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  <c r="HTO18" s="112"/>
      <c r="HTP18" s="112"/>
      <c r="HTQ18" s="112"/>
      <c r="HTR18" s="112"/>
      <c r="HTS18" s="112"/>
      <c r="HTT18" s="112"/>
      <c r="HTU18" s="112"/>
      <c r="HTV18" s="112"/>
      <c r="HTW18" s="112"/>
      <c r="HTX18" s="112"/>
      <c r="HTY18" s="112"/>
      <c r="HTZ18" s="112"/>
      <c r="HUA18" s="112"/>
      <c r="HUB18" s="112"/>
      <c r="HUC18" s="112"/>
      <c r="HUD18" s="112"/>
      <c r="HUE18" s="112"/>
      <c r="HUF18" s="112"/>
      <c r="HUG18" s="112"/>
      <c r="HUH18" s="112"/>
      <c r="HUI18" s="112"/>
      <c r="HUJ18" s="112"/>
      <c r="HUK18" s="112"/>
      <c r="HUL18" s="112"/>
      <c r="HUM18" s="112"/>
      <c r="HUN18" s="112"/>
      <c r="HUO18" s="112"/>
      <c r="HUP18" s="112"/>
      <c r="HUQ18" s="112"/>
      <c r="HUR18" s="112"/>
      <c r="HUS18" s="112"/>
      <c r="HUT18" s="112"/>
      <c r="HUU18" s="112"/>
      <c r="HUV18" s="112"/>
      <c r="HUW18" s="112"/>
      <c r="HUX18" s="112"/>
      <c r="HUY18" s="112"/>
      <c r="HUZ18" s="112"/>
      <c r="HVA18" s="112"/>
      <c r="HVB18" s="112"/>
      <c r="HVC18" s="112"/>
      <c r="HVD18" s="112"/>
      <c r="HVE18" s="112"/>
      <c r="HVF18" s="112"/>
      <c r="HVG18" s="112"/>
      <c r="HVH18" s="112"/>
      <c r="HVI18" s="112"/>
      <c r="HVJ18" s="112"/>
      <c r="HVK18" s="112"/>
      <c r="HVL18" s="112"/>
      <c r="HVM18" s="112"/>
      <c r="HVN18" s="112"/>
      <c r="HVO18" s="112"/>
      <c r="HVP18" s="112"/>
      <c r="HVQ18" s="112"/>
      <c r="HVR18" s="112"/>
      <c r="HVS18" s="112"/>
      <c r="HVT18" s="112"/>
      <c r="HVU18" s="112"/>
      <c r="HVV18" s="112"/>
      <c r="HVW18" s="112"/>
      <c r="HVX18" s="112"/>
      <c r="HVY18" s="112"/>
      <c r="HVZ18" s="112"/>
      <c r="HWA18" s="112"/>
      <c r="HWB18" s="112"/>
      <c r="HWC18" s="112"/>
      <c r="HWD18" s="112"/>
      <c r="HWE18" s="112"/>
      <c r="HWF18" s="112"/>
      <c r="HWG18" s="112"/>
      <c r="HWH18" s="112"/>
      <c r="HWI18" s="112"/>
      <c r="HWJ18" s="112"/>
      <c r="HWK18" s="112"/>
      <c r="HWL18" s="112"/>
      <c r="HWM18" s="112"/>
      <c r="HWN18" s="112"/>
      <c r="HWO18" s="112"/>
      <c r="HWP18" s="112"/>
      <c r="HWQ18" s="112"/>
      <c r="HWR18" s="112"/>
      <c r="HWS18" s="112"/>
      <c r="HWT18" s="112"/>
      <c r="HWU18" s="112"/>
      <c r="HWV18" s="112"/>
      <c r="HWW18" s="112"/>
      <c r="HWX18" s="112"/>
      <c r="HWY18" s="112"/>
      <c r="HWZ18" s="112"/>
      <c r="HXA18" s="112"/>
      <c r="HXB18" s="112"/>
      <c r="HXC18" s="112"/>
      <c r="HXD18" s="112"/>
      <c r="HXE18" s="112"/>
      <c r="HXF18" s="112"/>
      <c r="HXG18" s="112"/>
      <c r="HXH18" s="112"/>
      <c r="HXI18" s="112"/>
      <c r="HXJ18" s="112"/>
      <c r="HXK18" s="112"/>
      <c r="HXL18" s="112"/>
      <c r="HXM18" s="112"/>
      <c r="HXN18" s="112"/>
      <c r="HXO18" s="112"/>
      <c r="HXP18" s="112"/>
      <c r="HXQ18" s="112"/>
      <c r="HXR18" s="112"/>
      <c r="HXS18" s="112"/>
      <c r="HXT18" s="112"/>
      <c r="HXU18" s="112"/>
      <c r="HXV18" s="112"/>
      <c r="HXW18" s="112"/>
      <c r="HXX18" s="112"/>
      <c r="HXY18" s="112"/>
      <c r="HXZ18" s="112"/>
      <c r="HYA18" s="112"/>
      <c r="HYB18" s="112"/>
      <c r="HYC18" s="112"/>
      <c r="HYD18" s="112"/>
      <c r="HYE18" s="112"/>
      <c r="HYF18" s="112"/>
      <c r="HYG18" s="112"/>
      <c r="HYH18" s="112"/>
      <c r="HYI18" s="112"/>
      <c r="HYJ18" s="112"/>
      <c r="HYK18" s="112"/>
      <c r="HYL18" s="112"/>
      <c r="HYM18" s="112"/>
      <c r="HYN18" s="112"/>
      <c r="HYO18" s="112"/>
      <c r="HYP18" s="112"/>
      <c r="HYQ18" s="112"/>
      <c r="HYR18" s="112"/>
      <c r="HYS18" s="112"/>
      <c r="HYT18" s="112"/>
      <c r="HYU18" s="112"/>
      <c r="HYV18" s="112"/>
      <c r="HYW18" s="112"/>
      <c r="HYX18" s="112"/>
      <c r="HYY18" s="112"/>
      <c r="HYZ18" s="112"/>
      <c r="HZA18" s="112"/>
      <c r="HZB18" s="112"/>
      <c r="HZC18" s="112"/>
      <c r="HZD18" s="112"/>
      <c r="HZE18" s="112"/>
      <c r="HZF18" s="112"/>
      <c r="HZG18" s="112"/>
      <c r="HZH18" s="112"/>
      <c r="HZI18" s="112"/>
      <c r="HZJ18" s="112"/>
      <c r="HZK18" s="112"/>
      <c r="HZL18" s="112"/>
      <c r="HZM18" s="112"/>
      <c r="HZN18" s="112"/>
      <c r="HZO18" s="112"/>
      <c r="HZP18" s="112"/>
      <c r="HZQ18" s="112"/>
      <c r="HZR18" s="112"/>
      <c r="HZS18" s="112"/>
      <c r="HZT18" s="112"/>
      <c r="HZU18" s="112"/>
      <c r="HZV18" s="112"/>
      <c r="HZW18" s="112"/>
      <c r="HZX18" s="112"/>
      <c r="HZY18" s="112"/>
      <c r="HZZ18" s="112"/>
      <c r="IAA18" s="112"/>
      <c r="IAB18" s="112"/>
      <c r="IAC18" s="112"/>
      <c r="IAD18" s="112"/>
      <c r="IAE18" s="112"/>
      <c r="IAF18" s="112"/>
      <c r="IAG18" s="112"/>
      <c r="IAH18" s="112"/>
      <c r="IAI18" s="112"/>
      <c r="IAJ18" s="112"/>
      <c r="IAK18" s="112"/>
      <c r="IAL18" s="112"/>
      <c r="IAM18" s="112"/>
      <c r="IAN18" s="112"/>
      <c r="IAO18" s="112"/>
      <c r="IAP18" s="112"/>
      <c r="IAQ18" s="112"/>
      <c r="IAR18" s="112"/>
      <c r="IAS18" s="112"/>
      <c r="IAT18" s="112"/>
      <c r="IAU18" s="112"/>
      <c r="IAV18" s="112"/>
      <c r="IAW18" s="112"/>
      <c r="IAX18" s="112"/>
      <c r="IAY18" s="112"/>
      <c r="IAZ18" s="112"/>
      <c r="IBA18" s="112"/>
      <c r="IBB18" s="112"/>
      <c r="IBC18" s="112"/>
      <c r="IBD18" s="112"/>
      <c r="IBE18" s="112"/>
      <c r="IBF18" s="112"/>
      <c r="IBG18" s="112"/>
      <c r="IBH18" s="112"/>
      <c r="IBI18" s="112"/>
      <c r="IBJ18" s="112"/>
      <c r="IBK18" s="112"/>
      <c r="IBL18" s="112"/>
      <c r="IBM18" s="112"/>
      <c r="IBN18" s="112"/>
      <c r="IBO18" s="112"/>
      <c r="IBP18" s="112"/>
      <c r="IBQ18" s="112"/>
      <c r="IBR18" s="112"/>
      <c r="IBS18" s="112"/>
      <c r="IBT18" s="112"/>
      <c r="IBU18" s="112"/>
      <c r="IBV18" s="112"/>
      <c r="IBW18" s="112"/>
      <c r="IBX18" s="112"/>
      <c r="IBY18" s="112"/>
      <c r="IBZ18" s="112"/>
      <c r="ICA18" s="112"/>
      <c r="ICB18" s="112"/>
      <c r="ICC18" s="112"/>
      <c r="ICD18" s="112"/>
      <c r="ICE18" s="112"/>
      <c r="ICF18" s="112"/>
      <c r="ICG18" s="112"/>
      <c r="ICH18" s="112"/>
      <c r="ICI18" s="112"/>
      <c r="ICJ18" s="112"/>
      <c r="ICK18" s="112"/>
      <c r="ICL18" s="112"/>
      <c r="ICM18" s="112"/>
      <c r="ICN18" s="112"/>
      <c r="ICO18" s="112"/>
      <c r="ICP18" s="112"/>
      <c r="ICQ18" s="112"/>
      <c r="ICR18" s="112"/>
      <c r="ICS18" s="112"/>
      <c r="ICT18" s="112"/>
      <c r="ICU18" s="112"/>
      <c r="ICV18" s="112"/>
      <c r="ICW18" s="112"/>
      <c r="ICX18" s="112"/>
      <c r="ICY18" s="112"/>
      <c r="ICZ18" s="112"/>
      <c r="IDA18" s="112"/>
      <c r="IDB18" s="112"/>
      <c r="IDC18" s="112"/>
      <c r="IDD18" s="112"/>
      <c r="IDE18" s="112"/>
      <c r="IDF18" s="112"/>
      <c r="IDG18" s="112"/>
      <c r="IDH18" s="112"/>
      <c r="IDI18" s="112"/>
      <c r="IDJ18" s="112"/>
      <c r="IDK18" s="112"/>
      <c r="IDL18" s="112"/>
      <c r="IDM18" s="112"/>
      <c r="IDN18" s="112"/>
      <c r="IDO18" s="112"/>
      <c r="IDP18" s="112"/>
      <c r="IDQ18" s="112"/>
      <c r="IDR18" s="112"/>
      <c r="IDS18" s="112"/>
      <c r="IDT18" s="112"/>
      <c r="IDU18" s="112"/>
      <c r="IDV18" s="112"/>
      <c r="IDW18" s="112"/>
      <c r="IDX18" s="112"/>
      <c r="IDY18" s="112"/>
      <c r="IDZ18" s="112"/>
      <c r="IEA18" s="112"/>
      <c r="IEB18" s="112"/>
      <c r="IEC18" s="112"/>
      <c r="IED18" s="112"/>
      <c r="IEE18" s="112"/>
      <c r="IEF18" s="112"/>
      <c r="IEG18" s="112"/>
      <c r="IEH18" s="112"/>
      <c r="IEI18" s="112"/>
      <c r="IEJ18" s="112"/>
      <c r="IEK18" s="112"/>
      <c r="IEL18" s="112"/>
      <c r="IEM18" s="112"/>
      <c r="IEN18" s="112"/>
      <c r="IEO18" s="112"/>
      <c r="IEP18" s="112"/>
      <c r="IEQ18" s="112"/>
      <c r="IER18" s="112"/>
      <c r="IES18" s="112"/>
      <c r="IET18" s="112"/>
      <c r="IEU18" s="112"/>
      <c r="IEV18" s="112"/>
      <c r="IEW18" s="112"/>
      <c r="IEX18" s="112"/>
      <c r="IEY18" s="112"/>
      <c r="IEZ18" s="112"/>
      <c r="IFA18" s="112"/>
      <c r="IFB18" s="112"/>
      <c r="IFC18" s="112"/>
      <c r="IFD18" s="112"/>
      <c r="IFE18" s="112"/>
      <c r="IFF18" s="112"/>
      <c r="IFG18" s="112"/>
      <c r="IFH18" s="112"/>
      <c r="IFI18" s="112"/>
      <c r="IFJ18" s="112"/>
      <c r="IFK18" s="112"/>
      <c r="IFL18" s="112"/>
      <c r="IFM18" s="112"/>
      <c r="IFN18" s="112"/>
      <c r="IFO18" s="112"/>
      <c r="IFP18" s="112"/>
      <c r="IFQ18" s="112"/>
      <c r="IFR18" s="112"/>
      <c r="IFS18" s="112"/>
      <c r="IFT18" s="112"/>
      <c r="IFU18" s="112"/>
      <c r="IFV18" s="112"/>
      <c r="IFW18" s="112"/>
      <c r="IFX18" s="112"/>
      <c r="IFY18" s="112"/>
      <c r="IFZ18" s="112"/>
      <c r="IGA18" s="112"/>
      <c r="IGB18" s="112"/>
      <c r="IGC18" s="112"/>
      <c r="IGD18" s="112"/>
      <c r="IGE18" s="112"/>
      <c r="IGF18" s="112"/>
      <c r="IGG18" s="112"/>
      <c r="IGH18" s="112"/>
      <c r="IGI18" s="112"/>
      <c r="IGJ18" s="112"/>
      <c r="IGK18" s="112"/>
      <c r="IGL18" s="112"/>
      <c r="IGM18" s="112"/>
      <c r="IGN18" s="112"/>
      <c r="IGO18" s="112"/>
      <c r="IGP18" s="112"/>
      <c r="IGQ18" s="112"/>
      <c r="IGR18" s="112"/>
      <c r="IGS18" s="112"/>
      <c r="IGT18" s="112"/>
      <c r="IGU18" s="112"/>
      <c r="IGV18" s="112"/>
      <c r="IGW18" s="112"/>
      <c r="IGX18" s="112"/>
      <c r="IGY18" s="112"/>
      <c r="IGZ18" s="112"/>
      <c r="IHA18" s="112"/>
      <c r="IHB18" s="112"/>
      <c r="IHC18" s="112"/>
      <c r="IHD18" s="112"/>
      <c r="IHE18" s="112"/>
      <c r="IHF18" s="112"/>
      <c r="IHG18" s="112"/>
      <c r="IHH18" s="112"/>
      <c r="IHI18" s="112"/>
      <c r="IHJ18" s="112"/>
      <c r="IHK18" s="112"/>
      <c r="IHL18" s="112"/>
      <c r="IHM18" s="112"/>
      <c r="IHN18" s="112"/>
      <c r="IHO18" s="112"/>
      <c r="IHP18" s="112"/>
      <c r="IHQ18" s="112"/>
      <c r="IHR18" s="112"/>
      <c r="IHS18" s="112"/>
      <c r="IHT18" s="112"/>
      <c r="IHU18" s="112"/>
      <c r="IHV18" s="112"/>
      <c r="IHW18" s="112"/>
      <c r="IHX18" s="112"/>
      <c r="IHY18" s="112"/>
      <c r="IHZ18" s="112"/>
      <c r="IIA18" s="112"/>
      <c r="IIB18" s="112"/>
      <c r="IIC18" s="112"/>
      <c r="IID18" s="112"/>
      <c r="IIE18" s="112"/>
      <c r="IIF18" s="112"/>
      <c r="IIG18" s="112"/>
      <c r="IIH18" s="112"/>
      <c r="III18" s="112"/>
      <c r="IIJ18" s="112"/>
      <c r="IIK18" s="112"/>
      <c r="IIL18" s="112"/>
      <c r="IIM18" s="112"/>
      <c r="IIN18" s="112"/>
      <c r="IIO18" s="112"/>
      <c r="IIP18" s="112"/>
      <c r="IIQ18" s="112"/>
      <c r="IIR18" s="112"/>
      <c r="IIS18" s="112"/>
      <c r="IIT18" s="112"/>
      <c r="IIU18" s="112"/>
      <c r="IIV18" s="112"/>
      <c r="IIW18" s="112"/>
      <c r="IIX18" s="112"/>
      <c r="IIY18" s="112"/>
      <c r="IIZ18" s="112"/>
      <c r="IJA18" s="112"/>
      <c r="IJB18" s="112"/>
      <c r="IJC18" s="112"/>
      <c r="IJD18" s="112"/>
      <c r="IJE18" s="112"/>
      <c r="IJF18" s="112"/>
      <c r="IJG18" s="112"/>
      <c r="IJH18" s="112"/>
      <c r="IJI18" s="112"/>
      <c r="IJJ18" s="112"/>
      <c r="IJK18" s="112"/>
      <c r="IJL18" s="112"/>
      <c r="IJM18" s="112"/>
      <c r="IJN18" s="112"/>
      <c r="IJO18" s="112"/>
      <c r="IJP18" s="112"/>
      <c r="IJQ18" s="112"/>
      <c r="IJR18" s="112"/>
      <c r="IJS18" s="112"/>
      <c r="IJT18" s="112"/>
      <c r="IJU18" s="112"/>
      <c r="IJV18" s="112"/>
      <c r="IJW18" s="112"/>
      <c r="IJX18" s="112"/>
      <c r="IJY18" s="112"/>
      <c r="IJZ18" s="112"/>
      <c r="IKA18" s="112"/>
      <c r="IKB18" s="112"/>
      <c r="IKC18" s="112"/>
      <c r="IKD18" s="112"/>
      <c r="IKE18" s="112"/>
      <c r="IKF18" s="112"/>
      <c r="IKG18" s="112"/>
      <c r="IKH18" s="112"/>
      <c r="IKI18" s="112"/>
      <c r="IKJ18" s="112"/>
      <c r="IKK18" s="112"/>
      <c r="IKL18" s="112"/>
      <c r="IKM18" s="112"/>
      <c r="IKN18" s="112"/>
      <c r="IKO18" s="112"/>
      <c r="IKP18" s="112"/>
      <c r="IKQ18" s="112"/>
      <c r="IKR18" s="112"/>
      <c r="IKS18" s="112"/>
      <c r="IKT18" s="112"/>
      <c r="IKU18" s="112"/>
      <c r="IKV18" s="112"/>
      <c r="IKW18" s="112"/>
      <c r="IKX18" s="112"/>
      <c r="IKY18" s="112"/>
      <c r="IKZ18" s="112"/>
      <c r="ILA18" s="112"/>
      <c r="ILB18" s="112"/>
      <c r="ILC18" s="112"/>
      <c r="ILD18" s="112"/>
      <c r="ILE18" s="112"/>
      <c r="ILF18" s="112"/>
      <c r="ILG18" s="112"/>
      <c r="ILH18" s="112"/>
      <c r="ILI18" s="112"/>
      <c r="ILJ18" s="112"/>
      <c r="ILK18" s="112"/>
      <c r="ILL18" s="112"/>
      <c r="ILM18" s="112"/>
      <c r="ILN18" s="112"/>
      <c r="ILO18" s="112"/>
      <c r="ILP18" s="112"/>
      <c r="ILQ18" s="112"/>
      <c r="ILR18" s="112"/>
      <c r="ILS18" s="112"/>
      <c r="ILT18" s="112"/>
      <c r="ILU18" s="112"/>
      <c r="ILV18" s="112"/>
      <c r="ILW18" s="112"/>
      <c r="ILX18" s="112"/>
      <c r="ILY18" s="112"/>
      <c r="ILZ18" s="112"/>
      <c r="IMA18" s="112"/>
      <c r="IMB18" s="112"/>
      <c r="IMC18" s="112"/>
      <c r="IMD18" s="112"/>
      <c r="IME18" s="112"/>
      <c r="IMF18" s="112"/>
      <c r="IMG18" s="112"/>
      <c r="IMH18" s="112"/>
      <c r="IMI18" s="112"/>
      <c r="IMJ18" s="112"/>
      <c r="IMK18" s="112"/>
      <c r="IML18" s="112"/>
      <c r="IMM18" s="112"/>
      <c r="IMN18" s="112"/>
      <c r="IMO18" s="112"/>
      <c r="IMP18" s="112"/>
      <c r="IMQ18" s="112"/>
      <c r="IMR18" s="112"/>
      <c r="IMS18" s="112"/>
      <c r="IMT18" s="112"/>
      <c r="IMU18" s="112"/>
      <c r="IMV18" s="112"/>
      <c r="IMW18" s="112"/>
      <c r="IMX18" s="112"/>
      <c r="IMY18" s="112"/>
      <c r="IMZ18" s="112"/>
      <c r="INA18" s="112"/>
      <c r="INB18" s="112"/>
      <c r="INC18" s="112"/>
      <c r="IND18" s="112"/>
      <c r="INE18" s="112"/>
      <c r="INF18" s="112"/>
      <c r="ING18" s="112"/>
      <c r="INH18" s="112"/>
      <c r="INI18" s="112"/>
      <c r="INJ18" s="112"/>
      <c r="INK18" s="112"/>
      <c r="INL18" s="112"/>
      <c r="INM18" s="112"/>
      <c r="INN18" s="112"/>
      <c r="INO18" s="112"/>
      <c r="INP18" s="112"/>
      <c r="INQ18" s="112"/>
      <c r="INR18" s="112"/>
      <c r="INS18" s="112"/>
      <c r="INT18" s="112"/>
      <c r="INU18" s="112"/>
      <c r="INV18" s="112"/>
      <c r="INW18" s="112"/>
      <c r="INX18" s="112"/>
      <c r="INY18" s="112"/>
      <c r="INZ18" s="112"/>
      <c r="IOA18" s="112"/>
      <c r="IOB18" s="112"/>
      <c r="IOC18" s="112"/>
      <c r="IOD18" s="112"/>
      <c r="IOE18" s="112"/>
      <c r="IOF18" s="112"/>
      <c r="IOG18" s="112"/>
      <c r="IOH18" s="112"/>
      <c r="IOI18" s="112"/>
      <c r="IOJ18" s="112"/>
      <c r="IOK18" s="112"/>
      <c r="IOL18" s="112"/>
      <c r="IOM18" s="112"/>
      <c r="ION18" s="112"/>
      <c r="IOO18" s="112"/>
      <c r="IOP18" s="112"/>
      <c r="IOQ18" s="112"/>
      <c r="IOR18" s="112"/>
      <c r="IOS18" s="112"/>
      <c r="IOT18" s="112"/>
      <c r="IOU18" s="112"/>
      <c r="IOV18" s="112"/>
      <c r="IOW18" s="112"/>
      <c r="IOX18" s="112"/>
      <c r="IOY18" s="112"/>
      <c r="IOZ18" s="112"/>
      <c r="IPA18" s="112"/>
      <c r="IPB18" s="112"/>
      <c r="IPC18" s="112"/>
      <c r="IPD18" s="112"/>
      <c r="IPE18" s="112"/>
      <c r="IPF18" s="112"/>
      <c r="IPG18" s="112"/>
      <c r="IPH18" s="112"/>
      <c r="IPI18" s="112"/>
      <c r="IPJ18" s="112"/>
      <c r="IPK18" s="112"/>
      <c r="IPL18" s="112"/>
      <c r="IPM18" s="112"/>
      <c r="IPN18" s="112"/>
      <c r="IPO18" s="112"/>
      <c r="IPP18" s="112"/>
      <c r="IPQ18" s="112"/>
      <c r="IPR18" s="112"/>
      <c r="IPS18" s="112"/>
      <c r="IPT18" s="112"/>
      <c r="IPU18" s="112"/>
      <c r="IPV18" s="112"/>
      <c r="IPW18" s="112"/>
      <c r="IPX18" s="112"/>
      <c r="IPY18" s="112"/>
      <c r="IPZ18" s="112"/>
      <c r="IQA18" s="112"/>
      <c r="IQB18" s="112"/>
      <c r="IQC18" s="112"/>
      <c r="IQD18" s="112"/>
      <c r="IQE18" s="112"/>
      <c r="IQF18" s="112"/>
      <c r="IQG18" s="112"/>
      <c r="IQH18" s="112"/>
      <c r="IQI18" s="112"/>
      <c r="IQJ18" s="112"/>
      <c r="IQK18" s="112"/>
      <c r="IQL18" s="112"/>
      <c r="IQM18" s="112"/>
      <c r="IQN18" s="112"/>
      <c r="IQO18" s="112"/>
      <c r="IQP18" s="112"/>
      <c r="IQQ18" s="112"/>
      <c r="IQR18" s="112"/>
      <c r="IQS18" s="112"/>
      <c r="IQT18" s="112"/>
      <c r="IQU18" s="112"/>
      <c r="IQV18" s="112"/>
      <c r="IQW18" s="112"/>
      <c r="IQX18" s="112"/>
      <c r="IQY18" s="112"/>
      <c r="IQZ18" s="112"/>
      <c r="IRA18" s="112"/>
      <c r="IRB18" s="112"/>
      <c r="IRC18" s="112"/>
      <c r="IRD18" s="112"/>
      <c r="IRE18" s="112"/>
      <c r="IRF18" s="112"/>
      <c r="IRG18" s="112"/>
      <c r="IRH18" s="112"/>
      <c r="IRI18" s="112"/>
      <c r="IRJ18" s="112"/>
      <c r="IRK18" s="112"/>
      <c r="IRL18" s="112"/>
      <c r="IRM18" s="112"/>
      <c r="IRN18" s="112"/>
      <c r="IRO18" s="112"/>
      <c r="IRP18" s="112"/>
      <c r="IRQ18" s="112"/>
      <c r="IRR18" s="112"/>
      <c r="IRS18" s="112"/>
      <c r="IRT18" s="112"/>
      <c r="IRU18" s="112"/>
      <c r="IRV18" s="112"/>
      <c r="IRW18" s="112"/>
      <c r="IRX18" s="112"/>
      <c r="IRY18" s="112"/>
      <c r="IRZ18" s="112"/>
      <c r="ISA18" s="112"/>
      <c r="ISB18" s="112"/>
      <c r="ISC18" s="112"/>
      <c r="ISD18" s="112"/>
      <c r="ISE18" s="112"/>
      <c r="ISF18" s="112"/>
      <c r="ISG18" s="112"/>
      <c r="ISH18" s="112"/>
      <c r="ISI18" s="112"/>
      <c r="ISJ18" s="112"/>
      <c r="ISK18" s="112"/>
      <c r="ISL18" s="112"/>
      <c r="ISM18" s="112"/>
      <c r="ISN18" s="112"/>
      <c r="ISO18" s="112"/>
      <c r="ISP18" s="112"/>
      <c r="ISQ18" s="112"/>
      <c r="ISR18" s="112"/>
      <c r="ISS18" s="112"/>
      <c r="IST18" s="112"/>
      <c r="ISU18" s="112"/>
      <c r="ISV18" s="112"/>
      <c r="ISW18" s="112"/>
      <c r="ISX18" s="112"/>
      <c r="ISY18" s="112"/>
      <c r="ISZ18" s="112"/>
      <c r="ITA18" s="112"/>
      <c r="ITB18" s="112"/>
      <c r="ITC18" s="112"/>
      <c r="ITD18" s="112"/>
      <c r="ITE18" s="112"/>
      <c r="ITF18" s="112"/>
      <c r="ITG18" s="112"/>
      <c r="ITH18" s="112"/>
      <c r="ITI18" s="112"/>
      <c r="ITJ18" s="112"/>
      <c r="ITK18" s="112"/>
      <c r="ITL18" s="112"/>
      <c r="ITM18" s="112"/>
      <c r="ITN18" s="112"/>
      <c r="ITO18" s="112"/>
      <c r="ITP18" s="112"/>
      <c r="ITQ18" s="112"/>
      <c r="ITR18" s="112"/>
      <c r="ITS18" s="112"/>
      <c r="ITT18" s="112"/>
      <c r="ITU18" s="112"/>
      <c r="ITV18" s="112"/>
      <c r="ITW18" s="112"/>
      <c r="ITX18" s="112"/>
      <c r="ITY18" s="112"/>
      <c r="ITZ18" s="112"/>
      <c r="IUA18" s="112"/>
      <c r="IUB18" s="112"/>
      <c r="IUC18" s="112"/>
      <c r="IUD18" s="112"/>
      <c r="IUE18" s="112"/>
      <c r="IUF18" s="112"/>
      <c r="IUG18" s="112"/>
      <c r="IUH18" s="112"/>
      <c r="IUI18" s="112"/>
      <c r="IUJ18" s="112"/>
      <c r="IUK18" s="112"/>
      <c r="IUL18" s="112"/>
      <c r="IUM18" s="112"/>
      <c r="IUN18" s="112"/>
      <c r="IUO18" s="112"/>
      <c r="IUP18" s="112"/>
      <c r="IUQ18" s="112"/>
      <c r="IUR18" s="112"/>
      <c r="IUS18" s="112"/>
      <c r="IUT18" s="112"/>
      <c r="IUU18" s="112"/>
      <c r="IUV18" s="112"/>
      <c r="IUW18" s="112"/>
      <c r="IUX18" s="112"/>
      <c r="IUY18" s="112"/>
      <c r="IUZ18" s="112"/>
      <c r="IVA18" s="112"/>
      <c r="IVB18" s="112"/>
      <c r="IVC18" s="112"/>
      <c r="IVD18" s="112"/>
      <c r="IVE18" s="112"/>
      <c r="IVF18" s="112"/>
      <c r="IVG18" s="112"/>
      <c r="IVH18" s="112"/>
      <c r="IVI18" s="112"/>
      <c r="IVJ18" s="112"/>
      <c r="IVK18" s="112"/>
      <c r="IVL18" s="112"/>
      <c r="IVM18" s="112"/>
      <c r="IVN18" s="112"/>
      <c r="IVO18" s="112"/>
      <c r="IVP18" s="112"/>
      <c r="IVQ18" s="112"/>
      <c r="IVR18" s="112"/>
      <c r="IVS18" s="112"/>
      <c r="IVT18" s="112"/>
      <c r="IVU18" s="112"/>
      <c r="IVV18" s="112"/>
      <c r="IVW18" s="112"/>
      <c r="IVX18" s="112"/>
      <c r="IVY18" s="112"/>
      <c r="IVZ18" s="112"/>
      <c r="IWA18" s="112"/>
      <c r="IWB18" s="112"/>
      <c r="IWC18" s="112"/>
      <c r="IWD18" s="112"/>
      <c r="IWE18" s="112"/>
      <c r="IWF18" s="112"/>
      <c r="IWG18" s="112"/>
      <c r="IWH18" s="112"/>
      <c r="IWI18" s="112"/>
      <c r="IWJ18" s="112"/>
      <c r="IWK18" s="112"/>
      <c r="IWL18" s="112"/>
      <c r="IWM18" s="112"/>
      <c r="IWN18" s="112"/>
      <c r="IWO18" s="112"/>
      <c r="IWP18" s="112"/>
      <c r="IWQ18" s="112"/>
      <c r="IWR18" s="112"/>
      <c r="IWS18" s="112"/>
      <c r="IWT18" s="112"/>
      <c r="IWU18" s="112"/>
      <c r="IWV18" s="112"/>
      <c r="IWW18" s="112"/>
      <c r="IWX18" s="112"/>
      <c r="IWY18" s="112"/>
      <c r="IWZ18" s="112"/>
      <c r="IXA18" s="112"/>
      <c r="IXB18" s="112"/>
      <c r="IXC18" s="112"/>
      <c r="IXD18" s="112"/>
      <c r="IXE18" s="112"/>
      <c r="IXF18" s="112"/>
      <c r="IXG18" s="112"/>
      <c r="IXH18" s="112"/>
      <c r="IXI18" s="112"/>
      <c r="IXJ18" s="112"/>
      <c r="IXK18" s="112"/>
      <c r="IXL18" s="112"/>
      <c r="IXM18" s="112"/>
      <c r="IXN18" s="112"/>
      <c r="IXO18" s="112"/>
      <c r="IXP18" s="112"/>
      <c r="IXQ18" s="112"/>
      <c r="IXR18" s="112"/>
      <c r="IXS18" s="112"/>
      <c r="IXT18" s="112"/>
      <c r="IXU18" s="112"/>
      <c r="IXV18" s="112"/>
      <c r="IXW18" s="112"/>
      <c r="IXX18" s="112"/>
      <c r="IXY18" s="112"/>
      <c r="IXZ18" s="112"/>
      <c r="IYA18" s="112"/>
      <c r="IYB18" s="112"/>
      <c r="IYC18" s="112"/>
      <c r="IYD18" s="112"/>
      <c r="IYE18" s="112"/>
      <c r="IYF18" s="112"/>
      <c r="IYG18" s="112"/>
      <c r="IYH18" s="112"/>
      <c r="IYI18" s="112"/>
      <c r="IYJ18" s="112"/>
      <c r="IYK18" s="112"/>
      <c r="IYL18" s="112"/>
      <c r="IYM18" s="112"/>
      <c r="IYN18" s="112"/>
      <c r="IYO18" s="112"/>
      <c r="IYP18" s="112"/>
      <c r="IYQ18" s="112"/>
      <c r="IYR18" s="112"/>
      <c r="IYS18" s="112"/>
      <c r="IYT18" s="112"/>
      <c r="IYU18" s="112"/>
      <c r="IYV18" s="112"/>
      <c r="IYW18" s="112"/>
      <c r="IYX18" s="112"/>
      <c r="IYY18" s="112"/>
      <c r="IYZ18" s="112"/>
      <c r="IZA18" s="112"/>
      <c r="IZB18" s="112"/>
      <c r="IZC18" s="112"/>
      <c r="IZD18" s="112"/>
      <c r="IZE18" s="112"/>
      <c r="IZF18" s="112"/>
      <c r="IZG18" s="112"/>
      <c r="IZH18" s="112"/>
      <c r="IZI18" s="112"/>
      <c r="IZJ18" s="112"/>
      <c r="IZK18" s="112"/>
      <c r="IZL18" s="112"/>
      <c r="IZM18" s="112"/>
      <c r="IZN18" s="112"/>
      <c r="IZO18" s="112"/>
      <c r="IZP18" s="112"/>
      <c r="IZQ18" s="112"/>
      <c r="IZR18" s="112"/>
      <c r="IZS18" s="112"/>
      <c r="IZT18" s="112"/>
      <c r="IZU18" s="112"/>
      <c r="IZV18" s="112"/>
      <c r="IZW18" s="112"/>
      <c r="IZX18" s="112"/>
      <c r="IZY18" s="112"/>
      <c r="IZZ18" s="112"/>
      <c r="JAA18" s="112"/>
      <c r="JAB18" s="112"/>
      <c r="JAC18" s="112"/>
      <c r="JAD18" s="112"/>
      <c r="JAE18" s="112"/>
      <c r="JAF18" s="112"/>
      <c r="JAG18" s="112"/>
      <c r="JAH18" s="112"/>
      <c r="JAI18" s="112"/>
      <c r="JAJ18" s="112"/>
      <c r="JAK18" s="112"/>
      <c r="JAL18" s="112"/>
      <c r="JAM18" s="112"/>
      <c r="JAN18" s="112"/>
      <c r="JAO18" s="112"/>
      <c r="JAP18" s="112"/>
      <c r="JAQ18" s="112"/>
      <c r="JAR18" s="112"/>
      <c r="JAS18" s="112"/>
      <c r="JAT18" s="112"/>
      <c r="JAU18" s="112"/>
      <c r="JAV18" s="112"/>
      <c r="JAW18" s="112"/>
      <c r="JAX18" s="112"/>
      <c r="JAY18" s="112"/>
      <c r="JAZ18" s="112"/>
      <c r="JBA18" s="112"/>
      <c r="JBB18" s="112"/>
      <c r="JBC18" s="112"/>
      <c r="JBD18" s="112"/>
      <c r="JBE18" s="112"/>
      <c r="JBF18" s="112"/>
      <c r="JBG18" s="112"/>
      <c r="JBH18" s="112"/>
      <c r="JBI18" s="112"/>
      <c r="JBJ18" s="112"/>
      <c r="JBK18" s="112"/>
      <c r="JBL18" s="112"/>
      <c r="JBM18" s="112"/>
      <c r="JBN18" s="112"/>
      <c r="JBO18" s="112"/>
      <c r="JBP18" s="112"/>
      <c r="JBQ18" s="112"/>
      <c r="JBR18" s="112"/>
      <c r="JBS18" s="112"/>
      <c r="JBT18" s="112"/>
      <c r="JBU18" s="112"/>
      <c r="JBV18" s="112"/>
      <c r="JBW18" s="112"/>
      <c r="JBX18" s="112"/>
      <c r="JBY18" s="112"/>
      <c r="JBZ18" s="112"/>
      <c r="JCA18" s="112"/>
      <c r="JCB18" s="112"/>
      <c r="JCC18" s="112"/>
      <c r="JCD18" s="112"/>
      <c r="JCE18" s="112"/>
      <c r="JCF18" s="112"/>
      <c r="JCG18" s="112"/>
      <c r="JCH18" s="112"/>
      <c r="JCI18" s="112"/>
      <c r="JCJ18" s="112"/>
      <c r="JCK18" s="112"/>
      <c r="JCL18" s="112"/>
      <c r="JCM18" s="112"/>
      <c r="JCN18" s="112"/>
      <c r="JCO18" s="112"/>
      <c r="JCP18" s="112"/>
      <c r="JCQ18" s="112"/>
      <c r="JCR18" s="112"/>
      <c r="JCS18" s="112"/>
      <c r="JCT18" s="112"/>
      <c r="JCU18" s="112"/>
      <c r="JCV18" s="112"/>
      <c r="JCW18" s="112"/>
      <c r="JCX18" s="112"/>
      <c r="JCY18" s="112"/>
      <c r="JCZ18" s="112"/>
      <c r="JDA18" s="112"/>
      <c r="JDB18" s="112"/>
      <c r="JDC18" s="112"/>
      <c r="JDD18" s="112"/>
      <c r="JDE18" s="112"/>
      <c r="JDF18" s="112"/>
      <c r="JDG18" s="112"/>
      <c r="JDH18" s="112"/>
      <c r="JDI18" s="112"/>
      <c r="JDJ18" s="112"/>
      <c r="JDK18" s="112"/>
      <c r="JDL18" s="112"/>
      <c r="JDM18" s="112"/>
      <c r="JDN18" s="112"/>
      <c r="JDO18" s="112"/>
      <c r="JDP18" s="112"/>
      <c r="JDQ18" s="112"/>
      <c r="JDR18" s="112"/>
      <c r="JDS18" s="112"/>
      <c r="JDT18" s="112"/>
      <c r="JDU18" s="112"/>
      <c r="JDV18" s="112"/>
      <c r="JDW18" s="112"/>
      <c r="JDX18" s="112"/>
      <c r="JDY18" s="112"/>
      <c r="JDZ18" s="112"/>
      <c r="JEA18" s="112"/>
      <c r="JEB18" s="112"/>
      <c r="JEC18" s="112"/>
      <c r="JED18" s="112"/>
      <c r="JEE18" s="112"/>
      <c r="JEF18" s="112"/>
      <c r="JEG18" s="112"/>
      <c r="JEH18" s="112"/>
      <c r="JEI18" s="112"/>
      <c r="JEJ18" s="112"/>
      <c r="JEK18" s="112"/>
      <c r="JEL18" s="112"/>
      <c r="JEM18" s="112"/>
      <c r="JEN18" s="112"/>
      <c r="JEO18" s="112"/>
      <c r="JEP18" s="112"/>
      <c r="JEQ18" s="112"/>
      <c r="JER18" s="112"/>
      <c r="JES18" s="112"/>
      <c r="JET18" s="112"/>
      <c r="JEU18" s="112"/>
      <c r="JEV18" s="112"/>
      <c r="JEW18" s="112"/>
      <c r="JEX18" s="112"/>
      <c r="JEY18" s="112"/>
      <c r="JEZ18" s="112"/>
      <c r="JFA18" s="112"/>
      <c r="JFB18" s="112"/>
      <c r="JFC18" s="112"/>
      <c r="JFD18" s="112"/>
      <c r="JFE18" s="112"/>
      <c r="JFF18" s="112"/>
      <c r="JFG18" s="112"/>
      <c r="JFH18" s="112"/>
      <c r="JFI18" s="112"/>
      <c r="JFJ18" s="112"/>
      <c r="JFK18" s="112"/>
      <c r="JFL18" s="112"/>
      <c r="JFM18" s="112"/>
      <c r="JFN18" s="112"/>
      <c r="JFO18" s="112"/>
      <c r="JFP18" s="112"/>
      <c r="JFQ18" s="112"/>
      <c r="JFR18" s="112"/>
      <c r="JFS18" s="112"/>
      <c r="JFT18" s="112"/>
      <c r="JFU18" s="112"/>
      <c r="JFV18" s="112"/>
      <c r="JFW18" s="112"/>
      <c r="JFX18" s="112"/>
      <c r="JFY18" s="112"/>
      <c r="JFZ18" s="112"/>
      <c r="JGA18" s="112"/>
      <c r="JGB18" s="112"/>
      <c r="JGC18" s="112"/>
      <c r="JGD18" s="112"/>
      <c r="JGE18" s="112"/>
      <c r="JGF18" s="112"/>
      <c r="JGG18" s="112"/>
      <c r="JGH18" s="112"/>
      <c r="JGI18" s="112"/>
      <c r="JGJ18" s="112"/>
      <c r="JGK18" s="112"/>
      <c r="JGL18" s="112"/>
      <c r="JGM18" s="112"/>
      <c r="JGN18" s="112"/>
      <c r="JGO18" s="112"/>
      <c r="JGP18" s="112"/>
      <c r="JGQ18" s="112"/>
      <c r="JGR18" s="112"/>
      <c r="JGS18" s="112"/>
      <c r="JGT18" s="112"/>
      <c r="JGU18" s="112"/>
      <c r="JGV18" s="112"/>
      <c r="JGW18" s="112"/>
      <c r="JGX18" s="112"/>
      <c r="JGY18" s="112"/>
      <c r="JGZ18" s="112"/>
      <c r="JHA18" s="112"/>
      <c r="JHB18" s="112"/>
      <c r="JHC18" s="112"/>
      <c r="JHD18" s="112"/>
      <c r="JHE18" s="112"/>
      <c r="JHF18" s="112"/>
      <c r="JHG18" s="112"/>
      <c r="JHH18" s="112"/>
      <c r="JHI18" s="112"/>
      <c r="JHJ18" s="112"/>
      <c r="JHK18" s="112"/>
      <c r="JHL18" s="112"/>
      <c r="JHM18" s="112"/>
      <c r="JHN18" s="112"/>
      <c r="JHO18" s="112"/>
      <c r="JHP18" s="112"/>
      <c r="JHQ18" s="112"/>
      <c r="JHR18" s="112"/>
      <c r="JHS18" s="112"/>
      <c r="JHT18" s="112"/>
      <c r="JHU18" s="112"/>
      <c r="JHV18" s="112"/>
      <c r="JHW18" s="112"/>
      <c r="JHX18" s="112"/>
      <c r="JHY18" s="112"/>
      <c r="JHZ18" s="112"/>
      <c r="JIA18" s="112"/>
      <c r="JIB18" s="112"/>
      <c r="JIC18" s="112"/>
      <c r="JID18" s="112"/>
      <c r="JIE18" s="112"/>
      <c r="JIF18" s="112"/>
      <c r="JIG18" s="112"/>
      <c r="JIH18" s="112"/>
      <c r="JII18" s="112"/>
      <c r="JIJ18" s="112"/>
      <c r="JIK18" s="112"/>
      <c r="JIL18" s="112"/>
      <c r="JIM18" s="112"/>
      <c r="JIN18" s="112"/>
      <c r="JIO18" s="112"/>
      <c r="JIP18" s="112"/>
      <c r="JIQ18" s="112"/>
      <c r="JIR18" s="112"/>
      <c r="JIS18" s="112"/>
      <c r="JIT18" s="112"/>
      <c r="JIU18" s="112"/>
      <c r="JIV18" s="112"/>
      <c r="JIW18" s="112"/>
      <c r="JIX18" s="112"/>
      <c r="JIY18" s="112"/>
      <c r="JIZ18" s="112"/>
      <c r="JJA18" s="112"/>
      <c r="JJB18" s="112"/>
      <c r="JJC18" s="112"/>
      <c r="JJD18" s="112"/>
      <c r="JJE18" s="112"/>
      <c r="JJF18" s="112"/>
      <c r="JJG18" s="112"/>
      <c r="JJH18" s="112"/>
      <c r="JJI18" s="112"/>
      <c r="JJJ18" s="112"/>
      <c r="JJK18" s="112"/>
      <c r="JJL18" s="112"/>
      <c r="JJM18" s="112"/>
      <c r="JJN18" s="112"/>
      <c r="JJO18" s="112"/>
      <c r="JJP18" s="112"/>
      <c r="JJQ18" s="112"/>
      <c r="JJR18" s="112"/>
      <c r="JJS18" s="112"/>
      <c r="JJT18" s="112"/>
      <c r="JJU18" s="112"/>
      <c r="JJV18" s="112"/>
      <c r="JJW18" s="112"/>
      <c r="JJX18" s="112"/>
      <c r="JJY18" s="112"/>
      <c r="JJZ18" s="112"/>
      <c r="JKA18" s="112"/>
      <c r="JKB18" s="112"/>
      <c r="JKC18" s="112"/>
      <c r="JKD18" s="112"/>
      <c r="JKE18" s="112"/>
      <c r="JKF18" s="112"/>
      <c r="JKG18" s="112"/>
      <c r="JKH18" s="112"/>
      <c r="JKI18" s="112"/>
      <c r="JKJ18" s="112"/>
      <c r="JKK18" s="112"/>
      <c r="JKL18" s="112"/>
      <c r="JKM18" s="112"/>
      <c r="JKN18" s="112"/>
      <c r="JKO18" s="112"/>
      <c r="JKP18" s="112"/>
      <c r="JKQ18" s="112"/>
      <c r="JKR18" s="112"/>
      <c r="JKS18" s="112"/>
      <c r="JKT18" s="112"/>
      <c r="JKU18" s="112"/>
      <c r="JKV18" s="112"/>
      <c r="JKW18" s="112"/>
      <c r="JKX18" s="112"/>
      <c r="JKY18" s="112"/>
      <c r="JKZ18" s="112"/>
      <c r="JLA18" s="112"/>
      <c r="JLB18" s="112"/>
      <c r="JLC18" s="112"/>
      <c r="JLD18" s="112"/>
      <c r="JLE18" s="112"/>
      <c r="JLF18" s="112"/>
      <c r="JLG18" s="112"/>
      <c r="JLH18" s="112"/>
      <c r="JLI18" s="112"/>
      <c r="JLJ18" s="112"/>
      <c r="JLK18" s="112"/>
      <c r="JLL18" s="112"/>
      <c r="JLM18" s="112"/>
      <c r="JLN18" s="112"/>
      <c r="JLO18" s="112"/>
      <c r="JLP18" s="112"/>
      <c r="JLQ18" s="112"/>
      <c r="JLR18" s="112"/>
      <c r="JLS18" s="112"/>
      <c r="JLT18" s="112"/>
      <c r="JLU18" s="112"/>
      <c r="JLV18" s="112"/>
      <c r="JLW18" s="112"/>
      <c r="JLX18" s="112"/>
      <c r="JLY18" s="112"/>
      <c r="JLZ18" s="112"/>
      <c r="JMA18" s="112"/>
      <c r="JMB18" s="112"/>
      <c r="JMC18" s="112"/>
      <c r="JMD18" s="112"/>
      <c r="JME18" s="112"/>
      <c r="JMF18" s="112"/>
      <c r="JMG18" s="112"/>
      <c r="JMH18" s="112"/>
      <c r="JMI18" s="112"/>
      <c r="JMJ18" s="112"/>
      <c r="JMK18" s="112"/>
      <c r="JML18" s="112"/>
      <c r="JMM18" s="112"/>
      <c r="JMN18" s="112"/>
      <c r="JMO18" s="112"/>
      <c r="JMP18" s="112"/>
      <c r="JMQ18" s="112"/>
      <c r="JMR18" s="112"/>
      <c r="JMS18" s="112"/>
      <c r="JMT18" s="112"/>
      <c r="JMU18" s="112"/>
      <c r="JMV18" s="112"/>
      <c r="JMW18" s="112"/>
      <c r="JMX18" s="112"/>
      <c r="JMY18" s="112"/>
      <c r="JMZ18" s="112"/>
      <c r="JNA18" s="112"/>
      <c r="JNB18" s="112"/>
      <c r="JNC18" s="112"/>
      <c r="JND18" s="112"/>
      <c r="JNE18" s="112"/>
      <c r="JNF18" s="112"/>
      <c r="JNG18" s="112"/>
      <c r="JNH18" s="112"/>
      <c r="JNI18" s="112"/>
      <c r="JNJ18" s="112"/>
      <c r="JNK18" s="112"/>
      <c r="JNL18" s="112"/>
      <c r="JNM18" s="112"/>
      <c r="JNN18" s="112"/>
      <c r="JNO18" s="112"/>
      <c r="JNP18" s="112"/>
      <c r="JNQ18" s="112"/>
      <c r="JNR18" s="112"/>
      <c r="JNS18" s="112"/>
      <c r="JNT18" s="112"/>
      <c r="JNU18" s="112"/>
      <c r="JNV18" s="112"/>
      <c r="JNW18" s="112"/>
      <c r="JNX18" s="112"/>
      <c r="JNY18" s="112"/>
      <c r="JNZ18" s="112"/>
      <c r="JOA18" s="112"/>
      <c r="JOB18" s="112"/>
      <c r="JOC18" s="112"/>
      <c r="JOD18" s="112"/>
      <c r="JOE18" s="112"/>
      <c r="JOF18" s="112"/>
      <c r="JOG18" s="112"/>
      <c r="JOH18" s="112"/>
      <c r="JOI18" s="112"/>
      <c r="JOJ18" s="112"/>
      <c r="JOK18" s="112"/>
      <c r="JOL18" s="112"/>
      <c r="JOM18" s="112"/>
      <c r="JON18" s="112"/>
      <c r="JOO18" s="112"/>
      <c r="JOP18" s="112"/>
      <c r="JOQ18" s="112"/>
      <c r="JOR18" s="112"/>
      <c r="JOS18" s="112"/>
      <c r="JOT18" s="112"/>
      <c r="JOU18" s="112"/>
      <c r="JOV18" s="112"/>
      <c r="JOW18" s="112"/>
      <c r="JOX18" s="112"/>
      <c r="JOY18" s="112"/>
      <c r="JOZ18" s="112"/>
      <c r="JPA18" s="112"/>
      <c r="JPB18" s="112"/>
      <c r="JPC18" s="112"/>
      <c r="JPD18" s="112"/>
      <c r="JPE18" s="112"/>
      <c r="JPF18" s="112"/>
      <c r="JPG18" s="112"/>
      <c r="JPH18" s="112"/>
      <c r="JPI18" s="112"/>
      <c r="JPJ18" s="112"/>
      <c r="JPK18" s="112"/>
      <c r="JPL18" s="112"/>
      <c r="JPM18" s="112"/>
      <c r="JPN18" s="112"/>
      <c r="JPO18" s="112"/>
      <c r="JPP18" s="112"/>
      <c r="JPQ18" s="112"/>
      <c r="JPR18" s="112"/>
      <c r="JPS18" s="112"/>
      <c r="JPT18" s="112"/>
      <c r="JPU18" s="112"/>
      <c r="JPV18" s="112"/>
      <c r="JPW18" s="112"/>
      <c r="JPX18" s="112"/>
      <c r="JPY18" s="112"/>
      <c r="JPZ18" s="112"/>
      <c r="JQA18" s="112"/>
      <c r="JQB18" s="112"/>
      <c r="JQC18" s="112"/>
      <c r="JQD18" s="112"/>
      <c r="JQE18" s="112"/>
      <c r="JQF18" s="112"/>
      <c r="JQG18" s="112"/>
      <c r="JQH18" s="112"/>
      <c r="JQI18" s="112"/>
      <c r="JQJ18" s="112"/>
      <c r="JQK18" s="112"/>
      <c r="JQL18" s="112"/>
      <c r="JQM18" s="112"/>
      <c r="JQN18" s="112"/>
      <c r="JQO18" s="112"/>
      <c r="JQP18" s="112"/>
      <c r="JQQ18" s="112"/>
      <c r="JQR18" s="112"/>
      <c r="JQS18" s="112"/>
      <c r="JQT18" s="112"/>
      <c r="JQU18" s="112"/>
      <c r="JQV18" s="112"/>
      <c r="JQW18" s="112"/>
      <c r="JQX18" s="112"/>
      <c r="JQY18" s="112"/>
      <c r="JQZ18" s="112"/>
      <c r="JRA18" s="112"/>
      <c r="JRB18" s="112"/>
      <c r="JRC18" s="112"/>
      <c r="JRD18" s="112"/>
      <c r="JRE18" s="112"/>
      <c r="JRF18" s="112"/>
      <c r="JRG18" s="112"/>
      <c r="JRH18" s="112"/>
      <c r="JRI18" s="112"/>
      <c r="JRJ18" s="112"/>
      <c r="JRK18" s="112"/>
      <c r="JRL18" s="112"/>
      <c r="JRM18" s="112"/>
      <c r="JRN18" s="112"/>
      <c r="JRO18" s="112"/>
      <c r="JRP18" s="112"/>
      <c r="JRQ18" s="112"/>
      <c r="JRR18" s="112"/>
      <c r="JRS18" s="112"/>
      <c r="JRT18" s="112"/>
      <c r="JRU18" s="112"/>
      <c r="JRV18" s="112"/>
      <c r="JRW18" s="112"/>
      <c r="JRX18" s="112"/>
      <c r="JRY18" s="112"/>
      <c r="JRZ18" s="112"/>
      <c r="JSA18" s="112"/>
      <c r="JSB18" s="112"/>
      <c r="JSC18" s="112"/>
      <c r="JSD18" s="112"/>
      <c r="JSE18" s="112"/>
      <c r="JSF18" s="112"/>
      <c r="JSG18" s="112"/>
      <c r="JSH18" s="112"/>
      <c r="JSI18" s="112"/>
      <c r="JSJ18" s="112"/>
      <c r="JSK18" s="112"/>
      <c r="JSL18" s="112"/>
      <c r="JSM18" s="112"/>
      <c r="JSN18" s="112"/>
      <c r="JSO18" s="112"/>
      <c r="JSP18" s="112"/>
      <c r="JSQ18" s="112"/>
      <c r="JSR18" s="112"/>
      <c r="JSS18" s="112"/>
      <c r="JST18" s="112"/>
      <c r="JSU18" s="112"/>
      <c r="JSV18" s="112"/>
      <c r="JSW18" s="112"/>
      <c r="JSX18" s="112"/>
      <c r="JSY18" s="112"/>
      <c r="JSZ18" s="112"/>
      <c r="JTA18" s="112"/>
      <c r="JTB18" s="112"/>
      <c r="JTC18" s="112"/>
      <c r="JTD18" s="112"/>
      <c r="JTE18" s="112"/>
      <c r="JTF18" s="112"/>
      <c r="JTG18" s="112"/>
      <c r="JTH18" s="112"/>
      <c r="JTI18" s="112"/>
      <c r="JTJ18" s="112"/>
      <c r="JTK18" s="112"/>
      <c r="JTL18" s="112"/>
      <c r="JTM18" s="112"/>
      <c r="JTN18" s="112"/>
      <c r="JTO18" s="112"/>
      <c r="JTP18" s="112"/>
      <c r="JTQ18" s="112"/>
      <c r="JTR18" s="112"/>
      <c r="JTS18" s="112"/>
      <c r="JTT18" s="112"/>
      <c r="JTU18" s="112"/>
      <c r="JTV18" s="112"/>
      <c r="JTW18" s="112"/>
      <c r="JTX18" s="112"/>
      <c r="JTY18" s="112"/>
      <c r="JTZ18" s="112"/>
      <c r="JUA18" s="112"/>
      <c r="JUB18" s="112"/>
      <c r="JUC18" s="112"/>
      <c r="JUD18" s="112"/>
      <c r="JUE18" s="112"/>
      <c r="JUF18" s="112"/>
      <c r="JUG18" s="112"/>
      <c r="JUH18" s="112"/>
      <c r="JUI18" s="112"/>
      <c r="JUJ18" s="112"/>
      <c r="JUK18" s="112"/>
      <c r="JUL18" s="112"/>
      <c r="JUM18" s="112"/>
      <c r="JUN18" s="112"/>
      <c r="JUO18" s="112"/>
      <c r="JUP18" s="112"/>
      <c r="JUQ18" s="112"/>
      <c r="JUR18" s="112"/>
      <c r="JUS18" s="112"/>
      <c r="JUT18" s="112"/>
      <c r="JUU18" s="112"/>
      <c r="JUV18" s="112"/>
      <c r="JUW18" s="112"/>
      <c r="JUX18" s="112"/>
      <c r="JUY18" s="112"/>
      <c r="JUZ18" s="112"/>
      <c r="JVA18" s="112"/>
      <c r="JVB18" s="112"/>
      <c r="JVC18" s="112"/>
      <c r="JVD18" s="112"/>
      <c r="JVE18" s="112"/>
      <c r="JVF18" s="112"/>
      <c r="JVG18" s="112"/>
      <c r="JVH18" s="112"/>
      <c r="JVI18" s="112"/>
      <c r="JVJ18" s="112"/>
      <c r="JVK18" s="112"/>
      <c r="JVL18" s="112"/>
      <c r="JVM18" s="112"/>
      <c r="JVN18" s="112"/>
      <c r="JVO18" s="112"/>
      <c r="JVP18" s="112"/>
      <c r="JVQ18" s="112"/>
      <c r="JVR18" s="112"/>
      <c r="JVS18" s="112"/>
      <c r="JVT18" s="112"/>
      <c r="JVU18" s="112"/>
      <c r="JVV18" s="112"/>
      <c r="JVW18" s="112"/>
      <c r="JVX18" s="112"/>
      <c r="JVY18" s="112"/>
      <c r="JVZ18" s="112"/>
      <c r="JWA18" s="112"/>
      <c r="JWB18" s="112"/>
      <c r="JWC18" s="112"/>
      <c r="JWD18" s="112"/>
      <c r="JWE18" s="112"/>
      <c r="JWF18" s="112"/>
      <c r="JWG18" s="112"/>
      <c r="JWH18" s="112"/>
      <c r="JWI18" s="112"/>
      <c r="JWJ18" s="112"/>
      <c r="JWK18" s="112"/>
      <c r="JWL18" s="112"/>
      <c r="JWM18" s="112"/>
      <c r="JWN18" s="112"/>
      <c r="JWO18" s="112"/>
      <c r="JWP18" s="112"/>
      <c r="JWQ18" s="112"/>
      <c r="JWR18" s="112"/>
      <c r="JWS18" s="112"/>
      <c r="JWT18" s="112"/>
      <c r="JWU18" s="112"/>
      <c r="JWV18" s="112"/>
      <c r="JWW18" s="112"/>
      <c r="JWX18" s="112"/>
      <c r="JWY18" s="112"/>
      <c r="JWZ18" s="112"/>
      <c r="JXA18" s="112"/>
      <c r="JXB18" s="112"/>
      <c r="JXC18" s="112"/>
      <c r="JXD18" s="112"/>
      <c r="JXE18" s="112"/>
      <c r="JXF18" s="112"/>
      <c r="JXG18" s="112"/>
      <c r="JXH18" s="112"/>
      <c r="JXI18" s="112"/>
      <c r="JXJ18" s="112"/>
      <c r="JXK18" s="112"/>
      <c r="JXL18" s="112"/>
      <c r="JXM18" s="112"/>
      <c r="JXN18" s="112"/>
      <c r="JXO18" s="112"/>
      <c r="JXP18" s="112"/>
      <c r="JXQ18" s="112"/>
      <c r="JXR18" s="112"/>
      <c r="JXS18" s="112"/>
      <c r="JXT18" s="112"/>
      <c r="JXU18" s="112"/>
      <c r="JXV18" s="112"/>
      <c r="JXW18" s="112"/>
      <c r="JXX18" s="112"/>
      <c r="JXY18" s="112"/>
      <c r="JXZ18" s="112"/>
      <c r="JYA18" s="112"/>
      <c r="JYB18" s="112"/>
      <c r="JYC18" s="112"/>
      <c r="JYD18" s="112"/>
      <c r="JYE18" s="112"/>
      <c r="JYF18" s="112"/>
      <c r="JYG18" s="112"/>
      <c r="JYH18" s="112"/>
      <c r="JYI18" s="112"/>
      <c r="JYJ18" s="112"/>
      <c r="JYK18" s="112"/>
      <c r="JYL18" s="112"/>
      <c r="JYM18" s="112"/>
      <c r="JYN18" s="112"/>
      <c r="JYO18" s="112"/>
      <c r="JYP18" s="112"/>
      <c r="JYQ18" s="112"/>
      <c r="JYR18" s="112"/>
      <c r="JYS18" s="112"/>
      <c r="JYT18" s="112"/>
      <c r="JYU18" s="112"/>
      <c r="JYV18" s="112"/>
      <c r="JYW18" s="112"/>
      <c r="JYX18" s="112"/>
      <c r="JYY18" s="112"/>
      <c r="JYZ18" s="112"/>
      <c r="JZA18" s="112"/>
      <c r="JZB18" s="112"/>
      <c r="JZC18" s="112"/>
      <c r="JZD18" s="112"/>
      <c r="JZE18" s="112"/>
      <c r="JZF18" s="112"/>
      <c r="JZG18" s="112"/>
      <c r="JZH18" s="112"/>
      <c r="JZI18" s="112"/>
      <c r="JZJ18" s="112"/>
      <c r="JZK18" s="112"/>
      <c r="JZL18" s="112"/>
      <c r="JZM18" s="112"/>
      <c r="JZN18" s="112"/>
      <c r="JZO18" s="112"/>
      <c r="JZP18" s="112"/>
      <c r="JZQ18" s="112"/>
      <c r="JZR18" s="112"/>
      <c r="JZS18" s="112"/>
      <c r="JZT18" s="112"/>
      <c r="JZU18" s="112"/>
      <c r="JZV18" s="112"/>
      <c r="JZW18" s="112"/>
      <c r="JZX18" s="112"/>
      <c r="JZY18" s="112"/>
      <c r="JZZ18" s="112"/>
      <c r="KAA18" s="112"/>
      <c r="KAB18" s="112"/>
      <c r="KAC18" s="112"/>
      <c r="KAD18" s="112"/>
      <c r="KAE18" s="112"/>
      <c r="KAF18" s="112"/>
      <c r="KAG18" s="112"/>
      <c r="KAH18" s="112"/>
      <c r="KAI18" s="112"/>
      <c r="KAJ18" s="112"/>
      <c r="KAK18" s="112"/>
      <c r="KAL18" s="112"/>
      <c r="KAM18" s="112"/>
      <c r="KAN18" s="112"/>
      <c r="KAO18" s="112"/>
      <c r="KAP18" s="112"/>
      <c r="KAQ18" s="112"/>
      <c r="KAR18" s="112"/>
      <c r="KAS18" s="112"/>
      <c r="KAT18" s="112"/>
      <c r="KAU18" s="112"/>
      <c r="KAV18" s="112"/>
      <c r="KAW18" s="112"/>
      <c r="KAX18" s="112"/>
      <c r="KAY18" s="112"/>
      <c r="KAZ18" s="112"/>
      <c r="KBA18" s="112"/>
      <c r="KBB18" s="112"/>
      <c r="KBC18" s="112"/>
      <c r="KBD18" s="112"/>
      <c r="KBE18" s="112"/>
      <c r="KBF18" s="112"/>
      <c r="KBG18" s="112"/>
      <c r="KBH18" s="112"/>
      <c r="KBI18" s="112"/>
      <c r="KBJ18" s="112"/>
      <c r="KBK18" s="112"/>
      <c r="KBL18" s="112"/>
      <c r="KBM18" s="112"/>
      <c r="KBN18" s="112"/>
      <c r="KBO18" s="112"/>
      <c r="KBP18" s="112"/>
      <c r="KBQ18" s="112"/>
      <c r="KBR18" s="112"/>
      <c r="KBS18" s="112"/>
      <c r="KBT18" s="112"/>
      <c r="KBU18" s="112"/>
      <c r="KBV18" s="112"/>
      <c r="KBW18" s="112"/>
      <c r="KBX18" s="112"/>
      <c r="KBY18" s="112"/>
      <c r="KBZ18" s="112"/>
      <c r="KCA18" s="112"/>
      <c r="KCB18" s="112"/>
      <c r="KCC18" s="112"/>
      <c r="KCD18" s="112"/>
      <c r="KCE18" s="112"/>
      <c r="KCF18" s="112"/>
      <c r="KCG18" s="112"/>
      <c r="KCH18" s="112"/>
      <c r="KCI18" s="112"/>
      <c r="KCJ18" s="112"/>
      <c r="KCK18" s="112"/>
      <c r="KCL18" s="112"/>
      <c r="KCM18" s="112"/>
      <c r="KCN18" s="112"/>
      <c r="KCO18" s="112"/>
      <c r="KCP18" s="112"/>
      <c r="KCQ18" s="112"/>
      <c r="KCR18" s="112"/>
      <c r="KCS18" s="112"/>
      <c r="KCT18" s="112"/>
      <c r="KCU18" s="112"/>
      <c r="KCV18" s="112"/>
      <c r="KCW18" s="112"/>
      <c r="KCX18" s="112"/>
      <c r="KCY18" s="112"/>
      <c r="KCZ18" s="112"/>
      <c r="KDA18" s="112"/>
      <c r="KDB18" s="112"/>
      <c r="KDC18" s="112"/>
      <c r="KDD18" s="112"/>
      <c r="KDE18" s="112"/>
      <c r="KDF18" s="112"/>
      <c r="KDG18" s="112"/>
      <c r="KDH18" s="112"/>
      <c r="KDI18" s="112"/>
      <c r="KDJ18" s="112"/>
      <c r="KDK18" s="112"/>
      <c r="KDL18" s="112"/>
      <c r="KDM18" s="112"/>
      <c r="KDN18" s="112"/>
      <c r="KDO18" s="112"/>
      <c r="KDP18" s="112"/>
      <c r="KDQ18" s="112"/>
      <c r="KDR18" s="112"/>
      <c r="KDS18" s="112"/>
      <c r="KDT18" s="112"/>
      <c r="KDU18" s="112"/>
      <c r="KDV18" s="112"/>
      <c r="KDW18" s="112"/>
      <c r="KDX18" s="112"/>
      <c r="KDY18" s="112"/>
      <c r="KDZ18" s="112"/>
      <c r="KEA18" s="112"/>
      <c r="KEB18" s="112"/>
      <c r="KEC18" s="112"/>
      <c r="KED18" s="112"/>
      <c r="KEE18" s="112"/>
      <c r="KEF18" s="112"/>
      <c r="KEG18" s="112"/>
      <c r="KEH18" s="112"/>
      <c r="KEI18" s="112"/>
      <c r="KEJ18" s="112"/>
      <c r="KEK18" s="112"/>
      <c r="KEL18" s="112"/>
      <c r="KEM18" s="112"/>
      <c r="KEN18" s="112"/>
      <c r="KEO18" s="112"/>
      <c r="KEP18" s="112"/>
      <c r="KEQ18" s="112"/>
      <c r="KER18" s="112"/>
      <c r="KES18" s="112"/>
      <c r="KET18" s="112"/>
      <c r="KEU18" s="112"/>
      <c r="KEV18" s="112"/>
      <c r="KEW18" s="112"/>
      <c r="KEX18" s="112"/>
      <c r="KEY18" s="112"/>
      <c r="KEZ18" s="112"/>
      <c r="KFA18" s="112"/>
      <c r="KFB18" s="112"/>
      <c r="KFC18" s="112"/>
      <c r="KFD18" s="112"/>
      <c r="KFE18" s="112"/>
      <c r="KFF18" s="112"/>
      <c r="KFG18" s="112"/>
      <c r="KFH18" s="112"/>
      <c r="KFI18" s="112"/>
      <c r="KFJ18" s="112"/>
      <c r="KFK18" s="112"/>
      <c r="KFL18" s="112"/>
      <c r="KFM18" s="112"/>
      <c r="KFN18" s="112"/>
      <c r="KFO18" s="112"/>
      <c r="KFP18" s="112"/>
      <c r="KFQ18" s="112"/>
      <c r="KFR18" s="112"/>
      <c r="KFS18" s="112"/>
      <c r="KFT18" s="112"/>
      <c r="KFU18" s="112"/>
      <c r="KFV18" s="112"/>
      <c r="KFW18" s="112"/>
      <c r="KFX18" s="112"/>
      <c r="KFY18" s="112"/>
      <c r="KFZ18" s="112"/>
      <c r="KGA18" s="112"/>
      <c r="KGB18" s="112"/>
      <c r="KGC18" s="112"/>
      <c r="KGD18" s="112"/>
      <c r="KGE18" s="112"/>
      <c r="KGF18" s="112"/>
      <c r="KGG18" s="112"/>
      <c r="KGH18" s="112"/>
      <c r="KGI18" s="112"/>
      <c r="KGJ18" s="112"/>
      <c r="KGK18" s="112"/>
      <c r="KGL18" s="112"/>
      <c r="KGM18" s="112"/>
      <c r="KGN18" s="112"/>
      <c r="KGO18" s="112"/>
      <c r="KGP18" s="112"/>
      <c r="KGQ18" s="112"/>
      <c r="KGR18" s="112"/>
      <c r="KGS18" s="112"/>
      <c r="KGT18" s="112"/>
      <c r="KGU18" s="112"/>
      <c r="KGV18" s="112"/>
      <c r="KGW18" s="112"/>
      <c r="KGX18" s="112"/>
      <c r="KGY18" s="112"/>
      <c r="KGZ18" s="112"/>
      <c r="KHA18" s="112"/>
      <c r="KHB18" s="112"/>
      <c r="KHC18" s="112"/>
      <c r="KHD18" s="112"/>
      <c r="KHE18" s="112"/>
      <c r="KHF18" s="112"/>
      <c r="KHG18" s="112"/>
      <c r="KHH18" s="112"/>
      <c r="KHI18" s="112"/>
      <c r="KHJ18" s="112"/>
      <c r="KHK18" s="112"/>
      <c r="KHL18" s="112"/>
      <c r="KHM18" s="112"/>
      <c r="KHN18" s="112"/>
      <c r="KHO18" s="112"/>
      <c r="KHP18" s="112"/>
      <c r="KHQ18" s="112"/>
      <c r="KHR18" s="112"/>
      <c r="KHS18" s="112"/>
      <c r="KHT18" s="112"/>
      <c r="KHU18" s="112"/>
      <c r="KHV18" s="112"/>
      <c r="KHW18" s="112"/>
      <c r="KHX18" s="112"/>
      <c r="KHY18" s="112"/>
      <c r="KHZ18" s="112"/>
      <c r="KIA18" s="112"/>
      <c r="KIB18" s="112"/>
      <c r="KIC18" s="112"/>
      <c r="KID18" s="112"/>
      <c r="KIE18" s="112"/>
      <c r="KIF18" s="112"/>
      <c r="KIG18" s="112"/>
      <c r="KIH18" s="112"/>
      <c r="KII18" s="112"/>
      <c r="KIJ18" s="112"/>
      <c r="KIK18" s="112"/>
      <c r="KIL18" s="112"/>
      <c r="KIM18" s="112"/>
      <c r="KIN18" s="112"/>
      <c r="KIO18" s="112"/>
      <c r="KIP18" s="112"/>
      <c r="KIQ18" s="112"/>
      <c r="KIR18" s="112"/>
      <c r="KIS18" s="112"/>
      <c r="KIT18" s="112"/>
      <c r="KIU18" s="112"/>
      <c r="KIV18" s="112"/>
      <c r="KIW18" s="112"/>
      <c r="KIX18" s="112"/>
      <c r="KIY18" s="112"/>
      <c r="KIZ18" s="112"/>
      <c r="KJA18" s="112"/>
      <c r="KJB18" s="112"/>
      <c r="KJC18" s="112"/>
      <c r="KJD18" s="112"/>
      <c r="KJE18" s="112"/>
      <c r="KJF18" s="112"/>
      <c r="KJG18" s="112"/>
      <c r="KJH18" s="112"/>
      <c r="KJI18" s="112"/>
      <c r="KJJ18" s="112"/>
      <c r="KJK18" s="112"/>
      <c r="KJL18" s="112"/>
      <c r="KJM18" s="112"/>
      <c r="KJN18" s="112"/>
      <c r="KJO18" s="112"/>
      <c r="KJP18" s="112"/>
      <c r="KJQ18" s="112"/>
      <c r="KJR18" s="112"/>
      <c r="KJS18" s="112"/>
      <c r="KJT18" s="112"/>
      <c r="KJU18" s="112"/>
      <c r="KJV18" s="112"/>
      <c r="KJW18" s="112"/>
      <c r="KJX18" s="112"/>
      <c r="KJY18" s="112"/>
      <c r="KJZ18" s="112"/>
      <c r="KKA18" s="112"/>
      <c r="KKB18" s="112"/>
      <c r="KKC18" s="112"/>
      <c r="KKD18" s="112"/>
      <c r="KKE18" s="112"/>
      <c r="KKF18" s="112"/>
      <c r="KKG18" s="112"/>
      <c r="KKH18" s="112"/>
      <c r="KKI18" s="112"/>
      <c r="KKJ18" s="112"/>
      <c r="KKK18" s="112"/>
      <c r="KKL18" s="112"/>
      <c r="KKM18" s="112"/>
      <c r="KKN18" s="112"/>
      <c r="KKO18" s="112"/>
      <c r="KKP18" s="112"/>
      <c r="KKQ18" s="112"/>
      <c r="KKR18" s="112"/>
      <c r="KKS18" s="112"/>
      <c r="KKT18" s="112"/>
      <c r="KKU18" s="112"/>
      <c r="KKV18" s="112"/>
      <c r="KKW18" s="112"/>
      <c r="KKX18" s="112"/>
      <c r="KKY18" s="112"/>
      <c r="KKZ18" s="112"/>
      <c r="KLA18" s="112"/>
      <c r="KLB18" s="112"/>
      <c r="KLC18" s="112"/>
      <c r="KLD18" s="112"/>
      <c r="KLE18" s="112"/>
      <c r="KLF18" s="112"/>
      <c r="KLG18" s="112"/>
      <c r="KLH18" s="112"/>
      <c r="KLI18" s="112"/>
      <c r="KLJ18" s="112"/>
      <c r="KLK18" s="112"/>
      <c r="KLL18" s="112"/>
      <c r="KLM18" s="112"/>
      <c r="KLN18" s="112"/>
      <c r="KLO18" s="112"/>
      <c r="KLP18" s="112"/>
      <c r="KLQ18" s="112"/>
      <c r="KLR18" s="112"/>
      <c r="KLS18" s="112"/>
      <c r="KLT18" s="112"/>
      <c r="KLU18" s="112"/>
      <c r="KLV18" s="112"/>
      <c r="KLW18" s="112"/>
      <c r="KLX18" s="112"/>
      <c r="KLY18" s="112"/>
      <c r="KLZ18" s="112"/>
      <c r="KMA18" s="112"/>
      <c r="KMB18" s="112"/>
      <c r="KMC18" s="112"/>
      <c r="KMD18" s="112"/>
      <c r="KME18" s="112"/>
      <c r="KMF18" s="112"/>
      <c r="KMG18" s="112"/>
      <c r="KMH18" s="112"/>
      <c r="KMI18" s="112"/>
      <c r="KMJ18" s="112"/>
      <c r="KMK18" s="112"/>
      <c r="KML18" s="112"/>
      <c r="KMM18" s="112"/>
      <c r="KMN18" s="112"/>
      <c r="KMO18" s="112"/>
      <c r="KMP18" s="112"/>
      <c r="KMQ18" s="112"/>
      <c r="KMR18" s="112"/>
      <c r="KMS18" s="112"/>
      <c r="KMT18" s="112"/>
      <c r="KMU18" s="112"/>
      <c r="KMV18" s="112"/>
      <c r="KMW18" s="112"/>
      <c r="KMX18" s="112"/>
      <c r="KMY18" s="112"/>
      <c r="KMZ18" s="112"/>
      <c r="KNA18" s="112"/>
      <c r="KNB18" s="112"/>
      <c r="KNC18" s="112"/>
      <c r="KND18" s="112"/>
      <c r="KNE18" s="112"/>
      <c r="KNF18" s="112"/>
      <c r="KNG18" s="112"/>
      <c r="KNH18" s="112"/>
      <c r="KNI18" s="112"/>
      <c r="KNJ18" s="112"/>
      <c r="KNK18" s="112"/>
      <c r="KNL18" s="112"/>
      <c r="KNM18" s="112"/>
      <c r="KNN18" s="112"/>
      <c r="KNO18" s="112"/>
      <c r="KNP18" s="112"/>
      <c r="KNQ18" s="112"/>
      <c r="KNR18" s="112"/>
      <c r="KNS18" s="112"/>
      <c r="KNT18" s="112"/>
      <c r="KNU18" s="112"/>
      <c r="KNV18" s="112"/>
      <c r="KNW18" s="112"/>
      <c r="KNX18" s="112"/>
      <c r="KNY18" s="112"/>
      <c r="KNZ18" s="112"/>
      <c r="KOA18" s="112"/>
      <c r="KOB18" s="112"/>
      <c r="KOC18" s="112"/>
      <c r="KOD18" s="112"/>
      <c r="KOE18" s="112"/>
      <c r="KOF18" s="112"/>
      <c r="KOG18" s="112"/>
      <c r="KOH18" s="112"/>
      <c r="KOI18" s="112"/>
      <c r="KOJ18" s="112"/>
      <c r="KOK18" s="112"/>
      <c r="KOL18" s="112"/>
      <c r="KOM18" s="112"/>
      <c r="KON18" s="112"/>
      <c r="KOO18" s="112"/>
      <c r="KOP18" s="112"/>
      <c r="KOQ18" s="112"/>
      <c r="KOR18" s="112"/>
      <c r="KOS18" s="112"/>
      <c r="KOT18" s="112"/>
      <c r="KOU18" s="112"/>
      <c r="KOV18" s="112"/>
      <c r="KOW18" s="112"/>
      <c r="KOX18" s="112"/>
      <c r="KOY18" s="112"/>
      <c r="KOZ18" s="112"/>
      <c r="KPA18" s="112"/>
      <c r="KPB18" s="112"/>
      <c r="KPC18" s="112"/>
      <c r="KPD18" s="112"/>
      <c r="KPE18" s="112"/>
      <c r="KPF18" s="112"/>
      <c r="KPG18" s="112"/>
      <c r="KPH18" s="112"/>
      <c r="KPI18" s="112"/>
      <c r="KPJ18" s="112"/>
      <c r="KPK18" s="112"/>
      <c r="KPL18" s="112"/>
      <c r="KPM18" s="112"/>
      <c r="KPN18" s="112"/>
      <c r="KPO18" s="112"/>
      <c r="KPP18" s="112"/>
      <c r="KPQ18" s="112"/>
      <c r="KPR18" s="112"/>
      <c r="KPS18" s="112"/>
      <c r="KPT18" s="112"/>
      <c r="KPU18" s="112"/>
      <c r="KPV18" s="112"/>
      <c r="KPW18" s="112"/>
      <c r="KPX18" s="112"/>
      <c r="KPY18" s="112"/>
      <c r="KPZ18" s="112"/>
      <c r="KQA18" s="112"/>
      <c r="KQB18" s="112"/>
      <c r="KQC18" s="112"/>
      <c r="KQD18" s="112"/>
      <c r="KQE18" s="112"/>
      <c r="KQF18" s="112"/>
      <c r="KQG18" s="112"/>
      <c r="KQH18" s="112"/>
      <c r="KQI18" s="112"/>
      <c r="KQJ18" s="112"/>
      <c r="KQK18" s="112"/>
      <c r="KQL18" s="112"/>
      <c r="KQM18" s="112"/>
      <c r="KQN18" s="112"/>
      <c r="KQO18" s="112"/>
      <c r="KQP18" s="112"/>
      <c r="KQQ18" s="112"/>
      <c r="KQR18" s="112"/>
      <c r="KQS18" s="112"/>
      <c r="KQT18" s="112"/>
      <c r="KQU18" s="112"/>
      <c r="KQV18" s="112"/>
      <c r="KQW18" s="112"/>
      <c r="KQX18" s="112"/>
      <c r="KQY18" s="112"/>
      <c r="KQZ18" s="112"/>
      <c r="KRA18" s="112"/>
      <c r="KRB18" s="112"/>
      <c r="KRC18" s="112"/>
      <c r="KRD18" s="112"/>
      <c r="KRE18" s="112"/>
      <c r="KRF18" s="112"/>
      <c r="KRG18" s="112"/>
      <c r="KRH18" s="112"/>
      <c r="KRI18" s="112"/>
      <c r="KRJ18" s="112"/>
      <c r="KRK18" s="112"/>
      <c r="KRL18" s="112"/>
      <c r="KRM18" s="112"/>
      <c r="KRN18" s="112"/>
      <c r="KRO18" s="112"/>
      <c r="KRP18" s="112"/>
      <c r="KRQ18" s="112"/>
      <c r="KRR18" s="112"/>
      <c r="KRS18" s="112"/>
      <c r="KRT18" s="112"/>
      <c r="KRU18" s="112"/>
      <c r="KRV18" s="112"/>
      <c r="KRW18" s="112"/>
      <c r="KRX18" s="112"/>
      <c r="KRY18" s="112"/>
      <c r="KRZ18" s="112"/>
      <c r="KSA18" s="112"/>
      <c r="KSB18" s="112"/>
      <c r="KSC18" s="112"/>
      <c r="KSD18" s="112"/>
      <c r="KSE18" s="112"/>
      <c r="KSF18" s="112"/>
      <c r="KSG18" s="112"/>
      <c r="KSH18" s="112"/>
      <c r="KSI18" s="112"/>
      <c r="KSJ18" s="112"/>
      <c r="KSK18" s="112"/>
      <c r="KSL18" s="112"/>
      <c r="KSM18" s="112"/>
      <c r="KSN18" s="112"/>
      <c r="KSO18" s="112"/>
      <c r="KSP18" s="112"/>
      <c r="KSQ18" s="112"/>
      <c r="KSR18" s="112"/>
      <c r="KSS18" s="112"/>
      <c r="KST18" s="112"/>
      <c r="KSU18" s="112"/>
      <c r="KSV18" s="112"/>
      <c r="KSW18" s="112"/>
      <c r="KSX18" s="112"/>
      <c r="KSY18" s="112"/>
      <c r="KSZ18" s="112"/>
      <c r="KTA18" s="112"/>
      <c r="KTB18" s="112"/>
      <c r="KTC18" s="112"/>
      <c r="KTD18" s="112"/>
      <c r="KTE18" s="112"/>
      <c r="KTF18" s="112"/>
      <c r="KTG18" s="112"/>
      <c r="KTH18" s="112"/>
      <c r="KTI18" s="112"/>
      <c r="KTJ18" s="112"/>
      <c r="KTK18" s="112"/>
      <c r="KTL18" s="112"/>
      <c r="KTM18" s="112"/>
      <c r="KTN18" s="112"/>
      <c r="KTO18" s="112"/>
      <c r="KTP18" s="112"/>
      <c r="KTQ18" s="112"/>
      <c r="KTR18" s="112"/>
      <c r="KTS18" s="112"/>
      <c r="KTT18" s="112"/>
      <c r="KTU18" s="112"/>
      <c r="KTV18" s="112"/>
      <c r="KTW18" s="112"/>
      <c r="KTX18" s="112"/>
      <c r="KTY18" s="112"/>
      <c r="KTZ18" s="112"/>
      <c r="KUA18" s="112"/>
      <c r="KUB18" s="112"/>
      <c r="KUC18" s="112"/>
      <c r="KUD18" s="112"/>
      <c r="KUE18" s="112"/>
      <c r="KUF18" s="112"/>
      <c r="KUG18" s="112"/>
      <c r="KUH18" s="112"/>
      <c r="KUI18" s="112"/>
      <c r="KUJ18" s="112"/>
      <c r="KUK18" s="112"/>
      <c r="KUL18" s="112"/>
      <c r="KUM18" s="112"/>
      <c r="KUN18" s="112"/>
      <c r="KUO18" s="112"/>
      <c r="KUP18" s="112"/>
      <c r="KUQ18" s="112"/>
      <c r="KUR18" s="112"/>
      <c r="KUS18" s="112"/>
      <c r="KUT18" s="112"/>
      <c r="KUU18" s="112"/>
      <c r="KUV18" s="112"/>
      <c r="KUW18" s="112"/>
      <c r="KUX18" s="112"/>
      <c r="KUY18" s="112"/>
      <c r="KUZ18" s="112"/>
      <c r="KVA18" s="112"/>
      <c r="KVB18" s="112"/>
      <c r="KVC18" s="112"/>
      <c r="KVD18" s="112"/>
      <c r="KVE18" s="112"/>
      <c r="KVF18" s="112"/>
      <c r="KVG18" s="112"/>
      <c r="KVH18" s="112"/>
      <c r="KVI18" s="112"/>
      <c r="KVJ18" s="112"/>
      <c r="KVK18" s="112"/>
      <c r="KVL18" s="112"/>
      <c r="KVM18" s="112"/>
      <c r="KVN18" s="112"/>
      <c r="KVO18" s="112"/>
      <c r="KVP18" s="112"/>
      <c r="KVQ18" s="112"/>
      <c r="KVR18" s="112"/>
      <c r="KVS18" s="112"/>
      <c r="KVT18" s="112"/>
      <c r="KVU18" s="112"/>
      <c r="KVV18" s="112"/>
      <c r="KVW18" s="112"/>
      <c r="KVX18" s="112"/>
      <c r="KVY18" s="112"/>
      <c r="KVZ18" s="112"/>
      <c r="KWA18" s="112"/>
      <c r="KWB18" s="112"/>
      <c r="KWC18" s="112"/>
      <c r="KWD18" s="112"/>
      <c r="KWE18" s="112"/>
      <c r="KWF18" s="112"/>
      <c r="KWG18" s="112"/>
      <c r="KWH18" s="112"/>
      <c r="KWI18" s="112"/>
      <c r="KWJ18" s="112"/>
      <c r="KWK18" s="112"/>
      <c r="KWL18" s="112"/>
      <c r="KWM18" s="112"/>
      <c r="KWN18" s="112"/>
      <c r="KWO18" s="112"/>
      <c r="KWP18" s="112"/>
      <c r="KWQ18" s="112"/>
      <c r="KWR18" s="112"/>
      <c r="KWS18" s="112"/>
      <c r="KWT18" s="112"/>
      <c r="KWU18" s="112"/>
      <c r="KWV18" s="112"/>
      <c r="KWW18" s="112"/>
      <c r="KWX18" s="112"/>
      <c r="KWY18" s="112"/>
      <c r="KWZ18" s="112"/>
      <c r="KXA18" s="112"/>
      <c r="KXB18" s="112"/>
      <c r="KXC18" s="112"/>
      <c r="KXD18" s="112"/>
      <c r="KXE18" s="112"/>
      <c r="KXF18" s="112"/>
      <c r="KXG18" s="112"/>
      <c r="KXH18" s="112"/>
      <c r="KXI18" s="112"/>
      <c r="KXJ18" s="112"/>
      <c r="KXK18" s="112"/>
      <c r="KXL18" s="112"/>
      <c r="KXM18" s="112"/>
      <c r="KXN18" s="112"/>
      <c r="KXO18" s="112"/>
      <c r="KXP18" s="112"/>
      <c r="KXQ18" s="112"/>
      <c r="KXR18" s="112"/>
      <c r="KXS18" s="112"/>
      <c r="KXT18" s="112"/>
      <c r="KXU18" s="112"/>
      <c r="KXV18" s="112"/>
      <c r="KXW18" s="112"/>
      <c r="KXX18" s="112"/>
      <c r="KXY18" s="112"/>
      <c r="KXZ18" s="112"/>
      <c r="KYA18" s="112"/>
      <c r="KYB18" s="112"/>
      <c r="KYC18" s="112"/>
      <c r="KYD18" s="112"/>
      <c r="KYE18" s="112"/>
      <c r="KYF18" s="112"/>
      <c r="KYG18" s="112"/>
      <c r="KYH18" s="112"/>
      <c r="KYI18" s="112"/>
      <c r="KYJ18" s="112"/>
      <c r="KYK18" s="112"/>
      <c r="KYL18" s="112"/>
      <c r="KYM18" s="112"/>
      <c r="KYN18" s="112"/>
      <c r="KYO18" s="112"/>
      <c r="KYP18" s="112"/>
      <c r="KYQ18" s="112"/>
      <c r="KYR18" s="112"/>
      <c r="KYS18" s="112"/>
      <c r="KYT18" s="112"/>
      <c r="KYU18" s="112"/>
      <c r="KYV18" s="112"/>
      <c r="KYW18" s="112"/>
      <c r="KYX18" s="112"/>
      <c r="KYY18" s="112"/>
      <c r="KYZ18" s="112"/>
      <c r="KZA18" s="112"/>
      <c r="KZB18" s="112"/>
      <c r="KZC18" s="112"/>
      <c r="KZD18" s="112"/>
      <c r="KZE18" s="112"/>
      <c r="KZF18" s="112"/>
      <c r="KZG18" s="112"/>
      <c r="KZH18" s="112"/>
      <c r="KZI18" s="112"/>
      <c r="KZJ18" s="112"/>
      <c r="KZK18" s="112"/>
      <c r="KZL18" s="112"/>
      <c r="KZM18" s="112"/>
      <c r="KZN18" s="112"/>
      <c r="KZO18" s="112"/>
      <c r="KZP18" s="112"/>
      <c r="KZQ18" s="112"/>
      <c r="KZR18" s="112"/>
      <c r="KZS18" s="112"/>
      <c r="KZT18" s="112"/>
      <c r="KZU18" s="112"/>
      <c r="KZV18" s="112"/>
      <c r="KZW18" s="112"/>
      <c r="KZX18" s="112"/>
      <c r="KZY18" s="112"/>
      <c r="KZZ18" s="112"/>
      <c r="LAA18" s="112"/>
      <c r="LAB18" s="112"/>
      <c r="LAC18" s="112"/>
      <c r="LAD18" s="112"/>
      <c r="LAE18" s="112"/>
      <c r="LAF18" s="112"/>
      <c r="LAG18" s="112"/>
      <c r="LAH18" s="112"/>
      <c r="LAI18" s="112"/>
      <c r="LAJ18" s="112"/>
      <c r="LAK18" s="112"/>
      <c r="LAL18" s="112"/>
      <c r="LAM18" s="112"/>
      <c r="LAN18" s="112"/>
      <c r="LAO18" s="112"/>
      <c r="LAP18" s="112"/>
      <c r="LAQ18" s="112"/>
      <c r="LAR18" s="112"/>
      <c r="LAS18" s="112"/>
      <c r="LAT18" s="112"/>
      <c r="LAU18" s="112"/>
      <c r="LAV18" s="112"/>
      <c r="LAW18" s="112"/>
      <c r="LAX18" s="112"/>
      <c r="LAY18" s="112"/>
      <c r="LAZ18" s="112"/>
      <c r="LBA18" s="112"/>
      <c r="LBB18" s="112"/>
      <c r="LBC18" s="112"/>
      <c r="LBD18" s="112"/>
      <c r="LBE18" s="112"/>
      <c r="LBF18" s="112"/>
      <c r="LBG18" s="112"/>
      <c r="LBH18" s="112"/>
      <c r="LBI18" s="112"/>
      <c r="LBJ18" s="112"/>
      <c r="LBK18" s="112"/>
      <c r="LBL18" s="112"/>
      <c r="LBM18" s="112"/>
      <c r="LBN18" s="112"/>
      <c r="LBO18" s="112"/>
      <c r="LBP18" s="112"/>
      <c r="LBQ18" s="112"/>
      <c r="LBR18" s="112"/>
      <c r="LBS18" s="112"/>
      <c r="LBT18" s="112"/>
      <c r="LBU18" s="112"/>
      <c r="LBV18" s="112"/>
      <c r="LBW18" s="112"/>
      <c r="LBX18" s="112"/>
      <c r="LBY18" s="112"/>
      <c r="LBZ18" s="112"/>
      <c r="LCA18" s="112"/>
      <c r="LCB18" s="112"/>
      <c r="LCC18" s="112"/>
      <c r="LCD18" s="112"/>
      <c r="LCE18" s="112"/>
      <c r="LCF18" s="112"/>
      <c r="LCG18" s="112"/>
      <c r="LCH18" s="112"/>
      <c r="LCI18" s="112"/>
      <c r="LCJ18" s="112"/>
      <c r="LCK18" s="112"/>
      <c r="LCL18" s="112"/>
      <c r="LCM18" s="112"/>
      <c r="LCN18" s="112"/>
      <c r="LCO18" s="112"/>
      <c r="LCP18" s="112"/>
      <c r="LCQ18" s="112"/>
      <c r="LCR18" s="112"/>
      <c r="LCS18" s="112"/>
      <c r="LCT18" s="112"/>
      <c r="LCU18" s="112"/>
      <c r="LCV18" s="112"/>
      <c r="LCW18" s="112"/>
      <c r="LCX18" s="112"/>
      <c r="LCY18" s="112"/>
      <c r="LCZ18" s="112"/>
      <c r="LDA18" s="112"/>
      <c r="LDB18" s="112"/>
      <c r="LDC18" s="112"/>
      <c r="LDD18" s="112"/>
      <c r="LDE18" s="112"/>
      <c r="LDF18" s="112"/>
      <c r="LDG18" s="112"/>
      <c r="LDH18" s="112"/>
      <c r="LDI18" s="112"/>
      <c r="LDJ18" s="112"/>
      <c r="LDK18" s="112"/>
      <c r="LDL18" s="112"/>
      <c r="LDM18" s="112"/>
      <c r="LDN18" s="112"/>
      <c r="LDO18" s="112"/>
      <c r="LDP18" s="112"/>
      <c r="LDQ18" s="112"/>
      <c r="LDR18" s="112"/>
      <c r="LDS18" s="112"/>
      <c r="LDT18" s="112"/>
      <c r="LDU18" s="112"/>
      <c r="LDV18" s="112"/>
      <c r="LDW18" s="112"/>
      <c r="LDX18" s="112"/>
      <c r="LDY18" s="112"/>
      <c r="LDZ18" s="112"/>
      <c r="LEA18" s="112"/>
      <c r="LEB18" s="112"/>
      <c r="LEC18" s="112"/>
      <c r="LED18" s="112"/>
      <c r="LEE18" s="112"/>
      <c r="LEF18" s="112"/>
      <c r="LEG18" s="112"/>
      <c r="LEH18" s="112"/>
      <c r="LEI18" s="112"/>
      <c r="LEJ18" s="112"/>
      <c r="LEK18" s="112"/>
      <c r="LEL18" s="112"/>
      <c r="LEM18" s="112"/>
      <c r="LEN18" s="112"/>
      <c r="LEO18" s="112"/>
      <c r="LEP18" s="112"/>
      <c r="LEQ18" s="112"/>
      <c r="LER18" s="112"/>
      <c r="LES18" s="112"/>
      <c r="LET18" s="112"/>
      <c r="LEU18" s="112"/>
      <c r="LEV18" s="112"/>
      <c r="LEW18" s="112"/>
      <c r="LEX18" s="112"/>
      <c r="LEY18" s="112"/>
      <c r="LEZ18" s="112"/>
      <c r="LFA18" s="112"/>
      <c r="LFB18" s="112"/>
      <c r="LFC18" s="112"/>
      <c r="LFD18" s="112"/>
      <c r="LFE18" s="112"/>
      <c r="LFF18" s="112"/>
      <c r="LFG18" s="112"/>
      <c r="LFH18" s="112"/>
      <c r="LFI18" s="112"/>
      <c r="LFJ18" s="112"/>
      <c r="LFK18" s="112"/>
      <c r="LFL18" s="112"/>
      <c r="LFM18" s="112"/>
      <c r="LFN18" s="112"/>
      <c r="LFO18" s="112"/>
      <c r="LFP18" s="112"/>
      <c r="LFQ18" s="112"/>
      <c r="LFR18" s="112"/>
      <c r="LFS18" s="112"/>
      <c r="LFT18" s="112"/>
      <c r="LFU18" s="112"/>
      <c r="LFV18" s="112"/>
      <c r="LFW18" s="112"/>
      <c r="LFX18" s="112"/>
      <c r="LFY18" s="112"/>
      <c r="LFZ18" s="112"/>
      <c r="LGA18" s="112"/>
      <c r="LGB18" s="112"/>
      <c r="LGC18" s="112"/>
      <c r="LGD18" s="112"/>
      <c r="LGE18" s="112"/>
      <c r="LGF18" s="112"/>
      <c r="LGG18" s="112"/>
      <c r="LGH18" s="112"/>
      <c r="LGI18" s="112"/>
      <c r="LGJ18" s="112"/>
      <c r="LGK18" s="112"/>
      <c r="LGL18" s="112"/>
      <c r="LGM18" s="112"/>
      <c r="LGN18" s="112"/>
      <c r="LGO18" s="112"/>
      <c r="LGP18" s="112"/>
      <c r="LGQ18" s="112"/>
      <c r="LGR18" s="112"/>
      <c r="LGS18" s="112"/>
      <c r="LGT18" s="112"/>
      <c r="LGU18" s="112"/>
      <c r="LGV18" s="112"/>
      <c r="LGW18" s="112"/>
      <c r="LGX18" s="112"/>
      <c r="LGY18" s="112"/>
      <c r="LGZ18" s="112"/>
      <c r="LHA18" s="112"/>
      <c r="LHB18" s="112"/>
      <c r="LHC18" s="112"/>
      <c r="LHD18" s="112"/>
      <c r="LHE18" s="112"/>
      <c r="LHF18" s="112"/>
      <c r="LHG18" s="112"/>
      <c r="LHH18" s="112"/>
      <c r="LHI18" s="112"/>
      <c r="LHJ18" s="112"/>
      <c r="LHK18" s="112"/>
      <c r="LHL18" s="112"/>
      <c r="LHM18" s="112"/>
      <c r="LHN18" s="112"/>
      <c r="LHO18" s="112"/>
      <c r="LHP18" s="112"/>
      <c r="LHQ18" s="112"/>
      <c r="LHR18" s="112"/>
      <c r="LHS18" s="112"/>
      <c r="LHT18" s="112"/>
      <c r="LHU18" s="112"/>
      <c r="LHV18" s="112"/>
      <c r="LHW18" s="112"/>
      <c r="LHX18" s="112"/>
      <c r="LHY18" s="112"/>
      <c r="LHZ18" s="112"/>
      <c r="LIA18" s="112"/>
      <c r="LIB18" s="112"/>
      <c r="LIC18" s="112"/>
      <c r="LID18" s="112"/>
      <c r="LIE18" s="112"/>
      <c r="LIF18" s="112"/>
      <c r="LIG18" s="112"/>
      <c r="LIH18" s="112"/>
      <c r="LII18" s="112"/>
      <c r="LIJ18" s="112"/>
      <c r="LIK18" s="112"/>
      <c r="LIL18" s="112"/>
      <c r="LIM18" s="112"/>
      <c r="LIN18" s="112"/>
      <c r="LIO18" s="112"/>
      <c r="LIP18" s="112"/>
      <c r="LIQ18" s="112"/>
      <c r="LIR18" s="112"/>
      <c r="LIS18" s="112"/>
      <c r="LIT18" s="112"/>
      <c r="LIU18" s="112"/>
      <c r="LIV18" s="112"/>
      <c r="LIW18" s="112"/>
      <c r="LIX18" s="112"/>
      <c r="LIY18" s="112"/>
      <c r="LIZ18" s="112"/>
      <c r="LJA18" s="112"/>
      <c r="LJB18" s="112"/>
      <c r="LJC18" s="112"/>
      <c r="LJD18" s="112"/>
      <c r="LJE18" s="112"/>
      <c r="LJF18" s="112"/>
      <c r="LJG18" s="112"/>
      <c r="LJH18" s="112"/>
      <c r="LJI18" s="112"/>
      <c r="LJJ18" s="112"/>
      <c r="LJK18" s="112"/>
      <c r="LJL18" s="112"/>
      <c r="LJM18" s="112"/>
      <c r="LJN18" s="112"/>
      <c r="LJO18" s="112"/>
      <c r="LJP18" s="112"/>
      <c r="LJQ18" s="112"/>
      <c r="LJR18" s="112"/>
      <c r="LJS18" s="112"/>
      <c r="LJT18" s="112"/>
      <c r="LJU18" s="112"/>
      <c r="LJV18" s="112"/>
      <c r="LJW18" s="112"/>
      <c r="LJX18" s="112"/>
      <c r="LJY18" s="112"/>
      <c r="LJZ18" s="112"/>
      <c r="LKA18" s="112"/>
      <c r="LKB18" s="112"/>
      <c r="LKC18" s="112"/>
      <c r="LKD18" s="112"/>
      <c r="LKE18" s="112"/>
      <c r="LKF18" s="112"/>
      <c r="LKG18" s="112"/>
      <c r="LKH18" s="112"/>
      <c r="LKI18" s="112"/>
      <c r="LKJ18" s="112"/>
      <c r="LKK18" s="112"/>
      <c r="LKL18" s="112"/>
      <c r="LKM18" s="112"/>
      <c r="LKN18" s="112"/>
      <c r="LKO18" s="112"/>
      <c r="LKP18" s="112"/>
      <c r="LKQ18" s="112"/>
      <c r="LKR18" s="112"/>
      <c r="LKS18" s="112"/>
      <c r="LKT18" s="112"/>
      <c r="LKU18" s="112"/>
      <c r="LKV18" s="112"/>
      <c r="LKW18" s="112"/>
      <c r="LKX18" s="112"/>
      <c r="LKY18" s="112"/>
      <c r="LKZ18" s="112"/>
      <c r="LLA18" s="112"/>
      <c r="LLB18" s="112"/>
      <c r="LLC18" s="112"/>
      <c r="LLD18" s="112"/>
      <c r="LLE18" s="112"/>
      <c r="LLF18" s="112"/>
      <c r="LLG18" s="112"/>
      <c r="LLH18" s="112"/>
      <c r="LLI18" s="112"/>
      <c r="LLJ18" s="112"/>
      <c r="LLK18" s="112"/>
      <c r="LLL18" s="112"/>
      <c r="LLM18" s="112"/>
      <c r="LLN18" s="112"/>
      <c r="LLO18" s="112"/>
      <c r="LLP18" s="112"/>
      <c r="LLQ18" s="112"/>
      <c r="LLR18" s="112"/>
      <c r="LLS18" s="112"/>
      <c r="LLT18" s="112"/>
      <c r="LLU18" s="112"/>
      <c r="LLV18" s="112"/>
      <c r="LLW18" s="112"/>
      <c r="LLX18" s="112"/>
      <c r="LLY18" s="112"/>
      <c r="LLZ18" s="112"/>
      <c r="LMA18" s="112"/>
      <c r="LMB18" s="112"/>
      <c r="LMC18" s="112"/>
      <c r="LMD18" s="112"/>
      <c r="LME18" s="112"/>
      <c r="LMF18" s="112"/>
      <c r="LMG18" s="112"/>
      <c r="LMH18" s="112"/>
      <c r="LMI18" s="112"/>
      <c r="LMJ18" s="112"/>
      <c r="LMK18" s="112"/>
      <c r="LML18" s="112"/>
      <c r="LMM18" s="112"/>
      <c r="LMN18" s="112"/>
      <c r="LMO18" s="112"/>
      <c r="LMP18" s="112"/>
      <c r="LMQ18" s="112"/>
      <c r="LMR18" s="112"/>
      <c r="LMS18" s="112"/>
      <c r="LMT18" s="112"/>
      <c r="LMU18" s="112"/>
      <c r="LMV18" s="112"/>
      <c r="LMW18" s="112"/>
      <c r="LMX18" s="112"/>
      <c r="LMY18" s="112"/>
      <c r="LMZ18" s="112"/>
      <c r="LNA18" s="112"/>
      <c r="LNB18" s="112"/>
      <c r="LNC18" s="112"/>
      <c r="LND18" s="112"/>
      <c r="LNE18" s="112"/>
      <c r="LNF18" s="112"/>
      <c r="LNG18" s="112"/>
      <c r="LNH18" s="112"/>
      <c r="LNI18" s="112"/>
      <c r="LNJ18" s="112"/>
      <c r="LNK18" s="112"/>
      <c r="LNL18" s="112"/>
      <c r="LNM18" s="112"/>
      <c r="LNN18" s="112"/>
      <c r="LNO18" s="112"/>
      <c r="LNP18" s="112"/>
      <c r="LNQ18" s="112"/>
      <c r="LNR18" s="112"/>
      <c r="LNS18" s="112"/>
      <c r="LNT18" s="112"/>
      <c r="LNU18" s="112"/>
      <c r="LNV18" s="112"/>
      <c r="LNW18" s="112"/>
      <c r="LNX18" s="112"/>
      <c r="LNY18" s="112"/>
      <c r="LNZ18" s="112"/>
      <c r="LOA18" s="112"/>
      <c r="LOB18" s="112"/>
      <c r="LOC18" s="112"/>
      <c r="LOD18" s="112"/>
      <c r="LOE18" s="112"/>
      <c r="LOF18" s="112"/>
      <c r="LOG18" s="112"/>
      <c r="LOH18" s="112"/>
      <c r="LOI18" s="112"/>
      <c r="LOJ18" s="112"/>
      <c r="LOK18" s="112"/>
      <c r="LOL18" s="112"/>
      <c r="LOM18" s="112"/>
      <c r="LON18" s="112"/>
      <c r="LOO18" s="112"/>
      <c r="LOP18" s="112"/>
      <c r="LOQ18" s="112"/>
      <c r="LOR18" s="112"/>
      <c r="LOS18" s="112"/>
      <c r="LOT18" s="112"/>
      <c r="LOU18" s="112"/>
      <c r="LOV18" s="112"/>
      <c r="LOW18" s="112"/>
      <c r="LOX18" s="112"/>
      <c r="LOY18" s="112"/>
      <c r="LOZ18" s="112"/>
      <c r="LPA18" s="112"/>
      <c r="LPB18" s="112"/>
      <c r="LPC18" s="112"/>
      <c r="LPD18" s="112"/>
      <c r="LPE18" s="112"/>
      <c r="LPF18" s="112"/>
      <c r="LPG18" s="112"/>
      <c r="LPH18" s="112"/>
      <c r="LPI18" s="112"/>
      <c r="LPJ18" s="112"/>
      <c r="LPK18" s="112"/>
      <c r="LPL18" s="112"/>
      <c r="LPM18" s="112"/>
      <c r="LPN18" s="112"/>
      <c r="LPO18" s="112"/>
      <c r="LPP18" s="112"/>
      <c r="LPQ18" s="112"/>
      <c r="LPR18" s="112"/>
      <c r="LPS18" s="112"/>
      <c r="LPT18" s="112"/>
      <c r="LPU18" s="112"/>
      <c r="LPV18" s="112"/>
      <c r="LPW18" s="112"/>
      <c r="LPX18" s="112"/>
      <c r="LPY18" s="112"/>
      <c r="LPZ18" s="112"/>
      <c r="LQA18" s="112"/>
      <c r="LQB18" s="112"/>
      <c r="LQC18" s="112"/>
      <c r="LQD18" s="112"/>
      <c r="LQE18" s="112"/>
      <c r="LQF18" s="112"/>
      <c r="LQG18" s="112"/>
      <c r="LQH18" s="112"/>
      <c r="LQI18" s="112"/>
      <c r="LQJ18" s="112"/>
      <c r="LQK18" s="112"/>
      <c r="LQL18" s="112"/>
      <c r="LQM18" s="112"/>
      <c r="LQN18" s="112"/>
      <c r="LQO18" s="112"/>
      <c r="LQP18" s="112"/>
      <c r="LQQ18" s="112"/>
      <c r="LQR18" s="112"/>
      <c r="LQS18" s="112"/>
      <c r="LQT18" s="112"/>
      <c r="LQU18" s="112"/>
      <c r="LQV18" s="112"/>
      <c r="LQW18" s="112"/>
      <c r="LQX18" s="112"/>
      <c r="LQY18" s="112"/>
      <c r="LQZ18" s="112"/>
      <c r="LRA18" s="112"/>
      <c r="LRB18" s="112"/>
      <c r="LRC18" s="112"/>
      <c r="LRD18" s="112"/>
      <c r="LRE18" s="112"/>
      <c r="LRF18" s="112"/>
      <c r="LRG18" s="112"/>
      <c r="LRH18" s="112"/>
      <c r="LRI18" s="112"/>
      <c r="LRJ18" s="112"/>
      <c r="LRK18" s="112"/>
      <c r="LRL18" s="112"/>
      <c r="LRM18" s="112"/>
      <c r="LRN18" s="112"/>
      <c r="LRO18" s="112"/>
      <c r="LRP18" s="112"/>
      <c r="LRQ18" s="112"/>
      <c r="LRR18" s="112"/>
      <c r="LRS18" s="112"/>
      <c r="LRT18" s="112"/>
      <c r="LRU18" s="112"/>
      <c r="LRV18" s="112"/>
      <c r="LRW18" s="112"/>
      <c r="LRX18" s="112"/>
      <c r="LRY18" s="112"/>
      <c r="LRZ18" s="112"/>
      <c r="LSA18" s="112"/>
      <c r="LSB18" s="112"/>
      <c r="LSC18" s="112"/>
      <c r="LSD18" s="112"/>
      <c r="LSE18" s="112"/>
      <c r="LSF18" s="112"/>
      <c r="LSG18" s="112"/>
      <c r="LSH18" s="112"/>
      <c r="LSI18" s="112"/>
      <c r="LSJ18" s="112"/>
      <c r="LSK18" s="112"/>
      <c r="LSL18" s="112"/>
      <c r="LSM18" s="112"/>
      <c r="LSN18" s="112"/>
      <c r="LSO18" s="112"/>
      <c r="LSP18" s="112"/>
      <c r="LSQ18" s="112"/>
      <c r="LSR18" s="112"/>
      <c r="LSS18" s="112"/>
      <c r="LST18" s="112"/>
      <c r="LSU18" s="112"/>
      <c r="LSV18" s="112"/>
      <c r="LSW18" s="112"/>
      <c r="LSX18" s="112"/>
      <c r="LSY18" s="112"/>
      <c r="LSZ18" s="112"/>
      <c r="LTA18" s="112"/>
      <c r="LTB18" s="112"/>
      <c r="LTC18" s="112"/>
      <c r="LTD18" s="112"/>
      <c r="LTE18" s="112"/>
      <c r="LTF18" s="112"/>
      <c r="LTG18" s="112"/>
      <c r="LTH18" s="112"/>
      <c r="LTI18" s="112"/>
      <c r="LTJ18" s="112"/>
      <c r="LTK18" s="112"/>
      <c r="LTL18" s="112"/>
      <c r="LTM18" s="112"/>
      <c r="LTN18" s="112"/>
      <c r="LTO18" s="112"/>
      <c r="LTP18" s="112"/>
      <c r="LTQ18" s="112"/>
      <c r="LTR18" s="112"/>
      <c r="LTS18" s="112"/>
      <c r="LTT18" s="112"/>
      <c r="LTU18" s="112"/>
      <c r="LTV18" s="112"/>
      <c r="LTW18" s="112"/>
      <c r="LTX18" s="112"/>
      <c r="LTY18" s="112"/>
      <c r="LTZ18" s="112"/>
      <c r="LUA18" s="112"/>
      <c r="LUB18" s="112"/>
      <c r="LUC18" s="112"/>
      <c r="LUD18" s="112"/>
      <c r="LUE18" s="112"/>
      <c r="LUF18" s="112"/>
      <c r="LUG18" s="112"/>
      <c r="LUH18" s="112"/>
      <c r="LUI18" s="112"/>
      <c r="LUJ18" s="112"/>
      <c r="LUK18" s="112"/>
      <c r="LUL18" s="112"/>
      <c r="LUM18" s="112"/>
      <c r="LUN18" s="112"/>
      <c r="LUO18" s="112"/>
      <c r="LUP18" s="112"/>
      <c r="LUQ18" s="112"/>
      <c r="LUR18" s="112"/>
      <c r="LUS18" s="112"/>
      <c r="LUT18" s="112"/>
      <c r="LUU18" s="112"/>
      <c r="LUV18" s="112"/>
      <c r="LUW18" s="112"/>
      <c r="LUX18" s="112"/>
      <c r="LUY18" s="112"/>
      <c r="LUZ18" s="112"/>
      <c r="LVA18" s="112"/>
      <c r="LVB18" s="112"/>
      <c r="LVC18" s="112"/>
      <c r="LVD18" s="112"/>
      <c r="LVE18" s="112"/>
      <c r="LVF18" s="112"/>
      <c r="LVG18" s="112"/>
      <c r="LVH18" s="112"/>
      <c r="LVI18" s="112"/>
      <c r="LVJ18" s="112"/>
      <c r="LVK18" s="112"/>
      <c r="LVL18" s="112"/>
      <c r="LVM18" s="112"/>
      <c r="LVN18" s="112"/>
      <c r="LVO18" s="112"/>
      <c r="LVP18" s="112"/>
      <c r="LVQ18" s="112"/>
      <c r="LVR18" s="112"/>
      <c r="LVS18" s="112"/>
      <c r="LVT18" s="112"/>
      <c r="LVU18" s="112"/>
      <c r="LVV18" s="112"/>
      <c r="LVW18" s="112"/>
      <c r="LVX18" s="112"/>
      <c r="LVY18" s="112"/>
      <c r="LVZ18" s="112"/>
      <c r="LWA18" s="112"/>
      <c r="LWB18" s="112"/>
      <c r="LWC18" s="112"/>
      <c r="LWD18" s="112"/>
      <c r="LWE18" s="112"/>
      <c r="LWF18" s="112"/>
      <c r="LWG18" s="112"/>
      <c r="LWH18" s="112"/>
      <c r="LWI18" s="112"/>
      <c r="LWJ18" s="112"/>
      <c r="LWK18" s="112"/>
      <c r="LWL18" s="112"/>
      <c r="LWM18" s="112"/>
      <c r="LWN18" s="112"/>
      <c r="LWO18" s="112"/>
      <c r="LWP18" s="112"/>
      <c r="LWQ18" s="112"/>
      <c r="LWR18" s="112"/>
      <c r="LWS18" s="112"/>
      <c r="LWT18" s="112"/>
      <c r="LWU18" s="112"/>
      <c r="LWV18" s="112"/>
      <c r="LWW18" s="112"/>
      <c r="LWX18" s="112"/>
      <c r="LWY18" s="112"/>
      <c r="LWZ18" s="112"/>
      <c r="LXA18" s="112"/>
      <c r="LXB18" s="112"/>
      <c r="LXC18" s="112"/>
      <c r="LXD18" s="112"/>
      <c r="LXE18" s="112"/>
      <c r="LXF18" s="112"/>
      <c r="LXG18" s="112"/>
      <c r="LXH18" s="112"/>
      <c r="LXI18" s="112"/>
      <c r="LXJ18" s="112"/>
      <c r="LXK18" s="112"/>
      <c r="LXL18" s="112"/>
      <c r="LXM18" s="112"/>
      <c r="LXN18" s="112"/>
      <c r="LXO18" s="112"/>
      <c r="LXP18" s="112"/>
      <c r="LXQ18" s="112"/>
      <c r="LXR18" s="112"/>
      <c r="LXS18" s="112"/>
      <c r="LXT18" s="112"/>
      <c r="LXU18" s="112"/>
      <c r="LXV18" s="112"/>
      <c r="LXW18" s="112"/>
      <c r="LXX18" s="112"/>
      <c r="LXY18" s="112"/>
      <c r="LXZ18" s="112"/>
      <c r="LYA18" s="112"/>
      <c r="LYB18" s="112"/>
      <c r="LYC18" s="112"/>
      <c r="LYD18" s="112"/>
      <c r="LYE18" s="112"/>
      <c r="LYF18" s="112"/>
      <c r="LYG18" s="112"/>
      <c r="LYH18" s="112"/>
      <c r="LYI18" s="112"/>
      <c r="LYJ18" s="112"/>
      <c r="LYK18" s="112"/>
      <c r="LYL18" s="112"/>
      <c r="LYM18" s="112"/>
      <c r="LYN18" s="112"/>
      <c r="LYO18" s="112"/>
      <c r="LYP18" s="112"/>
      <c r="LYQ18" s="112"/>
      <c r="LYR18" s="112"/>
      <c r="LYS18" s="112"/>
      <c r="LYT18" s="112"/>
      <c r="LYU18" s="112"/>
      <c r="LYV18" s="112"/>
      <c r="LYW18" s="112"/>
      <c r="LYX18" s="112"/>
      <c r="LYY18" s="112"/>
      <c r="LYZ18" s="112"/>
      <c r="LZA18" s="112"/>
      <c r="LZB18" s="112"/>
      <c r="LZC18" s="112"/>
      <c r="LZD18" s="112"/>
      <c r="LZE18" s="112"/>
      <c r="LZF18" s="112"/>
      <c r="LZG18" s="112"/>
      <c r="LZH18" s="112"/>
      <c r="LZI18" s="112"/>
      <c r="LZJ18" s="112"/>
      <c r="LZK18" s="112"/>
      <c r="LZL18" s="112"/>
      <c r="LZM18" s="112"/>
      <c r="LZN18" s="112"/>
      <c r="LZO18" s="112"/>
      <c r="LZP18" s="112"/>
      <c r="LZQ18" s="112"/>
      <c r="LZR18" s="112"/>
      <c r="LZS18" s="112"/>
      <c r="LZT18" s="112"/>
      <c r="LZU18" s="112"/>
      <c r="LZV18" s="112"/>
      <c r="LZW18" s="112"/>
      <c r="LZX18" s="112"/>
      <c r="LZY18" s="112"/>
      <c r="LZZ18" s="112"/>
      <c r="MAA18" s="112"/>
      <c r="MAB18" s="112"/>
      <c r="MAC18" s="112"/>
      <c r="MAD18" s="112"/>
      <c r="MAE18" s="112"/>
      <c r="MAF18" s="112"/>
      <c r="MAG18" s="112"/>
      <c r="MAH18" s="112"/>
      <c r="MAI18" s="112"/>
      <c r="MAJ18" s="112"/>
      <c r="MAK18" s="112"/>
      <c r="MAL18" s="112"/>
      <c r="MAM18" s="112"/>
      <c r="MAN18" s="112"/>
      <c r="MAO18" s="112"/>
      <c r="MAP18" s="112"/>
      <c r="MAQ18" s="112"/>
      <c r="MAR18" s="112"/>
      <c r="MAS18" s="112"/>
      <c r="MAT18" s="112"/>
      <c r="MAU18" s="112"/>
      <c r="MAV18" s="112"/>
      <c r="MAW18" s="112"/>
      <c r="MAX18" s="112"/>
      <c r="MAY18" s="112"/>
      <c r="MAZ18" s="112"/>
      <c r="MBA18" s="112"/>
      <c r="MBB18" s="112"/>
      <c r="MBC18" s="112"/>
      <c r="MBD18" s="112"/>
      <c r="MBE18" s="112"/>
      <c r="MBF18" s="112"/>
      <c r="MBG18" s="112"/>
      <c r="MBH18" s="112"/>
      <c r="MBI18" s="112"/>
      <c r="MBJ18" s="112"/>
      <c r="MBK18" s="112"/>
      <c r="MBL18" s="112"/>
      <c r="MBM18" s="112"/>
      <c r="MBN18" s="112"/>
      <c r="MBO18" s="112"/>
      <c r="MBP18" s="112"/>
      <c r="MBQ18" s="112"/>
      <c r="MBR18" s="112"/>
      <c r="MBS18" s="112"/>
      <c r="MBT18" s="112"/>
      <c r="MBU18" s="112"/>
      <c r="MBV18" s="112"/>
      <c r="MBW18" s="112"/>
      <c r="MBX18" s="112"/>
      <c r="MBY18" s="112"/>
      <c r="MBZ18" s="112"/>
      <c r="MCA18" s="112"/>
      <c r="MCB18" s="112"/>
      <c r="MCC18" s="112"/>
      <c r="MCD18" s="112"/>
      <c r="MCE18" s="112"/>
      <c r="MCF18" s="112"/>
      <c r="MCG18" s="112"/>
      <c r="MCH18" s="112"/>
      <c r="MCI18" s="112"/>
      <c r="MCJ18" s="112"/>
      <c r="MCK18" s="112"/>
      <c r="MCL18" s="112"/>
      <c r="MCM18" s="112"/>
      <c r="MCN18" s="112"/>
      <c r="MCO18" s="112"/>
      <c r="MCP18" s="112"/>
      <c r="MCQ18" s="112"/>
      <c r="MCR18" s="112"/>
      <c r="MCS18" s="112"/>
      <c r="MCT18" s="112"/>
      <c r="MCU18" s="112"/>
      <c r="MCV18" s="112"/>
      <c r="MCW18" s="112"/>
      <c r="MCX18" s="112"/>
      <c r="MCY18" s="112"/>
      <c r="MCZ18" s="112"/>
      <c r="MDA18" s="112"/>
      <c r="MDB18" s="112"/>
      <c r="MDC18" s="112"/>
      <c r="MDD18" s="112"/>
      <c r="MDE18" s="112"/>
      <c r="MDF18" s="112"/>
      <c r="MDG18" s="112"/>
      <c r="MDH18" s="112"/>
      <c r="MDI18" s="112"/>
      <c r="MDJ18" s="112"/>
      <c r="MDK18" s="112"/>
      <c r="MDL18" s="112"/>
      <c r="MDM18" s="112"/>
      <c r="MDN18" s="112"/>
      <c r="MDO18" s="112"/>
      <c r="MDP18" s="112"/>
      <c r="MDQ18" s="112"/>
      <c r="MDR18" s="112"/>
      <c r="MDS18" s="112"/>
      <c r="MDT18" s="112"/>
      <c r="MDU18" s="112"/>
      <c r="MDV18" s="112"/>
      <c r="MDW18" s="112"/>
      <c r="MDX18" s="112"/>
      <c r="MDY18" s="112"/>
      <c r="MDZ18" s="112"/>
      <c r="MEA18" s="112"/>
      <c r="MEB18" s="112"/>
      <c r="MEC18" s="112"/>
      <c r="MED18" s="112"/>
      <c r="MEE18" s="112"/>
      <c r="MEF18" s="112"/>
      <c r="MEG18" s="112"/>
      <c r="MEH18" s="112"/>
      <c r="MEI18" s="112"/>
      <c r="MEJ18" s="112"/>
      <c r="MEK18" s="112"/>
      <c r="MEL18" s="112"/>
      <c r="MEM18" s="112"/>
      <c r="MEN18" s="112"/>
      <c r="MEO18" s="112"/>
      <c r="MEP18" s="112"/>
      <c r="MEQ18" s="112"/>
      <c r="MER18" s="112"/>
      <c r="MES18" s="112"/>
      <c r="MET18" s="112"/>
      <c r="MEU18" s="112"/>
      <c r="MEV18" s="112"/>
      <c r="MEW18" s="112"/>
      <c r="MEX18" s="112"/>
      <c r="MEY18" s="112"/>
      <c r="MEZ18" s="112"/>
      <c r="MFA18" s="112"/>
      <c r="MFB18" s="112"/>
      <c r="MFC18" s="112"/>
      <c r="MFD18" s="112"/>
      <c r="MFE18" s="112"/>
      <c r="MFF18" s="112"/>
      <c r="MFG18" s="112"/>
      <c r="MFH18" s="112"/>
      <c r="MFI18" s="112"/>
      <c r="MFJ18" s="112"/>
      <c r="MFK18" s="112"/>
      <c r="MFL18" s="112"/>
      <c r="MFM18" s="112"/>
      <c r="MFN18" s="112"/>
      <c r="MFO18" s="112"/>
      <c r="MFP18" s="112"/>
      <c r="MFQ18" s="112"/>
      <c r="MFR18" s="112"/>
      <c r="MFS18" s="112"/>
      <c r="MFT18" s="112"/>
      <c r="MFU18" s="112"/>
      <c r="MFV18" s="112"/>
      <c r="MFW18" s="112"/>
      <c r="MFX18" s="112"/>
      <c r="MFY18" s="112"/>
      <c r="MFZ18" s="112"/>
      <c r="MGA18" s="112"/>
      <c r="MGB18" s="112"/>
      <c r="MGC18" s="112"/>
      <c r="MGD18" s="112"/>
      <c r="MGE18" s="112"/>
      <c r="MGF18" s="112"/>
      <c r="MGG18" s="112"/>
      <c r="MGH18" s="112"/>
      <c r="MGI18" s="112"/>
      <c r="MGJ18" s="112"/>
      <c r="MGK18" s="112"/>
      <c r="MGL18" s="112"/>
      <c r="MGM18" s="112"/>
      <c r="MGN18" s="112"/>
      <c r="MGO18" s="112"/>
      <c r="MGP18" s="112"/>
      <c r="MGQ18" s="112"/>
      <c r="MGR18" s="112"/>
      <c r="MGS18" s="112"/>
      <c r="MGT18" s="112"/>
      <c r="MGU18" s="112"/>
      <c r="MGV18" s="112"/>
      <c r="MGW18" s="112"/>
      <c r="MGX18" s="112"/>
      <c r="MGY18" s="112"/>
      <c r="MGZ18" s="112"/>
      <c r="MHA18" s="112"/>
      <c r="MHB18" s="112"/>
      <c r="MHC18" s="112"/>
      <c r="MHD18" s="112"/>
      <c r="MHE18" s="112"/>
      <c r="MHF18" s="112"/>
      <c r="MHG18" s="112"/>
      <c r="MHH18" s="112"/>
      <c r="MHI18" s="112"/>
      <c r="MHJ18" s="112"/>
      <c r="MHK18" s="112"/>
      <c r="MHL18" s="112"/>
      <c r="MHM18" s="112"/>
      <c r="MHN18" s="112"/>
      <c r="MHO18" s="112"/>
      <c r="MHP18" s="112"/>
      <c r="MHQ18" s="112"/>
      <c r="MHR18" s="112"/>
      <c r="MHS18" s="112"/>
      <c r="MHT18" s="112"/>
      <c r="MHU18" s="112"/>
      <c r="MHV18" s="112"/>
      <c r="MHW18" s="112"/>
      <c r="MHX18" s="112"/>
      <c r="MHY18" s="112"/>
      <c r="MHZ18" s="112"/>
      <c r="MIA18" s="112"/>
      <c r="MIB18" s="112"/>
      <c r="MIC18" s="112"/>
      <c r="MID18" s="112"/>
      <c r="MIE18" s="112"/>
      <c r="MIF18" s="112"/>
      <c r="MIG18" s="112"/>
      <c r="MIH18" s="112"/>
      <c r="MII18" s="112"/>
      <c r="MIJ18" s="112"/>
      <c r="MIK18" s="112"/>
      <c r="MIL18" s="112"/>
      <c r="MIM18" s="112"/>
      <c r="MIN18" s="112"/>
      <c r="MIO18" s="112"/>
      <c r="MIP18" s="112"/>
      <c r="MIQ18" s="112"/>
      <c r="MIR18" s="112"/>
      <c r="MIS18" s="112"/>
      <c r="MIT18" s="112"/>
      <c r="MIU18" s="112"/>
      <c r="MIV18" s="112"/>
      <c r="MIW18" s="112"/>
      <c r="MIX18" s="112"/>
      <c r="MIY18" s="112"/>
      <c r="MIZ18" s="112"/>
      <c r="MJA18" s="112"/>
      <c r="MJB18" s="112"/>
      <c r="MJC18" s="112"/>
      <c r="MJD18" s="112"/>
      <c r="MJE18" s="112"/>
      <c r="MJF18" s="112"/>
      <c r="MJG18" s="112"/>
      <c r="MJH18" s="112"/>
      <c r="MJI18" s="112"/>
      <c r="MJJ18" s="112"/>
      <c r="MJK18" s="112"/>
      <c r="MJL18" s="112"/>
      <c r="MJM18" s="112"/>
      <c r="MJN18" s="112"/>
      <c r="MJO18" s="112"/>
      <c r="MJP18" s="112"/>
      <c r="MJQ18" s="112"/>
      <c r="MJR18" s="112"/>
      <c r="MJS18" s="112"/>
      <c r="MJT18" s="112"/>
      <c r="MJU18" s="112"/>
      <c r="MJV18" s="112"/>
      <c r="MJW18" s="112"/>
      <c r="MJX18" s="112"/>
      <c r="MJY18" s="112"/>
      <c r="MJZ18" s="112"/>
      <c r="MKA18" s="112"/>
      <c r="MKB18" s="112"/>
      <c r="MKC18" s="112"/>
      <c r="MKD18" s="112"/>
      <c r="MKE18" s="112"/>
      <c r="MKF18" s="112"/>
      <c r="MKG18" s="112"/>
      <c r="MKH18" s="112"/>
      <c r="MKI18" s="112"/>
      <c r="MKJ18" s="112"/>
      <c r="MKK18" s="112"/>
      <c r="MKL18" s="112"/>
      <c r="MKM18" s="112"/>
      <c r="MKN18" s="112"/>
      <c r="MKO18" s="112"/>
      <c r="MKP18" s="112"/>
      <c r="MKQ18" s="112"/>
      <c r="MKR18" s="112"/>
      <c r="MKS18" s="112"/>
      <c r="MKT18" s="112"/>
      <c r="MKU18" s="112"/>
      <c r="MKV18" s="112"/>
      <c r="MKW18" s="112"/>
      <c r="MKX18" s="112"/>
      <c r="MKY18" s="112"/>
      <c r="MKZ18" s="112"/>
      <c r="MLA18" s="112"/>
      <c r="MLB18" s="112"/>
      <c r="MLC18" s="112"/>
      <c r="MLD18" s="112"/>
      <c r="MLE18" s="112"/>
      <c r="MLF18" s="112"/>
      <c r="MLG18" s="112"/>
      <c r="MLH18" s="112"/>
      <c r="MLI18" s="112"/>
      <c r="MLJ18" s="112"/>
      <c r="MLK18" s="112"/>
      <c r="MLL18" s="112"/>
      <c r="MLM18" s="112"/>
      <c r="MLN18" s="112"/>
      <c r="MLO18" s="112"/>
      <c r="MLP18" s="112"/>
      <c r="MLQ18" s="112"/>
      <c r="MLR18" s="112"/>
      <c r="MLS18" s="112"/>
      <c r="MLT18" s="112"/>
      <c r="MLU18" s="112"/>
      <c r="MLV18" s="112"/>
      <c r="MLW18" s="112"/>
      <c r="MLX18" s="112"/>
      <c r="MLY18" s="112"/>
      <c r="MLZ18" s="112"/>
      <c r="MMA18" s="112"/>
      <c r="MMB18" s="112"/>
      <c r="MMC18" s="112"/>
      <c r="MMD18" s="112"/>
      <c r="MME18" s="112"/>
      <c r="MMF18" s="112"/>
      <c r="MMG18" s="112"/>
      <c r="MMH18" s="112"/>
      <c r="MMI18" s="112"/>
      <c r="MMJ18" s="112"/>
      <c r="MMK18" s="112"/>
      <c r="MML18" s="112"/>
      <c r="MMM18" s="112"/>
      <c r="MMN18" s="112"/>
      <c r="MMO18" s="112"/>
      <c r="MMP18" s="112"/>
      <c r="MMQ18" s="112"/>
      <c r="MMR18" s="112"/>
      <c r="MMS18" s="112"/>
      <c r="MMT18" s="112"/>
      <c r="MMU18" s="112"/>
      <c r="MMV18" s="112"/>
      <c r="MMW18" s="112"/>
      <c r="MMX18" s="112"/>
      <c r="MMY18" s="112"/>
      <c r="MMZ18" s="112"/>
      <c r="MNA18" s="112"/>
      <c r="MNB18" s="112"/>
      <c r="MNC18" s="112"/>
      <c r="MND18" s="112"/>
      <c r="MNE18" s="112"/>
      <c r="MNF18" s="112"/>
      <c r="MNG18" s="112"/>
      <c r="MNH18" s="112"/>
      <c r="MNI18" s="112"/>
      <c r="MNJ18" s="112"/>
      <c r="MNK18" s="112"/>
      <c r="MNL18" s="112"/>
      <c r="MNM18" s="112"/>
      <c r="MNN18" s="112"/>
      <c r="MNO18" s="112"/>
      <c r="MNP18" s="112"/>
      <c r="MNQ18" s="112"/>
      <c r="MNR18" s="112"/>
      <c r="MNS18" s="112"/>
      <c r="MNT18" s="112"/>
      <c r="MNU18" s="112"/>
      <c r="MNV18" s="112"/>
      <c r="MNW18" s="112"/>
      <c r="MNX18" s="112"/>
      <c r="MNY18" s="112"/>
      <c r="MNZ18" s="112"/>
      <c r="MOA18" s="112"/>
      <c r="MOB18" s="112"/>
      <c r="MOC18" s="112"/>
      <c r="MOD18" s="112"/>
      <c r="MOE18" s="112"/>
      <c r="MOF18" s="112"/>
      <c r="MOG18" s="112"/>
      <c r="MOH18" s="112"/>
      <c r="MOI18" s="112"/>
      <c r="MOJ18" s="112"/>
      <c r="MOK18" s="112"/>
      <c r="MOL18" s="112"/>
      <c r="MOM18" s="112"/>
      <c r="MON18" s="112"/>
      <c r="MOO18" s="112"/>
      <c r="MOP18" s="112"/>
      <c r="MOQ18" s="112"/>
      <c r="MOR18" s="112"/>
      <c r="MOS18" s="112"/>
      <c r="MOT18" s="112"/>
      <c r="MOU18" s="112"/>
      <c r="MOV18" s="112"/>
      <c r="MOW18" s="112"/>
      <c r="MOX18" s="112"/>
      <c r="MOY18" s="112"/>
      <c r="MOZ18" s="112"/>
      <c r="MPA18" s="112"/>
      <c r="MPB18" s="112"/>
      <c r="MPC18" s="112"/>
      <c r="MPD18" s="112"/>
      <c r="MPE18" s="112"/>
      <c r="MPF18" s="112"/>
      <c r="MPG18" s="112"/>
      <c r="MPH18" s="112"/>
      <c r="MPI18" s="112"/>
      <c r="MPJ18" s="112"/>
      <c r="MPK18" s="112"/>
      <c r="MPL18" s="112"/>
      <c r="MPM18" s="112"/>
      <c r="MPN18" s="112"/>
      <c r="MPO18" s="112"/>
      <c r="MPP18" s="112"/>
      <c r="MPQ18" s="112"/>
      <c r="MPR18" s="112"/>
      <c r="MPS18" s="112"/>
      <c r="MPT18" s="112"/>
      <c r="MPU18" s="112"/>
      <c r="MPV18" s="112"/>
      <c r="MPW18" s="112"/>
      <c r="MPX18" s="112"/>
      <c r="MPY18" s="112"/>
      <c r="MPZ18" s="112"/>
      <c r="MQA18" s="112"/>
      <c r="MQB18" s="112"/>
      <c r="MQC18" s="112"/>
      <c r="MQD18" s="112"/>
      <c r="MQE18" s="112"/>
      <c r="MQF18" s="112"/>
      <c r="MQG18" s="112"/>
      <c r="MQH18" s="112"/>
      <c r="MQI18" s="112"/>
      <c r="MQJ18" s="112"/>
      <c r="MQK18" s="112"/>
      <c r="MQL18" s="112"/>
      <c r="MQM18" s="112"/>
      <c r="MQN18" s="112"/>
      <c r="MQO18" s="112"/>
      <c r="MQP18" s="112"/>
      <c r="MQQ18" s="112"/>
      <c r="MQR18" s="112"/>
      <c r="MQS18" s="112"/>
      <c r="MQT18" s="112"/>
      <c r="MQU18" s="112"/>
      <c r="MQV18" s="112"/>
      <c r="MQW18" s="112"/>
      <c r="MQX18" s="112"/>
      <c r="MQY18" s="112"/>
      <c r="MQZ18" s="112"/>
      <c r="MRA18" s="112"/>
      <c r="MRB18" s="112"/>
      <c r="MRC18" s="112"/>
      <c r="MRD18" s="112"/>
      <c r="MRE18" s="112"/>
      <c r="MRF18" s="112"/>
      <c r="MRG18" s="112"/>
      <c r="MRH18" s="112"/>
      <c r="MRI18" s="112"/>
      <c r="MRJ18" s="112"/>
      <c r="MRK18" s="112"/>
      <c r="MRL18" s="112"/>
      <c r="MRM18" s="112"/>
      <c r="MRN18" s="112"/>
      <c r="MRO18" s="112"/>
      <c r="MRP18" s="112"/>
      <c r="MRQ18" s="112"/>
      <c r="MRR18" s="112"/>
      <c r="MRS18" s="112"/>
      <c r="MRT18" s="112"/>
      <c r="MRU18" s="112"/>
      <c r="MRV18" s="112"/>
      <c r="MRW18" s="112"/>
      <c r="MRX18" s="112"/>
      <c r="MRY18" s="112"/>
      <c r="MRZ18" s="112"/>
      <c r="MSA18" s="112"/>
      <c r="MSB18" s="112"/>
      <c r="MSC18" s="112"/>
      <c r="MSD18" s="112"/>
      <c r="MSE18" s="112"/>
      <c r="MSF18" s="112"/>
      <c r="MSG18" s="112"/>
      <c r="MSH18" s="112"/>
      <c r="MSI18" s="112"/>
      <c r="MSJ18" s="112"/>
      <c r="MSK18" s="112"/>
      <c r="MSL18" s="112"/>
      <c r="MSM18" s="112"/>
      <c r="MSN18" s="112"/>
      <c r="MSO18" s="112"/>
      <c r="MSP18" s="112"/>
      <c r="MSQ18" s="112"/>
      <c r="MSR18" s="112"/>
      <c r="MSS18" s="112"/>
      <c r="MST18" s="112"/>
      <c r="MSU18" s="112"/>
      <c r="MSV18" s="112"/>
      <c r="MSW18" s="112"/>
      <c r="MSX18" s="112"/>
      <c r="MSY18" s="112"/>
      <c r="MSZ18" s="112"/>
      <c r="MTA18" s="112"/>
      <c r="MTB18" s="112"/>
      <c r="MTC18" s="112"/>
      <c r="MTD18" s="112"/>
      <c r="MTE18" s="112"/>
      <c r="MTF18" s="112"/>
      <c r="MTG18" s="112"/>
      <c r="MTH18" s="112"/>
      <c r="MTI18" s="112"/>
      <c r="MTJ18" s="112"/>
      <c r="MTK18" s="112"/>
      <c r="MTL18" s="112"/>
      <c r="MTM18" s="112"/>
      <c r="MTN18" s="112"/>
      <c r="MTO18" s="112"/>
      <c r="MTP18" s="112"/>
      <c r="MTQ18" s="112"/>
      <c r="MTR18" s="112"/>
      <c r="MTS18" s="112"/>
      <c r="MTT18" s="112"/>
      <c r="MTU18" s="112"/>
      <c r="MTV18" s="112"/>
      <c r="MTW18" s="112"/>
      <c r="MTX18" s="112"/>
      <c r="MTY18" s="112"/>
      <c r="MTZ18" s="112"/>
      <c r="MUA18" s="112"/>
      <c r="MUB18" s="112"/>
      <c r="MUC18" s="112"/>
      <c r="MUD18" s="112"/>
      <c r="MUE18" s="112"/>
      <c r="MUF18" s="112"/>
      <c r="MUG18" s="112"/>
      <c r="MUH18" s="112"/>
      <c r="MUI18" s="112"/>
      <c r="MUJ18" s="112"/>
      <c r="MUK18" s="112"/>
      <c r="MUL18" s="112"/>
      <c r="MUM18" s="112"/>
      <c r="MUN18" s="112"/>
      <c r="MUO18" s="112"/>
      <c r="MUP18" s="112"/>
      <c r="MUQ18" s="112"/>
      <c r="MUR18" s="112"/>
      <c r="MUS18" s="112"/>
      <c r="MUT18" s="112"/>
      <c r="MUU18" s="112"/>
      <c r="MUV18" s="112"/>
      <c r="MUW18" s="112"/>
      <c r="MUX18" s="112"/>
      <c r="MUY18" s="112"/>
      <c r="MUZ18" s="112"/>
      <c r="MVA18" s="112"/>
      <c r="MVB18" s="112"/>
      <c r="MVC18" s="112"/>
      <c r="MVD18" s="112"/>
      <c r="MVE18" s="112"/>
      <c r="MVF18" s="112"/>
      <c r="MVG18" s="112"/>
      <c r="MVH18" s="112"/>
      <c r="MVI18" s="112"/>
      <c r="MVJ18" s="112"/>
      <c r="MVK18" s="112"/>
      <c r="MVL18" s="112"/>
      <c r="MVM18" s="112"/>
      <c r="MVN18" s="112"/>
      <c r="MVO18" s="112"/>
      <c r="MVP18" s="112"/>
      <c r="MVQ18" s="112"/>
      <c r="MVR18" s="112"/>
      <c r="MVS18" s="112"/>
      <c r="MVT18" s="112"/>
      <c r="MVU18" s="112"/>
      <c r="MVV18" s="112"/>
      <c r="MVW18" s="112"/>
      <c r="MVX18" s="112"/>
      <c r="MVY18" s="112"/>
      <c r="MVZ18" s="112"/>
      <c r="MWA18" s="112"/>
      <c r="MWB18" s="112"/>
      <c r="MWC18" s="112"/>
      <c r="MWD18" s="112"/>
      <c r="MWE18" s="112"/>
      <c r="MWF18" s="112"/>
      <c r="MWG18" s="112"/>
      <c r="MWH18" s="112"/>
      <c r="MWI18" s="112"/>
      <c r="MWJ18" s="112"/>
      <c r="MWK18" s="112"/>
      <c r="MWL18" s="112"/>
      <c r="MWM18" s="112"/>
      <c r="MWN18" s="112"/>
      <c r="MWO18" s="112"/>
      <c r="MWP18" s="112"/>
      <c r="MWQ18" s="112"/>
      <c r="MWR18" s="112"/>
      <c r="MWS18" s="112"/>
      <c r="MWT18" s="112"/>
      <c r="MWU18" s="112"/>
      <c r="MWV18" s="112"/>
      <c r="MWW18" s="112"/>
      <c r="MWX18" s="112"/>
      <c r="MWY18" s="112"/>
      <c r="MWZ18" s="112"/>
      <c r="MXA18" s="112"/>
      <c r="MXB18" s="112"/>
      <c r="MXC18" s="112"/>
      <c r="MXD18" s="112"/>
      <c r="MXE18" s="112"/>
      <c r="MXF18" s="112"/>
      <c r="MXG18" s="112"/>
      <c r="MXH18" s="112"/>
      <c r="MXI18" s="112"/>
      <c r="MXJ18" s="112"/>
      <c r="MXK18" s="112"/>
      <c r="MXL18" s="112"/>
      <c r="MXM18" s="112"/>
      <c r="MXN18" s="112"/>
      <c r="MXO18" s="112"/>
      <c r="MXP18" s="112"/>
      <c r="MXQ18" s="112"/>
      <c r="MXR18" s="112"/>
      <c r="MXS18" s="112"/>
      <c r="MXT18" s="112"/>
      <c r="MXU18" s="112"/>
      <c r="MXV18" s="112"/>
      <c r="MXW18" s="112"/>
      <c r="MXX18" s="112"/>
      <c r="MXY18" s="112"/>
      <c r="MXZ18" s="112"/>
      <c r="MYA18" s="112"/>
      <c r="MYB18" s="112"/>
      <c r="MYC18" s="112"/>
      <c r="MYD18" s="112"/>
      <c r="MYE18" s="112"/>
      <c r="MYF18" s="112"/>
      <c r="MYG18" s="112"/>
      <c r="MYH18" s="112"/>
      <c r="MYI18" s="112"/>
      <c r="MYJ18" s="112"/>
      <c r="MYK18" s="112"/>
      <c r="MYL18" s="112"/>
      <c r="MYM18" s="112"/>
      <c r="MYN18" s="112"/>
      <c r="MYO18" s="112"/>
      <c r="MYP18" s="112"/>
      <c r="MYQ18" s="112"/>
      <c r="MYR18" s="112"/>
      <c r="MYS18" s="112"/>
      <c r="MYT18" s="112"/>
      <c r="MYU18" s="112"/>
      <c r="MYV18" s="112"/>
      <c r="MYW18" s="112"/>
      <c r="MYX18" s="112"/>
      <c r="MYY18" s="112"/>
      <c r="MYZ18" s="112"/>
      <c r="MZA18" s="112"/>
      <c r="MZB18" s="112"/>
      <c r="MZC18" s="112"/>
      <c r="MZD18" s="112"/>
      <c r="MZE18" s="112"/>
      <c r="MZF18" s="112"/>
      <c r="MZG18" s="112"/>
      <c r="MZH18" s="112"/>
      <c r="MZI18" s="112"/>
      <c r="MZJ18" s="112"/>
      <c r="MZK18" s="112"/>
      <c r="MZL18" s="112"/>
      <c r="MZM18" s="112"/>
      <c r="MZN18" s="112"/>
      <c r="MZO18" s="112"/>
      <c r="MZP18" s="112"/>
      <c r="MZQ18" s="112"/>
      <c r="MZR18" s="112"/>
      <c r="MZS18" s="112"/>
      <c r="MZT18" s="112"/>
      <c r="MZU18" s="112"/>
      <c r="MZV18" s="112"/>
      <c r="MZW18" s="112"/>
      <c r="MZX18" s="112"/>
      <c r="MZY18" s="112"/>
      <c r="MZZ18" s="112"/>
      <c r="NAA18" s="112"/>
      <c r="NAB18" s="112"/>
      <c r="NAC18" s="112"/>
      <c r="NAD18" s="112"/>
      <c r="NAE18" s="112"/>
      <c r="NAF18" s="112"/>
      <c r="NAG18" s="112"/>
      <c r="NAH18" s="112"/>
      <c r="NAI18" s="112"/>
      <c r="NAJ18" s="112"/>
      <c r="NAK18" s="112"/>
      <c r="NAL18" s="112"/>
      <c r="NAM18" s="112"/>
      <c r="NAN18" s="112"/>
      <c r="NAO18" s="112"/>
      <c r="NAP18" s="112"/>
      <c r="NAQ18" s="112"/>
      <c r="NAR18" s="112"/>
      <c r="NAS18" s="112"/>
      <c r="NAT18" s="112"/>
      <c r="NAU18" s="112"/>
      <c r="NAV18" s="112"/>
      <c r="NAW18" s="112"/>
      <c r="NAX18" s="112"/>
      <c r="NAY18" s="112"/>
      <c r="NAZ18" s="112"/>
      <c r="NBA18" s="112"/>
      <c r="NBB18" s="112"/>
      <c r="NBC18" s="112"/>
      <c r="NBD18" s="112"/>
      <c r="NBE18" s="112"/>
      <c r="NBF18" s="112"/>
      <c r="NBG18" s="112"/>
      <c r="NBH18" s="112"/>
      <c r="NBI18" s="112"/>
      <c r="NBJ18" s="112"/>
      <c r="NBK18" s="112"/>
      <c r="NBL18" s="112"/>
      <c r="NBM18" s="112"/>
      <c r="NBN18" s="112"/>
      <c r="NBO18" s="112"/>
      <c r="NBP18" s="112"/>
      <c r="NBQ18" s="112"/>
      <c r="NBR18" s="112"/>
      <c r="NBS18" s="112"/>
      <c r="NBT18" s="112"/>
      <c r="NBU18" s="112"/>
      <c r="NBV18" s="112"/>
      <c r="NBW18" s="112"/>
      <c r="NBX18" s="112"/>
      <c r="NBY18" s="112"/>
      <c r="NBZ18" s="112"/>
      <c r="NCA18" s="112"/>
      <c r="NCB18" s="112"/>
      <c r="NCC18" s="112"/>
      <c r="NCD18" s="112"/>
      <c r="NCE18" s="112"/>
      <c r="NCF18" s="112"/>
      <c r="NCG18" s="112"/>
      <c r="NCH18" s="112"/>
      <c r="NCI18" s="112"/>
      <c r="NCJ18" s="112"/>
      <c r="NCK18" s="112"/>
      <c r="NCL18" s="112"/>
      <c r="NCM18" s="112"/>
      <c r="NCN18" s="112"/>
      <c r="NCO18" s="112"/>
      <c r="NCP18" s="112"/>
      <c r="NCQ18" s="112"/>
      <c r="NCR18" s="112"/>
      <c r="NCS18" s="112"/>
      <c r="NCT18" s="112"/>
      <c r="NCU18" s="112"/>
      <c r="NCV18" s="112"/>
      <c r="NCW18" s="112"/>
      <c r="NCX18" s="112"/>
      <c r="NCY18" s="112"/>
      <c r="NCZ18" s="112"/>
      <c r="NDA18" s="112"/>
      <c r="NDB18" s="112"/>
      <c r="NDC18" s="112"/>
      <c r="NDD18" s="112"/>
      <c r="NDE18" s="112"/>
      <c r="NDF18" s="112"/>
      <c r="NDG18" s="112"/>
      <c r="NDH18" s="112"/>
      <c r="NDI18" s="112"/>
      <c r="NDJ18" s="112"/>
      <c r="NDK18" s="112"/>
      <c r="NDL18" s="112"/>
      <c r="NDM18" s="112"/>
      <c r="NDN18" s="112"/>
      <c r="NDO18" s="112"/>
      <c r="NDP18" s="112"/>
      <c r="NDQ18" s="112"/>
      <c r="NDR18" s="112"/>
      <c r="NDS18" s="112"/>
      <c r="NDT18" s="112"/>
      <c r="NDU18" s="112"/>
      <c r="NDV18" s="112"/>
      <c r="NDW18" s="112"/>
      <c r="NDX18" s="112"/>
      <c r="NDY18" s="112"/>
      <c r="NDZ18" s="112"/>
      <c r="NEA18" s="112"/>
      <c r="NEB18" s="112"/>
      <c r="NEC18" s="112"/>
      <c r="NED18" s="112"/>
      <c r="NEE18" s="112"/>
      <c r="NEF18" s="112"/>
      <c r="NEG18" s="112"/>
      <c r="NEH18" s="112"/>
      <c r="NEI18" s="112"/>
      <c r="NEJ18" s="112"/>
      <c r="NEK18" s="112"/>
      <c r="NEL18" s="112"/>
      <c r="NEM18" s="112"/>
      <c r="NEN18" s="112"/>
      <c r="NEO18" s="112"/>
      <c r="NEP18" s="112"/>
      <c r="NEQ18" s="112"/>
      <c r="NER18" s="112"/>
      <c r="NES18" s="112"/>
      <c r="NET18" s="112"/>
      <c r="NEU18" s="112"/>
      <c r="NEV18" s="112"/>
      <c r="NEW18" s="112"/>
      <c r="NEX18" s="112"/>
      <c r="NEY18" s="112"/>
      <c r="NEZ18" s="112"/>
      <c r="NFA18" s="112"/>
      <c r="NFB18" s="112"/>
      <c r="NFC18" s="112"/>
      <c r="NFD18" s="112"/>
      <c r="NFE18" s="112"/>
      <c r="NFF18" s="112"/>
      <c r="NFG18" s="112"/>
      <c r="NFH18" s="112"/>
      <c r="NFI18" s="112"/>
      <c r="NFJ18" s="112"/>
      <c r="NFK18" s="112"/>
      <c r="NFL18" s="112"/>
      <c r="NFM18" s="112"/>
      <c r="NFN18" s="112"/>
      <c r="NFO18" s="112"/>
      <c r="NFP18" s="112"/>
      <c r="NFQ18" s="112"/>
      <c r="NFR18" s="112"/>
      <c r="NFS18" s="112"/>
      <c r="NFT18" s="112"/>
      <c r="NFU18" s="112"/>
      <c r="NFV18" s="112"/>
      <c r="NFW18" s="112"/>
      <c r="NFX18" s="112"/>
      <c r="NFY18" s="112"/>
      <c r="NFZ18" s="112"/>
      <c r="NGA18" s="112"/>
      <c r="NGB18" s="112"/>
      <c r="NGC18" s="112"/>
      <c r="NGD18" s="112"/>
      <c r="NGE18" s="112"/>
      <c r="NGF18" s="112"/>
      <c r="NGG18" s="112"/>
      <c r="NGH18" s="112"/>
      <c r="NGI18" s="112"/>
      <c r="NGJ18" s="112"/>
      <c r="NGK18" s="112"/>
      <c r="NGL18" s="112"/>
      <c r="NGM18" s="112"/>
      <c r="NGN18" s="112"/>
      <c r="NGO18" s="112"/>
      <c r="NGP18" s="112"/>
      <c r="NGQ18" s="112"/>
      <c r="NGR18" s="112"/>
      <c r="NGS18" s="112"/>
      <c r="NGT18" s="112"/>
      <c r="NGU18" s="112"/>
      <c r="NGV18" s="112"/>
      <c r="NGW18" s="112"/>
      <c r="NGX18" s="112"/>
      <c r="NGY18" s="112"/>
      <c r="NGZ18" s="112"/>
      <c r="NHA18" s="112"/>
      <c r="NHB18" s="112"/>
      <c r="NHC18" s="112"/>
      <c r="NHD18" s="112"/>
      <c r="NHE18" s="112"/>
      <c r="NHF18" s="112"/>
      <c r="NHG18" s="112"/>
      <c r="NHH18" s="112"/>
      <c r="NHI18" s="112"/>
      <c r="NHJ18" s="112"/>
      <c r="NHK18" s="112"/>
      <c r="NHL18" s="112"/>
      <c r="NHM18" s="112"/>
      <c r="NHN18" s="112"/>
      <c r="NHO18" s="112"/>
      <c r="NHP18" s="112"/>
      <c r="NHQ18" s="112"/>
      <c r="NHR18" s="112"/>
      <c r="NHS18" s="112"/>
      <c r="NHT18" s="112"/>
      <c r="NHU18" s="112"/>
      <c r="NHV18" s="112"/>
      <c r="NHW18" s="112"/>
      <c r="NHX18" s="112"/>
      <c r="NHY18" s="112"/>
      <c r="NHZ18" s="112"/>
      <c r="NIA18" s="112"/>
      <c r="NIB18" s="112"/>
      <c r="NIC18" s="112"/>
      <c r="NID18" s="112"/>
      <c r="NIE18" s="112"/>
      <c r="NIF18" s="112"/>
      <c r="NIG18" s="112"/>
      <c r="NIH18" s="112"/>
      <c r="NII18" s="112"/>
      <c r="NIJ18" s="112"/>
      <c r="NIK18" s="112"/>
      <c r="NIL18" s="112"/>
      <c r="NIM18" s="112"/>
      <c r="NIN18" s="112"/>
      <c r="NIO18" s="112"/>
      <c r="NIP18" s="112"/>
      <c r="NIQ18" s="112"/>
      <c r="NIR18" s="112"/>
      <c r="NIS18" s="112"/>
      <c r="NIT18" s="112"/>
      <c r="NIU18" s="112"/>
      <c r="NIV18" s="112"/>
      <c r="NIW18" s="112"/>
      <c r="NIX18" s="112"/>
      <c r="NIY18" s="112"/>
      <c r="NIZ18" s="112"/>
      <c r="NJA18" s="112"/>
      <c r="NJB18" s="112"/>
      <c r="NJC18" s="112"/>
      <c r="NJD18" s="112"/>
      <c r="NJE18" s="112"/>
      <c r="NJF18" s="112"/>
      <c r="NJG18" s="112"/>
      <c r="NJH18" s="112"/>
      <c r="NJI18" s="112"/>
      <c r="NJJ18" s="112"/>
      <c r="NJK18" s="112"/>
      <c r="NJL18" s="112"/>
      <c r="NJM18" s="112"/>
      <c r="NJN18" s="112"/>
      <c r="NJO18" s="112"/>
      <c r="NJP18" s="112"/>
      <c r="NJQ18" s="112"/>
      <c r="NJR18" s="112"/>
      <c r="NJS18" s="112"/>
      <c r="NJT18" s="112"/>
      <c r="NJU18" s="112"/>
      <c r="NJV18" s="112"/>
      <c r="NJW18" s="112"/>
      <c r="NJX18" s="112"/>
      <c r="NJY18" s="112"/>
      <c r="NJZ18" s="112"/>
      <c r="NKA18" s="112"/>
      <c r="NKB18" s="112"/>
      <c r="NKC18" s="112"/>
      <c r="NKD18" s="112"/>
      <c r="NKE18" s="112"/>
      <c r="NKF18" s="112"/>
      <c r="NKG18" s="112"/>
      <c r="NKH18" s="112"/>
      <c r="NKI18" s="112"/>
      <c r="NKJ18" s="112"/>
      <c r="NKK18" s="112"/>
      <c r="NKL18" s="112"/>
      <c r="NKM18" s="112"/>
      <c r="NKN18" s="112"/>
      <c r="NKO18" s="112"/>
      <c r="NKP18" s="112"/>
      <c r="NKQ18" s="112"/>
      <c r="NKR18" s="112"/>
      <c r="NKS18" s="112"/>
      <c r="NKT18" s="112"/>
      <c r="NKU18" s="112"/>
      <c r="NKV18" s="112"/>
      <c r="NKW18" s="112"/>
      <c r="NKX18" s="112"/>
      <c r="NKY18" s="112"/>
      <c r="NKZ18" s="112"/>
      <c r="NLA18" s="112"/>
      <c r="NLB18" s="112"/>
      <c r="NLC18" s="112"/>
      <c r="NLD18" s="112"/>
      <c r="NLE18" s="112"/>
      <c r="NLF18" s="112"/>
      <c r="NLG18" s="112"/>
      <c r="NLH18" s="112"/>
      <c r="NLI18" s="112"/>
      <c r="NLJ18" s="112"/>
      <c r="NLK18" s="112"/>
      <c r="NLL18" s="112"/>
      <c r="NLM18" s="112"/>
      <c r="NLN18" s="112"/>
      <c r="NLO18" s="112"/>
      <c r="NLP18" s="112"/>
      <c r="NLQ18" s="112"/>
      <c r="NLR18" s="112"/>
      <c r="NLS18" s="112"/>
      <c r="NLT18" s="112"/>
      <c r="NLU18" s="112"/>
      <c r="NLV18" s="112"/>
      <c r="NLW18" s="112"/>
      <c r="NLX18" s="112"/>
      <c r="NLY18" s="112"/>
      <c r="NLZ18" s="112"/>
      <c r="NMA18" s="112"/>
      <c r="NMB18" s="112"/>
      <c r="NMC18" s="112"/>
      <c r="NMD18" s="112"/>
      <c r="NME18" s="112"/>
      <c r="NMF18" s="112"/>
      <c r="NMG18" s="112"/>
      <c r="NMH18" s="112"/>
      <c r="NMI18" s="112"/>
      <c r="NMJ18" s="112"/>
      <c r="NMK18" s="112"/>
      <c r="NML18" s="112"/>
      <c r="NMM18" s="112"/>
      <c r="NMN18" s="112"/>
      <c r="NMO18" s="112"/>
      <c r="NMP18" s="112"/>
      <c r="NMQ18" s="112"/>
      <c r="NMR18" s="112"/>
      <c r="NMS18" s="112"/>
      <c r="NMT18" s="112"/>
      <c r="NMU18" s="112"/>
      <c r="NMV18" s="112"/>
      <c r="NMW18" s="112"/>
      <c r="NMX18" s="112"/>
      <c r="NMY18" s="112"/>
      <c r="NMZ18" s="112"/>
      <c r="NNA18" s="112"/>
      <c r="NNB18" s="112"/>
      <c r="NNC18" s="112"/>
      <c r="NND18" s="112"/>
      <c r="NNE18" s="112"/>
      <c r="NNF18" s="112"/>
      <c r="NNG18" s="112"/>
      <c r="NNH18" s="112"/>
      <c r="NNI18" s="112"/>
      <c r="NNJ18" s="112"/>
      <c r="NNK18" s="112"/>
      <c r="NNL18" s="112"/>
      <c r="NNM18" s="112"/>
      <c r="NNN18" s="112"/>
      <c r="NNO18" s="112"/>
      <c r="NNP18" s="112"/>
      <c r="NNQ18" s="112"/>
      <c r="NNR18" s="112"/>
      <c r="NNS18" s="112"/>
      <c r="NNT18" s="112"/>
      <c r="NNU18" s="112"/>
      <c r="NNV18" s="112"/>
      <c r="NNW18" s="112"/>
      <c r="NNX18" s="112"/>
      <c r="NNY18" s="112"/>
      <c r="NNZ18" s="112"/>
      <c r="NOA18" s="112"/>
      <c r="NOB18" s="112"/>
      <c r="NOC18" s="112"/>
      <c r="NOD18" s="112"/>
      <c r="NOE18" s="112"/>
      <c r="NOF18" s="112"/>
      <c r="NOG18" s="112"/>
      <c r="NOH18" s="112"/>
      <c r="NOI18" s="112"/>
      <c r="NOJ18" s="112"/>
      <c r="NOK18" s="112"/>
      <c r="NOL18" s="112"/>
      <c r="NOM18" s="112"/>
      <c r="NON18" s="112"/>
      <c r="NOO18" s="112"/>
      <c r="NOP18" s="112"/>
      <c r="NOQ18" s="112"/>
      <c r="NOR18" s="112"/>
      <c r="NOS18" s="112"/>
      <c r="NOT18" s="112"/>
      <c r="NOU18" s="112"/>
      <c r="NOV18" s="112"/>
      <c r="NOW18" s="112"/>
      <c r="NOX18" s="112"/>
      <c r="NOY18" s="112"/>
      <c r="NOZ18" s="112"/>
      <c r="NPA18" s="112"/>
      <c r="NPB18" s="112"/>
      <c r="NPC18" s="112"/>
      <c r="NPD18" s="112"/>
      <c r="NPE18" s="112"/>
      <c r="NPF18" s="112"/>
      <c r="NPG18" s="112"/>
      <c r="NPH18" s="112"/>
      <c r="NPI18" s="112"/>
      <c r="NPJ18" s="112"/>
      <c r="NPK18" s="112"/>
      <c r="NPL18" s="112"/>
      <c r="NPM18" s="112"/>
      <c r="NPN18" s="112"/>
      <c r="NPO18" s="112"/>
      <c r="NPP18" s="112"/>
      <c r="NPQ18" s="112"/>
      <c r="NPR18" s="112"/>
      <c r="NPS18" s="112"/>
      <c r="NPT18" s="112"/>
      <c r="NPU18" s="112"/>
      <c r="NPV18" s="112"/>
      <c r="NPW18" s="112"/>
      <c r="NPX18" s="112"/>
      <c r="NPY18" s="112"/>
      <c r="NPZ18" s="112"/>
      <c r="NQA18" s="112"/>
      <c r="NQB18" s="112"/>
      <c r="NQC18" s="112"/>
      <c r="NQD18" s="112"/>
      <c r="NQE18" s="112"/>
      <c r="NQF18" s="112"/>
      <c r="NQG18" s="112"/>
      <c r="NQH18" s="112"/>
      <c r="NQI18" s="112"/>
      <c r="NQJ18" s="112"/>
      <c r="NQK18" s="112"/>
      <c r="NQL18" s="112"/>
      <c r="NQM18" s="112"/>
      <c r="NQN18" s="112"/>
      <c r="NQO18" s="112"/>
      <c r="NQP18" s="112"/>
      <c r="NQQ18" s="112"/>
      <c r="NQR18" s="112"/>
      <c r="NQS18" s="112"/>
      <c r="NQT18" s="112"/>
      <c r="NQU18" s="112"/>
      <c r="NQV18" s="112"/>
      <c r="NQW18" s="112"/>
      <c r="NQX18" s="112"/>
      <c r="NQY18" s="112"/>
      <c r="NQZ18" s="112"/>
      <c r="NRA18" s="112"/>
      <c r="NRB18" s="112"/>
      <c r="NRC18" s="112"/>
      <c r="NRD18" s="112"/>
      <c r="NRE18" s="112"/>
      <c r="NRF18" s="112"/>
      <c r="NRG18" s="112"/>
      <c r="NRH18" s="112"/>
      <c r="NRI18" s="112"/>
      <c r="NRJ18" s="112"/>
      <c r="NRK18" s="112"/>
      <c r="NRL18" s="112"/>
      <c r="NRM18" s="112"/>
      <c r="NRN18" s="112"/>
      <c r="NRO18" s="112"/>
      <c r="NRP18" s="112"/>
      <c r="NRQ18" s="112"/>
      <c r="NRR18" s="112"/>
      <c r="NRS18" s="112"/>
      <c r="NRT18" s="112"/>
      <c r="NRU18" s="112"/>
      <c r="NRV18" s="112"/>
      <c r="NRW18" s="112"/>
      <c r="NRX18" s="112"/>
      <c r="NRY18" s="112"/>
      <c r="NRZ18" s="112"/>
      <c r="NSA18" s="112"/>
      <c r="NSB18" s="112"/>
      <c r="NSC18" s="112"/>
      <c r="NSD18" s="112"/>
      <c r="NSE18" s="112"/>
      <c r="NSF18" s="112"/>
      <c r="NSG18" s="112"/>
      <c r="NSH18" s="112"/>
      <c r="NSI18" s="112"/>
      <c r="NSJ18" s="112"/>
      <c r="NSK18" s="112"/>
      <c r="NSL18" s="112"/>
      <c r="NSM18" s="112"/>
      <c r="NSN18" s="112"/>
      <c r="NSO18" s="112"/>
      <c r="NSP18" s="112"/>
      <c r="NSQ18" s="112"/>
      <c r="NSR18" s="112"/>
      <c r="NSS18" s="112"/>
      <c r="NST18" s="112"/>
      <c r="NSU18" s="112"/>
      <c r="NSV18" s="112"/>
      <c r="NSW18" s="112"/>
      <c r="NSX18" s="112"/>
      <c r="NSY18" s="112"/>
      <c r="NSZ18" s="112"/>
      <c r="NTA18" s="112"/>
      <c r="NTB18" s="112"/>
      <c r="NTC18" s="112"/>
      <c r="NTD18" s="112"/>
      <c r="NTE18" s="112"/>
      <c r="NTF18" s="112"/>
      <c r="NTG18" s="112"/>
      <c r="NTH18" s="112"/>
      <c r="NTI18" s="112"/>
      <c r="NTJ18" s="112"/>
      <c r="NTK18" s="112"/>
      <c r="NTL18" s="112"/>
      <c r="NTM18" s="112"/>
      <c r="NTN18" s="112"/>
      <c r="NTO18" s="112"/>
      <c r="NTP18" s="112"/>
      <c r="NTQ18" s="112"/>
      <c r="NTR18" s="112"/>
      <c r="NTS18" s="112"/>
      <c r="NTT18" s="112"/>
      <c r="NTU18" s="112"/>
      <c r="NTV18" s="112"/>
      <c r="NTW18" s="112"/>
      <c r="NTX18" s="112"/>
      <c r="NTY18" s="112"/>
      <c r="NTZ18" s="112"/>
      <c r="NUA18" s="112"/>
      <c r="NUB18" s="112"/>
      <c r="NUC18" s="112"/>
      <c r="NUD18" s="112"/>
      <c r="NUE18" s="112"/>
      <c r="NUF18" s="112"/>
      <c r="NUG18" s="112"/>
      <c r="NUH18" s="112"/>
      <c r="NUI18" s="112"/>
      <c r="NUJ18" s="112"/>
      <c r="NUK18" s="112"/>
      <c r="NUL18" s="112"/>
      <c r="NUM18" s="112"/>
      <c r="NUN18" s="112"/>
      <c r="NUO18" s="112"/>
      <c r="NUP18" s="112"/>
      <c r="NUQ18" s="112"/>
      <c r="NUR18" s="112"/>
      <c r="NUS18" s="112"/>
      <c r="NUT18" s="112"/>
      <c r="NUU18" s="112"/>
      <c r="NUV18" s="112"/>
      <c r="NUW18" s="112"/>
      <c r="NUX18" s="112"/>
      <c r="NUY18" s="112"/>
      <c r="NUZ18" s="112"/>
      <c r="NVA18" s="112"/>
      <c r="NVB18" s="112"/>
      <c r="NVC18" s="112"/>
      <c r="NVD18" s="112"/>
      <c r="NVE18" s="112"/>
      <c r="NVF18" s="112"/>
      <c r="NVG18" s="112"/>
      <c r="NVH18" s="112"/>
      <c r="NVI18" s="112"/>
      <c r="NVJ18" s="112"/>
      <c r="NVK18" s="112"/>
      <c r="NVL18" s="112"/>
      <c r="NVM18" s="112"/>
      <c r="NVN18" s="112"/>
      <c r="NVO18" s="112"/>
      <c r="NVP18" s="112"/>
      <c r="NVQ18" s="112"/>
      <c r="NVR18" s="112"/>
      <c r="NVS18" s="112"/>
      <c r="NVT18" s="112"/>
      <c r="NVU18" s="112"/>
      <c r="NVV18" s="112"/>
      <c r="NVW18" s="112"/>
      <c r="NVX18" s="112"/>
      <c r="NVY18" s="112"/>
      <c r="NVZ18" s="112"/>
      <c r="NWA18" s="112"/>
      <c r="NWB18" s="112"/>
      <c r="NWC18" s="112"/>
      <c r="NWD18" s="112"/>
      <c r="NWE18" s="112"/>
      <c r="NWF18" s="112"/>
      <c r="NWG18" s="112"/>
      <c r="NWH18" s="112"/>
      <c r="NWI18" s="112"/>
      <c r="NWJ18" s="112"/>
      <c r="NWK18" s="112"/>
      <c r="NWL18" s="112"/>
      <c r="NWM18" s="112"/>
      <c r="NWN18" s="112"/>
      <c r="NWO18" s="112"/>
      <c r="NWP18" s="112"/>
      <c r="NWQ18" s="112"/>
      <c r="NWR18" s="112"/>
      <c r="NWS18" s="112"/>
      <c r="NWT18" s="112"/>
      <c r="NWU18" s="112"/>
      <c r="NWV18" s="112"/>
      <c r="NWW18" s="112"/>
      <c r="NWX18" s="112"/>
      <c r="NWY18" s="112"/>
      <c r="NWZ18" s="112"/>
      <c r="NXA18" s="112"/>
      <c r="NXB18" s="112"/>
      <c r="NXC18" s="112"/>
      <c r="NXD18" s="112"/>
      <c r="NXE18" s="112"/>
      <c r="NXF18" s="112"/>
      <c r="NXG18" s="112"/>
      <c r="NXH18" s="112"/>
      <c r="NXI18" s="112"/>
      <c r="NXJ18" s="112"/>
      <c r="NXK18" s="112"/>
      <c r="NXL18" s="112"/>
      <c r="NXM18" s="112"/>
      <c r="NXN18" s="112"/>
      <c r="NXO18" s="112"/>
      <c r="NXP18" s="112"/>
      <c r="NXQ18" s="112"/>
      <c r="NXR18" s="112"/>
      <c r="NXS18" s="112"/>
      <c r="NXT18" s="112"/>
      <c r="NXU18" s="112"/>
      <c r="NXV18" s="112"/>
      <c r="NXW18" s="112"/>
      <c r="NXX18" s="112"/>
      <c r="NXY18" s="112"/>
      <c r="NXZ18" s="112"/>
      <c r="NYA18" s="112"/>
      <c r="NYB18" s="112"/>
      <c r="NYC18" s="112"/>
      <c r="NYD18" s="112"/>
      <c r="NYE18" s="112"/>
      <c r="NYF18" s="112"/>
      <c r="NYG18" s="112"/>
      <c r="NYH18" s="112"/>
      <c r="NYI18" s="112"/>
      <c r="NYJ18" s="112"/>
      <c r="NYK18" s="112"/>
      <c r="NYL18" s="112"/>
      <c r="NYM18" s="112"/>
      <c r="NYN18" s="112"/>
      <c r="NYO18" s="112"/>
      <c r="NYP18" s="112"/>
      <c r="NYQ18" s="112"/>
      <c r="NYR18" s="112"/>
      <c r="NYS18" s="112"/>
      <c r="NYT18" s="112"/>
      <c r="NYU18" s="112"/>
      <c r="NYV18" s="112"/>
      <c r="NYW18" s="112"/>
      <c r="NYX18" s="112"/>
      <c r="NYY18" s="112"/>
      <c r="NYZ18" s="112"/>
      <c r="NZA18" s="112"/>
      <c r="NZB18" s="112"/>
      <c r="NZC18" s="112"/>
      <c r="NZD18" s="112"/>
      <c r="NZE18" s="112"/>
      <c r="NZF18" s="112"/>
      <c r="NZG18" s="112"/>
      <c r="NZH18" s="112"/>
      <c r="NZI18" s="112"/>
      <c r="NZJ18" s="112"/>
      <c r="NZK18" s="112"/>
      <c r="NZL18" s="112"/>
      <c r="NZM18" s="112"/>
      <c r="NZN18" s="112"/>
      <c r="NZO18" s="112"/>
      <c r="NZP18" s="112"/>
      <c r="NZQ18" s="112"/>
      <c r="NZR18" s="112"/>
      <c r="NZS18" s="112"/>
      <c r="NZT18" s="112"/>
      <c r="NZU18" s="112"/>
      <c r="NZV18" s="112"/>
      <c r="NZW18" s="112"/>
      <c r="NZX18" s="112"/>
      <c r="NZY18" s="112"/>
      <c r="NZZ18" s="112"/>
      <c r="OAA18" s="112"/>
      <c r="OAB18" s="112"/>
      <c r="OAC18" s="112"/>
      <c r="OAD18" s="112"/>
      <c r="OAE18" s="112"/>
      <c r="OAF18" s="112"/>
      <c r="OAG18" s="112"/>
      <c r="OAH18" s="112"/>
      <c r="OAI18" s="112"/>
      <c r="OAJ18" s="112"/>
      <c r="OAK18" s="112"/>
      <c r="OAL18" s="112"/>
      <c r="OAM18" s="112"/>
      <c r="OAN18" s="112"/>
      <c r="OAO18" s="112"/>
      <c r="OAP18" s="112"/>
      <c r="OAQ18" s="112"/>
      <c r="OAR18" s="112"/>
      <c r="OAS18" s="112"/>
      <c r="OAT18" s="112"/>
      <c r="OAU18" s="112"/>
      <c r="OAV18" s="112"/>
      <c r="OAW18" s="112"/>
      <c r="OAX18" s="112"/>
      <c r="OAY18" s="112"/>
      <c r="OAZ18" s="112"/>
      <c r="OBA18" s="112"/>
      <c r="OBB18" s="112"/>
      <c r="OBC18" s="112"/>
      <c r="OBD18" s="112"/>
      <c r="OBE18" s="112"/>
      <c r="OBF18" s="112"/>
      <c r="OBG18" s="112"/>
      <c r="OBH18" s="112"/>
      <c r="OBI18" s="112"/>
      <c r="OBJ18" s="112"/>
      <c r="OBK18" s="112"/>
      <c r="OBL18" s="112"/>
      <c r="OBM18" s="112"/>
      <c r="OBN18" s="112"/>
      <c r="OBO18" s="112"/>
      <c r="OBP18" s="112"/>
      <c r="OBQ18" s="112"/>
      <c r="OBR18" s="112"/>
      <c r="OBS18" s="112"/>
      <c r="OBT18" s="112"/>
      <c r="OBU18" s="112"/>
      <c r="OBV18" s="112"/>
      <c r="OBW18" s="112"/>
      <c r="OBX18" s="112"/>
      <c r="OBY18" s="112"/>
      <c r="OBZ18" s="112"/>
      <c r="OCA18" s="112"/>
      <c r="OCB18" s="112"/>
      <c r="OCC18" s="112"/>
      <c r="OCD18" s="112"/>
      <c r="OCE18" s="112"/>
      <c r="OCF18" s="112"/>
      <c r="OCG18" s="112"/>
      <c r="OCH18" s="112"/>
      <c r="OCI18" s="112"/>
      <c r="OCJ18" s="112"/>
      <c r="OCK18" s="112"/>
      <c r="OCL18" s="112"/>
      <c r="OCM18" s="112"/>
      <c r="OCN18" s="112"/>
      <c r="OCO18" s="112"/>
      <c r="OCP18" s="112"/>
      <c r="OCQ18" s="112"/>
      <c r="OCR18" s="112"/>
      <c r="OCS18" s="112"/>
      <c r="OCT18" s="112"/>
      <c r="OCU18" s="112"/>
      <c r="OCV18" s="112"/>
      <c r="OCW18" s="112"/>
      <c r="OCX18" s="112"/>
      <c r="OCY18" s="112"/>
      <c r="OCZ18" s="112"/>
      <c r="ODA18" s="112"/>
      <c r="ODB18" s="112"/>
      <c r="ODC18" s="112"/>
      <c r="ODD18" s="112"/>
      <c r="ODE18" s="112"/>
      <c r="ODF18" s="112"/>
      <c r="ODG18" s="112"/>
      <c r="ODH18" s="112"/>
      <c r="ODI18" s="112"/>
      <c r="ODJ18" s="112"/>
      <c r="ODK18" s="112"/>
      <c r="ODL18" s="112"/>
      <c r="ODM18" s="112"/>
      <c r="ODN18" s="112"/>
      <c r="ODO18" s="112"/>
      <c r="ODP18" s="112"/>
      <c r="ODQ18" s="112"/>
      <c r="ODR18" s="112"/>
      <c r="ODS18" s="112"/>
      <c r="ODT18" s="112"/>
      <c r="ODU18" s="112"/>
      <c r="ODV18" s="112"/>
      <c r="ODW18" s="112"/>
      <c r="ODX18" s="112"/>
      <c r="ODY18" s="112"/>
      <c r="ODZ18" s="112"/>
      <c r="OEA18" s="112"/>
      <c r="OEB18" s="112"/>
      <c r="OEC18" s="112"/>
      <c r="OED18" s="112"/>
      <c r="OEE18" s="112"/>
      <c r="OEF18" s="112"/>
      <c r="OEG18" s="112"/>
      <c r="OEH18" s="112"/>
      <c r="OEI18" s="112"/>
      <c r="OEJ18" s="112"/>
      <c r="OEK18" s="112"/>
      <c r="OEL18" s="112"/>
      <c r="OEM18" s="112"/>
      <c r="OEN18" s="112"/>
      <c r="OEO18" s="112"/>
      <c r="OEP18" s="112"/>
      <c r="OEQ18" s="112"/>
      <c r="OER18" s="112"/>
      <c r="OES18" s="112"/>
      <c r="OET18" s="112"/>
      <c r="OEU18" s="112"/>
      <c r="OEV18" s="112"/>
      <c r="OEW18" s="112"/>
      <c r="OEX18" s="112"/>
      <c r="OEY18" s="112"/>
      <c r="OEZ18" s="112"/>
      <c r="OFA18" s="112"/>
      <c r="OFB18" s="112"/>
      <c r="OFC18" s="112"/>
      <c r="OFD18" s="112"/>
      <c r="OFE18" s="112"/>
      <c r="OFF18" s="112"/>
      <c r="OFG18" s="112"/>
      <c r="OFH18" s="112"/>
      <c r="OFI18" s="112"/>
      <c r="OFJ18" s="112"/>
      <c r="OFK18" s="112"/>
      <c r="OFL18" s="112"/>
      <c r="OFM18" s="112"/>
      <c r="OFN18" s="112"/>
      <c r="OFO18" s="112"/>
      <c r="OFP18" s="112"/>
      <c r="OFQ18" s="112"/>
      <c r="OFR18" s="112"/>
      <c r="OFS18" s="112"/>
      <c r="OFT18" s="112"/>
      <c r="OFU18" s="112"/>
      <c r="OFV18" s="112"/>
      <c r="OFW18" s="112"/>
      <c r="OFX18" s="112"/>
      <c r="OFY18" s="112"/>
      <c r="OFZ18" s="112"/>
      <c r="OGA18" s="112"/>
      <c r="OGB18" s="112"/>
      <c r="OGC18" s="112"/>
      <c r="OGD18" s="112"/>
      <c r="OGE18" s="112"/>
      <c r="OGF18" s="112"/>
      <c r="OGG18" s="112"/>
      <c r="OGH18" s="112"/>
      <c r="OGI18" s="112"/>
      <c r="OGJ18" s="112"/>
      <c r="OGK18" s="112"/>
      <c r="OGL18" s="112"/>
      <c r="OGM18" s="112"/>
      <c r="OGN18" s="112"/>
      <c r="OGO18" s="112"/>
      <c r="OGP18" s="112"/>
      <c r="OGQ18" s="112"/>
      <c r="OGR18" s="112"/>
      <c r="OGS18" s="112"/>
      <c r="OGT18" s="112"/>
      <c r="OGU18" s="112"/>
      <c r="OGV18" s="112"/>
      <c r="OGW18" s="112"/>
      <c r="OGX18" s="112"/>
      <c r="OGY18" s="112"/>
      <c r="OGZ18" s="112"/>
      <c r="OHA18" s="112"/>
      <c r="OHB18" s="112"/>
      <c r="OHC18" s="112"/>
      <c r="OHD18" s="112"/>
      <c r="OHE18" s="112"/>
      <c r="OHF18" s="112"/>
      <c r="OHG18" s="112"/>
      <c r="OHH18" s="112"/>
      <c r="OHI18" s="112"/>
      <c r="OHJ18" s="112"/>
      <c r="OHK18" s="112"/>
      <c r="OHL18" s="112"/>
      <c r="OHM18" s="112"/>
      <c r="OHN18" s="112"/>
      <c r="OHO18" s="112"/>
      <c r="OHP18" s="112"/>
      <c r="OHQ18" s="112"/>
      <c r="OHR18" s="112"/>
      <c r="OHS18" s="112"/>
      <c r="OHT18" s="112"/>
      <c r="OHU18" s="112"/>
      <c r="OHV18" s="112"/>
      <c r="OHW18" s="112"/>
      <c r="OHX18" s="112"/>
      <c r="OHY18" s="112"/>
      <c r="OHZ18" s="112"/>
      <c r="OIA18" s="112"/>
      <c r="OIB18" s="112"/>
      <c r="OIC18" s="112"/>
      <c r="OID18" s="112"/>
      <c r="OIE18" s="112"/>
      <c r="OIF18" s="112"/>
      <c r="OIG18" s="112"/>
      <c r="OIH18" s="112"/>
      <c r="OII18" s="112"/>
      <c r="OIJ18" s="112"/>
      <c r="OIK18" s="112"/>
      <c r="OIL18" s="112"/>
      <c r="OIM18" s="112"/>
      <c r="OIN18" s="112"/>
      <c r="OIO18" s="112"/>
      <c r="OIP18" s="112"/>
      <c r="OIQ18" s="112"/>
      <c r="OIR18" s="112"/>
      <c r="OIS18" s="112"/>
      <c r="OIT18" s="112"/>
      <c r="OIU18" s="112"/>
      <c r="OIV18" s="112"/>
      <c r="OIW18" s="112"/>
      <c r="OIX18" s="112"/>
      <c r="OIY18" s="112"/>
      <c r="OIZ18" s="112"/>
      <c r="OJA18" s="112"/>
      <c r="OJB18" s="112"/>
      <c r="OJC18" s="112"/>
      <c r="OJD18" s="112"/>
      <c r="OJE18" s="112"/>
      <c r="OJF18" s="112"/>
      <c r="OJG18" s="112"/>
      <c r="OJH18" s="112"/>
      <c r="OJI18" s="112"/>
      <c r="OJJ18" s="112"/>
      <c r="OJK18" s="112"/>
      <c r="OJL18" s="112"/>
      <c r="OJM18" s="112"/>
      <c r="OJN18" s="112"/>
      <c r="OJO18" s="112"/>
      <c r="OJP18" s="112"/>
      <c r="OJQ18" s="112"/>
      <c r="OJR18" s="112"/>
      <c r="OJS18" s="112"/>
      <c r="OJT18" s="112"/>
      <c r="OJU18" s="112"/>
      <c r="OJV18" s="112"/>
      <c r="OJW18" s="112"/>
      <c r="OJX18" s="112"/>
      <c r="OJY18" s="112"/>
      <c r="OJZ18" s="112"/>
      <c r="OKA18" s="112"/>
      <c r="OKB18" s="112"/>
      <c r="OKC18" s="112"/>
      <c r="OKD18" s="112"/>
      <c r="OKE18" s="112"/>
      <c r="OKF18" s="112"/>
      <c r="OKG18" s="112"/>
      <c r="OKH18" s="112"/>
      <c r="OKI18" s="112"/>
      <c r="OKJ18" s="112"/>
      <c r="OKK18" s="112"/>
      <c r="OKL18" s="112"/>
      <c r="OKM18" s="112"/>
      <c r="OKN18" s="112"/>
      <c r="OKO18" s="112"/>
      <c r="OKP18" s="112"/>
      <c r="OKQ18" s="112"/>
      <c r="OKR18" s="112"/>
      <c r="OKS18" s="112"/>
      <c r="OKT18" s="112"/>
      <c r="OKU18" s="112"/>
      <c r="OKV18" s="112"/>
      <c r="OKW18" s="112"/>
      <c r="OKX18" s="112"/>
      <c r="OKY18" s="112"/>
      <c r="OKZ18" s="112"/>
      <c r="OLA18" s="112"/>
      <c r="OLB18" s="112"/>
      <c r="OLC18" s="112"/>
      <c r="OLD18" s="112"/>
      <c r="OLE18" s="112"/>
      <c r="OLF18" s="112"/>
      <c r="OLG18" s="112"/>
      <c r="OLH18" s="112"/>
      <c r="OLI18" s="112"/>
      <c r="OLJ18" s="112"/>
      <c r="OLK18" s="112"/>
      <c r="OLL18" s="112"/>
      <c r="OLM18" s="112"/>
      <c r="OLN18" s="112"/>
      <c r="OLO18" s="112"/>
      <c r="OLP18" s="112"/>
      <c r="OLQ18" s="112"/>
      <c r="OLR18" s="112"/>
      <c r="OLS18" s="112"/>
      <c r="OLT18" s="112"/>
      <c r="OLU18" s="112"/>
      <c r="OLV18" s="112"/>
      <c r="OLW18" s="112"/>
      <c r="OLX18" s="112"/>
      <c r="OLY18" s="112"/>
      <c r="OLZ18" s="112"/>
      <c r="OMA18" s="112"/>
      <c r="OMB18" s="112"/>
      <c r="OMC18" s="112"/>
      <c r="OMD18" s="112"/>
      <c r="OME18" s="112"/>
      <c r="OMF18" s="112"/>
      <c r="OMG18" s="112"/>
      <c r="OMH18" s="112"/>
      <c r="OMI18" s="112"/>
      <c r="OMJ18" s="112"/>
      <c r="OMK18" s="112"/>
      <c r="OML18" s="112"/>
      <c r="OMM18" s="112"/>
      <c r="OMN18" s="112"/>
      <c r="OMO18" s="112"/>
      <c r="OMP18" s="112"/>
      <c r="OMQ18" s="112"/>
      <c r="OMR18" s="112"/>
      <c r="OMS18" s="112"/>
      <c r="OMT18" s="112"/>
      <c r="OMU18" s="112"/>
      <c r="OMV18" s="112"/>
      <c r="OMW18" s="112"/>
      <c r="OMX18" s="112"/>
      <c r="OMY18" s="112"/>
      <c r="OMZ18" s="112"/>
      <c r="ONA18" s="112"/>
      <c r="ONB18" s="112"/>
      <c r="ONC18" s="112"/>
      <c r="OND18" s="112"/>
      <c r="ONE18" s="112"/>
      <c r="ONF18" s="112"/>
      <c r="ONG18" s="112"/>
      <c r="ONH18" s="112"/>
      <c r="ONI18" s="112"/>
      <c r="ONJ18" s="112"/>
      <c r="ONK18" s="112"/>
      <c r="ONL18" s="112"/>
      <c r="ONM18" s="112"/>
      <c r="ONN18" s="112"/>
      <c r="ONO18" s="112"/>
      <c r="ONP18" s="112"/>
      <c r="ONQ18" s="112"/>
      <c r="ONR18" s="112"/>
      <c r="ONS18" s="112"/>
      <c r="ONT18" s="112"/>
      <c r="ONU18" s="112"/>
      <c r="ONV18" s="112"/>
      <c r="ONW18" s="112"/>
      <c r="ONX18" s="112"/>
      <c r="ONY18" s="112"/>
      <c r="ONZ18" s="112"/>
      <c r="OOA18" s="112"/>
      <c r="OOB18" s="112"/>
      <c r="OOC18" s="112"/>
      <c r="OOD18" s="112"/>
      <c r="OOE18" s="112"/>
      <c r="OOF18" s="112"/>
      <c r="OOG18" s="112"/>
      <c r="OOH18" s="112"/>
      <c r="OOI18" s="112"/>
      <c r="OOJ18" s="112"/>
      <c r="OOK18" s="112"/>
      <c r="OOL18" s="112"/>
      <c r="OOM18" s="112"/>
      <c r="OON18" s="112"/>
      <c r="OOO18" s="112"/>
      <c r="OOP18" s="112"/>
      <c r="OOQ18" s="112"/>
      <c r="OOR18" s="112"/>
      <c r="OOS18" s="112"/>
      <c r="OOT18" s="112"/>
      <c r="OOU18" s="112"/>
      <c r="OOV18" s="112"/>
      <c r="OOW18" s="112"/>
      <c r="OOX18" s="112"/>
      <c r="OOY18" s="112"/>
      <c r="OOZ18" s="112"/>
      <c r="OPA18" s="112"/>
      <c r="OPB18" s="112"/>
      <c r="OPC18" s="112"/>
      <c r="OPD18" s="112"/>
      <c r="OPE18" s="112"/>
      <c r="OPF18" s="112"/>
      <c r="OPG18" s="112"/>
      <c r="OPH18" s="112"/>
      <c r="OPI18" s="112"/>
      <c r="OPJ18" s="112"/>
      <c r="OPK18" s="112"/>
      <c r="OPL18" s="112"/>
      <c r="OPM18" s="112"/>
      <c r="OPN18" s="112"/>
      <c r="OPO18" s="112"/>
      <c r="OPP18" s="112"/>
      <c r="OPQ18" s="112"/>
      <c r="OPR18" s="112"/>
      <c r="OPS18" s="112"/>
      <c r="OPT18" s="112"/>
      <c r="OPU18" s="112"/>
      <c r="OPV18" s="112"/>
      <c r="OPW18" s="112"/>
      <c r="OPX18" s="112"/>
      <c r="OPY18" s="112"/>
      <c r="OPZ18" s="112"/>
      <c r="OQA18" s="112"/>
      <c r="OQB18" s="112"/>
      <c r="OQC18" s="112"/>
      <c r="OQD18" s="112"/>
      <c r="OQE18" s="112"/>
      <c r="OQF18" s="112"/>
      <c r="OQG18" s="112"/>
      <c r="OQH18" s="112"/>
      <c r="OQI18" s="112"/>
      <c r="OQJ18" s="112"/>
      <c r="OQK18" s="112"/>
      <c r="OQL18" s="112"/>
      <c r="OQM18" s="112"/>
      <c r="OQN18" s="112"/>
      <c r="OQO18" s="112"/>
      <c r="OQP18" s="112"/>
      <c r="OQQ18" s="112"/>
      <c r="OQR18" s="112"/>
      <c r="OQS18" s="112"/>
      <c r="OQT18" s="112"/>
      <c r="OQU18" s="112"/>
      <c r="OQV18" s="112"/>
      <c r="OQW18" s="112"/>
      <c r="OQX18" s="112"/>
      <c r="OQY18" s="112"/>
      <c r="OQZ18" s="112"/>
      <c r="ORA18" s="112"/>
      <c r="ORB18" s="112"/>
      <c r="ORC18" s="112"/>
      <c r="ORD18" s="112"/>
      <c r="ORE18" s="112"/>
      <c r="ORF18" s="112"/>
      <c r="ORG18" s="112"/>
      <c r="ORH18" s="112"/>
      <c r="ORI18" s="112"/>
      <c r="ORJ18" s="112"/>
      <c r="ORK18" s="112"/>
      <c r="ORL18" s="112"/>
      <c r="ORM18" s="112"/>
      <c r="ORN18" s="112"/>
      <c r="ORO18" s="112"/>
      <c r="ORP18" s="112"/>
      <c r="ORQ18" s="112"/>
      <c r="ORR18" s="112"/>
      <c r="ORS18" s="112"/>
      <c r="ORT18" s="112"/>
      <c r="ORU18" s="112"/>
      <c r="ORV18" s="112"/>
      <c r="ORW18" s="112"/>
      <c r="ORX18" s="112"/>
      <c r="ORY18" s="112"/>
      <c r="ORZ18" s="112"/>
      <c r="OSA18" s="112"/>
      <c r="OSB18" s="112"/>
      <c r="OSC18" s="112"/>
      <c r="OSD18" s="112"/>
      <c r="OSE18" s="112"/>
      <c r="OSF18" s="112"/>
      <c r="OSG18" s="112"/>
      <c r="OSH18" s="112"/>
      <c r="OSI18" s="112"/>
      <c r="OSJ18" s="112"/>
      <c r="OSK18" s="112"/>
      <c r="OSL18" s="112"/>
      <c r="OSM18" s="112"/>
      <c r="OSN18" s="112"/>
      <c r="OSO18" s="112"/>
      <c r="OSP18" s="112"/>
      <c r="OSQ18" s="112"/>
      <c r="OSR18" s="112"/>
      <c r="OSS18" s="112"/>
      <c r="OST18" s="112"/>
      <c r="OSU18" s="112"/>
      <c r="OSV18" s="112"/>
      <c r="OSW18" s="112"/>
      <c r="OSX18" s="112"/>
      <c r="OSY18" s="112"/>
      <c r="OSZ18" s="112"/>
      <c r="OTA18" s="112"/>
      <c r="OTB18" s="112"/>
      <c r="OTC18" s="112"/>
      <c r="OTD18" s="112"/>
      <c r="OTE18" s="112"/>
      <c r="OTF18" s="112"/>
      <c r="OTG18" s="112"/>
      <c r="OTH18" s="112"/>
      <c r="OTI18" s="112"/>
      <c r="OTJ18" s="112"/>
      <c r="OTK18" s="112"/>
      <c r="OTL18" s="112"/>
      <c r="OTM18" s="112"/>
      <c r="OTN18" s="112"/>
      <c r="OTO18" s="112"/>
      <c r="OTP18" s="112"/>
      <c r="OTQ18" s="112"/>
      <c r="OTR18" s="112"/>
      <c r="OTS18" s="112"/>
      <c r="OTT18" s="112"/>
      <c r="OTU18" s="112"/>
      <c r="OTV18" s="112"/>
      <c r="OTW18" s="112"/>
      <c r="OTX18" s="112"/>
      <c r="OTY18" s="112"/>
      <c r="OTZ18" s="112"/>
      <c r="OUA18" s="112"/>
      <c r="OUB18" s="112"/>
      <c r="OUC18" s="112"/>
      <c r="OUD18" s="112"/>
      <c r="OUE18" s="112"/>
      <c r="OUF18" s="112"/>
      <c r="OUG18" s="112"/>
      <c r="OUH18" s="112"/>
      <c r="OUI18" s="112"/>
      <c r="OUJ18" s="112"/>
      <c r="OUK18" s="112"/>
      <c r="OUL18" s="112"/>
      <c r="OUM18" s="112"/>
      <c r="OUN18" s="112"/>
      <c r="OUO18" s="112"/>
      <c r="OUP18" s="112"/>
      <c r="OUQ18" s="112"/>
      <c r="OUR18" s="112"/>
      <c r="OUS18" s="112"/>
      <c r="OUT18" s="112"/>
      <c r="OUU18" s="112"/>
      <c r="OUV18" s="112"/>
      <c r="OUW18" s="112"/>
      <c r="OUX18" s="112"/>
      <c r="OUY18" s="112"/>
      <c r="OUZ18" s="112"/>
      <c r="OVA18" s="112"/>
      <c r="OVB18" s="112"/>
      <c r="OVC18" s="112"/>
      <c r="OVD18" s="112"/>
      <c r="OVE18" s="112"/>
      <c r="OVF18" s="112"/>
      <c r="OVG18" s="112"/>
      <c r="OVH18" s="112"/>
      <c r="OVI18" s="112"/>
      <c r="OVJ18" s="112"/>
      <c r="OVK18" s="112"/>
      <c r="OVL18" s="112"/>
      <c r="OVM18" s="112"/>
      <c r="OVN18" s="112"/>
      <c r="OVO18" s="112"/>
      <c r="OVP18" s="112"/>
      <c r="OVQ18" s="112"/>
      <c r="OVR18" s="112"/>
      <c r="OVS18" s="112"/>
      <c r="OVT18" s="112"/>
      <c r="OVU18" s="112"/>
      <c r="OVV18" s="112"/>
      <c r="OVW18" s="112"/>
      <c r="OVX18" s="112"/>
      <c r="OVY18" s="112"/>
      <c r="OVZ18" s="112"/>
      <c r="OWA18" s="112"/>
      <c r="OWB18" s="112"/>
      <c r="OWC18" s="112"/>
      <c r="OWD18" s="112"/>
      <c r="OWE18" s="112"/>
      <c r="OWF18" s="112"/>
      <c r="OWG18" s="112"/>
      <c r="OWH18" s="112"/>
      <c r="OWI18" s="112"/>
      <c r="OWJ18" s="112"/>
      <c r="OWK18" s="112"/>
      <c r="OWL18" s="112"/>
      <c r="OWM18" s="112"/>
      <c r="OWN18" s="112"/>
      <c r="OWO18" s="112"/>
      <c r="OWP18" s="112"/>
      <c r="OWQ18" s="112"/>
      <c r="OWR18" s="112"/>
      <c r="OWS18" s="112"/>
      <c r="OWT18" s="112"/>
      <c r="OWU18" s="112"/>
      <c r="OWV18" s="112"/>
      <c r="OWW18" s="112"/>
      <c r="OWX18" s="112"/>
      <c r="OWY18" s="112"/>
      <c r="OWZ18" s="112"/>
      <c r="OXA18" s="112"/>
      <c r="OXB18" s="112"/>
      <c r="OXC18" s="112"/>
      <c r="OXD18" s="112"/>
      <c r="OXE18" s="112"/>
      <c r="OXF18" s="112"/>
      <c r="OXG18" s="112"/>
      <c r="OXH18" s="112"/>
      <c r="OXI18" s="112"/>
      <c r="OXJ18" s="112"/>
      <c r="OXK18" s="112"/>
      <c r="OXL18" s="112"/>
      <c r="OXM18" s="112"/>
      <c r="OXN18" s="112"/>
      <c r="OXO18" s="112"/>
      <c r="OXP18" s="112"/>
      <c r="OXQ18" s="112"/>
      <c r="OXR18" s="112"/>
      <c r="OXS18" s="112"/>
      <c r="OXT18" s="112"/>
      <c r="OXU18" s="112"/>
      <c r="OXV18" s="112"/>
      <c r="OXW18" s="112"/>
      <c r="OXX18" s="112"/>
      <c r="OXY18" s="112"/>
      <c r="OXZ18" s="112"/>
      <c r="OYA18" s="112"/>
      <c r="OYB18" s="112"/>
      <c r="OYC18" s="112"/>
      <c r="OYD18" s="112"/>
      <c r="OYE18" s="112"/>
      <c r="OYF18" s="112"/>
      <c r="OYG18" s="112"/>
      <c r="OYH18" s="112"/>
      <c r="OYI18" s="112"/>
      <c r="OYJ18" s="112"/>
      <c r="OYK18" s="112"/>
      <c r="OYL18" s="112"/>
      <c r="OYM18" s="112"/>
      <c r="OYN18" s="112"/>
      <c r="OYO18" s="112"/>
      <c r="OYP18" s="112"/>
      <c r="OYQ18" s="112"/>
      <c r="OYR18" s="112"/>
      <c r="OYS18" s="112"/>
      <c r="OYT18" s="112"/>
      <c r="OYU18" s="112"/>
      <c r="OYV18" s="112"/>
      <c r="OYW18" s="112"/>
      <c r="OYX18" s="112"/>
      <c r="OYY18" s="112"/>
      <c r="OYZ18" s="112"/>
      <c r="OZA18" s="112"/>
      <c r="OZB18" s="112"/>
      <c r="OZC18" s="112"/>
      <c r="OZD18" s="112"/>
      <c r="OZE18" s="112"/>
      <c r="OZF18" s="112"/>
      <c r="OZG18" s="112"/>
      <c r="OZH18" s="112"/>
      <c r="OZI18" s="112"/>
      <c r="OZJ18" s="112"/>
      <c r="OZK18" s="112"/>
      <c r="OZL18" s="112"/>
      <c r="OZM18" s="112"/>
      <c r="OZN18" s="112"/>
      <c r="OZO18" s="112"/>
      <c r="OZP18" s="112"/>
      <c r="OZQ18" s="112"/>
      <c r="OZR18" s="112"/>
      <c r="OZS18" s="112"/>
      <c r="OZT18" s="112"/>
      <c r="OZU18" s="112"/>
      <c r="OZV18" s="112"/>
      <c r="OZW18" s="112"/>
      <c r="OZX18" s="112"/>
      <c r="OZY18" s="112"/>
      <c r="OZZ18" s="112"/>
      <c r="PAA18" s="112"/>
      <c r="PAB18" s="112"/>
      <c r="PAC18" s="112"/>
      <c r="PAD18" s="112"/>
      <c r="PAE18" s="112"/>
      <c r="PAF18" s="112"/>
      <c r="PAG18" s="112"/>
      <c r="PAH18" s="112"/>
      <c r="PAI18" s="112"/>
      <c r="PAJ18" s="112"/>
      <c r="PAK18" s="112"/>
      <c r="PAL18" s="112"/>
      <c r="PAM18" s="112"/>
      <c r="PAN18" s="112"/>
      <c r="PAO18" s="112"/>
      <c r="PAP18" s="112"/>
      <c r="PAQ18" s="112"/>
      <c r="PAR18" s="112"/>
      <c r="PAS18" s="112"/>
      <c r="PAT18" s="112"/>
      <c r="PAU18" s="112"/>
      <c r="PAV18" s="112"/>
      <c r="PAW18" s="112"/>
      <c r="PAX18" s="112"/>
      <c r="PAY18" s="112"/>
      <c r="PAZ18" s="112"/>
      <c r="PBA18" s="112"/>
      <c r="PBB18" s="112"/>
      <c r="PBC18" s="112"/>
      <c r="PBD18" s="112"/>
      <c r="PBE18" s="112"/>
      <c r="PBF18" s="112"/>
      <c r="PBG18" s="112"/>
      <c r="PBH18" s="112"/>
      <c r="PBI18" s="112"/>
      <c r="PBJ18" s="112"/>
      <c r="PBK18" s="112"/>
      <c r="PBL18" s="112"/>
      <c r="PBM18" s="112"/>
      <c r="PBN18" s="112"/>
      <c r="PBO18" s="112"/>
      <c r="PBP18" s="112"/>
      <c r="PBQ18" s="112"/>
      <c r="PBR18" s="112"/>
      <c r="PBS18" s="112"/>
      <c r="PBT18" s="112"/>
      <c r="PBU18" s="112"/>
      <c r="PBV18" s="112"/>
      <c r="PBW18" s="112"/>
      <c r="PBX18" s="112"/>
      <c r="PBY18" s="112"/>
      <c r="PBZ18" s="112"/>
      <c r="PCA18" s="112"/>
      <c r="PCB18" s="112"/>
      <c r="PCC18" s="112"/>
      <c r="PCD18" s="112"/>
      <c r="PCE18" s="112"/>
      <c r="PCF18" s="112"/>
      <c r="PCG18" s="112"/>
      <c r="PCH18" s="112"/>
      <c r="PCI18" s="112"/>
      <c r="PCJ18" s="112"/>
      <c r="PCK18" s="112"/>
      <c r="PCL18" s="112"/>
      <c r="PCM18" s="112"/>
      <c r="PCN18" s="112"/>
      <c r="PCO18" s="112"/>
      <c r="PCP18" s="112"/>
      <c r="PCQ18" s="112"/>
      <c r="PCR18" s="112"/>
      <c r="PCS18" s="112"/>
      <c r="PCT18" s="112"/>
      <c r="PCU18" s="112"/>
      <c r="PCV18" s="112"/>
      <c r="PCW18" s="112"/>
      <c r="PCX18" s="112"/>
      <c r="PCY18" s="112"/>
      <c r="PCZ18" s="112"/>
      <c r="PDA18" s="112"/>
      <c r="PDB18" s="112"/>
      <c r="PDC18" s="112"/>
      <c r="PDD18" s="112"/>
      <c r="PDE18" s="112"/>
      <c r="PDF18" s="112"/>
      <c r="PDG18" s="112"/>
      <c r="PDH18" s="112"/>
      <c r="PDI18" s="112"/>
      <c r="PDJ18" s="112"/>
      <c r="PDK18" s="112"/>
      <c r="PDL18" s="112"/>
      <c r="PDM18" s="112"/>
      <c r="PDN18" s="112"/>
      <c r="PDO18" s="112"/>
      <c r="PDP18" s="112"/>
      <c r="PDQ18" s="112"/>
      <c r="PDR18" s="112"/>
      <c r="PDS18" s="112"/>
      <c r="PDT18" s="112"/>
      <c r="PDU18" s="112"/>
      <c r="PDV18" s="112"/>
      <c r="PDW18" s="112"/>
      <c r="PDX18" s="112"/>
      <c r="PDY18" s="112"/>
      <c r="PDZ18" s="112"/>
      <c r="PEA18" s="112"/>
      <c r="PEB18" s="112"/>
      <c r="PEC18" s="112"/>
      <c r="PED18" s="112"/>
      <c r="PEE18" s="112"/>
      <c r="PEF18" s="112"/>
      <c r="PEG18" s="112"/>
      <c r="PEH18" s="112"/>
      <c r="PEI18" s="112"/>
      <c r="PEJ18" s="112"/>
      <c r="PEK18" s="112"/>
      <c r="PEL18" s="112"/>
      <c r="PEM18" s="112"/>
      <c r="PEN18" s="112"/>
      <c r="PEO18" s="112"/>
      <c r="PEP18" s="112"/>
      <c r="PEQ18" s="112"/>
      <c r="PER18" s="112"/>
      <c r="PES18" s="112"/>
      <c r="PET18" s="112"/>
      <c r="PEU18" s="112"/>
      <c r="PEV18" s="112"/>
      <c r="PEW18" s="112"/>
      <c r="PEX18" s="112"/>
      <c r="PEY18" s="112"/>
      <c r="PEZ18" s="112"/>
      <c r="PFA18" s="112"/>
      <c r="PFB18" s="112"/>
      <c r="PFC18" s="112"/>
      <c r="PFD18" s="112"/>
      <c r="PFE18" s="112"/>
      <c r="PFF18" s="112"/>
      <c r="PFG18" s="112"/>
      <c r="PFH18" s="112"/>
      <c r="PFI18" s="112"/>
      <c r="PFJ18" s="112"/>
      <c r="PFK18" s="112"/>
      <c r="PFL18" s="112"/>
      <c r="PFM18" s="112"/>
      <c r="PFN18" s="112"/>
      <c r="PFO18" s="112"/>
      <c r="PFP18" s="112"/>
      <c r="PFQ18" s="112"/>
      <c r="PFR18" s="112"/>
      <c r="PFS18" s="112"/>
      <c r="PFT18" s="112"/>
      <c r="PFU18" s="112"/>
      <c r="PFV18" s="112"/>
      <c r="PFW18" s="112"/>
      <c r="PFX18" s="112"/>
      <c r="PFY18" s="112"/>
      <c r="PFZ18" s="112"/>
      <c r="PGA18" s="112"/>
      <c r="PGB18" s="112"/>
      <c r="PGC18" s="112"/>
      <c r="PGD18" s="112"/>
      <c r="PGE18" s="112"/>
      <c r="PGF18" s="112"/>
      <c r="PGG18" s="112"/>
      <c r="PGH18" s="112"/>
      <c r="PGI18" s="112"/>
      <c r="PGJ18" s="112"/>
      <c r="PGK18" s="112"/>
      <c r="PGL18" s="112"/>
      <c r="PGM18" s="112"/>
      <c r="PGN18" s="112"/>
      <c r="PGO18" s="112"/>
      <c r="PGP18" s="112"/>
      <c r="PGQ18" s="112"/>
      <c r="PGR18" s="112"/>
      <c r="PGS18" s="112"/>
      <c r="PGT18" s="112"/>
      <c r="PGU18" s="112"/>
      <c r="PGV18" s="112"/>
      <c r="PGW18" s="112"/>
      <c r="PGX18" s="112"/>
      <c r="PGY18" s="112"/>
      <c r="PGZ18" s="112"/>
      <c r="PHA18" s="112"/>
      <c r="PHB18" s="112"/>
      <c r="PHC18" s="112"/>
      <c r="PHD18" s="112"/>
      <c r="PHE18" s="112"/>
      <c r="PHF18" s="112"/>
      <c r="PHG18" s="112"/>
      <c r="PHH18" s="112"/>
      <c r="PHI18" s="112"/>
      <c r="PHJ18" s="112"/>
      <c r="PHK18" s="112"/>
      <c r="PHL18" s="112"/>
      <c r="PHM18" s="112"/>
      <c r="PHN18" s="112"/>
      <c r="PHO18" s="112"/>
      <c r="PHP18" s="112"/>
      <c r="PHQ18" s="112"/>
      <c r="PHR18" s="112"/>
      <c r="PHS18" s="112"/>
      <c r="PHT18" s="112"/>
      <c r="PHU18" s="112"/>
      <c r="PHV18" s="112"/>
      <c r="PHW18" s="112"/>
      <c r="PHX18" s="112"/>
      <c r="PHY18" s="112"/>
      <c r="PHZ18" s="112"/>
      <c r="PIA18" s="112"/>
      <c r="PIB18" s="112"/>
      <c r="PIC18" s="112"/>
      <c r="PID18" s="112"/>
      <c r="PIE18" s="112"/>
      <c r="PIF18" s="112"/>
      <c r="PIG18" s="112"/>
      <c r="PIH18" s="112"/>
      <c r="PII18" s="112"/>
      <c r="PIJ18" s="112"/>
      <c r="PIK18" s="112"/>
      <c r="PIL18" s="112"/>
      <c r="PIM18" s="112"/>
      <c r="PIN18" s="112"/>
      <c r="PIO18" s="112"/>
      <c r="PIP18" s="112"/>
      <c r="PIQ18" s="112"/>
      <c r="PIR18" s="112"/>
      <c r="PIS18" s="112"/>
      <c r="PIT18" s="112"/>
      <c r="PIU18" s="112"/>
      <c r="PIV18" s="112"/>
      <c r="PIW18" s="112"/>
      <c r="PIX18" s="112"/>
      <c r="PIY18" s="112"/>
      <c r="PIZ18" s="112"/>
      <c r="PJA18" s="112"/>
      <c r="PJB18" s="112"/>
      <c r="PJC18" s="112"/>
      <c r="PJD18" s="112"/>
      <c r="PJE18" s="112"/>
      <c r="PJF18" s="112"/>
      <c r="PJG18" s="112"/>
      <c r="PJH18" s="112"/>
      <c r="PJI18" s="112"/>
      <c r="PJJ18" s="112"/>
      <c r="PJK18" s="112"/>
      <c r="PJL18" s="112"/>
      <c r="PJM18" s="112"/>
      <c r="PJN18" s="112"/>
      <c r="PJO18" s="112"/>
      <c r="PJP18" s="112"/>
      <c r="PJQ18" s="112"/>
      <c r="PJR18" s="112"/>
      <c r="PJS18" s="112"/>
      <c r="PJT18" s="112"/>
      <c r="PJU18" s="112"/>
      <c r="PJV18" s="112"/>
      <c r="PJW18" s="112"/>
      <c r="PJX18" s="112"/>
      <c r="PJY18" s="112"/>
      <c r="PJZ18" s="112"/>
      <c r="PKA18" s="112"/>
      <c r="PKB18" s="112"/>
      <c r="PKC18" s="112"/>
      <c r="PKD18" s="112"/>
      <c r="PKE18" s="112"/>
      <c r="PKF18" s="112"/>
      <c r="PKG18" s="112"/>
      <c r="PKH18" s="112"/>
      <c r="PKI18" s="112"/>
      <c r="PKJ18" s="112"/>
      <c r="PKK18" s="112"/>
      <c r="PKL18" s="112"/>
      <c r="PKM18" s="112"/>
      <c r="PKN18" s="112"/>
      <c r="PKO18" s="112"/>
      <c r="PKP18" s="112"/>
      <c r="PKQ18" s="112"/>
      <c r="PKR18" s="112"/>
      <c r="PKS18" s="112"/>
      <c r="PKT18" s="112"/>
      <c r="PKU18" s="112"/>
      <c r="PKV18" s="112"/>
      <c r="PKW18" s="112"/>
      <c r="PKX18" s="112"/>
      <c r="PKY18" s="112"/>
      <c r="PKZ18" s="112"/>
      <c r="PLA18" s="112"/>
      <c r="PLB18" s="112"/>
      <c r="PLC18" s="112"/>
      <c r="PLD18" s="112"/>
      <c r="PLE18" s="112"/>
      <c r="PLF18" s="112"/>
      <c r="PLG18" s="112"/>
      <c r="PLH18" s="112"/>
      <c r="PLI18" s="112"/>
      <c r="PLJ18" s="112"/>
      <c r="PLK18" s="112"/>
      <c r="PLL18" s="112"/>
      <c r="PLM18" s="112"/>
      <c r="PLN18" s="112"/>
      <c r="PLO18" s="112"/>
      <c r="PLP18" s="112"/>
      <c r="PLQ18" s="112"/>
      <c r="PLR18" s="112"/>
      <c r="PLS18" s="112"/>
      <c r="PLT18" s="112"/>
      <c r="PLU18" s="112"/>
      <c r="PLV18" s="112"/>
      <c r="PLW18" s="112"/>
      <c r="PLX18" s="112"/>
      <c r="PLY18" s="112"/>
      <c r="PLZ18" s="112"/>
      <c r="PMA18" s="112"/>
      <c r="PMB18" s="112"/>
      <c r="PMC18" s="112"/>
      <c r="PMD18" s="112"/>
      <c r="PME18" s="112"/>
      <c r="PMF18" s="112"/>
      <c r="PMG18" s="112"/>
      <c r="PMH18" s="112"/>
      <c r="PMI18" s="112"/>
      <c r="PMJ18" s="112"/>
      <c r="PMK18" s="112"/>
      <c r="PML18" s="112"/>
      <c r="PMM18" s="112"/>
      <c r="PMN18" s="112"/>
      <c r="PMO18" s="112"/>
      <c r="PMP18" s="112"/>
      <c r="PMQ18" s="112"/>
      <c r="PMR18" s="112"/>
      <c r="PMS18" s="112"/>
      <c r="PMT18" s="112"/>
      <c r="PMU18" s="112"/>
      <c r="PMV18" s="112"/>
      <c r="PMW18" s="112"/>
      <c r="PMX18" s="112"/>
      <c r="PMY18" s="112"/>
      <c r="PMZ18" s="112"/>
      <c r="PNA18" s="112"/>
      <c r="PNB18" s="112"/>
      <c r="PNC18" s="112"/>
      <c r="PND18" s="112"/>
      <c r="PNE18" s="112"/>
      <c r="PNF18" s="112"/>
      <c r="PNG18" s="112"/>
      <c r="PNH18" s="112"/>
      <c r="PNI18" s="112"/>
      <c r="PNJ18" s="112"/>
      <c r="PNK18" s="112"/>
      <c r="PNL18" s="112"/>
      <c r="PNM18" s="112"/>
      <c r="PNN18" s="112"/>
      <c r="PNO18" s="112"/>
      <c r="PNP18" s="112"/>
      <c r="PNQ18" s="112"/>
      <c r="PNR18" s="112"/>
      <c r="PNS18" s="112"/>
      <c r="PNT18" s="112"/>
      <c r="PNU18" s="112"/>
      <c r="PNV18" s="112"/>
      <c r="PNW18" s="112"/>
      <c r="PNX18" s="112"/>
      <c r="PNY18" s="112"/>
      <c r="PNZ18" s="112"/>
      <c r="POA18" s="112"/>
      <c r="POB18" s="112"/>
      <c r="POC18" s="112"/>
      <c r="POD18" s="112"/>
      <c r="POE18" s="112"/>
      <c r="POF18" s="112"/>
      <c r="POG18" s="112"/>
      <c r="POH18" s="112"/>
      <c r="POI18" s="112"/>
      <c r="POJ18" s="112"/>
      <c r="POK18" s="112"/>
      <c r="POL18" s="112"/>
      <c r="POM18" s="112"/>
      <c r="PON18" s="112"/>
      <c r="POO18" s="112"/>
      <c r="POP18" s="112"/>
      <c r="POQ18" s="112"/>
      <c r="POR18" s="112"/>
      <c r="POS18" s="112"/>
      <c r="POT18" s="112"/>
      <c r="POU18" s="112"/>
      <c r="POV18" s="112"/>
      <c r="POW18" s="112"/>
      <c r="POX18" s="112"/>
      <c r="POY18" s="112"/>
      <c r="POZ18" s="112"/>
      <c r="PPA18" s="112"/>
      <c r="PPB18" s="112"/>
      <c r="PPC18" s="112"/>
      <c r="PPD18" s="112"/>
      <c r="PPE18" s="112"/>
      <c r="PPF18" s="112"/>
      <c r="PPG18" s="112"/>
      <c r="PPH18" s="112"/>
      <c r="PPI18" s="112"/>
      <c r="PPJ18" s="112"/>
      <c r="PPK18" s="112"/>
      <c r="PPL18" s="112"/>
      <c r="PPM18" s="112"/>
      <c r="PPN18" s="112"/>
      <c r="PPO18" s="112"/>
      <c r="PPP18" s="112"/>
      <c r="PPQ18" s="112"/>
      <c r="PPR18" s="112"/>
      <c r="PPS18" s="112"/>
      <c r="PPT18" s="112"/>
      <c r="PPU18" s="112"/>
      <c r="PPV18" s="112"/>
      <c r="PPW18" s="112"/>
      <c r="PPX18" s="112"/>
      <c r="PPY18" s="112"/>
      <c r="PPZ18" s="112"/>
      <c r="PQA18" s="112"/>
      <c r="PQB18" s="112"/>
      <c r="PQC18" s="112"/>
      <c r="PQD18" s="112"/>
      <c r="PQE18" s="112"/>
      <c r="PQF18" s="112"/>
      <c r="PQG18" s="112"/>
      <c r="PQH18" s="112"/>
      <c r="PQI18" s="112"/>
      <c r="PQJ18" s="112"/>
      <c r="PQK18" s="112"/>
      <c r="PQL18" s="112"/>
      <c r="PQM18" s="112"/>
      <c r="PQN18" s="112"/>
      <c r="PQO18" s="112"/>
      <c r="PQP18" s="112"/>
      <c r="PQQ18" s="112"/>
      <c r="PQR18" s="112"/>
      <c r="PQS18" s="112"/>
      <c r="PQT18" s="112"/>
      <c r="PQU18" s="112"/>
      <c r="PQV18" s="112"/>
      <c r="PQW18" s="112"/>
      <c r="PQX18" s="112"/>
      <c r="PQY18" s="112"/>
      <c r="PQZ18" s="112"/>
      <c r="PRA18" s="112"/>
      <c r="PRB18" s="112"/>
      <c r="PRC18" s="112"/>
      <c r="PRD18" s="112"/>
      <c r="PRE18" s="112"/>
      <c r="PRF18" s="112"/>
      <c r="PRG18" s="112"/>
      <c r="PRH18" s="112"/>
      <c r="PRI18" s="112"/>
      <c r="PRJ18" s="112"/>
      <c r="PRK18" s="112"/>
      <c r="PRL18" s="112"/>
      <c r="PRM18" s="112"/>
      <c r="PRN18" s="112"/>
      <c r="PRO18" s="112"/>
      <c r="PRP18" s="112"/>
      <c r="PRQ18" s="112"/>
      <c r="PRR18" s="112"/>
      <c r="PRS18" s="112"/>
      <c r="PRT18" s="112"/>
      <c r="PRU18" s="112"/>
      <c r="PRV18" s="112"/>
      <c r="PRW18" s="112"/>
      <c r="PRX18" s="112"/>
      <c r="PRY18" s="112"/>
      <c r="PRZ18" s="112"/>
      <c r="PSA18" s="112"/>
      <c r="PSB18" s="112"/>
      <c r="PSC18" s="112"/>
      <c r="PSD18" s="112"/>
      <c r="PSE18" s="112"/>
      <c r="PSF18" s="112"/>
      <c r="PSG18" s="112"/>
      <c r="PSH18" s="112"/>
      <c r="PSI18" s="112"/>
      <c r="PSJ18" s="112"/>
      <c r="PSK18" s="112"/>
      <c r="PSL18" s="112"/>
      <c r="PSM18" s="112"/>
      <c r="PSN18" s="112"/>
      <c r="PSO18" s="112"/>
      <c r="PSP18" s="112"/>
      <c r="PSQ18" s="112"/>
      <c r="PSR18" s="112"/>
      <c r="PSS18" s="112"/>
      <c r="PST18" s="112"/>
      <c r="PSU18" s="112"/>
      <c r="PSV18" s="112"/>
      <c r="PSW18" s="112"/>
      <c r="PSX18" s="112"/>
      <c r="PSY18" s="112"/>
      <c r="PSZ18" s="112"/>
      <c r="PTA18" s="112"/>
      <c r="PTB18" s="112"/>
      <c r="PTC18" s="112"/>
      <c r="PTD18" s="112"/>
      <c r="PTE18" s="112"/>
      <c r="PTF18" s="112"/>
      <c r="PTG18" s="112"/>
      <c r="PTH18" s="112"/>
      <c r="PTI18" s="112"/>
      <c r="PTJ18" s="112"/>
      <c r="PTK18" s="112"/>
      <c r="PTL18" s="112"/>
      <c r="PTM18" s="112"/>
      <c r="PTN18" s="112"/>
      <c r="PTO18" s="112"/>
      <c r="PTP18" s="112"/>
      <c r="PTQ18" s="112"/>
      <c r="PTR18" s="112"/>
      <c r="PTS18" s="112"/>
      <c r="PTT18" s="112"/>
      <c r="PTU18" s="112"/>
      <c r="PTV18" s="112"/>
      <c r="PTW18" s="112"/>
      <c r="PTX18" s="112"/>
      <c r="PTY18" s="112"/>
      <c r="PTZ18" s="112"/>
      <c r="PUA18" s="112"/>
      <c r="PUB18" s="112"/>
      <c r="PUC18" s="112"/>
      <c r="PUD18" s="112"/>
      <c r="PUE18" s="112"/>
      <c r="PUF18" s="112"/>
      <c r="PUG18" s="112"/>
      <c r="PUH18" s="112"/>
      <c r="PUI18" s="112"/>
      <c r="PUJ18" s="112"/>
      <c r="PUK18" s="112"/>
      <c r="PUL18" s="112"/>
      <c r="PUM18" s="112"/>
      <c r="PUN18" s="112"/>
      <c r="PUO18" s="112"/>
      <c r="PUP18" s="112"/>
      <c r="PUQ18" s="112"/>
      <c r="PUR18" s="112"/>
      <c r="PUS18" s="112"/>
      <c r="PUT18" s="112"/>
      <c r="PUU18" s="112"/>
      <c r="PUV18" s="112"/>
      <c r="PUW18" s="112"/>
      <c r="PUX18" s="112"/>
      <c r="PUY18" s="112"/>
      <c r="PUZ18" s="112"/>
      <c r="PVA18" s="112"/>
      <c r="PVB18" s="112"/>
      <c r="PVC18" s="112"/>
      <c r="PVD18" s="112"/>
      <c r="PVE18" s="112"/>
      <c r="PVF18" s="112"/>
      <c r="PVG18" s="112"/>
      <c r="PVH18" s="112"/>
      <c r="PVI18" s="112"/>
      <c r="PVJ18" s="112"/>
      <c r="PVK18" s="112"/>
      <c r="PVL18" s="112"/>
      <c r="PVM18" s="112"/>
      <c r="PVN18" s="112"/>
      <c r="PVO18" s="112"/>
      <c r="PVP18" s="112"/>
      <c r="PVQ18" s="112"/>
      <c r="PVR18" s="112"/>
      <c r="PVS18" s="112"/>
      <c r="PVT18" s="112"/>
      <c r="PVU18" s="112"/>
      <c r="PVV18" s="112"/>
      <c r="PVW18" s="112"/>
      <c r="PVX18" s="112"/>
      <c r="PVY18" s="112"/>
      <c r="PVZ18" s="112"/>
      <c r="PWA18" s="112"/>
      <c r="PWB18" s="112"/>
      <c r="PWC18" s="112"/>
      <c r="PWD18" s="112"/>
      <c r="PWE18" s="112"/>
      <c r="PWF18" s="112"/>
      <c r="PWG18" s="112"/>
      <c r="PWH18" s="112"/>
      <c r="PWI18" s="112"/>
      <c r="PWJ18" s="112"/>
      <c r="PWK18" s="112"/>
      <c r="PWL18" s="112"/>
      <c r="PWM18" s="112"/>
      <c r="PWN18" s="112"/>
      <c r="PWO18" s="112"/>
      <c r="PWP18" s="112"/>
      <c r="PWQ18" s="112"/>
      <c r="PWR18" s="112"/>
      <c r="PWS18" s="112"/>
      <c r="PWT18" s="112"/>
      <c r="PWU18" s="112"/>
      <c r="PWV18" s="112"/>
      <c r="PWW18" s="112"/>
      <c r="PWX18" s="112"/>
      <c r="PWY18" s="112"/>
      <c r="PWZ18" s="112"/>
      <c r="PXA18" s="112"/>
      <c r="PXB18" s="112"/>
      <c r="PXC18" s="112"/>
      <c r="PXD18" s="112"/>
      <c r="PXE18" s="112"/>
      <c r="PXF18" s="112"/>
      <c r="PXG18" s="112"/>
      <c r="PXH18" s="112"/>
      <c r="PXI18" s="112"/>
      <c r="PXJ18" s="112"/>
      <c r="PXK18" s="112"/>
      <c r="PXL18" s="112"/>
      <c r="PXM18" s="112"/>
      <c r="PXN18" s="112"/>
      <c r="PXO18" s="112"/>
      <c r="PXP18" s="112"/>
      <c r="PXQ18" s="112"/>
      <c r="PXR18" s="112"/>
      <c r="PXS18" s="112"/>
      <c r="PXT18" s="112"/>
      <c r="PXU18" s="112"/>
      <c r="PXV18" s="112"/>
      <c r="PXW18" s="112"/>
      <c r="PXX18" s="112"/>
      <c r="PXY18" s="112"/>
      <c r="PXZ18" s="112"/>
      <c r="PYA18" s="112"/>
      <c r="PYB18" s="112"/>
      <c r="PYC18" s="112"/>
      <c r="PYD18" s="112"/>
      <c r="PYE18" s="112"/>
      <c r="PYF18" s="112"/>
      <c r="PYG18" s="112"/>
      <c r="PYH18" s="112"/>
      <c r="PYI18" s="112"/>
      <c r="PYJ18" s="112"/>
      <c r="PYK18" s="112"/>
      <c r="PYL18" s="112"/>
      <c r="PYM18" s="112"/>
      <c r="PYN18" s="112"/>
      <c r="PYO18" s="112"/>
      <c r="PYP18" s="112"/>
      <c r="PYQ18" s="112"/>
      <c r="PYR18" s="112"/>
      <c r="PYS18" s="112"/>
      <c r="PYT18" s="112"/>
      <c r="PYU18" s="112"/>
      <c r="PYV18" s="112"/>
      <c r="PYW18" s="112"/>
      <c r="PYX18" s="112"/>
      <c r="PYY18" s="112"/>
      <c r="PYZ18" s="112"/>
      <c r="PZA18" s="112"/>
      <c r="PZB18" s="112"/>
      <c r="PZC18" s="112"/>
      <c r="PZD18" s="112"/>
      <c r="PZE18" s="112"/>
      <c r="PZF18" s="112"/>
      <c r="PZG18" s="112"/>
      <c r="PZH18" s="112"/>
      <c r="PZI18" s="112"/>
      <c r="PZJ18" s="112"/>
      <c r="PZK18" s="112"/>
      <c r="PZL18" s="112"/>
      <c r="PZM18" s="112"/>
      <c r="PZN18" s="112"/>
      <c r="PZO18" s="112"/>
      <c r="PZP18" s="112"/>
      <c r="PZQ18" s="112"/>
      <c r="PZR18" s="112"/>
      <c r="PZS18" s="112"/>
      <c r="PZT18" s="112"/>
      <c r="PZU18" s="112"/>
      <c r="PZV18" s="112"/>
      <c r="PZW18" s="112"/>
      <c r="PZX18" s="112"/>
      <c r="PZY18" s="112"/>
      <c r="PZZ18" s="112"/>
      <c r="QAA18" s="112"/>
      <c r="QAB18" s="112"/>
      <c r="QAC18" s="112"/>
      <c r="QAD18" s="112"/>
      <c r="QAE18" s="112"/>
      <c r="QAF18" s="112"/>
      <c r="QAG18" s="112"/>
      <c r="QAH18" s="112"/>
      <c r="QAI18" s="112"/>
      <c r="QAJ18" s="112"/>
      <c r="QAK18" s="112"/>
      <c r="QAL18" s="112"/>
      <c r="QAM18" s="112"/>
      <c r="QAN18" s="112"/>
      <c r="QAO18" s="112"/>
      <c r="QAP18" s="112"/>
      <c r="QAQ18" s="112"/>
      <c r="QAR18" s="112"/>
      <c r="QAS18" s="112"/>
      <c r="QAT18" s="112"/>
      <c r="QAU18" s="112"/>
      <c r="QAV18" s="112"/>
      <c r="QAW18" s="112"/>
      <c r="QAX18" s="112"/>
      <c r="QAY18" s="112"/>
      <c r="QAZ18" s="112"/>
      <c r="QBA18" s="112"/>
      <c r="QBB18" s="112"/>
      <c r="QBC18" s="112"/>
      <c r="QBD18" s="112"/>
      <c r="QBE18" s="112"/>
      <c r="QBF18" s="112"/>
      <c r="QBG18" s="112"/>
      <c r="QBH18" s="112"/>
      <c r="QBI18" s="112"/>
      <c r="QBJ18" s="112"/>
      <c r="QBK18" s="112"/>
      <c r="QBL18" s="112"/>
      <c r="QBM18" s="112"/>
      <c r="QBN18" s="112"/>
      <c r="QBO18" s="112"/>
      <c r="QBP18" s="112"/>
      <c r="QBQ18" s="112"/>
      <c r="QBR18" s="112"/>
      <c r="QBS18" s="112"/>
      <c r="QBT18" s="112"/>
      <c r="QBU18" s="112"/>
      <c r="QBV18" s="112"/>
      <c r="QBW18" s="112"/>
      <c r="QBX18" s="112"/>
      <c r="QBY18" s="112"/>
      <c r="QBZ18" s="112"/>
      <c r="QCA18" s="112"/>
      <c r="QCB18" s="112"/>
      <c r="QCC18" s="112"/>
      <c r="QCD18" s="112"/>
      <c r="QCE18" s="112"/>
      <c r="QCF18" s="112"/>
      <c r="QCG18" s="112"/>
      <c r="QCH18" s="112"/>
      <c r="QCI18" s="112"/>
      <c r="QCJ18" s="112"/>
      <c r="QCK18" s="112"/>
      <c r="QCL18" s="112"/>
      <c r="QCM18" s="112"/>
      <c r="QCN18" s="112"/>
      <c r="QCO18" s="112"/>
      <c r="QCP18" s="112"/>
      <c r="QCQ18" s="112"/>
      <c r="QCR18" s="112"/>
      <c r="QCS18" s="112"/>
      <c r="QCT18" s="112"/>
      <c r="QCU18" s="112"/>
      <c r="QCV18" s="112"/>
      <c r="QCW18" s="112"/>
      <c r="QCX18" s="112"/>
      <c r="QCY18" s="112"/>
      <c r="QCZ18" s="112"/>
      <c r="QDA18" s="112"/>
      <c r="QDB18" s="112"/>
      <c r="QDC18" s="112"/>
      <c r="QDD18" s="112"/>
      <c r="QDE18" s="112"/>
      <c r="QDF18" s="112"/>
      <c r="QDG18" s="112"/>
      <c r="QDH18" s="112"/>
      <c r="QDI18" s="112"/>
      <c r="QDJ18" s="112"/>
      <c r="QDK18" s="112"/>
      <c r="QDL18" s="112"/>
      <c r="QDM18" s="112"/>
      <c r="QDN18" s="112"/>
      <c r="QDO18" s="112"/>
      <c r="QDP18" s="112"/>
      <c r="QDQ18" s="112"/>
      <c r="QDR18" s="112"/>
      <c r="QDS18" s="112"/>
      <c r="QDT18" s="112"/>
      <c r="QDU18" s="112"/>
      <c r="QDV18" s="112"/>
      <c r="QDW18" s="112"/>
      <c r="QDX18" s="112"/>
      <c r="QDY18" s="112"/>
      <c r="QDZ18" s="112"/>
      <c r="QEA18" s="112"/>
      <c r="QEB18" s="112"/>
      <c r="QEC18" s="112"/>
      <c r="QED18" s="112"/>
      <c r="QEE18" s="112"/>
      <c r="QEF18" s="112"/>
      <c r="QEG18" s="112"/>
      <c r="QEH18" s="112"/>
      <c r="QEI18" s="112"/>
      <c r="QEJ18" s="112"/>
      <c r="QEK18" s="112"/>
      <c r="QEL18" s="112"/>
      <c r="QEM18" s="112"/>
      <c r="QEN18" s="112"/>
      <c r="QEO18" s="112"/>
      <c r="QEP18" s="112"/>
      <c r="QEQ18" s="112"/>
      <c r="QER18" s="112"/>
      <c r="QES18" s="112"/>
      <c r="QET18" s="112"/>
      <c r="QEU18" s="112"/>
      <c r="QEV18" s="112"/>
      <c r="QEW18" s="112"/>
      <c r="QEX18" s="112"/>
      <c r="QEY18" s="112"/>
      <c r="QEZ18" s="112"/>
      <c r="QFA18" s="112"/>
      <c r="QFB18" s="112"/>
      <c r="QFC18" s="112"/>
      <c r="QFD18" s="112"/>
      <c r="QFE18" s="112"/>
      <c r="QFF18" s="112"/>
      <c r="QFG18" s="112"/>
      <c r="QFH18" s="112"/>
      <c r="QFI18" s="112"/>
      <c r="QFJ18" s="112"/>
      <c r="QFK18" s="112"/>
      <c r="QFL18" s="112"/>
      <c r="QFM18" s="112"/>
      <c r="QFN18" s="112"/>
      <c r="QFO18" s="112"/>
      <c r="QFP18" s="112"/>
      <c r="QFQ18" s="112"/>
      <c r="QFR18" s="112"/>
      <c r="QFS18" s="112"/>
      <c r="QFT18" s="112"/>
      <c r="QFU18" s="112"/>
      <c r="QFV18" s="112"/>
      <c r="QFW18" s="112"/>
      <c r="QFX18" s="112"/>
      <c r="QFY18" s="112"/>
      <c r="QFZ18" s="112"/>
      <c r="QGA18" s="112"/>
      <c r="QGB18" s="112"/>
      <c r="QGC18" s="112"/>
      <c r="QGD18" s="112"/>
      <c r="QGE18" s="112"/>
      <c r="QGF18" s="112"/>
      <c r="QGG18" s="112"/>
      <c r="QGH18" s="112"/>
      <c r="QGI18" s="112"/>
      <c r="QGJ18" s="112"/>
      <c r="QGK18" s="112"/>
      <c r="QGL18" s="112"/>
      <c r="QGM18" s="112"/>
      <c r="QGN18" s="112"/>
      <c r="QGO18" s="112"/>
      <c r="QGP18" s="112"/>
      <c r="QGQ18" s="112"/>
      <c r="QGR18" s="112"/>
      <c r="QGS18" s="112"/>
      <c r="QGT18" s="112"/>
      <c r="QGU18" s="112"/>
      <c r="QGV18" s="112"/>
      <c r="QGW18" s="112"/>
      <c r="QGX18" s="112"/>
      <c r="QGY18" s="112"/>
      <c r="QGZ18" s="112"/>
      <c r="QHA18" s="112"/>
      <c r="QHB18" s="112"/>
      <c r="QHC18" s="112"/>
      <c r="QHD18" s="112"/>
      <c r="QHE18" s="112"/>
      <c r="QHF18" s="112"/>
      <c r="QHG18" s="112"/>
      <c r="QHH18" s="112"/>
      <c r="QHI18" s="112"/>
      <c r="QHJ18" s="112"/>
      <c r="QHK18" s="112"/>
      <c r="QHL18" s="112"/>
      <c r="QHM18" s="112"/>
      <c r="QHN18" s="112"/>
      <c r="QHO18" s="112"/>
      <c r="QHP18" s="112"/>
      <c r="QHQ18" s="112"/>
      <c r="QHR18" s="112"/>
      <c r="QHS18" s="112"/>
      <c r="QHT18" s="112"/>
      <c r="QHU18" s="112"/>
      <c r="QHV18" s="112"/>
      <c r="QHW18" s="112"/>
      <c r="QHX18" s="112"/>
      <c r="QHY18" s="112"/>
      <c r="QHZ18" s="112"/>
      <c r="QIA18" s="112"/>
      <c r="QIB18" s="112"/>
      <c r="QIC18" s="112"/>
      <c r="QID18" s="112"/>
      <c r="QIE18" s="112"/>
      <c r="QIF18" s="112"/>
      <c r="QIG18" s="112"/>
      <c r="QIH18" s="112"/>
      <c r="QII18" s="112"/>
      <c r="QIJ18" s="112"/>
      <c r="QIK18" s="112"/>
      <c r="QIL18" s="112"/>
      <c r="QIM18" s="112"/>
      <c r="QIN18" s="112"/>
      <c r="QIO18" s="112"/>
      <c r="QIP18" s="112"/>
      <c r="QIQ18" s="112"/>
      <c r="QIR18" s="112"/>
      <c r="QIS18" s="112"/>
      <c r="QIT18" s="112"/>
      <c r="QIU18" s="112"/>
      <c r="QIV18" s="112"/>
      <c r="QIW18" s="112"/>
      <c r="QIX18" s="112"/>
      <c r="QIY18" s="112"/>
      <c r="QIZ18" s="112"/>
      <c r="QJA18" s="112"/>
      <c r="QJB18" s="112"/>
      <c r="QJC18" s="112"/>
      <c r="QJD18" s="112"/>
      <c r="QJE18" s="112"/>
      <c r="QJF18" s="112"/>
      <c r="QJG18" s="112"/>
      <c r="QJH18" s="112"/>
      <c r="QJI18" s="112"/>
      <c r="QJJ18" s="112"/>
      <c r="QJK18" s="112"/>
      <c r="QJL18" s="112"/>
      <c r="QJM18" s="112"/>
      <c r="QJN18" s="112"/>
      <c r="QJO18" s="112"/>
      <c r="QJP18" s="112"/>
      <c r="QJQ18" s="112"/>
      <c r="QJR18" s="112"/>
      <c r="QJS18" s="112"/>
      <c r="QJT18" s="112"/>
      <c r="QJU18" s="112"/>
      <c r="QJV18" s="112"/>
      <c r="QJW18" s="112"/>
      <c r="QJX18" s="112"/>
      <c r="QJY18" s="112"/>
      <c r="QJZ18" s="112"/>
      <c r="QKA18" s="112"/>
      <c r="QKB18" s="112"/>
      <c r="QKC18" s="112"/>
      <c r="QKD18" s="112"/>
      <c r="QKE18" s="112"/>
      <c r="QKF18" s="112"/>
      <c r="QKG18" s="112"/>
      <c r="QKH18" s="112"/>
      <c r="QKI18" s="112"/>
      <c r="QKJ18" s="112"/>
      <c r="QKK18" s="112"/>
      <c r="QKL18" s="112"/>
      <c r="QKM18" s="112"/>
      <c r="QKN18" s="112"/>
      <c r="QKO18" s="112"/>
      <c r="QKP18" s="112"/>
      <c r="QKQ18" s="112"/>
      <c r="QKR18" s="112"/>
      <c r="QKS18" s="112"/>
      <c r="QKT18" s="112"/>
      <c r="QKU18" s="112"/>
      <c r="QKV18" s="112"/>
      <c r="QKW18" s="112"/>
      <c r="QKX18" s="112"/>
      <c r="QKY18" s="112"/>
      <c r="QKZ18" s="112"/>
      <c r="QLA18" s="112"/>
      <c r="QLB18" s="112"/>
      <c r="QLC18" s="112"/>
      <c r="QLD18" s="112"/>
      <c r="QLE18" s="112"/>
      <c r="QLF18" s="112"/>
      <c r="QLG18" s="112"/>
      <c r="QLH18" s="112"/>
      <c r="QLI18" s="112"/>
      <c r="QLJ18" s="112"/>
      <c r="QLK18" s="112"/>
      <c r="QLL18" s="112"/>
      <c r="QLM18" s="112"/>
      <c r="QLN18" s="112"/>
      <c r="QLO18" s="112"/>
      <c r="QLP18" s="112"/>
      <c r="QLQ18" s="112"/>
      <c r="QLR18" s="112"/>
      <c r="QLS18" s="112"/>
      <c r="QLT18" s="112"/>
      <c r="QLU18" s="112"/>
      <c r="QLV18" s="112"/>
      <c r="QLW18" s="112"/>
      <c r="QLX18" s="112"/>
      <c r="QLY18" s="112"/>
      <c r="QLZ18" s="112"/>
      <c r="QMA18" s="112"/>
      <c r="QMB18" s="112"/>
      <c r="QMC18" s="112"/>
      <c r="QMD18" s="112"/>
      <c r="QME18" s="112"/>
      <c r="QMF18" s="112"/>
      <c r="QMG18" s="112"/>
      <c r="QMH18" s="112"/>
      <c r="QMI18" s="112"/>
      <c r="QMJ18" s="112"/>
      <c r="QMK18" s="112"/>
      <c r="QML18" s="112"/>
      <c r="QMM18" s="112"/>
      <c r="QMN18" s="112"/>
      <c r="QMO18" s="112"/>
      <c r="QMP18" s="112"/>
      <c r="QMQ18" s="112"/>
      <c r="QMR18" s="112"/>
      <c r="QMS18" s="112"/>
      <c r="QMT18" s="112"/>
      <c r="QMU18" s="112"/>
      <c r="QMV18" s="112"/>
      <c r="QMW18" s="112"/>
      <c r="QMX18" s="112"/>
      <c r="QMY18" s="112"/>
      <c r="QMZ18" s="112"/>
      <c r="QNA18" s="112"/>
      <c r="QNB18" s="112"/>
      <c r="QNC18" s="112"/>
      <c r="QND18" s="112"/>
      <c r="QNE18" s="112"/>
      <c r="QNF18" s="112"/>
      <c r="QNG18" s="112"/>
      <c r="QNH18" s="112"/>
      <c r="QNI18" s="112"/>
      <c r="QNJ18" s="112"/>
      <c r="QNK18" s="112"/>
      <c r="QNL18" s="112"/>
      <c r="QNM18" s="112"/>
      <c r="QNN18" s="112"/>
      <c r="QNO18" s="112"/>
      <c r="QNP18" s="112"/>
      <c r="QNQ18" s="112"/>
      <c r="QNR18" s="112"/>
      <c r="QNS18" s="112"/>
      <c r="QNT18" s="112"/>
      <c r="QNU18" s="112"/>
      <c r="QNV18" s="112"/>
      <c r="QNW18" s="112"/>
      <c r="QNX18" s="112"/>
      <c r="QNY18" s="112"/>
      <c r="QNZ18" s="112"/>
      <c r="QOA18" s="112"/>
      <c r="QOB18" s="112"/>
      <c r="QOC18" s="112"/>
      <c r="QOD18" s="112"/>
      <c r="QOE18" s="112"/>
      <c r="QOF18" s="112"/>
      <c r="QOG18" s="112"/>
      <c r="QOH18" s="112"/>
      <c r="QOI18" s="112"/>
      <c r="QOJ18" s="112"/>
      <c r="QOK18" s="112"/>
      <c r="QOL18" s="112"/>
      <c r="QOM18" s="112"/>
      <c r="QON18" s="112"/>
      <c r="QOO18" s="112"/>
      <c r="QOP18" s="112"/>
      <c r="QOQ18" s="112"/>
      <c r="QOR18" s="112"/>
      <c r="QOS18" s="112"/>
      <c r="QOT18" s="112"/>
      <c r="QOU18" s="112"/>
      <c r="QOV18" s="112"/>
      <c r="QOW18" s="112"/>
      <c r="QOX18" s="112"/>
      <c r="QOY18" s="112"/>
      <c r="QOZ18" s="112"/>
      <c r="QPA18" s="112"/>
      <c r="QPB18" s="112"/>
      <c r="QPC18" s="112"/>
      <c r="QPD18" s="112"/>
      <c r="QPE18" s="112"/>
      <c r="QPF18" s="112"/>
      <c r="QPG18" s="112"/>
      <c r="QPH18" s="112"/>
      <c r="QPI18" s="112"/>
      <c r="QPJ18" s="112"/>
      <c r="QPK18" s="112"/>
      <c r="QPL18" s="112"/>
      <c r="QPM18" s="112"/>
      <c r="QPN18" s="112"/>
      <c r="QPO18" s="112"/>
      <c r="QPP18" s="112"/>
      <c r="QPQ18" s="112"/>
      <c r="QPR18" s="112"/>
      <c r="QPS18" s="112"/>
      <c r="QPT18" s="112"/>
      <c r="QPU18" s="112"/>
      <c r="QPV18" s="112"/>
      <c r="QPW18" s="112"/>
      <c r="QPX18" s="112"/>
      <c r="QPY18" s="112"/>
      <c r="QPZ18" s="112"/>
      <c r="QQA18" s="112"/>
      <c r="QQB18" s="112"/>
      <c r="QQC18" s="112"/>
      <c r="QQD18" s="112"/>
      <c r="QQE18" s="112"/>
      <c r="QQF18" s="112"/>
      <c r="QQG18" s="112"/>
      <c r="QQH18" s="112"/>
      <c r="QQI18" s="112"/>
      <c r="QQJ18" s="112"/>
      <c r="QQK18" s="112"/>
      <c r="QQL18" s="112"/>
      <c r="QQM18" s="112"/>
      <c r="QQN18" s="112"/>
      <c r="QQO18" s="112"/>
      <c r="QQP18" s="112"/>
      <c r="QQQ18" s="112"/>
      <c r="QQR18" s="112"/>
      <c r="QQS18" s="112"/>
      <c r="QQT18" s="112"/>
      <c r="QQU18" s="112"/>
      <c r="QQV18" s="112"/>
      <c r="QQW18" s="112"/>
      <c r="QQX18" s="112"/>
      <c r="QQY18" s="112"/>
      <c r="QQZ18" s="112"/>
      <c r="QRA18" s="112"/>
      <c r="QRB18" s="112"/>
      <c r="QRC18" s="112"/>
      <c r="QRD18" s="112"/>
      <c r="QRE18" s="112"/>
      <c r="QRF18" s="112"/>
      <c r="QRG18" s="112"/>
      <c r="QRH18" s="112"/>
      <c r="QRI18" s="112"/>
      <c r="QRJ18" s="112"/>
      <c r="QRK18" s="112"/>
      <c r="QRL18" s="112"/>
      <c r="QRM18" s="112"/>
      <c r="QRN18" s="112"/>
      <c r="QRO18" s="112"/>
      <c r="QRP18" s="112"/>
      <c r="QRQ18" s="112"/>
      <c r="QRR18" s="112"/>
      <c r="QRS18" s="112"/>
      <c r="QRT18" s="112"/>
      <c r="QRU18" s="112"/>
      <c r="QRV18" s="112"/>
      <c r="QRW18" s="112"/>
      <c r="QRX18" s="112"/>
      <c r="QRY18" s="112"/>
      <c r="QRZ18" s="112"/>
      <c r="QSA18" s="112"/>
      <c r="QSB18" s="112"/>
      <c r="QSC18" s="112"/>
      <c r="QSD18" s="112"/>
      <c r="QSE18" s="112"/>
      <c r="QSF18" s="112"/>
      <c r="QSG18" s="112"/>
      <c r="QSH18" s="112"/>
      <c r="QSI18" s="112"/>
      <c r="QSJ18" s="112"/>
      <c r="QSK18" s="112"/>
      <c r="QSL18" s="112"/>
      <c r="QSM18" s="112"/>
      <c r="QSN18" s="112"/>
      <c r="QSO18" s="112"/>
      <c r="QSP18" s="112"/>
      <c r="QSQ18" s="112"/>
      <c r="QSR18" s="112"/>
      <c r="QSS18" s="112"/>
      <c r="QST18" s="112"/>
      <c r="QSU18" s="112"/>
      <c r="QSV18" s="112"/>
      <c r="QSW18" s="112"/>
      <c r="QSX18" s="112"/>
      <c r="QSY18" s="112"/>
      <c r="QSZ18" s="112"/>
      <c r="QTA18" s="112"/>
      <c r="QTB18" s="112"/>
      <c r="QTC18" s="112"/>
      <c r="QTD18" s="112"/>
      <c r="QTE18" s="112"/>
      <c r="QTF18" s="112"/>
      <c r="QTG18" s="112"/>
      <c r="QTH18" s="112"/>
      <c r="QTI18" s="112"/>
      <c r="QTJ18" s="112"/>
      <c r="QTK18" s="112"/>
      <c r="QTL18" s="112"/>
      <c r="QTM18" s="112"/>
      <c r="QTN18" s="112"/>
      <c r="QTO18" s="112"/>
      <c r="QTP18" s="112"/>
      <c r="QTQ18" s="112"/>
      <c r="QTR18" s="112"/>
      <c r="QTS18" s="112"/>
      <c r="QTT18" s="112"/>
      <c r="QTU18" s="112"/>
      <c r="QTV18" s="112"/>
      <c r="QTW18" s="112"/>
      <c r="QTX18" s="112"/>
      <c r="QTY18" s="112"/>
      <c r="QTZ18" s="112"/>
      <c r="QUA18" s="112"/>
      <c r="QUB18" s="112"/>
      <c r="QUC18" s="112"/>
      <c r="QUD18" s="112"/>
      <c r="QUE18" s="112"/>
      <c r="QUF18" s="112"/>
      <c r="QUG18" s="112"/>
      <c r="QUH18" s="112"/>
      <c r="QUI18" s="112"/>
      <c r="QUJ18" s="112"/>
      <c r="QUK18" s="112"/>
      <c r="QUL18" s="112"/>
      <c r="QUM18" s="112"/>
      <c r="QUN18" s="112"/>
      <c r="QUO18" s="112"/>
      <c r="QUP18" s="112"/>
      <c r="QUQ18" s="112"/>
      <c r="QUR18" s="112"/>
      <c r="QUS18" s="112"/>
      <c r="QUT18" s="112"/>
      <c r="QUU18" s="112"/>
      <c r="QUV18" s="112"/>
      <c r="QUW18" s="112"/>
      <c r="QUX18" s="112"/>
      <c r="QUY18" s="112"/>
      <c r="QUZ18" s="112"/>
      <c r="QVA18" s="112"/>
      <c r="QVB18" s="112"/>
      <c r="QVC18" s="112"/>
      <c r="QVD18" s="112"/>
      <c r="QVE18" s="112"/>
      <c r="QVF18" s="112"/>
      <c r="QVG18" s="112"/>
      <c r="QVH18" s="112"/>
      <c r="QVI18" s="112"/>
      <c r="QVJ18" s="112"/>
      <c r="QVK18" s="112"/>
      <c r="QVL18" s="112"/>
      <c r="QVM18" s="112"/>
      <c r="QVN18" s="112"/>
      <c r="QVO18" s="112"/>
      <c r="QVP18" s="112"/>
      <c r="QVQ18" s="112"/>
      <c r="QVR18" s="112"/>
      <c r="QVS18" s="112"/>
      <c r="QVT18" s="112"/>
      <c r="QVU18" s="112"/>
      <c r="QVV18" s="112"/>
      <c r="QVW18" s="112"/>
      <c r="QVX18" s="112"/>
      <c r="QVY18" s="112"/>
      <c r="QVZ18" s="112"/>
      <c r="QWA18" s="112"/>
      <c r="QWB18" s="112"/>
      <c r="QWC18" s="112"/>
      <c r="QWD18" s="112"/>
      <c r="QWE18" s="112"/>
      <c r="QWF18" s="112"/>
      <c r="QWG18" s="112"/>
      <c r="QWH18" s="112"/>
      <c r="QWI18" s="112"/>
      <c r="QWJ18" s="112"/>
      <c r="QWK18" s="112"/>
      <c r="QWL18" s="112"/>
      <c r="QWM18" s="112"/>
      <c r="QWN18" s="112"/>
      <c r="QWO18" s="112"/>
      <c r="QWP18" s="112"/>
      <c r="QWQ18" s="112"/>
      <c r="QWR18" s="112"/>
      <c r="QWS18" s="112"/>
      <c r="QWT18" s="112"/>
      <c r="QWU18" s="112"/>
      <c r="QWV18" s="112"/>
      <c r="QWW18" s="112"/>
      <c r="QWX18" s="112"/>
      <c r="QWY18" s="112"/>
      <c r="QWZ18" s="112"/>
      <c r="QXA18" s="112"/>
      <c r="QXB18" s="112"/>
      <c r="QXC18" s="112"/>
      <c r="QXD18" s="112"/>
      <c r="QXE18" s="112"/>
      <c r="QXF18" s="112"/>
      <c r="QXG18" s="112"/>
      <c r="QXH18" s="112"/>
      <c r="QXI18" s="112"/>
      <c r="QXJ18" s="112"/>
      <c r="QXK18" s="112"/>
      <c r="QXL18" s="112"/>
      <c r="QXM18" s="112"/>
      <c r="QXN18" s="112"/>
      <c r="QXO18" s="112"/>
      <c r="QXP18" s="112"/>
      <c r="QXQ18" s="112"/>
      <c r="QXR18" s="112"/>
      <c r="QXS18" s="112"/>
      <c r="QXT18" s="112"/>
      <c r="QXU18" s="112"/>
      <c r="QXV18" s="112"/>
      <c r="QXW18" s="112"/>
      <c r="QXX18" s="112"/>
      <c r="QXY18" s="112"/>
      <c r="QXZ18" s="112"/>
      <c r="QYA18" s="112"/>
      <c r="QYB18" s="112"/>
      <c r="QYC18" s="112"/>
      <c r="QYD18" s="112"/>
      <c r="QYE18" s="112"/>
      <c r="QYF18" s="112"/>
      <c r="QYG18" s="112"/>
      <c r="QYH18" s="112"/>
      <c r="QYI18" s="112"/>
      <c r="QYJ18" s="112"/>
      <c r="QYK18" s="112"/>
      <c r="QYL18" s="112"/>
      <c r="QYM18" s="112"/>
      <c r="QYN18" s="112"/>
      <c r="QYO18" s="112"/>
      <c r="QYP18" s="112"/>
      <c r="QYQ18" s="112"/>
      <c r="QYR18" s="112"/>
      <c r="QYS18" s="112"/>
      <c r="QYT18" s="112"/>
      <c r="QYU18" s="112"/>
      <c r="QYV18" s="112"/>
      <c r="QYW18" s="112"/>
      <c r="QYX18" s="112"/>
      <c r="QYY18" s="112"/>
      <c r="QYZ18" s="112"/>
      <c r="QZA18" s="112"/>
      <c r="QZB18" s="112"/>
      <c r="QZC18" s="112"/>
      <c r="QZD18" s="112"/>
      <c r="QZE18" s="112"/>
      <c r="QZF18" s="112"/>
      <c r="QZG18" s="112"/>
      <c r="QZH18" s="112"/>
      <c r="QZI18" s="112"/>
      <c r="QZJ18" s="112"/>
      <c r="QZK18" s="112"/>
      <c r="QZL18" s="112"/>
      <c r="QZM18" s="112"/>
      <c r="QZN18" s="112"/>
      <c r="QZO18" s="112"/>
      <c r="QZP18" s="112"/>
      <c r="QZQ18" s="112"/>
      <c r="QZR18" s="112"/>
      <c r="QZS18" s="112"/>
      <c r="QZT18" s="112"/>
      <c r="QZU18" s="112"/>
      <c r="QZV18" s="112"/>
      <c r="QZW18" s="112"/>
      <c r="QZX18" s="112"/>
      <c r="QZY18" s="112"/>
      <c r="QZZ18" s="112"/>
      <c r="RAA18" s="112"/>
      <c r="RAB18" s="112"/>
      <c r="RAC18" s="112"/>
      <c r="RAD18" s="112"/>
      <c r="RAE18" s="112"/>
      <c r="RAF18" s="112"/>
      <c r="RAG18" s="112"/>
      <c r="RAH18" s="112"/>
      <c r="RAI18" s="112"/>
      <c r="RAJ18" s="112"/>
      <c r="RAK18" s="112"/>
      <c r="RAL18" s="112"/>
      <c r="RAM18" s="112"/>
      <c r="RAN18" s="112"/>
      <c r="RAO18" s="112"/>
      <c r="RAP18" s="112"/>
      <c r="RAQ18" s="112"/>
      <c r="RAR18" s="112"/>
      <c r="RAS18" s="112"/>
      <c r="RAT18" s="112"/>
      <c r="RAU18" s="112"/>
      <c r="RAV18" s="112"/>
      <c r="RAW18" s="112"/>
      <c r="RAX18" s="112"/>
      <c r="RAY18" s="112"/>
      <c r="RAZ18" s="112"/>
      <c r="RBA18" s="112"/>
      <c r="RBB18" s="112"/>
      <c r="RBC18" s="112"/>
      <c r="RBD18" s="112"/>
      <c r="RBE18" s="112"/>
      <c r="RBF18" s="112"/>
      <c r="RBG18" s="112"/>
      <c r="RBH18" s="112"/>
      <c r="RBI18" s="112"/>
      <c r="RBJ18" s="112"/>
      <c r="RBK18" s="112"/>
      <c r="RBL18" s="112"/>
      <c r="RBM18" s="112"/>
      <c r="RBN18" s="112"/>
      <c r="RBO18" s="112"/>
      <c r="RBP18" s="112"/>
      <c r="RBQ18" s="112"/>
      <c r="RBR18" s="112"/>
      <c r="RBS18" s="112"/>
      <c r="RBT18" s="112"/>
      <c r="RBU18" s="112"/>
      <c r="RBV18" s="112"/>
      <c r="RBW18" s="112"/>
      <c r="RBX18" s="112"/>
      <c r="RBY18" s="112"/>
      <c r="RBZ18" s="112"/>
      <c r="RCA18" s="112"/>
      <c r="RCB18" s="112"/>
      <c r="RCC18" s="112"/>
      <c r="RCD18" s="112"/>
      <c r="RCE18" s="112"/>
      <c r="RCF18" s="112"/>
      <c r="RCG18" s="112"/>
      <c r="RCH18" s="112"/>
      <c r="RCI18" s="112"/>
      <c r="RCJ18" s="112"/>
      <c r="RCK18" s="112"/>
      <c r="RCL18" s="112"/>
      <c r="RCM18" s="112"/>
      <c r="RCN18" s="112"/>
      <c r="RCO18" s="112"/>
      <c r="RCP18" s="112"/>
      <c r="RCQ18" s="112"/>
      <c r="RCR18" s="112"/>
      <c r="RCS18" s="112"/>
      <c r="RCT18" s="112"/>
      <c r="RCU18" s="112"/>
      <c r="RCV18" s="112"/>
      <c r="RCW18" s="112"/>
      <c r="RCX18" s="112"/>
      <c r="RCY18" s="112"/>
      <c r="RCZ18" s="112"/>
      <c r="RDA18" s="112"/>
      <c r="RDB18" s="112"/>
      <c r="RDC18" s="112"/>
      <c r="RDD18" s="112"/>
      <c r="RDE18" s="112"/>
      <c r="RDF18" s="112"/>
      <c r="RDG18" s="112"/>
      <c r="RDH18" s="112"/>
      <c r="RDI18" s="112"/>
      <c r="RDJ18" s="112"/>
      <c r="RDK18" s="112"/>
      <c r="RDL18" s="112"/>
      <c r="RDM18" s="112"/>
      <c r="RDN18" s="112"/>
      <c r="RDO18" s="112"/>
      <c r="RDP18" s="112"/>
      <c r="RDQ18" s="112"/>
      <c r="RDR18" s="112"/>
      <c r="RDS18" s="112"/>
      <c r="RDT18" s="112"/>
      <c r="RDU18" s="112"/>
      <c r="RDV18" s="112"/>
      <c r="RDW18" s="112"/>
      <c r="RDX18" s="112"/>
      <c r="RDY18" s="112"/>
      <c r="RDZ18" s="112"/>
      <c r="REA18" s="112"/>
      <c r="REB18" s="112"/>
      <c r="REC18" s="112"/>
      <c r="RED18" s="112"/>
      <c r="REE18" s="112"/>
      <c r="REF18" s="112"/>
      <c r="REG18" s="112"/>
      <c r="REH18" s="112"/>
      <c r="REI18" s="112"/>
      <c r="REJ18" s="112"/>
      <c r="REK18" s="112"/>
      <c r="REL18" s="112"/>
      <c r="REM18" s="112"/>
      <c r="REN18" s="112"/>
      <c r="REO18" s="112"/>
      <c r="REP18" s="112"/>
      <c r="REQ18" s="112"/>
      <c r="RER18" s="112"/>
      <c r="RES18" s="112"/>
      <c r="RET18" s="112"/>
      <c r="REU18" s="112"/>
      <c r="REV18" s="112"/>
      <c r="REW18" s="112"/>
      <c r="REX18" s="112"/>
      <c r="REY18" s="112"/>
      <c r="REZ18" s="112"/>
      <c r="RFA18" s="112"/>
      <c r="RFB18" s="112"/>
      <c r="RFC18" s="112"/>
      <c r="RFD18" s="112"/>
      <c r="RFE18" s="112"/>
      <c r="RFF18" s="112"/>
      <c r="RFG18" s="112"/>
      <c r="RFH18" s="112"/>
      <c r="RFI18" s="112"/>
      <c r="RFJ18" s="112"/>
      <c r="RFK18" s="112"/>
      <c r="RFL18" s="112"/>
      <c r="RFM18" s="112"/>
      <c r="RFN18" s="112"/>
      <c r="RFO18" s="112"/>
      <c r="RFP18" s="112"/>
      <c r="RFQ18" s="112"/>
      <c r="RFR18" s="112"/>
      <c r="RFS18" s="112"/>
      <c r="RFT18" s="112"/>
      <c r="RFU18" s="112"/>
      <c r="RFV18" s="112"/>
      <c r="RFW18" s="112"/>
      <c r="RFX18" s="112"/>
      <c r="RFY18" s="112"/>
      <c r="RFZ18" s="112"/>
      <c r="RGA18" s="112"/>
      <c r="RGB18" s="112"/>
      <c r="RGC18" s="112"/>
      <c r="RGD18" s="112"/>
      <c r="RGE18" s="112"/>
      <c r="RGF18" s="112"/>
      <c r="RGG18" s="112"/>
      <c r="RGH18" s="112"/>
      <c r="RGI18" s="112"/>
      <c r="RGJ18" s="112"/>
      <c r="RGK18" s="112"/>
      <c r="RGL18" s="112"/>
      <c r="RGM18" s="112"/>
      <c r="RGN18" s="112"/>
      <c r="RGO18" s="112"/>
      <c r="RGP18" s="112"/>
      <c r="RGQ18" s="112"/>
      <c r="RGR18" s="112"/>
      <c r="RGS18" s="112"/>
      <c r="RGT18" s="112"/>
      <c r="RGU18" s="112"/>
      <c r="RGV18" s="112"/>
      <c r="RGW18" s="112"/>
      <c r="RGX18" s="112"/>
      <c r="RGY18" s="112"/>
      <c r="RGZ18" s="112"/>
      <c r="RHA18" s="112"/>
      <c r="RHB18" s="112"/>
      <c r="RHC18" s="112"/>
      <c r="RHD18" s="112"/>
      <c r="RHE18" s="112"/>
      <c r="RHF18" s="112"/>
      <c r="RHG18" s="112"/>
      <c r="RHH18" s="112"/>
      <c r="RHI18" s="112"/>
      <c r="RHJ18" s="112"/>
      <c r="RHK18" s="112"/>
      <c r="RHL18" s="112"/>
      <c r="RHM18" s="112"/>
      <c r="RHN18" s="112"/>
      <c r="RHO18" s="112"/>
      <c r="RHP18" s="112"/>
      <c r="RHQ18" s="112"/>
      <c r="RHR18" s="112"/>
      <c r="RHS18" s="112"/>
      <c r="RHT18" s="112"/>
      <c r="RHU18" s="112"/>
      <c r="RHV18" s="112"/>
      <c r="RHW18" s="112"/>
      <c r="RHX18" s="112"/>
      <c r="RHY18" s="112"/>
      <c r="RHZ18" s="112"/>
      <c r="RIA18" s="112"/>
      <c r="RIB18" s="112"/>
      <c r="RIC18" s="112"/>
      <c r="RID18" s="112"/>
      <c r="RIE18" s="112"/>
      <c r="RIF18" s="112"/>
      <c r="RIG18" s="112"/>
      <c r="RIH18" s="112"/>
      <c r="RII18" s="112"/>
      <c r="RIJ18" s="112"/>
      <c r="RIK18" s="112"/>
      <c r="RIL18" s="112"/>
      <c r="RIM18" s="112"/>
      <c r="RIN18" s="112"/>
      <c r="RIO18" s="112"/>
      <c r="RIP18" s="112"/>
      <c r="RIQ18" s="112"/>
      <c r="RIR18" s="112"/>
      <c r="RIS18" s="112"/>
      <c r="RIT18" s="112"/>
      <c r="RIU18" s="112"/>
      <c r="RIV18" s="112"/>
      <c r="RIW18" s="112"/>
      <c r="RIX18" s="112"/>
      <c r="RIY18" s="112"/>
      <c r="RIZ18" s="112"/>
      <c r="RJA18" s="112"/>
      <c r="RJB18" s="112"/>
      <c r="RJC18" s="112"/>
      <c r="RJD18" s="112"/>
      <c r="RJE18" s="112"/>
      <c r="RJF18" s="112"/>
      <c r="RJG18" s="112"/>
      <c r="RJH18" s="112"/>
      <c r="RJI18" s="112"/>
      <c r="RJJ18" s="112"/>
      <c r="RJK18" s="112"/>
      <c r="RJL18" s="112"/>
      <c r="RJM18" s="112"/>
      <c r="RJN18" s="112"/>
      <c r="RJO18" s="112"/>
      <c r="RJP18" s="112"/>
      <c r="RJQ18" s="112"/>
      <c r="RJR18" s="112"/>
      <c r="RJS18" s="112"/>
      <c r="RJT18" s="112"/>
      <c r="RJU18" s="112"/>
      <c r="RJV18" s="112"/>
      <c r="RJW18" s="112"/>
      <c r="RJX18" s="112"/>
      <c r="RJY18" s="112"/>
      <c r="RJZ18" s="112"/>
      <c r="RKA18" s="112"/>
      <c r="RKB18" s="112"/>
      <c r="RKC18" s="112"/>
      <c r="RKD18" s="112"/>
      <c r="RKE18" s="112"/>
      <c r="RKF18" s="112"/>
      <c r="RKG18" s="112"/>
      <c r="RKH18" s="112"/>
      <c r="RKI18" s="112"/>
      <c r="RKJ18" s="112"/>
      <c r="RKK18" s="112"/>
      <c r="RKL18" s="112"/>
      <c r="RKM18" s="112"/>
      <c r="RKN18" s="112"/>
      <c r="RKO18" s="112"/>
      <c r="RKP18" s="112"/>
      <c r="RKQ18" s="112"/>
      <c r="RKR18" s="112"/>
      <c r="RKS18" s="112"/>
      <c r="RKT18" s="112"/>
      <c r="RKU18" s="112"/>
      <c r="RKV18" s="112"/>
      <c r="RKW18" s="112"/>
      <c r="RKX18" s="112"/>
      <c r="RKY18" s="112"/>
      <c r="RKZ18" s="112"/>
      <c r="RLA18" s="112"/>
      <c r="RLB18" s="112"/>
      <c r="RLC18" s="112"/>
      <c r="RLD18" s="112"/>
      <c r="RLE18" s="112"/>
      <c r="RLF18" s="112"/>
      <c r="RLG18" s="112"/>
      <c r="RLH18" s="112"/>
      <c r="RLI18" s="112"/>
      <c r="RLJ18" s="112"/>
      <c r="RLK18" s="112"/>
      <c r="RLL18" s="112"/>
      <c r="RLM18" s="112"/>
      <c r="RLN18" s="112"/>
      <c r="RLO18" s="112"/>
      <c r="RLP18" s="112"/>
      <c r="RLQ18" s="112"/>
      <c r="RLR18" s="112"/>
      <c r="RLS18" s="112"/>
      <c r="RLT18" s="112"/>
      <c r="RLU18" s="112"/>
      <c r="RLV18" s="112"/>
      <c r="RLW18" s="112"/>
      <c r="RLX18" s="112"/>
      <c r="RLY18" s="112"/>
      <c r="RLZ18" s="112"/>
      <c r="RMA18" s="112"/>
      <c r="RMB18" s="112"/>
      <c r="RMC18" s="112"/>
      <c r="RMD18" s="112"/>
      <c r="RME18" s="112"/>
      <c r="RMF18" s="112"/>
      <c r="RMG18" s="112"/>
      <c r="RMH18" s="112"/>
      <c r="RMI18" s="112"/>
      <c r="RMJ18" s="112"/>
      <c r="RMK18" s="112"/>
      <c r="RML18" s="112"/>
      <c r="RMM18" s="112"/>
      <c r="RMN18" s="112"/>
      <c r="RMO18" s="112"/>
      <c r="RMP18" s="112"/>
      <c r="RMQ18" s="112"/>
      <c r="RMR18" s="112"/>
      <c r="RMS18" s="112"/>
      <c r="RMT18" s="112"/>
      <c r="RMU18" s="112"/>
      <c r="RMV18" s="112"/>
      <c r="RMW18" s="112"/>
      <c r="RMX18" s="112"/>
      <c r="RMY18" s="112"/>
      <c r="RMZ18" s="112"/>
      <c r="RNA18" s="112"/>
      <c r="RNB18" s="112"/>
      <c r="RNC18" s="112"/>
      <c r="RND18" s="112"/>
      <c r="RNE18" s="112"/>
      <c r="RNF18" s="112"/>
      <c r="RNG18" s="112"/>
      <c r="RNH18" s="112"/>
      <c r="RNI18" s="112"/>
      <c r="RNJ18" s="112"/>
      <c r="RNK18" s="112"/>
      <c r="RNL18" s="112"/>
      <c r="RNM18" s="112"/>
      <c r="RNN18" s="112"/>
      <c r="RNO18" s="112"/>
      <c r="RNP18" s="112"/>
      <c r="RNQ18" s="112"/>
      <c r="RNR18" s="112"/>
      <c r="RNS18" s="112"/>
      <c r="RNT18" s="112"/>
      <c r="RNU18" s="112"/>
      <c r="RNV18" s="112"/>
      <c r="RNW18" s="112"/>
      <c r="RNX18" s="112"/>
      <c r="RNY18" s="112"/>
      <c r="RNZ18" s="112"/>
      <c r="ROA18" s="112"/>
      <c r="ROB18" s="112"/>
      <c r="ROC18" s="112"/>
      <c r="ROD18" s="112"/>
      <c r="ROE18" s="112"/>
      <c r="ROF18" s="112"/>
      <c r="ROG18" s="112"/>
      <c r="ROH18" s="112"/>
      <c r="ROI18" s="112"/>
      <c r="ROJ18" s="112"/>
      <c r="ROK18" s="112"/>
      <c r="ROL18" s="112"/>
      <c r="ROM18" s="112"/>
      <c r="RON18" s="112"/>
      <c r="ROO18" s="112"/>
      <c r="ROP18" s="112"/>
      <c r="ROQ18" s="112"/>
      <c r="ROR18" s="112"/>
      <c r="ROS18" s="112"/>
      <c r="ROT18" s="112"/>
      <c r="ROU18" s="112"/>
      <c r="ROV18" s="112"/>
      <c r="ROW18" s="112"/>
      <c r="ROX18" s="112"/>
      <c r="ROY18" s="112"/>
      <c r="ROZ18" s="112"/>
      <c r="RPA18" s="112"/>
      <c r="RPB18" s="112"/>
      <c r="RPC18" s="112"/>
      <c r="RPD18" s="112"/>
      <c r="RPE18" s="112"/>
      <c r="RPF18" s="112"/>
      <c r="RPG18" s="112"/>
      <c r="RPH18" s="112"/>
      <c r="RPI18" s="112"/>
      <c r="RPJ18" s="112"/>
      <c r="RPK18" s="112"/>
      <c r="RPL18" s="112"/>
      <c r="RPM18" s="112"/>
      <c r="RPN18" s="112"/>
      <c r="RPO18" s="112"/>
      <c r="RPP18" s="112"/>
      <c r="RPQ18" s="112"/>
      <c r="RPR18" s="112"/>
      <c r="RPS18" s="112"/>
      <c r="RPT18" s="112"/>
      <c r="RPU18" s="112"/>
      <c r="RPV18" s="112"/>
      <c r="RPW18" s="112"/>
      <c r="RPX18" s="112"/>
      <c r="RPY18" s="112"/>
      <c r="RPZ18" s="112"/>
      <c r="RQA18" s="112"/>
      <c r="RQB18" s="112"/>
      <c r="RQC18" s="112"/>
      <c r="RQD18" s="112"/>
      <c r="RQE18" s="112"/>
      <c r="RQF18" s="112"/>
      <c r="RQG18" s="112"/>
      <c r="RQH18" s="112"/>
      <c r="RQI18" s="112"/>
      <c r="RQJ18" s="112"/>
      <c r="RQK18" s="112"/>
      <c r="RQL18" s="112"/>
      <c r="RQM18" s="112"/>
      <c r="RQN18" s="112"/>
      <c r="RQO18" s="112"/>
      <c r="RQP18" s="112"/>
      <c r="RQQ18" s="112"/>
      <c r="RQR18" s="112"/>
      <c r="RQS18" s="112"/>
      <c r="RQT18" s="112"/>
      <c r="RQU18" s="112"/>
      <c r="RQV18" s="112"/>
      <c r="RQW18" s="112"/>
      <c r="RQX18" s="112"/>
      <c r="RQY18" s="112"/>
      <c r="RQZ18" s="112"/>
      <c r="RRA18" s="112"/>
      <c r="RRB18" s="112"/>
      <c r="RRC18" s="112"/>
      <c r="RRD18" s="112"/>
      <c r="RRE18" s="112"/>
      <c r="RRF18" s="112"/>
      <c r="RRG18" s="112"/>
      <c r="RRH18" s="112"/>
      <c r="RRI18" s="112"/>
      <c r="RRJ18" s="112"/>
      <c r="RRK18" s="112"/>
      <c r="RRL18" s="112"/>
      <c r="RRM18" s="112"/>
      <c r="RRN18" s="112"/>
      <c r="RRO18" s="112"/>
      <c r="RRP18" s="112"/>
      <c r="RRQ18" s="112"/>
      <c r="RRR18" s="112"/>
      <c r="RRS18" s="112"/>
      <c r="RRT18" s="112"/>
      <c r="RRU18" s="112"/>
      <c r="RRV18" s="112"/>
      <c r="RRW18" s="112"/>
      <c r="RRX18" s="112"/>
      <c r="RRY18" s="112"/>
      <c r="RRZ18" s="112"/>
      <c r="RSA18" s="112"/>
      <c r="RSB18" s="112"/>
      <c r="RSC18" s="112"/>
      <c r="RSD18" s="112"/>
      <c r="RSE18" s="112"/>
      <c r="RSF18" s="112"/>
      <c r="RSG18" s="112"/>
      <c r="RSH18" s="112"/>
      <c r="RSI18" s="112"/>
      <c r="RSJ18" s="112"/>
      <c r="RSK18" s="112"/>
      <c r="RSL18" s="112"/>
      <c r="RSM18" s="112"/>
      <c r="RSN18" s="112"/>
      <c r="RSO18" s="112"/>
      <c r="RSP18" s="112"/>
      <c r="RSQ18" s="112"/>
      <c r="RSR18" s="112"/>
      <c r="RSS18" s="112"/>
      <c r="RST18" s="112"/>
      <c r="RSU18" s="112"/>
      <c r="RSV18" s="112"/>
      <c r="RSW18" s="112"/>
      <c r="RSX18" s="112"/>
      <c r="RSY18" s="112"/>
      <c r="RSZ18" s="112"/>
      <c r="RTA18" s="112"/>
      <c r="RTB18" s="112"/>
      <c r="RTC18" s="112"/>
      <c r="RTD18" s="112"/>
      <c r="RTE18" s="112"/>
      <c r="RTF18" s="112"/>
      <c r="RTG18" s="112"/>
      <c r="RTH18" s="112"/>
      <c r="RTI18" s="112"/>
      <c r="RTJ18" s="112"/>
      <c r="RTK18" s="112"/>
      <c r="RTL18" s="112"/>
      <c r="RTM18" s="112"/>
      <c r="RTN18" s="112"/>
      <c r="RTO18" s="112"/>
      <c r="RTP18" s="112"/>
      <c r="RTQ18" s="112"/>
      <c r="RTR18" s="112"/>
      <c r="RTS18" s="112"/>
      <c r="RTT18" s="112"/>
      <c r="RTU18" s="112"/>
      <c r="RTV18" s="112"/>
      <c r="RTW18" s="112"/>
      <c r="RTX18" s="112"/>
      <c r="RTY18" s="112"/>
      <c r="RTZ18" s="112"/>
      <c r="RUA18" s="112"/>
      <c r="RUB18" s="112"/>
      <c r="RUC18" s="112"/>
      <c r="RUD18" s="112"/>
      <c r="RUE18" s="112"/>
      <c r="RUF18" s="112"/>
      <c r="RUG18" s="112"/>
      <c r="RUH18" s="112"/>
      <c r="RUI18" s="112"/>
      <c r="RUJ18" s="112"/>
      <c r="RUK18" s="112"/>
      <c r="RUL18" s="112"/>
      <c r="RUM18" s="112"/>
      <c r="RUN18" s="112"/>
      <c r="RUO18" s="112"/>
      <c r="RUP18" s="112"/>
      <c r="RUQ18" s="112"/>
      <c r="RUR18" s="112"/>
      <c r="RUS18" s="112"/>
      <c r="RUT18" s="112"/>
      <c r="RUU18" s="112"/>
      <c r="RUV18" s="112"/>
      <c r="RUW18" s="112"/>
      <c r="RUX18" s="112"/>
      <c r="RUY18" s="112"/>
      <c r="RUZ18" s="112"/>
      <c r="RVA18" s="112"/>
      <c r="RVB18" s="112"/>
      <c r="RVC18" s="112"/>
      <c r="RVD18" s="112"/>
      <c r="RVE18" s="112"/>
      <c r="RVF18" s="112"/>
      <c r="RVG18" s="112"/>
      <c r="RVH18" s="112"/>
      <c r="RVI18" s="112"/>
      <c r="RVJ18" s="112"/>
      <c r="RVK18" s="112"/>
      <c r="RVL18" s="112"/>
      <c r="RVM18" s="112"/>
      <c r="RVN18" s="112"/>
      <c r="RVO18" s="112"/>
      <c r="RVP18" s="112"/>
      <c r="RVQ18" s="112"/>
      <c r="RVR18" s="112"/>
      <c r="RVS18" s="112"/>
      <c r="RVT18" s="112"/>
      <c r="RVU18" s="112"/>
      <c r="RVV18" s="112"/>
      <c r="RVW18" s="112"/>
      <c r="RVX18" s="112"/>
      <c r="RVY18" s="112"/>
      <c r="RVZ18" s="112"/>
      <c r="RWA18" s="112"/>
      <c r="RWB18" s="112"/>
      <c r="RWC18" s="112"/>
      <c r="RWD18" s="112"/>
      <c r="RWE18" s="112"/>
      <c r="RWF18" s="112"/>
      <c r="RWG18" s="112"/>
      <c r="RWH18" s="112"/>
      <c r="RWI18" s="112"/>
      <c r="RWJ18" s="112"/>
      <c r="RWK18" s="112"/>
      <c r="RWL18" s="112"/>
      <c r="RWM18" s="112"/>
      <c r="RWN18" s="112"/>
      <c r="RWO18" s="112"/>
      <c r="RWP18" s="112"/>
      <c r="RWQ18" s="112"/>
      <c r="RWR18" s="112"/>
      <c r="RWS18" s="112"/>
      <c r="RWT18" s="112"/>
      <c r="RWU18" s="112"/>
      <c r="RWV18" s="112"/>
      <c r="RWW18" s="112"/>
      <c r="RWX18" s="112"/>
      <c r="RWY18" s="112"/>
      <c r="RWZ18" s="112"/>
      <c r="RXA18" s="112"/>
      <c r="RXB18" s="112"/>
      <c r="RXC18" s="112"/>
      <c r="RXD18" s="112"/>
      <c r="RXE18" s="112"/>
      <c r="RXF18" s="112"/>
      <c r="RXG18" s="112"/>
      <c r="RXH18" s="112"/>
      <c r="RXI18" s="112"/>
      <c r="RXJ18" s="112"/>
      <c r="RXK18" s="112"/>
      <c r="RXL18" s="112"/>
      <c r="RXM18" s="112"/>
      <c r="RXN18" s="112"/>
      <c r="RXO18" s="112"/>
      <c r="RXP18" s="112"/>
      <c r="RXQ18" s="112"/>
      <c r="RXR18" s="112"/>
      <c r="RXS18" s="112"/>
      <c r="RXT18" s="112"/>
      <c r="RXU18" s="112"/>
      <c r="RXV18" s="112"/>
      <c r="RXW18" s="112"/>
      <c r="RXX18" s="112"/>
      <c r="RXY18" s="112"/>
      <c r="RXZ18" s="112"/>
      <c r="RYA18" s="112"/>
      <c r="RYB18" s="112"/>
      <c r="RYC18" s="112"/>
      <c r="RYD18" s="112"/>
      <c r="RYE18" s="112"/>
      <c r="RYF18" s="112"/>
      <c r="RYG18" s="112"/>
      <c r="RYH18" s="112"/>
      <c r="RYI18" s="112"/>
      <c r="RYJ18" s="112"/>
      <c r="RYK18" s="112"/>
      <c r="RYL18" s="112"/>
      <c r="RYM18" s="112"/>
      <c r="RYN18" s="112"/>
      <c r="RYO18" s="112"/>
      <c r="RYP18" s="112"/>
      <c r="RYQ18" s="112"/>
      <c r="RYR18" s="112"/>
      <c r="RYS18" s="112"/>
      <c r="RYT18" s="112"/>
      <c r="RYU18" s="112"/>
      <c r="RYV18" s="112"/>
      <c r="RYW18" s="112"/>
      <c r="RYX18" s="112"/>
      <c r="RYY18" s="112"/>
      <c r="RYZ18" s="112"/>
      <c r="RZA18" s="112"/>
      <c r="RZB18" s="112"/>
      <c r="RZC18" s="112"/>
      <c r="RZD18" s="112"/>
      <c r="RZE18" s="112"/>
      <c r="RZF18" s="112"/>
      <c r="RZG18" s="112"/>
      <c r="RZH18" s="112"/>
      <c r="RZI18" s="112"/>
      <c r="RZJ18" s="112"/>
      <c r="RZK18" s="112"/>
      <c r="RZL18" s="112"/>
      <c r="RZM18" s="112"/>
      <c r="RZN18" s="112"/>
      <c r="RZO18" s="112"/>
      <c r="RZP18" s="112"/>
      <c r="RZQ18" s="112"/>
      <c r="RZR18" s="112"/>
      <c r="RZS18" s="112"/>
      <c r="RZT18" s="112"/>
      <c r="RZU18" s="112"/>
      <c r="RZV18" s="112"/>
      <c r="RZW18" s="112"/>
      <c r="RZX18" s="112"/>
      <c r="RZY18" s="112"/>
      <c r="RZZ18" s="112"/>
      <c r="SAA18" s="112"/>
      <c r="SAB18" s="112"/>
      <c r="SAC18" s="112"/>
      <c r="SAD18" s="112"/>
      <c r="SAE18" s="112"/>
      <c r="SAF18" s="112"/>
      <c r="SAG18" s="112"/>
      <c r="SAH18" s="112"/>
      <c r="SAI18" s="112"/>
      <c r="SAJ18" s="112"/>
      <c r="SAK18" s="112"/>
      <c r="SAL18" s="112"/>
      <c r="SAM18" s="112"/>
      <c r="SAN18" s="112"/>
      <c r="SAO18" s="112"/>
      <c r="SAP18" s="112"/>
      <c r="SAQ18" s="112"/>
      <c r="SAR18" s="112"/>
      <c r="SAS18" s="112"/>
      <c r="SAT18" s="112"/>
      <c r="SAU18" s="112"/>
      <c r="SAV18" s="112"/>
      <c r="SAW18" s="112"/>
      <c r="SAX18" s="112"/>
      <c r="SAY18" s="112"/>
      <c r="SAZ18" s="112"/>
      <c r="SBA18" s="112"/>
      <c r="SBB18" s="112"/>
      <c r="SBC18" s="112"/>
      <c r="SBD18" s="112"/>
      <c r="SBE18" s="112"/>
      <c r="SBF18" s="112"/>
      <c r="SBG18" s="112"/>
      <c r="SBH18" s="112"/>
      <c r="SBI18" s="112"/>
      <c r="SBJ18" s="112"/>
      <c r="SBK18" s="112"/>
      <c r="SBL18" s="112"/>
      <c r="SBM18" s="112"/>
      <c r="SBN18" s="112"/>
      <c r="SBO18" s="112"/>
      <c r="SBP18" s="112"/>
      <c r="SBQ18" s="112"/>
      <c r="SBR18" s="112"/>
      <c r="SBS18" s="112"/>
      <c r="SBT18" s="112"/>
      <c r="SBU18" s="112"/>
      <c r="SBV18" s="112"/>
      <c r="SBW18" s="112"/>
      <c r="SBX18" s="112"/>
      <c r="SBY18" s="112"/>
      <c r="SBZ18" s="112"/>
      <c r="SCA18" s="112"/>
      <c r="SCB18" s="112"/>
      <c r="SCC18" s="112"/>
      <c r="SCD18" s="112"/>
      <c r="SCE18" s="112"/>
      <c r="SCF18" s="112"/>
      <c r="SCG18" s="112"/>
      <c r="SCH18" s="112"/>
      <c r="SCI18" s="112"/>
      <c r="SCJ18" s="112"/>
      <c r="SCK18" s="112"/>
      <c r="SCL18" s="112"/>
      <c r="SCM18" s="112"/>
      <c r="SCN18" s="112"/>
      <c r="SCO18" s="112"/>
      <c r="SCP18" s="112"/>
      <c r="SCQ18" s="112"/>
      <c r="SCR18" s="112"/>
      <c r="SCS18" s="112"/>
      <c r="SCT18" s="112"/>
      <c r="SCU18" s="112"/>
      <c r="SCV18" s="112"/>
      <c r="SCW18" s="112"/>
      <c r="SCX18" s="112"/>
      <c r="SCY18" s="112"/>
      <c r="SCZ18" s="112"/>
      <c r="SDA18" s="112"/>
      <c r="SDB18" s="112"/>
      <c r="SDC18" s="112"/>
      <c r="SDD18" s="112"/>
      <c r="SDE18" s="112"/>
      <c r="SDF18" s="112"/>
      <c r="SDG18" s="112"/>
      <c r="SDH18" s="112"/>
      <c r="SDI18" s="112"/>
      <c r="SDJ18" s="112"/>
      <c r="SDK18" s="112"/>
      <c r="SDL18" s="112"/>
      <c r="SDM18" s="112"/>
      <c r="SDN18" s="112"/>
      <c r="SDO18" s="112"/>
      <c r="SDP18" s="112"/>
      <c r="SDQ18" s="112"/>
      <c r="SDR18" s="112"/>
      <c r="SDS18" s="112"/>
      <c r="SDT18" s="112"/>
      <c r="SDU18" s="112"/>
      <c r="SDV18" s="112"/>
      <c r="SDW18" s="112"/>
      <c r="SDX18" s="112"/>
      <c r="SDY18" s="112"/>
      <c r="SDZ18" s="112"/>
      <c r="SEA18" s="112"/>
      <c r="SEB18" s="112"/>
      <c r="SEC18" s="112"/>
      <c r="SED18" s="112"/>
      <c r="SEE18" s="112"/>
      <c r="SEF18" s="112"/>
      <c r="SEG18" s="112"/>
      <c r="SEH18" s="112"/>
      <c r="SEI18" s="112"/>
      <c r="SEJ18" s="112"/>
      <c r="SEK18" s="112"/>
      <c r="SEL18" s="112"/>
      <c r="SEM18" s="112"/>
      <c r="SEN18" s="112"/>
      <c r="SEO18" s="112"/>
      <c r="SEP18" s="112"/>
      <c r="SEQ18" s="112"/>
      <c r="SER18" s="112"/>
      <c r="SES18" s="112"/>
      <c r="SET18" s="112"/>
      <c r="SEU18" s="112"/>
      <c r="SEV18" s="112"/>
      <c r="SEW18" s="112"/>
      <c r="SEX18" s="112"/>
      <c r="SEY18" s="112"/>
      <c r="SEZ18" s="112"/>
      <c r="SFA18" s="112"/>
      <c r="SFB18" s="112"/>
      <c r="SFC18" s="112"/>
      <c r="SFD18" s="112"/>
      <c r="SFE18" s="112"/>
      <c r="SFF18" s="112"/>
      <c r="SFG18" s="112"/>
      <c r="SFH18" s="112"/>
      <c r="SFI18" s="112"/>
      <c r="SFJ18" s="112"/>
      <c r="SFK18" s="112"/>
      <c r="SFL18" s="112"/>
      <c r="SFM18" s="112"/>
      <c r="SFN18" s="112"/>
      <c r="SFO18" s="112"/>
      <c r="SFP18" s="112"/>
      <c r="SFQ18" s="112"/>
      <c r="SFR18" s="112"/>
      <c r="SFS18" s="112"/>
      <c r="SFT18" s="112"/>
      <c r="SFU18" s="112"/>
      <c r="SFV18" s="112"/>
      <c r="SFW18" s="112"/>
      <c r="SFX18" s="112"/>
      <c r="SFY18" s="112"/>
      <c r="SFZ18" s="112"/>
      <c r="SGA18" s="112"/>
      <c r="SGB18" s="112"/>
      <c r="SGC18" s="112"/>
      <c r="SGD18" s="112"/>
      <c r="SGE18" s="112"/>
      <c r="SGF18" s="112"/>
      <c r="SGG18" s="112"/>
      <c r="SGH18" s="112"/>
      <c r="SGI18" s="112"/>
      <c r="SGJ18" s="112"/>
      <c r="SGK18" s="112"/>
      <c r="SGL18" s="112"/>
      <c r="SGM18" s="112"/>
      <c r="SGN18" s="112"/>
      <c r="SGO18" s="112"/>
      <c r="SGP18" s="112"/>
      <c r="SGQ18" s="112"/>
      <c r="SGR18" s="112"/>
      <c r="SGS18" s="112"/>
      <c r="SGT18" s="112"/>
      <c r="SGU18" s="112"/>
      <c r="SGV18" s="112"/>
      <c r="SGW18" s="112"/>
      <c r="SGX18" s="112"/>
      <c r="SGY18" s="112"/>
      <c r="SGZ18" s="112"/>
      <c r="SHA18" s="112"/>
      <c r="SHB18" s="112"/>
      <c r="SHC18" s="112"/>
      <c r="SHD18" s="112"/>
      <c r="SHE18" s="112"/>
      <c r="SHF18" s="112"/>
      <c r="SHG18" s="112"/>
      <c r="SHH18" s="112"/>
      <c r="SHI18" s="112"/>
      <c r="SHJ18" s="112"/>
      <c r="SHK18" s="112"/>
      <c r="SHL18" s="112"/>
      <c r="SHM18" s="112"/>
      <c r="SHN18" s="112"/>
      <c r="SHO18" s="112"/>
      <c r="SHP18" s="112"/>
      <c r="SHQ18" s="112"/>
      <c r="SHR18" s="112"/>
      <c r="SHS18" s="112"/>
      <c r="SHT18" s="112"/>
      <c r="SHU18" s="112"/>
      <c r="SHV18" s="112"/>
      <c r="SHW18" s="112"/>
      <c r="SHX18" s="112"/>
      <c r="SHY18" s="112"/>
      <c r="SHZ18" s="112"/>
      <c r="SIA18" s="112"/>
      <c r="SIB18" s="112"/>
      <c r="SIC18" s="112"/>
      <c r="SID18" s="112"/>
      <c r="SIE18" s="112"/>
      <c r="SIF18" s="112"/>
      <c r="SIG18" s="112"/>
      <c r="SIH18" s="112"/>
      <c r="SII18" s="112"/>
      <c r="SIJ18" s="112"/>
      <c r="SIK18" s="112"/>
      <c r="SIL18" s="112"/>
      <c r="SIM18" s="112"/>
      <c r="SIN18" s="112"/>
      <c r="SIO18" s="112"/>
      <c r="SIP18" s="112"/>
      <c r="SIQ18" s="112"/>
      <c r="SIR18" s="112"/>
      <c r="SIS18" s="112"/>
      <c r="SIT18" s="112"/>
      <c r="SIU18" s="112"/>
      <c r="SIV18" s="112"/>
      <c r="SIW18" s="112"/>
      <c r="SIX18" s="112"/>
      <c r="SIY18" s="112"/>
      <c r="SIZ18" s="112"/>
      <c r="SJA18" s="112"/>
      <c r="SJB18" s="112"/>
      <c r="SJC18" s="112"/>
      <c r="SJD18" s="112"/>
      <c r="SJE18" s="112"/>
      <c r="SJF18" s="112"/>
      <c r="SJG18" s="112"/>
      <c r="SJH18" s="112"/>
      <c r="SJI18" s="112"/>
      <c r="SJJ18" s="112"/>
      <c r="SJK18" s="112"/>
      <c r="SJL18" s="112"/>
      <c r="SJM18" s="112"/>
      <c r="SJN18" s="112"/>
      <c r="SJO18" s="112"/>
      <c r="SJP18" s="112"/>
      <c r="SJQ18" s="112"/>
      <c r="SJR18" s="112"/>
      <c r="SJS18" s="112"/>
      <c r="SJT18" s="112"/>
      <c r="SJU18" s="112"/>
      <c r="SJV18" s="112"/>
      <c r="SJW18" s="112"/>
      <c r="SJX18" s="112"/>
      <c r="SJY18" s="112"/>
      <c r="SJZ18" s="112"/>
      <c r="SKA18" s="112"/>
      <c r="SKB18" s="112"/>
      <c r="SKC18" s="112"/>
      <c r="SKD18" s="112"/>
      <c r="SKE18" s="112"/>
      <c r="SKF18" s="112"/>
      <c r="SKG18" s="112"/>
      <c r="SKH18" s="112"/>
      <c r="SKI18" s="112"/>
      <c r="SKJ18" s="112"/>
      <c r="SKK18" s="112"/>
      <c r="SKL18" s="112"/>
      <c r="SKM18" s="112"/>
      <c r="SKN18" s="112"/>
      <c r="SKO18" s="112"/>
      <c r="SKP18" s="112"/>
      <c r="SKQ18" s="112"/>
      <c r="SKR18" s="112"/>
      <c r="SKS18" s="112"/>
      <c r="SKT18" s="112"/>
      <c r="SKU18" s="112"/>
      <c r="SKV18" s="112"/>
      <c r="SKW18" s="112"/>
      <c r="SKX18" s="112"/>
      <c r="SKY18" s="112"/>
      <c r="SKZ18" s="112"/>
      <c r="SLA18" s="112"/>
      <c r="SLB18" s="112"/>
      <c r="SLC18" s="112"/>
      <c r="SLD18" s="112"/>
      <c r="SLE18" s="112"/>
      <c r="SLF18" s="112"/>
      <c r="SLG18" s="112"/>
      <c r="SLH18" s="112"/>
      <c r="SLI18" s="112"/>
      <c r="SLJ18" s="112"/>
      <c r="SLK18" s="112"/>
      <c r="SLL18" s="112"/>
      <c r="SLM18" s="112"/>
      <c r="SLN18" s="112"/>
      <c r="SLO18" s="112"/>
      <c r="SLP18" s="112"/>
      <c r="SLQ18" s="112"/>
      <c r="SLR18" s="112"/>
      <c r="SLS18" s="112"/>
      <c r="SLT18" s="112"/>
      <c r="SLU18" s="112"/>
      <c r="SLV18" s="112"/>
      <c r="SLW18" s="112"/>
      <c r="SLX18" s="112"/>
      <c r="SLY18" s="112"/>
      <c r="SLZ18" s="112"/>
      <c r="SMA18" s="112"/>
      <c r="SMB18" s="112"/>
      <c r="SMC18" s="112"/>
      <c r="SMD18" s="112"/>
      <c r="SME18" s="112"/>
      <c r="SMF18" s="112"/>
      <c r="SMG18" s="112"/>
      <c r="SMH18" s="112"/>
      <c r="SMI18" s="112"/>
      <c r="SMJ18" s="112"/>
      <c r="SMK18" s="112"/>
      <c r="SML18" s="112"/>
      <c r="SMM18" s="112"/>
      <c r="SMN18" s="112"/>
      <c r="SMO18" s="112"/>
      <c r="SMP18" s="112"/>
      <c r="SMQ18" s="112"/>
      <c r="SMR18" s="112"/>
      <c r="SMS18" s="112"/>
      <c r="SMT18" s="112"/>
      <c r="SMU18" s="112"/>
      <c r="SMV18" s="112"/>
      <c r="SMW18" s="112"/>
      <c r="SMX18" s="112"/>
      <c r="SMY18" s="112"/>
      <c r="SMZ18" s="112"/>
      <c r="SNA18" s="112"/>
      <c r="SNB18" s="112"/>
      <c r="SNC18" s="112"/>
      <c r="SND18" s="112"/>
      <c r="SNE18" s="112"/>
      <c r="SNF18" s="112"/>
      <c r="SNG18" s="112"/>
      <c r="SNH18" s="112"/>
      <c r="SNI18" s="112"/>
      <c r="SNJ18" s="112"/>
      <c r="SNK18" s="112"/>
      <c r="SNL18" s="112"/>
      <c r="SNM18" s="112"/>
      <c r="SNN18" s="112"/>
      <c r="SNO18" s="112"/>
      <c r="SNP18" s="112"/>
      <c r="SNQ18" s="112"/>
      <c r="SNR18" s="112"/>
      <c r="SNS18" s="112"/>
      <c r="SNT18" s="112"/>
      <c r="SNU18" s="112"/>
      <c r="SNV18" s="112"/>
      <c r="SNW18" s="112"/>
      <c r="SNX18" s="112"/>
      <c r="SNY18" s="112"/>
      <c r="SNZ18" s="112"/>
      <c r="SOA18" s="112"/>
      <c r="SOB18" s="112"/>
      <c r="SOC18" s="112"/>
      <c r="SOD18" s="112"/>
      <c r="SOE18" s="112"/>
      <c r="SOF18" s="112"/>
      <c r="SOG18" s="112"/>
      <c r="SOH18" s="112"/>
      <c r="SOI18" s="112"/>
      <c r="SOJ18" s="112"/>
      <c r="SOK18" s="112"/>
      <c r="SOL18" s="112"/>
      <c r="SOM18" s="112"/>
      <c r="SON18" s="112"/>
      <c r="SOO18" s="112"/>
      <c r="SOP18" s="112"/>
      <c r="SOQ18" s="112"/>
      <c r="SOR18" s="112"/>
      <c r="SOS18" s="112"/>
      <c r="SOT18" s="112"/>
      <c r="SOU18" s="112"/>
      <c r="SOV18" s="112"/>
      <c r="SOW18" s="112"/>
      <c r="SOX18" s="112"/>
      <c r="SOY18" s="112"/>
      <c r="SOZ18" s="112"/>
      <c r="SPA18" s="112"/>
      <c r="SPB18" s="112"/>
      <c r="SPC18" s="112"/>
      <c r="SPD18" s="112"/>
      <c r="SPE18" s="112"/>
      <c r="SPF18" s="112"/>
      <c r="SPG18" s="112"/>
      <c r="SPH18" s="112"/>
      <c r="SPI18" s="112"/>
      <c r="SPJ18" s="112"/>
      <c r="SPK18" s="112"/>
      <c r="SPL18" s="112"/>
      <c r="SPM18" s="112"/>
      <c r="SPN18" s="112"/>
      <c r="SPO18" s="112"/>
      <c r="SPP18" s="112"/>
      <c r="SPQ18" s="112"/>
      <c r="SPR18" s="112"/>
      <c r="SPS18" s="112"/>
      <c r="SPT18" s="112"/>
      <c r="SPU18" s="112"/>
      <c r="SPV18" s="112"/>
      <c r="SPW18" s="112"/>
      <c r="SPX18" s="112"/>
      <c r="SPY18" s="112"/>
      <c r="SPZ18" s="112"/>
      <c r="SQA18" s="112"/>
      <c r="SQB18" s="112"/>
      <c r="SQC18" s="112"/>
      <c r="SQD18" s="112"/>
      <c r="SQE18" s="112"/>
      <c r="SQF18" s="112"/>
      <c r="SQG18" s="112"/>
      <c r="SQH18" s="112"/>
      <c r="SQI18" s="112"/>
      <c r="SQJ18" s="112"/>
      <c r="SQK18" s="112"/>
      <c r="SQL18" s="112"/>
      <c r="SQM18" s="112"/>
      <c r="SQN18" s="112"/>
      <c r="SQO18" s="112"/>
      <c r="SQP18" s="112"/>
      <c r="SQQ18" s="112"/>
      <c r="SQR18" s="112"/>
      <c r="SQS18" s="112"/>
      <c r="SQT18" s="112"/>
      <c r="SQU18" s="112"/>
      <c r="SQV18" s="112"/>
      <c r="SQW18" s="112"/>
      <c r="SQX18" s="112"/>
      <c r="SQY18" s="112"/>
      <c r="SQZ18" s="112"/>
      <c r="SRA18" s="112"/>
      <c r="SRB18" s="112"/>
      <c r="SRC18" s="112"/>
      <c r="SRD18" s="112"/>
      <c r="SRE18" s="112"/>
      <c r="SRF18" s="112"/>
      <c r="SRG18" s="112"/>
      <c r="SRH18" s="112"/>
      <c r="SRI18" s="112"/>
      <c r="SRJ18" s="112"/>
      <c r="SRK18" s="112"/>
      <c r="SRL18" s="112"/>
      <c r="SRM18" s="112"/>
      <c r="SRN18" s="112"/>
      <c r="SRO18" s="112"/>
      <c r="SRP18" s="112"/>
      <c r="SRQ18" s="112"/>
      <c r="SRR18" s="112"/>
      <c r="SRS18" s="112"/>
      <c r="SRT18" s="112"/>
      <c r="SRU18" s="112"/>
      <c r="SRV18" s="112"/>
      <c r="SRW18" s="112"/>
      <c r="SRX18" s="112"/>
      <c r="SRY18" s="112"/>
      <c r="SRZ18" s="112"/>
      <c r="SSA18" s="112"/>
      <c r="SSB18" s="112"/>
      <c r="SSC18" s="112"/>
      <c r="SSD18" s="112"/>
      <c r="SSE18" s="112"/>
      <c r="SSF18" s="112"/>
      <c r="SSG18" s="112"/>
      <c r="SSH18" s="112"/>
      <c r="SSI18" s="112"/>
      <c r="SSJ18" s="112"/>
      <c r="SSK18" s="112"/>
      <c r="SSL18" s="112"/>
      <c r="SSM18" s="112"/>
      <c r="SSN18" s="112"/>
      <c r="SSO18" s="112"/>
      <c r="SSP18" s="112"/>
      <c r="SSQ18" s="112"/>
      <c r="SSR18" s="112"/>
      <c r="SSS18" s="112"/>
      <c r="SST18" s="112"/>
      <c r="SSU18" s="112"/>
      <c r="SSV18" s="112"/>
      <c r="SSW18" s="112"/>
      <c r="SSX18" s="112"/>
      <c r="SSY18" s="112"/>
      <c r="SSZ18" s="112"/>
      <c r="STA18" s="112"/>
      <c r="STB18" s="112"/>
      <c r="STC18" s="112"/>
      <c r="STD18" s="112"/>
      <c r="STE18" s="112"/>
      <c r="STF18" s="112"/>
      <c r="STG18" s="112"/>
      <c r="STH18" s="112"/>
      <c r="STI18" s="112"/>
      <c r="STJ18" s="112"/>
      <c r="STK18" s="112"/>
      <c r="STL18" s="112"/>
      <c r="STM18" s="112"/>
      <c r="STN18" s="112"/>
      <c r="STO18" s="112"/>
      <c r="STP18" s="112"/>
      <c r="STQ18" s="112"/>
      <c r="STR18" s="112"/>
      <c r="STS18" s="112"/>
      <c r="STT18" s="112"/>
      <c r="STU18" s="112"/>
      <c r="STV18" s="112"/>
      <c r="STW18" s="112"/>
      <c r="STX18" s="112"/>
      <c r="STY18" s="112"/>
      <c r="STZ18" s="112"/>
      <c r="SUA18" s="112"/>
      <c r="SUB18" s="112"/>
      <c r="SUC18" s="112"/>
      <c r="SUD18" s="112"/>
      <c r="SUE18" s="112"/>
      <c r="SUF18" s="112"/>
      <c r="SUG18" s="112"/>
      <c r="SUH18" s="112"/>
      <c r="SUI18" s="112"/>
      <c r="SUJ18" s="112"/>
      <c r="SUK18" s="112"/>
      <c r="SUL18" s="112"/>
      <c r="SUM18" s="112"/>
      <c r="SUN18" s="112"/>
      <c r="SUO18" s="112"/>
      <c r="SUP18" s="112"/>
      <c r="SUQ18" s="112"/>
      <c r="SUR18" s="112"/>
      <c r="SUS18" s="112"/>
      <c r="SUT18" s="112"/>
      <c r="SUU18" s="112"/>
      <c r="SUV18" s="112"/>
      <c r="SUW18" s="112"/>
      <c r="SUX18" s="112"/>
      <c r="SUY18" s="112"/>
      <c r="SUZ18" s="112"/>
      <c r="SVA18" s="112"/>
      <c r="SVB18" s="112"/>
      <c r="SVC18" s="112"/>
      <c r="SVD18" s="112"/>
      <c r="SVE18" s="112"/>
      <c r="SVF18" s="112"/>
      <c r="SVG18" s="112"/>
      <c r="SVH18" s="112"/>
      <c r="SVI18" s="112"/>
      <c r="SVJ18" s="112"/>
      <c r="SVK18" s="112"/>
      <c r="SVL18" s="112"/>
      <c r="SVM18" s="112"/>
      <c r="SVN18" s="112"/>
      <c r="SVO18" s="112"/>
      <c r="SVP18" s="112"/>
      <c r="SVQ18" s="112"/>
      <c r="SVR18" s="112"/>
      <c r="SVS18" s="112"/>
      <c r="SVT18" s="112"/>
      <c r="SVU18" s="112"/>
      <c r="SVV18" s="112"/>
      <c r="SVW18" s="112"/>
      <c r="SVX18" s="112"/>
      <c r="SVY18" s="112"/>
      <c r="SVZ18" s="112"/>
      <c r="SWA18" s="112"/>
      <c r="SWB18" s="112"/>
      <c r="SWC18" s="112"/>
      <c r="SWD18" s="112"/>
      <c r="SWE18" s="112"/>
      <c r="SWF18" s="112"/>
      <c r="SWG18" s="112"/>
      <c r="SWH18" s="112"/>
      <c r="SWI18" s="112"/>
      <c r="SWJ18" s="112"/>
      <c r="SWK18" s="112"/>
      <c r="SWL18" s="112"/>
      <c r="SWM18" s="112"/>
      <c r="SWN18" s="112"/>
      <c r="SWO18" s="112"/>
      <c r="SWP18" s="112"/>
      <c r="SWQ18" s="112"/>
      <c r="SWR18" s="112"/>
      <c r="SWS18" s="112"/>
      <c r="SWT18" s="112"/>
      <c r="SWU18" s="112"/>
      <c r="SWV18" s="112"/>
      <c r="SWW18" s="112"/>
      <c r="SWX18" s="112"/>
      <c r="SWY18" s="112"/>
      <c r="SWZ18" s="112"/>
      <c r="SXA18" s="112"/>
      <c r="SXB18" s="112"/>
      <c r="SXC18" s="112"/>
      <c r="SXD18" s="112"/>
      <c r="SXE18" s="112"/>
      <c r="SXF18" s="112"/>
      <c r="SXG18" s="112"/>
      <c r="SXH18" s="112"/>
      <c r="SXI18" s="112"/>
      <c r="SXJ18" s="112"/>
      <c r="SXK18" s="112"/>
      <c r="SXL18" s="112"/>
      <c r="SXM18" s="112"/>
      <c r="SXN18" s="112"/>
      <c r="SXO18" s="112"/>
      <c r="SXP18" s="112"/>
      <c r="SXQ18" s="112"/>
      <c r="SXR18" s="112"/>
      <c r="SXS18" s="112"/>
      <c r="SXT18" s="112"/>
      <c r="SXU18" s="112"/>
      <c r="SXV18" s="112"/>
      <c r="SXW18" s="112"/>
      <c r="SXX18" s="112"/>
      <c r="SXY18" s="112"/>
      <c r="SXZ18" s="112"/>
      <c r="SYA18" s="112"/>
      <c r="SYB18" s="112"/>
      <c r="SYC18" s="112"/>
      <c r="SYD18" s="112"/>
      <c r="SYE18" s="112"/>
      <c r="SYF18" s="112"/>
      <c r="SYG18" s="112"/>
      <c r="SYH18" s="112"/>
      <c r="SYI18" s="112"/>
      <c r="SYJ18" s="112"/>
      <c r="SYK18" s="112"/>
      <c r="SYL18" s="112"/>
      <c r="SYM18" s="112"/>
      <c r="SYN18" s="112"/>
      <c r="SYO18" s="112"/>
      <c r="SYP18" s="112"/>
      <c r="SYQ18" s="112"/>
      <c r="SYR18" s="112"/>
      <c r="SYS18" s="112"/>
      <c r="SYT18" s="112"/>
      <c r="SYU18" s="112"/>
      <c r="SYV18" s="112"/>
      <c r="SYW18" s="112"/>
      <c r="SYX18" s="112"/>
      <c r="SYY18" s="112"/>
      <c r="SYZ18" s="112"/>
      <c r="SZA18" s="112"/>
      <c r="SZB18" s="112"/>
      <c r="SZC18" s="112"/>
      <c r="SZD18" s="112"/>
      <c r="SZE18" s="112"/>
      <c r="SZF18" s="112"/>
      <c r="SZG18" s="112"/>
      <c r="SZH18" s="112"/>
      <c r="SZI18" s="112"/>
      <c r="SZJ18" s="112"/>
      <c r="SZK18" s="112"/>
      <c r="SZL18" s="112"/>
      <c r="SZM18" s="112"/>
      <c r="SZN18" s="112"/>
      <c r="SZO18" s="112"/>
      <c r="SZP18" s="112"/>
      <c r="SZQ18" s="112"/>
      <c r="SZR18" s="112"/>
      <c r="SZS18" s="112"/>
      <c r="SZT18" s="112"/>
      <c r="SZU18" s="112"/>
      <c r="SZV18" s="112"/>
      <c r="SZW18" s="112"/>
      <c r="SZX18" s="112"/>
      <c r="SZY18" s="112"/>
      <c r="SZZ18" s="112"/>
      <c r="TAA18" s="112"/>
      <c r="TAB18" s="112"/>
      <c r="TAC18" s="112"/>
      <c r="TAD18" s="112"/>
      <c r="TAE18" s="112"/>
      <c r="TAF18" s="112"/>
      <c r="TAG18" s="112"/>
      <c r="TAH18" s="112"/>
      <c r="TAI18" s="112"/>
      <c r="TAJ18" s="112"/>
      <c r="TAK18" s="112"/>
      <c r="TAL18" s="112"/>
      <c r="TAM18" s="112"/>
      <c r="TAN18" s="112"/>
      <c r="TAO18" s="112"/>
      <c r="TAP18" s="112"/>
      <c r="TAQ18" s="112"/>
      <c r="TAR18" s="112"/>
      <c r="TAS18" s="112"/>
      <c r="TAT18" s="112"/>
      <c r="TAU18" s="112"/>
      <c r="TAV18" s="112"/>
      <c r="TAW18" s="112"/>
      <c r="TAX18" s="112"/>
      <c r="TAY18" s="112"/>
      <c r="TAZ18" s="112"/>
      <c r="TBA18" s="112"/>
      <c r="TBB18" s="112"/>
      <c r="TBC18" s="112"/>
      <c r="TBD18" s="112"/>
      <c r="TBE18" s="112"/>
      <c r="TBF18" s="112"/>
      <c r="TBG18" s="112"/>
      <c r="TBH18" s="112"/>
      <c r="TBI18" s="112"/>
      <c r="TBJ18" s="112"/>
      <c r="TBK18" s="112"/>
      <c r="TBL18" s="112"/>
      <c r="TBM18" s="112"/>
      <c r="TBN18" s="112"/>
      <c r="TBO18" s="112"/>
      <c r="TBP18" s="112"/>
      <c r="TBQ18" s="112"/>
      <c r="TBR18" s="112"/>
      <c r="TBS18" s="112"/>
      <c r="TBT18" s="112"/>
      <c r="TBU18" s="112"/>
      <c r="TBV18" s="112"/>
      <c r="TBW18" s="112"/>
      <c r="TBX18" s="112"/>
      <c r="TBY18" s="112"/>
      <c r="TBZ18" s="112"/>
      <c r="TCA18" s="112"/>
      <c r="TCB18" s="112"/>
      <c r="TCC18" s="112"/>
      <c r="TCD18" s="112"/>
      <c r="TCE18" s="112"/>
      <c r="TCF18" s="112"/>
      <c r="TCG18" s="112"/>
      <c r="TCH18" s="112"/>
      <c r="TCI18" s="112"/>
      <c r="TCJ18" s="112"/>
      <c r="TCK18" s="112"/>
      <c r="TCL18" s="112"/>
      <c r="TCM18" s="112"/>
      <c r="TCN18" s="112"/>
      <c r="TCO18" s="112"/>
      <c r="TCP18" s="112"/>
      <c r="TCQ18" s="112"/>
      <c r="TCR18" s="112"/>
      <c r="TCS18" s="112"/>
      <c r="TCT18" s="112"/>
      <c r="TCU18" s="112"/>
      <c r="TCV18" s="112"/>
      <c r="TCW18" s="112"/>
      <c r="TCX18" s="112"/>
      <c r="TCY18" s="112"/>
      <c r="TCZ18" s="112"/>
      <c r="TDA18" s="112"/>
      <c r="TDB18" s="112"/>
      <c r="TDC18" s="112"/>
      <c r="TDD18" s="112"/>
      <c r="TDE18" s="112"/>
      <c r="TDF18" s="112"/>
      <c r="TDG18" s="112"/>
      <c r="TDH18" s="112"/>
      <c r="TDI18" s="112"/>
      <c r="TDJ18" s="112"/>
      <c r="TDK18" s="112"/>
      <c r="TDL18" s="112"/>
      <c r="TDM18" s="112"/>
      <c r="TDN18" s="112"/>
      <c r="TDO18" s="112"/>
      <c r="TDP18" s="112"/>
      <c r="TDQ18" s="112"/>
      <c r="TDR18" s="112"/>
      <c r="TDS18" s="112"/>
      <c r="TDT18" s="112"/>
      <c r="TDU18" s="112"/>
      <c r="TDV18" s="112"/>
      <c r="TDW18" s="112"/>
      <c r="TDX18" s="112"/>
      <c r="TDY18" s="112"/>
      <c r="TDZ18" s="112"/>
      <c r="TEA18" s="112"/>
      <c r="TEB18" s="112"/>
      <c r="TEC18" s="112"/>
      <c r="TED18" s="112"/>
      <c r="TEE18" s="112"/>
      <c r="TEF18" s="112"/>
      <c r="TEG18" s="112"/>
      <c r="TEH18" s="112"/>
      <c r="TEI18" s="112"/>
      <c r="TEJ18" s="112"/>
      <c r="TEK18" s="112"/>
      <c r="TEL18" s="112"/>
      <c r="TEM18" s="112"/>
      <c r="TEN18" s="112"/>
      <c r="TEO18" s="112"/>
      <c r="TEP18" s="112"/>
      <c r="TEQ18" s="112"/>
      <c r="TER18" s="112"/>
      <c r="TES18" s="112"/>
      <c r="TET18" s="112"/>
      <c r="TEU18" s="112"/>
      <c r="TEV18" s="112"/>
      <c r="TEW18" s="112"/>
      <c r="TEX18" s="112"/>
      <c r="TEY18" s="112"/>
      <c r="TEZ18" s="112"/>
      <c r="TFA18" s="112"/>
      <c r="TFB18" s="112"/>
      <c r="TFC18" s="112"/>
      <c r="TFD18" s="112"/>
      <c r="TFE18" s="112"/>
      <c r="TFF18" s="112"/>
      <c r="TFG18" s="112"/>
      <c r="TFH18" s="112"/>
      <c r="TFI18" s="112"/>
      <c r="TFJ18" s="112"/>
      <c r="TFK18" s="112"/>
      <c r="TFL18" s="112"/>
      <c r="TFM18" s="112"/>
      <c r="TFN18" s="112"/>
      <c r="TFO18" s="112"/>
      <c r="TFP18" s="112"/>
      <c r="TFQ18" s="112"/>
      <c r="TFR18" s="112"/>
      <c r="TFS18" s="112"/>
      <c r="TFT18" s="112"/>
      <c r="TFU18" s="112"/>
      <c r="TFV18" s="112"/>
      <c r="TFW18" s="112"/>
      <c r="TFX18" s="112"/>
      <c r="TFY18" s="112"/>
      <c r="TFZ18" s="112"/>
      <c r="TGA18" s="112"/>
      <c r="TGB18" s="112"/>
      <c r="TGC18" s="112"/>
      <c r="TGD18" s="112"/>
      <c r="TGE18" s="112"/>
      <c r="TGF18" s="112"/>
      <c r="TGG18" s="112"/>
      <c r="TGH18" s="112"/>
      <c r="TGI18" s="112"/>
      <c r="TGJ18" s="112"/>
      <c r="TGK18" s="112"/>
      <c r="TGL18" s="112"/>
      <c r="TGM18" s="112"/>
      <c r="TGN18" s="112"/>
      <c r="TGO18" s="112"/>
      <c r="TGP18" s="112"/>
      <c r="TGQ18" s="112"/>
      <c r="TGR18" s="112"/>
      <c r="TGS18" s="112"/>
      <c r="TGT18" s="112"/>
      <c r="TGU18" s="112"/>
      <c r="TGV18" s="112"/>
      <c r="TGW18" s="112"/>
      <c r="TGX18" s="112"/>
      <c r="TGY18" s="112"/>
      <c r="TGZ18" s="112"/>
      <c r="THA18" s="112"/>
      <c r="THB18" s="112"/>
      <c r="THC18" s="112"/>
      <c r="THD18" s="112"/>
      <c r="THE18" s="112"/>
      <c r="THF18" s="112"/>
      <c r="THG18" s="112"/>
      <c r="THH18" s="112"/>
      <c r="THI18" s="112"/>
      <c r="THJ18" s="112"/>
      <c r="THK18" s="112"/>
      <c r="THL18" s="112"/>
      <c r="THM18" s="112"/>
      <c r="THN18" s="112"/>
      <c r="THO18" s="112"/>
      <c r="THP18" s="112"/>
      <c r="THQ18" s="112"/>
      <c r="THR18" s="112"/>
      <c r="THS18" s="112"/>
      <c r="THT18" s="112"/>
      <c r="THU18" s="112"/>
      <c r="THV18" s="112"/>
      <c r="THW18" s="112"/>
      <c r="THX18" s="112"/>
      <c r="THY18" s="112"/>
      <c r="THZ18" s="112"/>
      <c r="TIA18" s="112"/>
      <c r="TIB18" s="112"/>
      <c r="TIC18" s="112"/>
      <c r="TID18" s="112"/>
      <c r="TIE18" s="112"/>
      <c r="TIF18" s="112"/>
      <c r="TIG18" s="112"/>
      <c r="TIH18" s="112"/>
      <c r="TII18" s="112"/>
      <c r="TIJ18" s="112"/>
      <c r="TIK18" s="112"/>
      <c r="TIL18" s="112"/>
      <c r="TIM18" s="112"/>
      <c r="TIN18" s="112"/>
      <c r="TIO18" s="112"/>
      <c r="TIP18" s="112"/>
      <c r="TIQ18" s="112"/>
      <c r="TIR18" s="112"/>
      <c r="TIS18" s="112"/>
      <c r="TIT18" s="112"/>
      <c r="TIU18" s="112"/>
      <c r="TIV18" s="112"/>
      <c r="TIW18" s="112"/>
      <c r="TIX18" s="112"/>
      <c r="TIY18" s="112"/>
      <c r="TIZ18" s="112"/>
      <c r="TJA18" s="112"/>
      <c r="TJB18" s="112"/>
      <c r="TJC18" s="112"/>
      <c r="TJD18" s="112"/>
      <c r="TJE18" s="112"/>
      <c r="TJF18" s="112"/>
      <c r="TJG18" s="112"/>
      <c r="TJH18" s="112"/>
      <c r="TJI18" s="112"/>
      <c r="TJJ18" s="112"/>
      <c r="TJK18" s="112"/>
      <c r="TJL18" s="112"/>
      <c r="TJM18" s="112"/>
      <c r="TJN18" s="112"/>
      <c r="TJO18" s="112"/>
      <c r="TJP18" s="112"/>
      <c r="TJQ18" s="112"/>
      <c r="TJR18" s="112"/>
      <c r="TJS18" s="112"/>
      <c r="TJT18" s="112"/>
      <c r="TJU18" s="112"/>
      <c r="TJV18" s="112"/>
      <c r="TJW18" s="112"/>
      <c r="TJX18" s="112"/>
      <c r="TJY18" s="112"/>
      <c r="TJZ18" s="112"/>
      <c r="TKA18" s="112"/>
      <c r="TKB18" s="112"/>
      <c r="TKC18" s="112"/>
      <c r="TKD18" s="112"/>
      <c r="TKE18" s="112"/>
      <c r="TKF18" s="112"/>
      <c r="TKG18" s="112"/>
      <c r="TKH18" s="112"/>
      <c r="TKI18" s="112"/>
      <c r="TKJ18" s="112"/>
      <c r="TKK18" s="112"/>
      <c r="TKL18" s="112"/>
      <c r="TKM18" s="112"/>
      <c r="TKN18" s="112"/>
      <c r="TKO18" s="112"/>
      <c r="TKP18" s="112"/>
      <c r="TKQ18" s="112"/>
      <c r="TKR18" s="112"/>
      <c r="TKS18" s="112"/>
      <c r="TKT18" s="112"/>
      <c r="TKU18" s="112"/>
      <c r="TKV18" s="112"/>
      <c r="TKW18" s="112"/>
      <c r="TKX18" s="112"/>
      <c r="TKY18" s="112"/>
      <c r="TKZ18" s="112"/>
      <c r="TLA18" s="112"/>
      <c r="TLB18" s="112"/>
      <c r="TLC18" s="112"/>
      <c r="TLD18" s="112"/>
      <c r="TLE18" s="112"/>
      <c r="TLF18" s="112"/>
      <c r="TLG18" s="112"/>
      <c r="TLH18" s="112"/>
      <c r="TLI18" s="112"/>
      <c r="TLJ18" s="112"/>
      <c r="TLK18" s="112"/>
      <c r="TLL18" s="112"/>
      <c r="TLM18" s="112"/>
      <c r="TLN18" s="112"/>
      <c r="TLO18" s="112"/>
      <c r="TLP18" s="112"/>
      <c r="TLQ18" s="112"/>
      <c r="TLR18" s="112"/>
      <c r="TLS18" s="112"/>
      <c r="TLT18" s="112"/>
      <c r="TLU18" s="112"/>
      <c r="TLV18" s="112"/>
      <c r="TLW18" s="112"/>
      <c r="TLX18" s="112"/>
      <c r="TLY18" s="112"/>
      <c r="TLZ18" s="112"/>
      <c r="TMA18" s="112"/>
      <c r="TMB18" s="112"/>
      <c r="TMC18" s="112"/>
      <c r="TMD18" s="112"/>
      <c r="TME18" s="112"/>
      <c r="TMF18" s="112"/>
      <c r="TMG18" s="112"/>
      <c r="TMH18" s="112"/>
      <c r="TMI18" s="112"/>
      <c r="TMJ18" s="112"/>
      <c r="TMK18" s="112"/>
      <c r="TML18" s="112"/>
      <c r="TMM18" s="112"/>
      <c r="TMN18" s="112"/>
      <c r="TMO18" s="112"/>
      <c r="TMP18" s="112"/>
      <c r="TMQ18" s="112"/>
      <c r="TMR18" s="112"/>
      <c r="TMS18" s="112"/>
      <c r="TMT18" s="112"/>
      <c r="TMU18" s="112"/>
      <c r="TMV18" s="112"/>
      <c r="TMW18" s="112"/>
      <c r="TMX18" s="112"/>
      <c r="TMY18" s="112"/>
      <c r="TMZ18" s="112"/>
      <c r="TNA18" s="112"/>
      <c r="TNB18" s="112"/>
      <c r="TNC18" s="112"/>
      <c r="TND18" s="112"/>
      <c r="TNE18" s="112"/>
      <c r="TNF18" s="112"/>
      <c r="TNG18" s="112"/>
      <c r="TNH18" s="112"/>
      <c r="TNI18" s="112"/>
      <c r="TNJ18" s="112"/>
      <c r="TNK18" s="112"/>
      <c r="TNL18" s="112"/>
      <c r="TNM18" s="112"/>
      <c r="TNN18" s="112"/>
      <c r="TNO18" s="112"/>
      <c r="TNP18" s="112"/>
      <c r="TNQ18" s="112"/>
      <c r="TNR18" s="112"/>
      <c r="TNS18" s="112"/>
      <c r="TNT18" s="112"/>
      <c r="TNU18" s="112"/>
      <c r="TNV18" s="112"/>
      <c r="TNW18" s="112"/>
      <c r="TNX18" s="112"/>
      <c r="TNY18" s="112"/>
      <c r="TNZ18" s="112"/>
      <c r="TOA18" s="112"/>
      <c r="TOB18" s="112"/>
      <c r="TOC18" s="112"/>
      <c r="TOD18" s="112"/>
      <c r="TOE18" s="112"/>
      <c r="TOF18" s="112"/>
      <c r="TOG18" s="112"/>
      <c r="TOH18" s="112"/>
      <c r="TOI18" s="112"/>
      <c r="TOJ18" s="112"/>
      <c r="TOK18" s="112"/>
      <c r="TOL18" s="112"/>
      <c r="TOM18" s="112"/>
      <c r="TON18" s="112"/>
      <c r="TOO18" s="112"/>
      <c r="TOP18" s="112"/>
      <c r="TOQ18" s="112"/>
      <c r="TOR18" s="112"/>
      <c r="TOS18" s="112"/>
      <c r="TOT18" s="112"/>
      <c r="TOU18" s="112"/>
      <c r="TOV18" s="112"/>
      <c r="TOW18" s="112"/>
      <c r="TOX18" s="112"/>
      <c r="TOY18" s="112"/>
      <c r="TOZ18" s="112"/>
      <c r="TPA18" s="112"/>
      <c r="TPB18" s="112"/>
      <c r="TPC18" s="112"/>
      <c r="TPD18" s="112"/>
      <c r="TPE18" s="112"/>
      <c r="TPF18" s="112"/>
      <c r="TPG18" s="112"/>
      <c r="TPH18" s="112"/>
      <c r="TPI18" s="112"/>
      <c r="TPJ18" s="112"/>
      <c r="TPK18" s="112"/>
      <c r="TPL18" s="112"/>
      <c r="TPM18" s="112"/>
      <c r="TPN18" s="112"/>
      <c r="TPO18" s="112"/>
      <c r="TPP18" s="112"/>
      <c r="TPQ18" s="112"/>
      <c r="TPR18" s="112"/>
      <c r="TPS18" s="112"/>
      <c r="TPT18" s="112"/>
      <c r="TPU18" s="112"/>
      <c r="TPV18" s="112"/>
      <c r="TPW18" s="112"/>
      <c r="TPX18" s="112"/>
      <c r="TPY18" s="112"/>
      <c r="TPZ18" s="112"/>
      <c r="TQA18" s="112"/>
      <c r="TQB18" s="112"/>
      <c r="TQC18" s="112"/>
      <c r="TQD18" s="112"/>
      <c r="TQE18" s="112"/>
      <c r="TQF18" s="112"/>
      <c r="TQG18" s="112"/>
      <c r="TQH18" s="112"/>
      <c r="TQI18" s="112"/>
      <c r="TQJ18" s="112"/>
      <c r="TQK18" s="112"/>
      <c r="TQL18" s="112"/>
      <c r="TQM18" s="112"/>
      <c r="TQN18" s="112"/>
      <c r="TQO18" s="112"/>
      <c r="TQP18" s="112"/>
      <c r="TQQ18" s="112"/>
      <c r="TQR18" s="112"/>
      <c r="TQS18" s="112"/>
      <c r="TQT18" s="112"/>
      <c r="TQU18" s="112"/>
      <c r="TQV18" s="112"/>
      <c r="TQW18" s="112"/>
      <c r="TQX18" s="112"/>
      <c r="TQY18" s="112"/>
      <c r="TQZ18" s="112"/>
      <c r="TRA18" s="112"/>
      <c r="TRB18" s="112"/>
      <c r="TRC18" s="112"/>
      <c r="TRD18" s="112"/>
      <c r="TRE18" s="112"/>
      <c r="TRF18" s="112"/>
      <c r="TRG18" s="112"/>
      <c r="TRH18" s="112"/>
      <c r="TRI18" s="112"/>
      <c r="TRJ18" s="112"/>
      <c r="TRK18" s="112"/>
      <c r="TRL18" s="112"/>
      <c r="TRM18" s="112"/>
      <c r="TRN18" s="112"/>
      <c r="TRO18" s="112"/>
      <c r="TRP18" s="112"/>
      <c r="TRQ18" s="112"/>
      <c r="TRR18" s="112"/>
      <c r="TRS18" s="112"/>
      <c r="TRT18" s="112"/>
      <c r="TRU18" s="112"/>
      <c r="TRV18" s="112"/>
      <c r="TRW18" s="112"/>
      <c r="TRX18" s="112"/>
      <c r="TRY18" s="112"/>
      <c r="TRZ18" s="112"/>
      <c r="TSA18" s="112"/>
      <c r="TSB18" s="112"/>
      <c r="TSC18" s="112"/>
      <c r="TSD18" s="112"/>
      <c r="TSE18" s="112"/>
      <c r="TSF18" s="112"/>
      <c r="TSG18" s="112"/>
      <c r="TSH18" s="112"/>
      <c r="TSI18" s="112"/>
      <c r="TSJ18" s="112"/>
      <c r="TSK18" s="112"/>
      <c r="TSL18" s="112"/>
      <c r="TSM18" s="112"/>
      <c r="TSN18" s="112"/>
      <c r="TSO18" s="112"/>
      <c r="TSP18" s="112"/>
      <c r="TSQ18" s="112"/>
      <c r="TSR18" s="112"/>
      <c r="TSS18" s="112"/>
      <c r="TST18" s="112"/>
      <c r="TSU18" s="112"/>
      <c r="TSV18" s="112"/>
      <c r="TSW18" s="112"/>
      <c r="TSX18" s="112"/>
      <c r="TSY18" s="112"/>
      <c r="TSZ18" s="112"/>
      <c r="TTA18" s="112"/>
      <c r="TTB18" s="112"/>
      <c r="TTC18" s="112"/>
      <c r="TTD18" s="112"/>
      <c r="TTE18" s="112"/>
      <c r="TTF18" s="112"/>
      <c r="TTG18" s="112"/>
      <c r="TTH18" s="112"/>
      <c r="TTI18" s="112"/>
      <c r="TTJ18" s="112"/>
      <c r="TTK18" s="112"/>
      <c r="TTL18" s="112"/>
      <c r="TTM18" s="112"/>
      <c r="TTN18" s="112"/>
      <c r="TTO18" s="112"/>
      <c r="TTP18" s="112"/>
      <c r="TTQ18" s="112"/>
      <c r="TTR18" s="112"/>
      <c r="TTS18" s="112"/>
      <c r="TTT18" s="112"/>
      <c r="TTU18" s="112"/>
      <c r="TTV18" s="112"/>
      <c r="TTW18" s="112"/>
      <c r="TTX18" s="112"/>
      <c r="TTY18" s="112"/>
      <c r="TTZ18" s="112"/>
      <c r="TUA18" s="112"/>
      <c r="TUB18" s="112"/>
      <c r="TUC18" s="112"/>
      <c r="TUD18" s="112"/>
      <c r="TUE18" s="112"/>
      <c r="TUF18" s="112"/>
      <c r="TUG18" s="112"/>
      <c r="TUH18" s="112"/>
      <c r="TUI18" s="112"/>
      <c r="TUJ18" s="112"/>
      <c r="TUK18" s="112"/>
      <c r="TUL18" s="112"/>
      <c r="TUM18" s="112"/>
      <c r="TUN18" s="112"/>
      <c r="TUO18" s="112"/>
      <c r="TUP18" s="112"/>
      <c r="TUQ18" s="112"/>
      <c r="TUR18" s="112"/>
      <c r="TUS18" s="112"/>
      <c r="TUT18" s="112"/>
      <c r="TUU18" s="112"/>
      <c r="TUV18" s="112"/>
      <c r="TUW18" s="112"/>
      <c r="TUX18" s="112"/>
      <c r="TUY18" s="112"/>
      <c r="TUZ18" s="112"/>
      <c r="TVA18" s="112"/>
      <c r="TVB18" s="112"/>
      <c r="TVC18" s="112"/>
      <c r="TVD18" s="112"/>
      <c r="TVE18" s="112"/>
      <c r="TVF18" s="112"/>
      <c r="TVG18" s="112"/>
      <c r="TVH18" s="112"/>
      <c r="TVI18" s="112"/>
      <c r="TVJ18" s="112"/>
      <c r="TVK18" s="112"/>
      <c r="TVL18" s="112"/>
      <c r="TVM18" s="112"/>
      <c r="TVN18" s="112"/>
      <c r="TVO18" s="112"/>
      <c r="TVP18" s="112"/>
      <c r="TVQ18" s="112"/>
      <c r="TVR18" s="112"/>
      <c r="TVS18" s="112"/>
      <c r="TVT18" s="112"/>
      <c r="TVU18" s="112"/>
      <c r="TVV18" s="112"/>
      <c r="TVW18" s="112"/>
      <c r="TVX18" s="112"/>
      <c r="TVY18" s="112"/>
      <c r="TVZ18" s="112"/>
      <c r="TWA18" s="112"/>
      <c r="TWB18" s="112"/>
      <c r="TWC18" s="112"/>
      <c r="TWD18" s="112"/>
      <c r="TWE18" s="112"/>
      <c r="TWF18" s="112"/>
      <c r="TWG18" s="112"/>
      <c r="TWH18" s="112"/>
      <c r="TWI18" s="112"/>
      <c r="TWJ18" s="112"/>
      <c r="TWK18" s="112"/>
      <c r="TWL18" s="112"/>
      <c r="TWM18" s="112"/>
      <c r="TWN18" s="112"/>
      <c r="TWO18" s="112"/>
      <c r="TWP18" s="112"/>
      <c r="TWQ18" s="112"/>
      <c r="TWR18" s="112"/>
      <c r="TWS18" s="112"/>
      <c r="TWT18" s="112"/>
      <c r="TWU18" s="112"/>
      <c r="TWV18" s="112"/>
      <c r="TWW18" s="112"/>
      <c r="TWX18" s="112"/>
      <c r="TWY18" s="112"/>
      <c r="TWZ18" s="112"/>
      <c r="TXA18" s="112"/>
      <c r="TXB18" s="112"/>
      <c r="TXC18" s="112"/>
      <c r="TXD18" s="112"/>
      <c r="TXE18" s="112"/>
      <c r="TXF18" s="112"/>
      <c r="TXG18" s="112"/>
      <c r="TXH18" s="112"/>
      <c r="TXI18" s="112"/>
      <c r="TXJ18" s="112"/>
      <c r="TXK18" s="112"/>
      <c r="TXL18" s="112"/>
      <c r="TXM18" s="112"/>
      <c r="TXN18" s="112"/>
      <c r="TXO18" s="112"/>
      <c r="TXP18" s="112"/>
      <c r="TXQ18" s="112"/>
      <c r="TXR18" s="112"/>
      <c r="TXS18" s="112"/>
      <c r="TXT18" s="112"/>
      <c r="TXU18" s="112"/>
      <c r="TXV18" s="112"/>
      <c r="TXW18" s="112"/>
      <c r="TXX18" s="112"/>
      <c r="TXY18" s="112"/>
      <c r="TXZ18" s="112"/>
      <c r="TYA18" s="112"/>
      <c r="TYB18" s="112"/>
      <c r="TYC18" s="112"/>
      <c r="TYD18" s="112"/>
      <c r="TYE18" s="112"/>
      <c r="TYF18" s="112"/>
      <c r="TYG18" s="112"/>
      <c r="TYH18" s="112"/>
      <c r="TYI18" s="112"/>
      <c r="TYJ18" s="112"/>
      <c r="TYK18" s="112"/>
      <c r="TYL18" s="112"/>
      <c r="TYM18" s="112"/>
      <c r="TYN18" s="112"/>
      <c r="TYO18" s="112"/>
      <c r="TYP18" s="112"/>
      <c r="TYQ18" s="112"/>
      <c r="TYR18" s="112"/>
      <c r="TYS18" s="112"/>
      <c r="TYT18" s="112"/>
      <c r="TYU18" s="112"/>
      <c r="TYV18" s="112"/>
      <c r="TYW18" s="112"/>
      <c r="TYX18" s="112"/>
      <c r="TYY18" s="112"/>
      <c r="TYZ18" s="112"/>
      <c r="TZA18" s="112"/>
      <c r="TZB18" s="112"/>
      <c r="TZC18" s="112"/>
      <c r="TZD18" s="112"/>
      <c r="TZE18" s="112"/>
      <c r="TZF18" s="112"/>
      <c r="TZG18" s="112"/>
      <c r="TZH18" s="112"/>
      <c r="TZI18" s="112"/>
      <c r="TZJ18" s="112"/>
      <c r="TZK18" s="112"/>
      <c r="TZL18" s="112"/>
      <c r="TZM18" s="112"/>
      <c r="TZN18" s="112"/>
      <c r="TZO18" s="112"/>
      <c r="TZP18" s="112"/>
      <c r="TZQ18" s="112"/>
      <c r="TZR18" s="112"/>
      <c r="TZS18" s="112"/>
      <c r="TZT18" s="112"/>
      <c r="TZU18" s="112"/>
      <c r="TZV18" s="112"/>
      <c r="TZW18" s="112"/>
      <c r="TZX18" s="112"/>
      <c r="TZY18" s="112"/>
      <c r="TZZ18" s="112"/>
      <c r="UAA18" s="112"/>
      <c r="UAB18" s="112"/>
      <c r="UAC18" s="112"/>
      <c r="UAD18" s="112"/>
      <c r="UAE18" s="112"/>
      <c r="UAF18" s="112"/>
      <c r="UAG18" s="112"/>
      <c r="UAH18" s="112"/>
      <c r="UAI18" s="112"/>
      <c r="UAJ18" s="112"/>
      <c r="UAK18" s="112"/>
      <c r="UAL18" s="112"/>
      <c r="UAM18" s="112"/>
      <c r="UAN18" s="112"/>
      <c r="UAO18" s="112"/>
      <c r="UAP18" s="112"/>
      <c r="UAQ18" s="112"/>
      <c r="UAR18" s="112"/>
      <c r="UAS18" s="112"/>
      <c r="UAT18" s="112"/>
      <c r="UAU18" s="112"/>
      <c r="UAV18" s="112"/>
      <c r="UAW18" s="112"/>
      <c r="UAX18" s="112"/>
      <c r="UAY18" s="112"/>
      <c r="UAZ18" s="112"/>
      <c r="UBA18" s="112"/>
      <c r="UBB18" s="112"/>
      <c r="UBC18" s="112"/>
      <c r="UBD18" s="112"/>
      <c r="UBE18" s="112"/>
      <c r="UBF18" s="112"/>
      <c r="UBG18" s="112"/>
      <c r="UBH18" s="112"/>
      <c r="UBI18" s="112"/>
      <c r="UBJ18" s="112"/>
      <c r="UBK18" s="112"/>
      <c r="UBL18" s="112"/>
      <c r="UBM18" s="112"/>
      <c r="UBN18" s="112"/>
      <c r="UBO18" s="112"/>
      <c r="UBP18" s="112"/>
      <c r="UBQ18" s="112"/>
      <c r="UBR18" s="112"/>
      <c r="UBS18" s="112"/>
      <c r="UBT18" s="112"/>
      <c r="UBU18" s="112"/>
      <c r="UBV18" s="112"/>
      <c r="UBW18" s="112"/>
      <c r="UBX18" s="112"/>
      <c r="UBY18" s="112"/>
      <c r="UBZ18" s="112"/>
      <c r="UCA18" s="112"/>
      <c r="UCB18" s="112"/>
      <c r="UCC18" s="112"/>
      <c r="UCD18" s="112"/>
      <c r="UCE18" s="112"/>
      <c r="UCF18" s="112"/>
      <c r="UCG18" s="112"/>
      <c r="UCH18" s="112"/>
      <c r="UCI18" s="112"/>
      <c r="UCJ18" s="112"/>
      <c r="UCK18" s="112"/>
      <c r="UCL18" s="112"/>
      <c r="UCM18" s="112"/>
      <c r="UCN18" s="112"/>
      <c r="UCO18" s="112"/>
      <c r="UCP18" s="112"/>
      <c r="UCQ18" s="112"/>
      <c r="UCR18" s="112"/>
      <c r="UCS18" s="112"/>
      <c r="UCT18" s="112"/>
      <c r="UCU18" s="112"/>
      <c r="UCV18" s="112"/>
      <c r="UCW18" s="112"/>
      <c r="UCX18" s="112"/>
      <c r="UCY18" s="112"/>
      <c r="UCZ18" s="112"/>
      <c r="UDA18" s="112"/>
      <c r="UDB18" s="112"/>
      <c r="UDC18" s="112"/>
      <c r="UDD18" s="112"/>
      <c r="UDE18" s="112"/>
      <c r="UDF18" s="112"/>
      <c r="UDG18" s="112"/>
      <c r="UDH18" s="112"/>
      <c r="UDI18" s="112"/>
      <c r="UDJ18" s="112"/>
      <c r="UDK18" s="112"/>
      <c r="UDL18" s="112"/>
      <c r="UDM18" s="112"/>
      <c r="UDN18" s="112"/>
      <c r="UDO18" s="112"/>
      <c r="UDP18" s="112"/>
      <c r="UDQ18" s="112"/>
      <c r="UDR18" s="112"/>
      <c r="UDS18" s="112"/>
      <c r="UDT18" s="112"/>
      <c r="UDU18" s="112"/>
      <c r="UDV18" s="112"/>
      <c r="UDW18" s="112"/>
      <c r="UDX18" s="112"/>
      <c r="UDY18" s="112"/>
      <c r="UDZ18" s="112"/>
      <c r="UEA18" s="112"/>
      <c r="UEB18" s="112"/>
      <c r="UEC18" s="112"/>
      <c r="UED18" s="112"/>
      <c r="UEE18" s="112"/>
      <c r="UEF18" s="112"/>
      <c r="UEG18" s="112"/>
      <c r="UEH18" s="112"/>
      <c r="UEI18" s="112"/>
      <c r="UEJ18" s="112"/>
      <c r="UEK18" s="112"/>
      <c r="UEL18" s="112"/>
      <c r="UEM18" s="112"/>
      <c r="UEN18" s="112"/>
      <c r="UEO18" s="112"/>
      <c r="UEP18" s="112"/>
      <c r="UEQ18" s="112"/>
      <c r="UER18" s="112"/>
      <c r="UES18" s="112"/>
      <c r="UET18" s="112"/>
      <c r="UEU18" s="112"/>
      <c r="UEV18" s="112"/>
      <c r="UEW18" s="112"/>
      <c r="UEX18" s="112"/>
      <c r="UEY18" s="112"/>
      <c r="UEZ18" s="112"/>
      <c r="UFA18" s="112"/>
      <c r="UFB18" s="112"/>
      <c r="UFC18" s="112"/>
      <c r="UFD18" s="112"/>
      <c r="UFE18" s="112"/>
      <c r="UFF18" s="112"/>
      <c r="UFG18" s="112"/>
      <c r="UFH18" s="112"/>
      <c r="UFI18" s="112"/>
      <c r="UFJ18" s="112"/>
      <c r="UFK18" s="112"/>
      <c r="UFL18" s="112"/>
      <c r="UFM18" s="112"/>
      <c r="UFN18" s="112"/>
      <c r="UFO18" s="112"/>
      <c r="UFP18" s="112"/>
      <c r="UFQ18" s="112"/>
      <c r="UFR18" s="112"/>
      <c r="UFS18" s="112"/>
      <c r="UFT18" s="112"/>
      <c r="UFU18" s="112"/>
      <c r="UFV18" s="112"/>
      <c r="UFW18" s="112"/>
      <c r="UFX18" s="112"/>
      <c r="UFY18" s="112"/>
      <c r="UFZ18" s="112"/>
      <c r="UGA18" s="112"/>
      <c r="UGB18" s="112"/>
      <c r="UGC18" s="112"/>
      <c r="UGD18" s="112"/>
      <c r="UGE18" s="112"/>
      <c r="UGF18" s="112"/>
      <c r="UGG18" s="112"/>
      <c r="UGH18" s="112"/>
      <c r="UGI18" s="112"/>
      <c r="UGJ18" s="112"/>
      <c r="UGK18" s="112"/>
      <c r="UGL18" s="112"/>
      <c r="UGM18" s="112"/>
      <c r="UGN18" s="112"/>
      <c r="UGO18" s="112"/>
      <c r="UGP18" s="112"/>
      <c r="UGQ18" s="112"/>
      <c r="UGR18" s="112"/>
      <c r="UGS18" s="112"/>
      <c r="UGT18" s="112"/>
      <c r="UGU18" s="112"/>
      <c r="UGV18" s="112"/>
      <c r="UGW18" s="112"/>
      <c r="UGX18" s="112"/>
      <c r="UGY18" s="112"/>
      <c r="UGZ18" s="112"/>
      <c r="UHA18" s="112"/>
      <c r="UHB18" s="112"/>
      <c r="UHC18" s="112"/>
      <c r="UHD18" s="112"/>
      <c r="UHE18" s="112"/>
      <c r="UHF18" s="112"/>
      <c r="UHG18" s="112"/>
      <c r="UHH18" s="112"/>
      <c r="UHI18" s="112"/>
      <c r="UHJ18" s="112"/>
      <c r="UHK18" s="112"/>
      <c r="UHL18" s="112"/>
      <c r="UHM18" s="112"/>
      <c r="UHN18" s="112"/>
      <c r="UHO18" s="112"/>
      <c r="UHP18" s="112"/>
      <c r="UHQ18" s="112"/>
      <c r="UHR18" s="112"/>
      <c r="UHS18" s="112"/>
      <c r="UHT18" s="112"/>
      <c r="UHU18" s="112"/>
      <c r="UHV18" s="112"/>
      <c r="UHW18" s="112"/>
      <c r="UHX18" s="112"/>
      <c r="UHY18" s="112"/>
      <c r="UHZ18" s="112"/>
      <c r="UIA18" s="112"/>
      <c r="UIB18" s="112"/>
      <c r="UIC18" s="112"/>
      <c r="UID18" s="112"/>
      <c r="UIE18" s="112"/>
      <c r="UIF18" s="112"/>
      <c r="UIG18" s="112"/>
      <c r="UIH18" s="112"/>
      <c r="UII18" s="112"/>
      <c r="UIJ18" s="112"/>
      <c r="UIK18" s="112"/>
      <c r="UIL18" s="112"/>
      <c r="UIM18" s="112"/>
      <c r="UIN18" s="112"/>
      <c r="UIO18" s="112"/>
      <c r="UIP18" s="112"/>
      <c r="UIQ18" s="112"/>
      <c r="UIR18" s="112"/>
      <c r="UIS18" s="112"/>
      <c r="UIT18" s="112"/>
      <c r="UIU18" s="112"/>
      <c r="UIV18" s="112"/>
      <c r="UIW18" s="112"/>
      <c r="UIX18" s="112"/>
      <c r="UIY18" s="112"/>
      <c r="UIZ18" s="112"/>
      <c r="UJA18" s="112"/>
      <c r="UJB18" s="112"/>
      <c r="UJC18" s="112"/>
      <c r="UJD18" s="112"/>
      <c r="UJE18" s="112"/>
      <c r="UJF18" s="112"/>
      <c r="UJG18" s="112"/>
      <c r="UJH18" s="112"/>
      <c r="UJI18" s="112"/>
      <c r="UJJ18" s="112"/>
      <c r="UJK18" s="112"/>
      <c r="UJL18" s="112"/>
      <c r="UJM18" s="112"/>
      <c r="UJN18" s="112"/>
      <c r="UJO18" s="112"/>
      <c r="UJP18" s="112"/>
      <c r="UJQ18" s="112"/>
      <c r="UJR18" s="112"/>
      <c r="UJS18" s="112"/>
      <c r="UJT18" s="112"/>
      <c r="UJU18" s="112"/>
      <c r="UJV18" s="112"/>
      <c r="UJW18" s="112"/>
      <c r="UJX18" s="112"/>
      <c r="UJY18" s="112"/>
      <c r="UJZ18" s="112"/>
      <c r="UKA18" s="112"/>
      <c r="UKB18" s="112"/>
      <c r="UKC18" s="112"/>
      <c r="UKD18" s="112"/>
      <c r="UKE18" s="112"/>
      <c r="UKF18" s="112"/>
      <c r="UKG18" s="112"/>
      <c r="UKH18" s="112"/>
      <c r="UKI18" s="112"/>
      <c r="UKJ18" s="112"/>
      <c r="UKK18" s="112"/>
      <c r="UKL18" s="112"/>
      <c r="UKM18" s="112"/>
      <c r="UKN18" s="112"/>
      <c r="UKO18" s="112"/>
      <c r="UKP18" s="112"/>
      <c r="UKQ18" s="112"/>
      <c r="UKR18" s="112"/>
      <c r="UKS18" s="112"/>
      <c r="UKT18" s="112"/>
      <c r="UKU18" s="112"/>
      <c r="UKV18" s="112"/>
      <c r="UKW18" s="112"/>
      <c r="UKX18" s="112"/>
      <c r="UKY18" s="112"/>
      <c r="UKZ18" s="112"/>
      <c r="ULA18" s="112"/>
      <c r="ULB18" s="112"/>
      <c r="ULC18" s="112"/>
      <c r="ULD18" s="112"/>
      <c r="ULE18" s="112"/>
      <c r="ULF18" s="112"/>
      <c r="ULG18" s="112"/>
      <c r="ULH18" s="112"/>
      <c r="ULI18" s="112"/>
      <c r="ULJ18" s="112"/>
      <c r="ULK18" s="112"/>
      <c r="ULL18" s="112"/>
      <c r="ULM18" s="112"/>
      <c r="ULN18" s="112"/>
      <c r="ULO18" s="112"/>
      <c r="ULP18" s="112"/>
      <c r="ULQ18" s="112"/>
      <c r="ULR18" s="112"/>
      <c r="ULS18" s="112"/>
      <c r="ULT18" s="112"/>
      <c r="ULU18" s="112"/>
      <c r="ULV18" s="112"/>
      <c r="ULW18" s="112"/>
      <c r="ULX18" s="112"/>
      <c r="ULY18" s="112"/>
      <c r="ULZ18" s="112"/>
      <c r="UMA18" s="112"/>
      <c r="UMB18" s="112"/>
      <c r="UMC18" s="112"/>
      <c r="UMD18" s="112"/>
      <c r="UME18" s="112"/>
      <c r="UMF18" s="112"/>
      <c r="UMG18" s="112"/>
      <c r="UMH18" s="112"/>
      <c r="UMI18" s="112"/>
      <c r="UMJ18" s="112"/>
      <c r="UMK18" s="112"/>
      <c r="UML18" s="112"/>
      <c r="UMM18" s="112"/>
      <c r="UMN18" s="112"/>
      <c r="UMO18" s="112"/>
      <c r="UMP18" s="112"/>
      <c r="UMQ18" s="112"/>
      <c r="UMR18" s="112"/>
      <c r="UMS18" s="112"/>
      <c r="UMT18" s="112"/>
      <c r="UMU18" s="112"/>
      <c r="UMV18" s="112"/>
      <c r="UMW18" s="112"/>
      <c r="UMX18" s="112"/>
      <c r="UMY18" s="112"/>
      <c r="UMZ18" s="112"/>
      <c r="UNA18" s="112"/>
      <c r="UNB18" s="112"/>
      <c r="UNC18" s="112"/>
      <c r="UND18" s="112"/>
      <c r="UNE18" s="112"/>
      <c r="UNF18" s="112"/>
      <c r="UNG18" s="112"/>
      <c r="UNH18" s="112"/>
      <c r="UNI18" s="112"/>
      <c r="UNJ18" s="112"/>
      <c r="UNK18" s="112"/>
      <c r="UNL18" s="112"/>
      <c r="UNM18" s="112"/>
      <c r="UNN18" s="112"/>
      <c r="UNO18" s="112"/>
      <c r="UNP18" s="112"/>
      <c r="UNQ18" s="112"/>
      <c r="UNR18" s="112"/>
      <c r="UNS18" s="112"/>
      <c r="UNT18" s="112"/>
      <c r="UNU18" s="112"/>
      <c r="UNV18" s="112"/>
      <c r="UNW18" s="112"/>
      <c r="UNX18" s="112"/>
      <c r="UNY18" s="112"/>
      <c r="UNZ18" s="112"/>
      <c r="UOA18" s="112"/>
      <c r="UOB18" s="112"/>
      <c r="UOC18" s="112"/>
      <c r="UOD18" s="112"/>
      <c r="UOE18" s="112"/>
      <c r="UOF18" s="112"/>
      <c r="UOG18" s="112"/>
      <c r="UOH18" s="112"/>
      <c r="UOI18" s="112"/>
      <c r="UOJ18" s="112"/>
      <c r="UOK18" s="112"/>
      <c r="UOL18" s="112"/>
      <c r="UOM18" s="112"/>
      <c r="UON18" s="112"/>
      <c r="UOO18" s="112"/>
      <c r="UOP18" s="112"/>
      <c r="UOQ18" s="112"/>
      <c r="UOR18" s="112"/>
      <c r="UOS18" s="112"/>
      <c r="UOT18" s="112"/>
      <c r="UOU18" s="112"/>
      <c r="UOV18" s="112"/>
      <c r="UOW18" s="112"/>
      <c r="UOX18" s="112"/>
      <c r="UOY18" s="112"/>
      <c r="UOZ18" s="112"/>
      <c r="UPA18" s="112"/>
      <c r="UPB18" s="112"/>
      <c r="UPC18" s="112"/>
      <c r="UPD18" s="112"/>
      <c r="UPE18" s="112"/>
      <c r="UPF18" s="112"/>
      <c r="UPG18" s="112"/>
      <c r="UPH18" s="112"/>
      <c r="UPI18" s="112"/>
      <c r="UPJ18" s="112"/>
      <c r="UPK18" s="112"/>
      <c r="UPL18" s="112"/>
      <c r="UPM18" s="112"/>
      <c r="UPN18" s="112"/>
      <c r="UPO18" s="112"/>
      <c r="UPP18" s="112"/>
      <c r="UPQ18" s="112"/>
      <c r="UPR18" s="112"/>
      <c r="UPS18" s="112"/>
      <c r="UPT18" s="112"/>
      <c r="UPU18" s="112"/>
      <c r="UPV18" s="112"/>
      <c r="UPW18" s="112"/>
      <c r="UPX18" s="112"/>
      <c r="UPY18" s="112"/>
      <c r="UPZ18" s="112"/>
      <c r="UQA18" s="112"/>
      <c r="UQB18" s="112"/>
      <c r="UQC18" s="112"/>
      <c r="UQD18" s="112"/>
      <c r="UQE18" s="112"/>
      <c r="UQF18" s="112"/>
      <c r="UQG18" s="112"/>
      <c r="UQH18" s="112"/>
      <c r="UQI18" s="112"/>
      <c r="UQJ18" s="112"/>
      <c r="UQK18" s="112"/>
      <c r="UQL18" s="112"/>
      <c r="UQM18" s="112"/>
      <c r="UQN18" s="112"/>
      <c r="UQO18" s="112"/>
      <c r="UQP18" s="112"/>
      <c r="UQQ18" s="112"/>
      <c r="UQR18" s="112"/>
      <c r="UQS18" s="112"/>
      <c r="UQT18" s="112"/>
      <c r="UQU18" s="112"/>
      <c r="UQV18" s="112"/>
      <c r="UQW18" s="112"/>
      <c r="UQX18" s="112"/>
      <c r="UQY18" s="112"/>
      <c r="UQZ18" s="112"/>
      <c r="URA18" s="112"/>
      <c r="URB18" s="112"/>
      <c r="URC18" s="112"/>
      <c r="URD18" s="112"/>
      <c r="URE18" s="112"/>
      <c r="URF18" s="112"/>
      <c r="URG18" s="112"/>
      <c r="URH18" s="112"/>
      <c r="URI18" s="112"/>
      <c r="URJ18" s="112"/>
      <c r="URK18" s="112"/>
      <c r="URL18" s="112"/>
      <c r="URM18" s="112"/>
      <c r="URN18" s="112"/>
      <c r="URO18" s="112"/>
      <c r="URP18" s="112"/>
      <c r="URQ18" s="112"/>
      <c r="URR18" s="112"/>
      <c r="URS18" s="112"/>
      <c r="URT18" s="112"/>
      <c r="URU18" s="112"/>
      <c r="URV18" s="112"/>
      <c r="URW18" s="112"/>
      <c r="URX18" s="112"/>
      <c r="URY18" s="112"/>
      <c r="URZ18" s="112"/>
      <c r="USA18" s="112"/>
      <c r="USB18" s="112"/>
      <c r="USC18" s="112"/>
      <c r="USD18" s="112"/>
      <c r="USE18" s="112"/>
      <c r="USF18" s="112"/>
      <c r="USG18" s="112"/>
      <c r="USH18" s="112"/>
      <c r="USI18" s="112"/>
      <c r="USJ18" s="112"/>
      <c r="USK18" s="112"/>
      <c r="USL18" s="112"/>
      <c r="USM18" s="112"/>
      <c r="USN18" s="112"/>
      <c r="USO18" s="112"/>
      <c r="USP18" s="112"/>
      <c r="USQ18" s="112"/>
      <c r="USR18" s="112"/>
      <c r="USS18" s="112"/>
      <c r="UST18" s="112"/>
      <c r="USU18" s="112"/>
      <c r="USV18" s="112"/>
      <c r="USW18" s="112"/>
      <c r="USX18" s="112"/>
      <c r="USY18" s="112"/>
      <c r="USZ18" s="112"/>
      <c r="UTA18" s="112"/>
      <c r="UTB18" s="112"/>
      <c r="UTC18" s="112"/>
      <c r="UTD18" s="112"/>
      <c r="UTE18" s="112"/>
      <c r="UTF18" s="112"/>
      <c r="UTG18" s="112"/>
      <c r="UTH18" s="112"/>
      <c r="UTI18" s="112"/>
      <c r="UTJ18" s="112"/>
      <c r="UTK18" s="112"/>
      <c r="UTL18" s="112"/>
      <c r="UTM18" s="112"/>
      <c r="UTN18" s="112"/>
      <c r="UTO18" s="112"/>
      <c r="UTP18" s="112"/>
      <c r="UTQ18" s="112"/>
      <c r="UTR18" s="112"/>
      <c r="UTS18" s="112"/>
      <c r="UTT18" s="112"/>
      <c r="UTU18" s="112"/>
      <c r="UTV18" s="112"/>
      <c r="UTW18" s="112"/>
      <c r="UTX18" s="112"/>
      <c r="UTY18" s="112"/>
      <c r="UTZ18" s="112"/>
      <c r="UUA18" s="112"/>
      <c r="UUB18" s="112"/>
      <c r="UUC18" s="112"/>
      <c r="UUD18" s="112"/>
      <c r="UUE18" s="112"/>
      <c r="UUF18" s="112"/>
      <c r="UUG18" s="112"/>
      <c r="UUH18" s="112"/>
      <c r="UUI18" s="112"/>
      <c r="UUJ18" s="112"/>
      <c r="UUK18" s="112"/>
      <c r="UUL18" s="112"/>
      <c r="UUM18" s="112"/>
      <c r="UUN18" s="112"/>
      <c r="UUO18" s="112"/>
      <c r="UUP18" s="112"/>
      <c r="UUQ18" s="112"/>
      <c r="UUR18" s="112"/>
      <c r="UUS18" s="112"/>
      <c r="UUT18" s="112"/>
      <c r="UUU18" s="112"/>
      <c r="UUV18" s="112"/>
      <c r="UUW18" s="112"/>
      <c r="UUX18" s="112"/>
      <c r="UUY18" s="112"/>
      <c r="UUZ18" s="112"/>
      <c r="UVA18" s="112"/>
      <c r="UVB18" s="112"/>
      <c r="UVC18" s="112"/>
      <c r="UVD18" s="112"/>
      <c r="UVE18" s="112"/>
      <c r="UVF18" s="112"/>
      <c r="UVG18" s="112"/>
      <c r="UVH18" s="112"/>
      <c r="UVI18" s="112"/>
      <c r="UVJ18" s="112"/>
      <c r="UVK18" s="112"/>
      <c r="UVL18" s="112"/>
      <c r="UVM18" s="112"/>
      <c r="UVN18" s="112"/>
      <c r="UVO18" s="112"/>
      <c r="UVP18" s="112"/>
      <c r="UVQ18" s="112"/>
      <c r="UVR18" s="112"/>
      <c r="UVS18" s="112"/>
      <c r="UVT18" s="112"/>
      <c r="UVU18" s="112"/>
      <c r="UVV18" s="112"/>
      <c r="UVW18" s="112"/>
      <c r="UVX18" s="112"/>
      <c r="UVY18" s="112"/>
      <c r="UVZ18" s="112"/>
      <c r="UWA18" s="112"/>
      <c r="UWB18" s="112"/>
      <c r="UWC18" s="112"/>
      <c r="UWD18" s="112"/>
      <c r="UWE18" s="112"/>
      <c r="UWF18" s="112"/>
      <c r="UWG18" s="112"/>
      <c r="UWH18" s="112"/>
      <c r="UWI18" s="112"/>
      <c r="UWJ18" s="112"/>
      <c r="UWK18" s="112"/>
      <c r="UWL18" s="112"/>
      <c r="UWM18" s="112"/>
      <c r="UWN18" s="112"/>
      <c r="UWO18" s="112"/>
      <c r="UWP18" s="112"/>
      <c r="UWQ18" s="112"/>
      <c r="UWR18" s="112"/>
      <c r="UWS18" s="112"/>
      <c r="UWT18" s="112"/>
      <c r="UWU18" s="112"/>
      <c r="UWV18" s="112"/>
      <c r="UWW18" s="112"/>
      <c r="UWX18" s="112"/>
      <c r="UWY18" s="112"/>
      <c r="UWZ18" s="112"/>
      <c r="UXA18" s="112"/>
      <c r="UXB18" s="112"/>
      <c r="UXC18" s="112"/>
      <c r="UXD18" s="112"/>
      <c r="UXE18" s="112"/>
      <c r="UXF18" s="112"/>
      <c r="UXG18" s="112"/>
      <c r="UXH18" s="112"/>
      <c r="UXI18" s="112"/>
      <c r="UXJ18" s="112"/>
      <c r="UXK18" s="112"/>
      <c r="UXL18" s="112"/>
      <c r="UXM18" s="112"/>
      <c r="UXN18" s="112"/>
      <c r="UXO18" s="112"/>
      <c r="UXP18" s="112"/>
      <c r="UXQ18" s="112"/>
      <c r="UXR18" s="112"/>
      <c r="UXS18" s="112"/>
      <c r="UXT18" s="112"/>
      <c r="UXU18" s="112"/>
      <c r="UXV18" s="112"/>
      <c r="UXW18" s="112"/>
      <c r="UXX18" s="112"/>
      <c r="UXY18" s="112"/>
      <c r="UXZ18" s="112"/>
      <c r="UYA18" s="112"/>
      <c r="UYB18" s="112"/>
      <c r="UYC18" s="112"/>
      <c r="UYD18" s="112"/>
      <c r="UYE18" s="112"/>
      <c r="UYF18" s="112"/>
      <c r="UYG18" s="112"/>
      <c r="UYH18" s="112"/>
      <c r="UYI18" s="112"/>
      <c r="UYJ18" s="112"/>
      <c r="UYK18" s="112"/>
      <c r="UYL18" s="112"/>
      <c r="UYM18" s="112"/>
      <c r="UYN18" s="112"/>
      <c r="UYO18" s="112"/>
      <c r="UYP18" s="112"/>
      <c r="UYQ18" s="112"/>
      <c r="UYR18" s="112"/>
      <c r="UYS18" s="112"/>
      <c r="UYT18" s="112"/>
      <c r="UYU18" s="112"/>
      <c r="UYV18" s="112"/>
      <c r="UYW18" s="112"/>
      <c r="UYX18" s="112"/>
      <c r="UYY18" s="112"/>
      <c r="UYZ18" s="112"/>
      <c r="UZA18" s="112"/>
      <c r="UZB18" s="112"/>
      <c r="UZC18" s="112"/>
      <c r="UZD18" s="112"/>
      <c r="UZE18" s="112"/>
      <c r="UZF18" s="112"/>
      <c r="UZG18" s="112"/>
      <c r="UZH18" s="112"/>
      <c r="UZI18" s="112"/>
      <c r="UZJ18" s="112"/>
      <c r="UZK18" s="112"/>
      <c r="UZL18" s="112"/>
      <c r="UZM18" s="112"/>
      <c r="UZN18" s="112"/>
      <c r="UZO18" s="112"/>
      <c r="UZP18" s="112"/>
      <c r="UZQ18" s="112"/>
      <c r="UZR18" s="112"/>
      <c r="UZS18" s="112"/>
      <c r="UZT18" s="112"/>
      <c r="UZU18" s="112"/>
      <c r="UZV18" s="112"/>
      <c r="UZW18" s="112"/>
      <c r="UZX18" s="112"/>
      <c r="UZY18" s="112"/>
      <c r="UZZ18" s="112"/>
      <c r="VAA18" s="112"/>
      <c r="VAB18" s="112"/>
      <c r="VAC18" s="112"/>
      <c r="VAD18" s="112"/>
      <c r="VAE18" s="112"/>
      <c r="VAF18" s="112"/>
      <c r="VAG18" s="112"/>
      <c r="VAH18" s="112"/>
      <c r="VAI18" s="112"/>
      <c r="VAJ18" s="112"/>
      <c r="VAK18" s="112"/>
      <c r="VAL18" s="112"/>
      <c r="VAM18" s="112"/>
      <c r="VAN18" s="112"/>
      <c r="VAO18" s="112"/>
      <c r="VAP18" s="112"/>
      <c r="VAQ18" s="112"/>
      <c r="VAR18" s="112"/>
      <c r="VAS18" s="112"/>
      <c r="VAT18" s="112"/>
      <c r="VAU18" s="112"/>
      <c r="VAV18" s="112"/>
      <c r="VAW18" s="112"/>
      <c r="VAX18" s="112"/>
      <c r="VAY18" s="112"/>
      <c r="VAZ18" s="112"/>
      <c r="VBA18" s="112"/>
      <c r="VBB18" s="112"/>
      <c r="VBC18" s="112"/>
      <c r="VBD18" s="112"/>
      <c r="VBE18" s="112"/>
      <c r="VBF18" s="112"/>
      <c r="VBG18" s="112"/>
      <c r="VBH18" s="112"/>
      <c r="VBI18" s="112"/>
      <c r="VBJ18" s="112"/>
      <c r="VBK18" s="112"/>
      <c r="VBL18" s="112"/>
      <c r="VBM18" s="112"/>
      <c r="VBN18" s="112"/>
      <c r="VBO18" s="112"/>
      <c r="VBP18" s="112"/>
      <c r="VBQ18" s="112"/>
      <c r="VBR18" s="112"/>
      <c r="VBS18" s="112"/>
      <c r="VBT18" s="112"/>
      <c r="VBU18" s="112"/>
      <c r="VBV18" s="112"/>
      <c r="VBW18" s="112"/>
      <c r="VBX18" s="112"/>
      <c r="VBY18" s="112"/>
      <c r="VBZ18" s="112"/>
      <c r="VCA18" s="112"/>
      <c r="VCB18" s="112"/>
      <c r="VCC18" s="112"/>
      <c r="VCD18" s="112"/>
      <c r="VCE18" s="112"/>
      <c r="VCF18" s="112"/>
      <c r="VCG18" s="112"/>
      <c r="VCH18" s="112"/>
      <c r="VCI18" s="112"/>
      <c r="VCJ18" s="112"/>
      <c r="VCK18" s="112"/>
      <c r="VCL18" s="112"/>
      <c r="VCM18" s="112"/>
      <c r="VCN18" s="112"/>
      <c r="VCO18" s="112"/>
      <c r="VCP18" s="112"/>
      <c r="VCQ18" s="112"/>
      <c r="VCR18" s="112"/>
      <c r="VCS18" s="112"/>
      <c r="VCT18" s="112"/>
      <c r="VCU18" s="112"/>
      <c r="VCV18" s="112"/>
      <c r="VCW18" s="112"/>
      <c r="VCX18" s="112"/>
      <c r="VCY18" s="112"/>
      <c r="VCZ18" s="112"/>
      <c r="VDA18" s="112"/>
      <c r="VDB18" s="112"/>
      <c r="VDC18" s="112"/>
      <c r="VDD18" s="112"/>
      <c r="VDE18" s="112"/>
      <c r="VDF18" s="112"/>
      <c r="VDG18" s="112"/>
      <c r="VDH18" s="112"/>
      <c r="VDI18" s="112"/>
      <c r="VDJ18" s="112"/>
      <c r="VDK18" s="112"/>
      <c r="VDL18" s="112"/>
      <c r="VDM18" s="112"/>
      <c r="VDN18" s="112"/>
      <c r="VDO18" s="112"/>
      <c r="VDP18" s="112"/>
      <c r="VDQ18" s="112"/>
      <c r="VDR18" s="112"/>
      <c r="VDS18" s="112"/>
      <c r="VDT18" s="112"/>
      <c r="VDU18" s="112"/>
      <c r="VDV18" s="112"/>
      <c r="VDW18" s="112"/>
      <c r="VDX18" s="112"/>
      <c r="VDY18" s="112"/>
      <c r="VDZ18" s="112"/>
      <c r="VEA18" s="112"/>
      <c r="VEB18" s="112"/>
      <c r="VEC18" s="112"/>
      <c r="VED18" s="112"/>
      <c r="VEE18" s="112"/>
      <c r="VEF18" s="112"/>
      <c r="VEG18" s="112"/>
      <c r="VEH18" s="112"/>
      <c r="VEI18" s="112"/>
      <c r="VEJ18" s="112"/>
      <c r="VEK18" s="112"/>
      <c r="VEL18" s="112"/>
      <c r="VEM18" s="112"/>
      <c r="VEN18" s="112"/>
      <c r="VEO18" s="112"/>
      <c r="VEP18" s="112"/>
      <c r="VEQ18" s="112"/>
      <c r="VER18" s="112"/>
      <c r="VES18" s="112"/>
      <c r="VET18" s="112"/>
      <c r="VEU18" s="112"/>
      <c r="VEV18" s="112"/>
      <c r="VEW18" s="112"/>
      <c r="VEX18" s="112"/>
      <c r="VEY18" s="112"/>
      <c r="VEZ18" s="112"/>
      <c r="VFA18" s="112"/>
      <c r="VFB18" s="112"/>
      <c r="VFC18" s="112"/>
      <c r="VFD18" s="112"/>
      <c r="VFE18" s="112"/>
      <c r="VFF18" s="112"/>
      <c r="VFG18" s="112"/>
      <c r="VFH18" s="112"/>
      <c r="VFI18" s="112"/>
      <c r="VFJ18" s="112"/>
      <c r="VFK18" s="112"/>
      <c r="VFL18" s="112"/>
      <c r="VFM18" s="112"/>
      <c r="VFN18" s="112"/>
      <c r="VFO18" s="112"/>
      <c r="VFP18" s="112"/>
      <c r="VFQ18" s="112"/>
      <c r="VFR18" s="112"/>
      <c r="VFS18" s="112"/>
      <c r="VFT18" s="112"/>
      <c r="VFU18" s="112"/>
      <c r="VFV18" s="112"/>
      <c r="VFW18" s="112"/>
      <c r="VFX18" s="112"/>
      <c r="VFY18" s="112"/>
      <c r="VFZ18" s="112"/>
      <c r="VGA18" s="112"/>
      <c r="VGB18" s="112"/>
      <c r="VGC18" s="112"/>
      <c r="VGD18" s="112"/>
      <c r="VGE18" s="112"/>
      <c r="VGF18" s="112"/>
      <c r="VGG18" s="112"/>
      <c r="VGH18" s="112"/>
      <c r="VGI18" s="112"/>
      <c r="VGJ18" s="112"/>
      <c r="VGK18" s="112"/>
      <c r="VGL18" s="112"/>
      <c r="VGM18" s="112"/>
      <c r="VGN18" s="112"/>
      <c r="VGO18" s="112"/>
      <c r="VGP18" s="112"/>
      <c r="VGQ18" s="112"/>
      <c r="VGR18" s="112"/>
      <c r="VGS18" s="112"/>
      <c r="VGT18" s="112"/>
      <c r="VGU18" s="112"/>
      <c r="VGV18" s="112"/>
      <c r="VGW18" s="112"/>
      <c r="VGX18" s="112"/>
      <c r="VGY18" s="112"/>
      <c r="VGZ18" s="112"/>
      <c r="VHA18" s="112"/>
      <c r="VHB18" s="112"/>
      <c r="VHC18" s="112"/>
      <c r="VHD18" s="112"/>
      <c r="VHE18" s="112"/>
      <c r="VHF18" s="112"/>
      <c r="VHG18" s="112"/>
      <c r="VHH18" s="112"/>
      <c r="VHI18" s="112"/>
      <c r="VHJ18" s="112"/>
      <c r="VHK18" s="112"/>
      <c r="VHL18" s="112"/>
      <c r="VHM18" s="112"/>
      <c r="VHN18" s="112"/>
      <c r="VHO18" s="112"/>
      <c r="VHP18" s="112"/>
      <c r="VHQ18" s="112"/>
      <c r="VHR18" s="112"/>
      <c r="VHS18" s="112"/>
      <c r="VHT18" s="112"/>
      <c r="VHU18" s="112"/>
      <c r="VHV18" s="112"/>
      <c r="VHW18" s="112"/>
      <c r="VHX18" s="112"/>
      <c r="VHY18" s="112"/>
      <c r="VHZ18" s="112"/>
      <c r="VIA18" s="112"/>
      <c r="VIB18" s="112"/>
      <c r="VIC18" s="112"/>
      <c r="VID18" s="112"/>
      <c r="VIE18" s="112"/>
      <c r="VIF18" s="112"/>
      <c r="VIG18" s="112"/>
      <c r="VIH18" s="112"/>
      <c r="VII18" s="112"/>
      <c r="VIJ18" s="112"/>
      <c r="VIK18" s="112"/>
      <c r="VIL18" s="112"/>
      <c r="VIM18" s="112"/>
      <c r="VIN18" s="112"/>
      <c r="VIO18" s="112"/>
      <c r="VIP18" s="112"/>
      <c r="VIQ18" s="112"/>
      <c r="VIR18" s="112"/>
      <c r="VIS18" s="112"/>
      <c r="VIT18" s="112"/>
      <c r="VIU18" s="112"/>
      <c r="VIV18" s="112"/>
      <c r="VIW18" s="112"/>
      <c r="VIX18" s="112"/>
      <c r="VIY18" s="112"/>
      <c r="VIZ18" s="112"/>
      <c r="VJA18" s="112"/>
      <c r="VJB18" s="112"/>
      <c r="VJC18" s="112"/>
      <c r="VJD18" s="112"/>
      <c r="VJE18" s="112"/>
      <c r="VJF18" s="112"/>
      <c r="VJG18" s="112"/>
      <c r="VJH18" s="112"/>
      <c r="VJI18" s="112"/>
      <c r="VJJ18" s="112"/>
      <c r="VJK18" s="112"/>
      <c r="VJL18" s="112"/>
      <c r="VJM18" s="112"/>
      <c r="VJN18" s="112"/>
      <c r="VJO18" s="112"/>
      <c r="VJP18" s="112"/>
      <c r="VJQ18" s="112"/>
      <c r="VJR18" s="112"/>
      <c r="VJS18" s="112"/>
      <c r="VJT18" s="112"/>
      <c r="VJU18" s="112"/>
      <c r="VJV18" s="112"/>
      <c r="VJW18" s="112"/>
      <c r="VJX18" s="112"/>
      <c r="VJY18" s="112"/>
      <c r="VJZ18" s="112"/>
      <c r="VKA18" s="112"/>
      <c r="VKB18" s="112"/>
      <c r="VKC18" s="112"/>
      <c r="VKD18" s="112"/>
      <c r="VKE18" s="112"/>
      <c r="VKF18" s="112"/>
      <c r="VKG18" s="112"/>
      <c r="VKH18" s="112"/>
      <c r="VKI18" s="112"/>
      <c r="VKJ18" s="112"/>
      <c r="VKK18" s="112"/>
      <c r="VKL18" s="112"/>
      <c r="VKM18" s="112"/>
      <c r="VKN18" s="112"/>
      <c r="VKO18" s="112"/>
      <c r="VKP18" s="112"/>
      <c r="VKQ18" s="112"/>
      <c r="VKR18" s="112"/>
      <c r="VKS18" s="112"/>
      <c r="VKT18" s="112"/>
      <c r="VKU18" s="112"/>
      <c r="VKV18" s="112"/>
      <c r="VKW18" s="112"/>
      <c r="VKX18" s="112"/>
      <c r="VKY18" s="112"/>
      <c r="VKZ18" s="112"/>
      <c r="VLA18" s="112"/>
      <c r="VLB18" s="112"/>
      <c r="VLC18" s="112"/>
      <c r="VLD18" s="112"/>
      <c r="VLE18" s="112"/>
      <c r="VLF18" s="112"/>
      <c r="VLG18" s="112"/>
      <c r="VLH18" s="112"/>
      <c r="VLI18" s="112"/>
      <c r="VLJ18" s="112"/>
      <c r="VLK18" s="112"/>
      <c r="VLL18" s="112"/>
      <c r="VLM18" s="112"/>
      <c r="VLN18" s="112"/>
      <c r="VLO18" s="112"/>
      <c r="VLP18" s="112"/>
      <c r="VLQ18" s="112"/>
      <c r="VLR18" s="112"/>
      <c r="VLS18" s="112"/>
      <c r="VLT18" s="112"/>
      <c r="VLU18" s="112"/>
      <c r="VLV18" s="112"/>
      <c r="VLW18" s="112"/>
      <c r="VLX18" s="112"/>
      <c r="VLY18" s="112"/>
      <c r="VLZ18" s="112"/>
      <c r="VMA18" s="112"/>
      <c r="VMB18" s="112"/>
      <c r="VMC18" s="112"/>
      <c r="VMD18" s="112"/>
      <c r="VME18" s="112"/>
      <c r="VMF18" s="112"/>
      <c r="VMG18" s="112"/>
      <c r="VMH18" s="112"/>
      <c r="VMI18" s="112"/>
      <c r="VMJ18" s="112"/>
      <c r="VMK18" s="112"/>
      <c r="VML18" s="112"/>
      <c r="VMM18" s="112"/>
      <c r="VMN18" s="112"/>
      <c r="VMO18" s="112"/>
      <c r="VMP18" s="112"/>
      <c r="VMQ18" s="112"/>
      <c r="VMR18" s="112"/>
      <c r="VMS18" s="112"/>
      <c r="VMT18" s="112"/>
      <c r="VMU18" s="112"/>
      <c r="VMV18" s="112"/>
      <c r="VMW18" s="112"/>
      <c r="VMX18" s="112"/>
      <c r="VMY18" s="112"/>
      <c r="VMZ18" s="112"/>
      <c r="VNA18" s="112"/>
      <c r="VNB18" s="112"/>
      <c r="VNC18" s="112"/>
      <c r="VND18" s="112"/>
      <c r="VNE18" s="112"/>
      <c r="VNF18" s="112"/>
      <c r="VNG18" s="112"/>
      <c r="VNH18" s="112"/>
      <c r="VNI18" s="112"/>
      <c r="VNJ18" s="112"/>
      <c r="VNK18" s="112"/>
      <c r="VNL18" s="112"/>
      <c r="VNM18" s="112"/>
      <c r="VNN18" s="112"/>
      <c r="VNO18" s="112"/>
      <c r="VNP18" s="112"/>
      <c r="VNQ18" s="112"/>
      <c r="VNR18" s="112"/>
      <c r="VNS18" s="112"/>
      <c r="VNT18" s="112"/>
      <c r="VNU18" s="112"/>
      <c r="VNV18" s="112"/>
      <c r="VNW18" s="112"/>
      <c r="VNX18" s="112"/>
      <c r="VNY18" s="112"/>
      <c r="VNZ18" s="112"/>
      <c r="VOA18" s="112"/>
      <c r="VOB18" s="112"/>
      <c r="VOC18" s="112"/>
      <c r="VOD18" s="112"/>
      <c r="VOE18" s="112"/>
      <c r="VOF18" s="112"/>
      <c r="VOG18" s="112"/>
      <c r="VOH18" s="112"/>
      <c r="VOI18" s="112"/>
      <c r="VOJ18" s="112"/>
      <c r="VOK18" s="112"/>
      <c r="VOL18" s="112"/>
      <c r="VOM18" s="112"/>
      <c r="VON18" s="112"/>
      <c r="VOO18" s="112"/>
      <c r="VOP18" s="112"/>
      <c r="VOQ18" s="112"/>
      <c r="VOR18" s="112"/>
      <c r="VOS18" s="112"/>
      <c r="VOT18" s="112"/>
      <c r="VOU18" s="112"/>
      <c r="VOV18" s="112"/>
      <c r="VOW18" s="112"/>
      <c r="VOX18" s="112"/>
      <c r="VOY18" s="112"/>
      <c r="VOZ18" s="112"/>
      <c r="VPA18" s="112"/>
      <c r="VPB18" s="112"/>
      <c r="VPC18" s="112"/>
      <c r="VPD18" s="112"/>
      <c r="VPE18" s="112"/>
      <c r="VPF18" s="112"/>
      <c r="VPG18" s="112"/>
      <c r="VPH18" s="112"/>
      <c r="VPI18" s="112"/>
      <c r="VPJ18" s="112"/>
      <c r="VPK18" s="112"/>
      <c r="VPL18" s="112"/>
      <c r="VPM18" s="112"/>
      <c r="VPN18" s="112"/>
      <c r="VPO18" s="112"/>
      <c r="VPP18" s="112"/>
      <c r="VPQ18" s="112"/>
      <c r="VPR18" s="112"/>
      <c r="VPS18" s="112"/>
      <c r="VPT18" s="112"/>
      <c r="VPU18" s="112"/>
      <c r="VPV18" s="112"/>
      <c r="VPW18" s="112"/>
      <c r="VPX18" s="112"/>
      <c r="VPY18" s="112"/>
      <c r="VPZ18" s="112"/>
      <c r="VQA18" s="112"/>
      <c r="VQB18" s="112"/>
      <c r="VQC18" s="112"/>
      <c r="VQD18" s="112"/>
      <c r="VQE18" s="112"/>
      <c r="VQF18" s="112"/>
      <c r="VQG18" s="112"/>
      <c r="VQH18" s="112"/>
      <c r="VQI18" s="112"/>
      <c r="VQJ18" s="112"/>
      <c r="VQK18" s="112"/>
      <c r="VQL18" s="112"/>
      <c r="VQM18" s="112"/>
      <c r="VQN18" s="112"/>
      <c r="VQO18" s="112"/>
      <c r="VQP18" s="112"/>
      <c r="VQQ18" s="112"/>
      <c r="VQR18" s="112"/>
      <c r="VQS18" s="112"/>
      <c r="VQT18" s="112"/>
      <c r="VQU18" s="112"/>
      <c r="VQV18" s="112"/>
      <c r="VQW18" s="112"/>
      <c r="VQX18" s="112"/>
      <c r="VQY18" s="112"/>
      <c r="VQZ18" s="112"/>
      <c r="VRA18" s="112"/>
      <c r="VRB18" s="112"/>
      <c r="VRC18" s="112"/>
      <c r="VRD18" s="112"/>
      <c r="VRE18" s="112"/>
      <c r="VRF18" s="112"/>
      <c r="VRG18" s="112"/>
      <c r="VRH18" s="112"/>
      <c r="VRI18" s="112"/>
      <c r="VRJ18" s="112"/>
      <c r="VRK18" s="112"/>
      <c r="VRL18" s="112"/>
      <c r="VRM18" s="112"/>
      <c r="VRN18" s="112"/>
      <c r="VRO18" s="112"/>
      <c r="VRP18" s="112"/>
      <c r="VRQ18" s="112"/>
      <c r="VRR18" s="112"/>
      <c r="VRS18" s="112"/>
      <c r="VRT18" s="112"/>
      <c r="VRU18" s="112"/>
      <c r="VRV18" s="112"/>
      <c r="VRW18" s="112"/>
      <c r="VRX18" s="112"/>
      <c r="VRY18" s="112"/>
      <c r="VRZ18" s="112"/>
      <c r="VSA18" s="112"/>
      <c r="VSB18" s="112"/>
      <c r="VSC18" s="112"/>
      <c r="VSD18" s="112"/>
      <c r="VSE18" s="112"/>
      <c r="VSF18" s="112"/>
      <c r="VSG18" s="112"/>
      <c r="VSH18" s="112"/>
      <c r="VSI18" s="112"/>
      <c r="VSJ18" s="112"/>
      <c r="VSK18" s="112"/>
      <c r="VSL18" s="112"/>
      <c r="VSM18" s="112"/>
      <c r="VSN18" s="112"/>
      <c r="VSO18" s="112"/>
      <c r="VSP18" s="112"/>
      <c r="VSQ18" s="112"/>
      <c r="VSR18" s="112"/>
      <c r="VSS18" s="112"/>
      <c r="VST18" s="112"/>
      <c r="VSU18" s="112"/>
      <c r="VSV18" s="112"/>
      <c r="VSW18" s="112"/>
      <c r="VSX18" s="112"/>
      <c r="VSY18" s="112"/>
      <c r="VSZ18" s="112"/>
      <c r="VTA18" s="112"/>
      <c r="VTB18" s="112"/>
      <c r="VTC18" s="112"/>
      <c r="VTD18" s="112"/>
      <c r="VTE18" s="112"/>
      <c r="VTF18" s="112"/>
      <c r="VTG18" s="112"/>
      <c r="VTH18" s="112"/>
      <c r="VTI18" s="112"/>
      <c r="VTJ18" s="112"/>
      <c r="VTK18" s="112"/>
      <c r="VTL18" s="112"/>
      <c r="VTM18" s="112"/>
      <c r="VTN18" s="112"/>
      <c r="VTO18" s="112"/>
      <c r="VTP18" s="112"/>
      <c r="VTQ18" s="112"/>
      <c r="VTR18" s="112"/>
      <c r="VTS18" s="112"/>
      <c r="VTT18" s="112"/>
      <c r="VTU18" s="112"/>
      <c r="VTV18" s="112"/>
      <c r="VTW18" s="112"/>
      <c r="VTX18" s="112"/>
      <c r="VTY18" s="112"/>
      <c r="VTZ18" s="112"/>
      <c r="VUA18" s="112"/>
      <c r="VUB18" s="112"/>
      <c r="VUC18" s="112"/>
      <c r="VUD18" s="112"/>
      <c r="VUE18" s="112"/>
      <c r="VUF18" s="112"/>
      <c r="VUG18" s="112"/>
      <c r="VUH18" s="112"/>
      <c r="VUI18" s="112"/>
      <c r="VUJ18" s="112"/>
      <c r="VUK18" s="112"/>
      <c r="VUL18" s="112"/>
      <c r="VUM18" s="112"/>
      <c r="VUN18" s="112"/>
      <c r="VUO18" s="112"/>
      <c r="VUP18" s="112"/>
      <c r="VUQ18" s="112"/>
      <c r="VUR18" s="112"/>
      <c r="VUS18" s="112"/>
      <c r="VUT18" s="112"/>
      <c r="VUU18" s="112"/>
      <c r="VUV18" s="112"/>
      <c r="VUW18" s="112"/>
      <c r="VUX18" s="112"/>
      <c r="VUY18" s="112"/>
      <c r="VUZ18" s="112"/>
      <c r="VVA18" s="112"/>
      <c r="VVB18" s="112"/>
      <c r="VVC18" s="112"/>
      <c r="VVD18" s="112"/>
      <c r="VVE18" s="112"/>
      <c r="VVF18" s="112"/>
      <c r="VVG18" s="112"/>
      <c r="VVH18" s="112"/>
      <c r="VVI18" s="112"/>
      <c r="VVJ18" s="112"/>
      <c r="VVK18" s="112"/>
      <c r="VVL18" s="112"/>
      <c r="VVM18" s="112"/>
      <c r="VVN18" s="112"/>
      <c r="VVO18" s="112"/>
      <c r="VVP18" s="112"/>
      <c r="VVQ18" s="112"/>
      <c r="VVR18" s="112"/>
      <c r="VVS18" s="112"/>
      <c r="VVT18" s="112"/>
      <c r="VVU18" s="112"/>
      <c r="VVV18" s="112"/>
      <c r="VVW18" s="112"/>
      <c r="VVX18" s="112"/>
      <c r="VVY18" s="112"/>
      <c r="VVZ18" s="112"/>
      <c r="VWA18" s="112"/>
      <c r="VWB18" s="112"/>
      <c r="VWC18" s="112"/>
      <c r="VWD18" s="112"/>
      <c r="VWE18" s="112"/>
      <c r="VWF18" s="112"/>
      <c r="VWG18" s="112"/>
      <c r="VWH18" s="112"/>
      <c r="VWI18" s="112"/>
      <c r="VWJ18" s="112"/>
      <c r="VWK18" s="112"/>
      <c r="VWL18" s="112"/>
      <c r="VWM18" s="112"/>
      <c r="VWN18" s="112"/>
      <c r="VWO18" s="112"/>
      <c r="VWP18" s="112"/>
      <c r="VWQ18" s="112"/>
      <c r="VWR18" s="112"/>
      <c r="VWS18" s="112"/>
      <c r="VWT18" s="112"/>
      <c r="VWU18" s="112"/>
      <c r="VWV18" s="112"/>
      <c r="VWW18" s="112"/>
      <c r="VWX18" s="112"/>
      <c r="VWY18" s="112"/>
      <c r="VWZ18" s="112"/>
      <c r="VXA18" s="112"/>
      <c r="VXB18" s="112"/>
      <c r="VXC18" s="112"/>
      <c r="VXD18" s="112"/>
      <c r="VXE18" s="112"/>
      <c r="VXF18" s="112"/>
      <c r="VXG18" s="112"/>
      <c r="VXH18" s="112"/>
      <c r="VXI18" s="112"/>
      <c r="VXJ18" s="112"/>
      <c r="VXK18" s="112"/>
      <c r="VXL18" s="112"/>
      <c r="VXM18" s="112"/>
      <c r="VXN18" s="112"/>
      <c r="VXO18" s="112"/>
      <c r="VXP18" s="112"/>
      <c r="VXQ18" s="112"/>
      <c r="VXR18" s="112"/>
      <c r="VXS18" s="112"/>
      <c r="VXT18" s="112"/>
      <c r="VXU18" s="112"/>
      <c r="VXV18" s="112"/>
      <c r="VXW18" s="112"/>
      <c r="VXX18" s="112"/>
      <c r="VXY18" s="112"/>
      <c r="VXZ18" s="112"/>
      <c r="VYA18" s="112"/>
      <c r="VYB18" s="112"/>
      <c r="VYC18" s="112"/>
      <c r="VYD18" s="112"/>
      <c r="VYE18" s="112"/>
      <c r="VYF18" s="112"/>
      <c r="VYG18" s="112"/>
      <c r="VYH18" s="112"/>
      <c r="VYI18" s="112"/>
      <c r="VYJ18" s="112"/>
      <c r="VYK18" s="112"/>
      <c r="VYL18" s="112"/>
      <c r="VYM18" s="112"/>
      <c r="VYN18" s="112"/>
      <c r="VYO18" s="112"/>
      <c r="VYP18" s="112"/>
      <c r="VYQ18" s="112"/>
      <c r="VYR18" s="112"/>
      <c r="VYS18" s="112"/>
      <c r="VYT18" s="112"/>
      <c r="VYU18" s="112"/>
      <c r="VYV18" s="112"/>
      <c r="VYW18" s="112"/>
      <c r="VYX18" s="112"/>
      <c r="VYY18" s="112"/>
      <c r="VYZ18" s="112"/>
      <c r="VZA18" s="112"/>
      <c r="VZB18" s="112"/>
      <c r="VZC18" s="112"/>
      <c r="VZD18" s="112"/>
      <c r="VZE18" s="112"/>
      <c r="VZF18" s="112"/>
      <c r="VZG18" s="112"/>
      <c r="VZH18" s="112"/>
      <c r="VZI18" s="112"/>
      <c r="VZJ18" s="112"/>
      <c r="VZK18" s="112"/>
      <c r="VZL18" s="112"/>
      <c r="VZM18" s="112"/>
      <c r="VZN18" s="112"/>
      <c r="VZO18" s="112"/>
      <c r="VZP18" s="112"/>
      <c r="VZQ18" s="112"/>
      <c r="VZR18" s="112"/>
      <c r="VZS18" s="112"/>
      <c r="VZT18" s="112"/>
      <c r="VZU18" s="112"/>
      <c r="VZV18" s="112"/>
      <c r="VZW18" s="112"/>
      <c r="VZX18" s="112"/>
      <c r="VZY18" s="112"/>
      <c r="VZZ18" s="112"/>
      <c r="WAA18" s="112"/>
      <c r="WAB18" s="112"/>
      <c r="WAC18" s="112"/>
      <c r="WAD18" s="112"/>
      <c r="WAE18" s="112"/>
      <c r="WAF18" s="112"/>
      <c r="WAG18" s="112"/>
      <c r="WAH18" s="112"/>
      <c r="WAI18" s="112"/>
      <c r="WAJ18" s="112"/>
      <c r="WAK18" s="112"/>
      <c r="WAL18" s="112"/>
      <c r="WAM18" s="112"/>
      <c r="WAN18" s="112"/>
      <c r="WAO18" s="112"/>
      <c r="WAP18" s="112"/>
      <c r="WAQ18" s="112"/>
      <c r="WAR18" s="112"/>
      <c r="WAS18" s="112"/>
      <c r="WAT18" s="112"/>
      <c r="WAU18" s="112"/>
      <c r="WAV18" s="112"/>
      <c r="WAW18" s="112"/>
      <c r="WAX18" s="112"/>
      <c r="WAY18" s="112"/>
      <c r="WAZ18" s="112"/>
      <c r="WBA18" s="112"/>
      <c r="WBB18" s="112"/>
      <c r="WBC18" s="112"/>
      <c r="WBD18" s="112"/>
      <c r="WBE18" s="112"/>
      <c r="WBF18" s="112"/>
      <c r="WBG18" s="112"/>
      <c r="WBH18" s="112"/>
      <c r="WBI18" s="112"/>
      <c r="WBJ18" s="112"/>
      <c r="WBK18" s="112"/>
      <c r="WBL18" s="112"/>
      <c r="WBM18" s="112"/>
      <c r="WBN18" s="112"/>
      <c r="WBO18" s="112"/>
      <c r="WBP18" s="112"/>
      <c r="WBQ18" s="112"/>
      <c r="WBR18" s="112"/>
      <c r="WBS18" s="112"/>
      <c r="WBT18" s="112"/>
      <c r="WBU18" s="112"/>
      <c r="WBV18" s="112"/>
      <c r="WBW18" s="112"/>
      <c r="WBX18" s="112"/>
      <c r="WBY18" s="112"/>
      <c r="WBZ18" s="112"/>
      <c r="WCA18" s="112"/>
      <c r="WCB18" s="112"/>
      <c r="WCC18" s="112"/>
      <c r="WCD18" s="112"/>
      <c r="WCE18" s="112"/>
      <c r="WCF18" s="112"/>
      <c r="WCG18" s="112"/>
      <c r="WCH18" s="112"/>
      <c r="WCI18" s="112"/>
      <c r="WCJ18" s="112"/>
      <c r="WCK18" s="112"/>
      <c r="WCL18" s="112"/>
      <c r="WCM18" s="112"/>
      <c r="WCN18" s="112"/>
      <c r="WCO18" s="112"/>
      <c r="WCP18" s="112"/>
      <c r="WCQ18" s="112"/>
      <c r="WCR18" s="112"/>
      <c r="WCS18" s="112"/>
      <c r="WCT18" s="112"/>
      <c r="WCU18" s="112"/>
      <c r="WCV18" s="112"/>
      <c r="WCW18" s="112"/>
      <c r="WCX18" s="112"/>
      <c r="WCY18" s="112"/>
      <c r="WCZ18" s="112"/>
      <c r="WDA18" s="112"/>
      <c r="WDB18" s="112"/>
      <c r="WDC18" s="112"/>
      <c r="WDD18" s="112"/>
      <c r="WDE18" s="112"/>
      <c r="WDF18" s="112"/>
      <c r="WDG18" s="112"/>
      <c r="WDH18" s="112"/>
      <c r="WDI18" s="112"/>
      <c r="WDJ18" s="112"/>
      <c r="WDK18" s="112"/>
      <c r="WDL18" s="112"/>
      <c r="WDM18" s="112"/>
      <c r="WDN18" s="112"/>
      <c r="WDO18" s="112"/>
      <c r="WDP18" s="112"/>
      <c r="WDQ18" s="112"/>
      <c r="WDR18" s="112"/>
      <c r="WDS18" s="112"/>
      <c r="WDT18" s="112"/>
      <c r="WDU18" s="112"/>
      <c r="WDV18" s="112"/>
      <c r="WDW18" s="112"/>
      <c r="WDX18" s="112"/>
      <c r="WDY18" s="112"/>
      <c r="WDZ18" s="112"/>
      <c r="WEA18" s="112"/>
      <c r="WEB18" s="112"/>
      <c r="WEC18" s="112"/>
      <c r="WED18" s="112"/>
      <c r="WEE18" s="112"/>
      <c r="WEF18" s="112"/>
      <c r="WEG18" s="112"/>
      <c r="WEH18" s="112"/>
      <c r="WEI18" s="112"/>
      <c r="WEJ18" s="112"/>
      <c r="WEK18" s="112"/>
      <c r="WEL18" s="112"/>
      <c r="WEM18" s="112"/>
      <c r="WEN18" s="112"/>
      <c r="WEO18" s="112"/>
      <c r="WEP18" s="112"/>
      <c r="WEQ18" s="112"/>
      <c r="WER18" s="112"/>
      <c r="WES18" s="112"/>
      <c r="WET18" s="112"/>
      <c r="WEU18" s="112"/>
      <c r="WEV18" s="112"/>
      <c r="WEW18" s="112"/>
      <c r="WEX18" s="112"/>
      <c r="WEY18" s="112"/>
      <c r="WEZ18" s="112"/>
      <c r="WFA18" s="112"/>
      <c r="WFB18" s="112"/>
      <c r="WFC18" s="112"/>
      <c r="WFD18" s="112"/>
      <c r="WFE18" s="112"/>
      <c r="WFF18" s="112"/>
      <c r="WFG18" s="112"/>
      <c r="WFH18" s="112"/>
      <c r="WFI18" s="112"/>
      <c r="WFJ18" s="112"/>
      <c r="WFK18" s="112"/>
      <c r="WFL18" s="112"/>
      <c r="WFM18" s="112"/>
      <c r="WFN18" s="112"/>
      <c r="WFO18" s="112"/>
      <c r="WFP18" s="112"/>
      <c r="WFQ18" s="112"/>
      <c r="WFR18" s="112"/>
      <c r="WFS18" s="112"/>
      <c r="WFT18" s="112"/>
      <c r="WFU18" s="112"/>
      <c r="WFV18" s="112"/>
      <c r="WFW18" s="112"/>
      <c r="WFX18" s="112"/>
      <c r="WFY18" s="112"/>
      <c r="WFZ18" s="112"/>
      <c r="WGA18" s="112"/>
      <c r="WGB18" s="112"/>
      <c r="WGC18" s="112"/>
      <c r="WGD18" s="112"/>
      <c r="WGE18" s="112"/>
      <c r="WGF18" s="112"/>
      <c r="WGG18" s="112"/>
      <c r="WGH18" s="112"/>
      <c r="WGI18" s="112"/>
      <c r="WGJ18" s="112"/>
      <c r="WGK18" s="112"/>
      <c r="WGL18" s="112"/>
      <c r="WGM18" s="112"/>
      <c r="WGN18" s="112"/>
      <c r="WGO18" s="112"/>
      <c r="WGP18" s="112"/>
      <c r="WGQ18" s="112"/>
      <c r="WGR18" s="112"/>
      <c r="WGS18" s="112"/>
      <c r="WGT18" s="112"/>
      <c r="WGU18" s="112"/>
      <c r="WGV18" s="112"/>
      <c r="WGW18" s="112"/>
      <c r="WGX18" s="112"/>
      <c r="WGY18" s="112"/>
      <c r="WGZ18" s="112"/>
      <c r="WHA18" s="112"/>
      <c r="WHB18" s="112"/>
      <c r="WHC18" s="112"/>
      <c r="WHD18" s="112"/>
      <c r="WHE18" s="112"/>
      <c r="WHF18" s="112"/>
      <c r="WHG18" s="112"/>
      <c r="WHH18" s="112"/>
      <c r="WHI18" s="112"/>
      <c r="WHJ18" s="112"/>
      <c r="WHK18" s="112"/>
      <c r="WHL18" s="112"/>
      <c r="WHM18" s="112"/>
      <c r="WHN18" s="112"/>
      <c r="WHO18" s="112"/>
      <c r="WHP18" s="112"/>
      <c r="WHQ18" s="112"/>
      <c r="WHR18" s="112"/>
      <c r="WHS18" s="112"/>
      <c r="WHT18" s="112"/>
      <c r="WHU18" s="112"/>
      <c r="WHV18" s="112"/>
      <c r="WHW18" s="112"/>
      <c r="WHX18" s="112"/>
      <c r="WHY18" s="112"/>
      <c r="WHZ18" s="112"/>
      <c r="WIA18" s="112"/>
      <c r="WIB18" s="112"/>
      <c r="WIC18" s="112"/>
      <c r="WID18" s="112"/>
      <c r="WIE18" s="112"/>
      <c r="WIF18" s="112"/>
      <c r="WIG18" s="112"/>
      <c r="WIH18" s="112"/>
      <c r="WII18" s="112"/>
      <c r="WIJ18" s="112"/>
      <c r="WIK18" s="112"/>
      <c r="WIL18" s="112"/>
      <c r="WIM18" s="112"/>
      <c r="WIN18" s="112"/>
      <c r="WIO18" s="112"/>
      <c r="WIP18" s="112"/>
      <c r="WIQ18" s="112"/>
      <c r="WIR18" s="112"/>
      <c r="WIS18" s="112"/>
      <c r="WIT18" s="112"/>
      <c r="WIU18" s="112"/>
      <c r="WIV18" s="112"/>
      <c r="WIW18" s="112"/>
      <c r="WIX18" s="112"/>
      <c r="WIY18" s="112"/>
      <c r="WIZ18" s="112"/>
      <c r="WJA18" s="112"/>
      <c r="WJB18" s="112"/>
      <c r="WJC18" s="112"/>
      <c r="WJD18" s="112"/>
      <c r="WJE18" s="112"/>
      <c r="WJF18" s="112"/>
      <c r="WJG18" s="112"/>
      <c r="WJH18" s="112"/>
      <c r="WJI18" s="112"/>
      <c r="WJJ18" s="112"/>
      <c r="WJK18" s="112"/>
      <c r="WJL18" s="112"/>
      <c r="WJM18" s="112"/>
      <c r="WJN18" s="112"/>
      <c r="WJO18" s="112"/>
      <c r="WJP18" s="112"/>
      <c r="WJQ18" s="112"/>
      <c r="WJR18" s="112"/>
      <c r="WJS18" s="112"/>
      <c r="WJT18" s="112"/>
      <c r="WJU18" s="112"/>
      <c r="WJV18" s="112"/>
      <c r="WJW18" s="112"/>
      <c r="WJX18" s="112"/>
      <c r="WJY18" s="112"/>
      <c r="WJZ18" s="112"/>
      <c r="WKA18" s="112"/>
      <c r="WKB18" s="112"/>
      <c r="WKC18" s="112"/>
      <c r="WKD18" s="112"/>
      <c r="WKE18" s="112"/>
      <c r="WKF18" s="112"/>
      <c r="WKG18" s="112"/>
      <c r="WKH18" s="112"/>
      <c r="WKI18" s="112"/>
      <c r="WKJ18" s="112"/>
      <c r="WKK18" s="112"/>
      <c r="WKL18" s="112"/>
      <c r="WKM18" s="112"/>
      <c r="WKN18" s="112"/>
      <c r="WKO18" s="112"/>
      <c r="WKP18" s="112"/>
      <c r="WKQ18" s="112"/>
      <c r="WKR18" s="112"/>
      <c r="WKS18" s="112"/>
      <c r="WKT18" s="112"/>
      <c r="WKU18" s="112"/>
      <c r="WKV18" s="112"/>
      <c r="WKW18" s="112"/>
      <c r="WKX18" s="112"/>
      <c r="WKY18" s="112"/>
      <c r="WKZ18" s="112"/>
      <c r="WLA18" s="112"/>
      <c r="WLB18" s="112"/>
      <c r="WLC18" s="112"/>
      <c r="WLD18" s="112"/>
      <c r="WLE18" s="112"/>
      <c r="WLF18" s="112"/>
      <c r="WLG18" s="112"/>
      <c r="WLH18" s="112"/>
      <c r="WLI18" s="112"/>
      <c r="WLJ18" s="112"/>
      <c r="WLK18" s="112"/>
      <c r="WLL18" s="112"/>
      <c r="WLM18" s="112"/>
      <c r="WLN18" s="112"/>
      <c r="WLO18" s="112"/>
      <c r="WLP18" s="112"/>
      <c r="WLQ18" s="112"/>
      <c r="WLR18" s="112"/>
      <c r="WLS18" s="112"/>
      <c r="WLT18" s="112"/>
      <c r="WLU18" s="112"/>
      <c r="WLV18" s="112"/>
      <c r="WLW18" s="112"/>
      <c r="WLX18" s="112"/>
      <c r="WLY18" s="112"/>
      <c r="WLZ18" s="112"/>
      <c r="WMA18" s="112"/>
      <c r="WMB18" s="112"/>
      <c r="WMC18" s="112"/>
      <c r="WMD18" s="112"/>
      <c r="WME18" s="112"/>
      <c r="WMF18" s="112"/>
      <c r="WMG18" s="112"/>
      <c r="WMH18" s="112"/>
      <c r="WMI18" s="112"/>
      <c r="WMJ18" s="112"/>
      <c r="WMK18" s="112"/>
      <c r="WML18" s="112"/>
      <c r="WMM18" s="112"/>
      <c r="WMN18" s="112"/>
      <c r="WMO18" s="112"/>
      <c r="WMP18" s="112"/>
      <c r="WMQ18" s="112"/>
      <c r="WMR18" s="112"/>
      <c r="WMS18" s="112"/>
      <c r="WMT18" s="112"/>
      <c r="WMU18" s="112"/>
      <c r="WMV18" s="112"/>
      <c r="WMW18" s="112"/>
      <c r="WMX18" s="112"/>
      <c r="WMY18" s="112"/>
      <c r="WMZ18" s="112"/>
      <c r="WNA18" s="112"/>
      <c r="WNB18" s="112"/>
      <c r="WNC18" s="112"/>
      <c r="WND18" s="112"/>
      <c r="WNE18" s="112"/>
      <c r="WNF18" s="112"/>
      <c r="WNG18" s="112"/>
      <c r="WNH18" s="112"/>
      <c r="WNI18" s="112"/>
      <c r="WNJ18" s="112"/>
      <c r="WNK18" s="112"/>
      <c r="WNL18" s="112"/>
      <c r="WNM18" s="112"/>
      <c r="WNN18" s="112"/>
      <c r="WNO18" s="112"/>
      <c r="WNP18" s="112"/>
      <c r="WNQ18" s="112"/>
      <c r="WNR18" s="112"/>
      <c r="WNS18" s="112"/>
      <c r="WNT18" s="112"/>
      <c r="WNU18" s="112"/>
      <c r="WNV18" s="112"/>
      <c r="WNW18" s="112"/>
      <c r="WNX18" s="112"/>
      <c r="WNY18" s="112"/>
      <c r="WNZ18" s="112"/>
      <c r="WOA18" s="112"/>
      <c r="WOB18" s="112"/>
      <c r="WOC18" s="112"/>
      <c r="WOD18" s="112"/>
      <c r="WOE18" s="112"/>
      <c r="WOF18" s="112"/>
      <c r="WOG18" s="112"/>
      <c r="WOH18" s="112"/>
      <c r="WOI18" s="112"/>
      <c r="WOJ18" s="112"/>
      <c r="WOK18" s="112"/>
      <c r="WOL18" s="112"/>
      <c r="WOM18" s="112"/>
      <c r="WON18" s="112"/>
      <c r="WOO18" s="112"/>
      <c r="WOP18" s="112"/>
      <c r="WOQ18" s="112"/>
      <c r="WOR18" s="112"/>
      <c r="WOS18" s="112"/>
      <c r="WOT18" s="112"/>
      <c r="WOU18" s="112"/>
      <c r="WOV18" s="112"/>
      <c r="WOW18" s="112"/>
      <c r="WOX18" s="112"/>
      <c r="WOY18" s="112"/>
      <c r="WOZ18" s="112"/>
      <c r="WPA18" s="112"/>
      <c r="WPB18" s="112"/>
      <c r="WPC18" s="112"/>
      <c r="WPD18" s="112"/>
      <c r="WPE18" s="112"/>
      <c r="WPF18" s="112"/>
      <c r="WPG18" s="112"/>
      <c r="WPH18" s="112"/>
      <c r="WPI18" s="112"/>
      <c r="WPJ18" s="112"/>
      <c r="WPK18" s="112"/>
      <c r="WPL18" s="112"/>
      <c r="WPM18" s="112"/>
      <c r="WPN18" s="112"/>
      <c r="WPO18" s="112"/>
      <c r="WPP18" s="112"/>
      <c r="WPQ18" s="112"/>
      <c r="WPR18" s="112"/>
      <c r="WPS18" s="112"/>
      <c r="WPT18" s="112"/>
      <c r="WPU18" s="112"/>
      <c r="WPV18" s="112"/>
      <c r="WPW18" s="112"/>
      <c r="WPX18" s="112"/>
      <c r="WPY18" s="112"/>
      <c r="WPZ18" s="112"/>
      <c r="WQA18" s="112"/>
      <c r="WQB18" s="112"/>
      <c r="WQC18" s="112"/>
      <c r="WQD18" s="112"/>
      <c r="WQE18" s="112"/>
      <c r="WQF18" s="112"/>
      <c r="WQG18" s="112"/>
      <c r="WQH18" s="112"/>
      <c r="WQI18" s="112"/>
      <c r="WQJ18" s="112"/>
      <c r="WQK18" s="112"/>
      <c r="WQL18" s="112"/>
      <c r="WQM18" s="112"/>
      <c r="WQN18" s="112"/>
      <c r="WQO18" s="112"/>
      <c r="WQP18" s="112"/>
      <c r="WQQ18" s="112"/>
      <c r="WQR18" s="112"/>
      <c r="WQS18" s="112"/>
      <c r="WQT18" s="112"/>
      <c r="WQU18" s="112"/>
      <c r="WQV18" s="112"/>
      <c r="WQW18" s="112"/>
      <c r="WQX18" s="112"/>
      <c r="WQY18" s="112"/>
      <c r="WQZ18" s="112"/>
      <c r="WRA18" s="112"/>
      <c r="WRB18" s="112"/>
      <c r="WRC18" s="112"/>
      <c r="WRD18" s="112"/>
      <c r="WRE18" s="112"/>
      <c r="WRF18" s="112"/>
      <c r="WRG18" s="112"/>
      <c r="WRH18" s="112"/>
      <c r="WRI18" s="112"/>
      <c r="WRJ18" s="112"/>
      <c r="WRK18" s="112"/>
      <c r="WRL18" s="112"/>
      <c r="WRM18" s="112"/>
      <c r="WRN18" s="112"/>
      <c r="WRO18" s="112"/>
      <c r="WRP18" s="112"/>
      <c r="WRQ18" s="112"/>
      <c r="WRR18" s="112"/>
      <c r="WRS18" s="112"/>
      <c r="WRT18" s="112"/>
      <c r="WRU18" s="112"/>
      <c r="WRV18" s="112"/>
      <c r="WRW18" s="112"/>
      <c r="WRX18" s="112"/>
      <c r="WRY18" s="112"/>
      <c r="WRZ18" s="112"/>
      <c r="WSA18" s="112"/>
      <c r="WSB18" s="112"/>
      <c r="WSC18" s="112"/>
      <c r="WSD18" s="112"/>
      <c r="WSE18" s="112"/>
      <c r="WSF18" s="112"/>
      <c r="WSG18" s="112"/>
      <c r="WSH18" s="112"/>
      <c r="WSI18" s="112"/>
      <c r="WSJ18" s="112"/>
      <c r="WSK18" s="112"/>
      <c r="WSL18" s="112"/>
      <c r="WSM18" s="112"/>
      <c r="WSN18" s="112"/>
      <c r="WSO18" s="112"/>
      <c r="WSP18" s="112"/>
      <c r="WSQ18" s="112"/>
      <c r="WSR18" s="112"/>
      <c r="WSS18" s="112"/>
      <c r="WST18" s="112"/>
      <c r="WSU18" s="112"/>
      <c r="WSV18" s="112"/>
      <c r="WSW18" s="112"/>
      <c r="WSX18" s="112"/>
      <c r="WSY18" s="112"/>
      <c r="WSZ18" s="112"/>
      <c r="WTA18" s="112"/>
      <c r="WTB18" s="112"/>
      <c r="WTC18" s="112"/>
      <c r="WTD18" s="112"/>
      <c r="WTE18" s="112"/>
      <c r="WTF18" s="112"/>
      <c r="WTG18" s="112"/>
      <c r="WTH18" s="112"/>
      <c r="WTI18" s="112"/>
      <c r="WTJ18" s="112"/>
      <c r="WTK18" s="112"/>
      <c r="WTL18" s="112"/>
      <c r="WTM18" s="112"/>
      <c r="WTN18" s="112"/>
      <c r="WTO18" s="112"/>
      <c r="WTP18" s="112"/>
      <c r="WTQ18" s="112"/>
      <c r="WTR18" s="112"/>
      <c r="WTS18" s="112"/>
      <c r="WTT18" s="112"/>
      <c r="WTU18" s="112"/>
      <c r="WTV18" s="112"/>
      <c r="WTW18" s="112"/>
      <c r="WTX18" s="112"/>
      <c r="WTY18" s="112"/>
      <c r="WTZ18" s="112"/>
      <c r="WUA18" s="112"/>
      <c r="WUB18" s="112"/>
      <c r="WUC18" s="112"/>
      <c r="WUD18" s="112"/>
      <c r="WUE18" s="112"/>
      <c r="WUF18" s="112"/>
      <c r="WUG18" s="112"/>
      <c r="WUH18" s="112"/>
      <c r="WUI18" s="112"/>
      <c r="WUJ18" s="112"/>
      <c r="WUK18" s="112"/>
      <c r="WUL18" s="112"/>
      <c r="WUM18" s="112"/>
      <c r="WUN18" s="112"/>
      <c r="WUO18" s="112"/>
      <c r="WUP18" s="112"/>
      <c r="WUQ18" s="112"/>
      <c r="WUR18" s="112"/>
      <c r="WUS18" s="112"/>
      <c r="WUT18" s="112"/>
      <c r="WUU18" s="112"/>
      <c r="WUV18" s="112"/>
      <c r="WUW18" s="112"/>
      <c r="WUX18" s="112"/>
      <c r="WUY18" s="112"/>
      <c r="WUZ18" s="112"/>
      <c r="WVA18" s="112"/>
      <c r="WVB18" s="112"/>
      <c r="WVC18" s="112"/>
      <c r="WVD18" s="112"/>
      <c r="WVE18" s="112"/>
      <c r="WVF18" s="112"/>
      <c r="WVG18" s="112"/>
      <c r="WVH18" s="112"/>
      <c r="WVI18" s="112"/>
      <c r="WVJ18" s="112"/>
      <c r="WVK18" s="112"/>
      <c r="WVL18" s="112"/>
      <c r="WVM18" s="112"/>
      <c r="WVN18" s="112"/>
      <c r="WVO18" s="112"/>
      <c r="WVP18" s="112"/>
      <c r="WVQ18" s="112"/>
      <c r="WVR18" s="112"/>
      <c r="WVS18" s="112"/>
      <c r="WVT18" s="112"/>
      <c r="WVU18" s="112"/>
      <c r="WVV18" s="112"/>
      <c r="WVW18" s="112"/>
      <c r="WVX18" s="112"/>
      <c r="WVY18" s="112"/>
      <c r="WVZ18" s="112"/>
      <c r="WWA18" s="112"/>
      <c r="WWB18" s="112"/>
      <c r="WWC18" s="112"/>
      <c r="WWD18" s="112"/>
      <c r="WWE18" s="112"/>
      <c r="WWF18" s="112"/>
      <c r="WWG18" s="112"/>
      <c r="WWH18" s="112"/>
      <c r="WWI18" s="112"/>
      <c r="WWJ18" s="112"/>
      <c r="WWK18" s="112"/>
      <c r="WWL18" s="112"/>
      <c r="WWM18" s="112"/>
      <c r="WWN18" s="112"/>
      <c r="WWO18" s="112"/>
      <c r="WWP18" s="112"/>
      <c r="WWQ18" s="112"/>
      <c r="WWR18" s="112"/>
      <c r="WWS18" s="112"/>
      <c r="WWT18" s="112"/>
      <c r="WWU18" s="112"/>
      <c r="WWV18" s="112"/>
      <c r="WWW18" s="112"/>
      <c r="WWX18" s="112"/>
      <c r="WWY18" s="112"/>
      <c r="WWZ18" s="112"/>
      <c r="WXA18" s="112"/>
      <c r="WXB18" s="112"/>
      <c r="WXC18" s="112"/>
      <c r="WXD18" s="112"/>
      <c r="WXE18" s="112"/>
      <c r="WXF18" s="112"/>
      <c r="WXG18" s="112"/>
      <c r="WXH18" s="112"/>
      <c r="WXI18" s="112"/>
      <c r="WXJ18" s="112"/>
      <c r="WXK18" s="112"/>
      <c r="WXL18" s="112"/>
      <c r="WXM18" s="112"/>
      <c r="WXN18" s="112"/>
      <c r="WXO18" s="112"/>
      <c r="WXP18" s="112"/>
      <c r="WXQ18" s="112"/>
      <c r="WXR18" s="112"/>
      <c r="WXS18" s="112"/>
      <c r="WXT18" s="112"/>
      <c r="WXU18" s="112"/>
      <c r="WXV18" s="112"/>
      <c r="WXW18" s="112"/>
      <c r="WXX18" s="112"/>
      <c r="WXY18" s="112"/>
      <c r="WXZ18" s="112"/>
      <c r="WYA18" s="112"/>
      <c r="WYB18" s="112"/>
      <c r="WYC18" s="112"/>
      <c r="WYD18" s="112"/>
      <c r="WYE18" s="112"/>
      <c r="WYF18" s="112"/>
      <c r="WYG18" s="112"/>
      <c r="WYH18" s="112"/>
      <c r="WYI18" s="112"/>
      <c r="WYJ18" s="112"/>
      <c r="WYK18" s="112"/>
      <c r="WYL18" s="112"/>
      <c r="WYM18" s="112"/>
      <c r="WYN18" s="112"/>
      <c r="WYO18" s="112"/>
      <c r="WYP18" s="112"/>
      <c r="WYQ18" s="112"/>
      <c r="WYR18" s="112"/>
      <c r="WYS18" s="112"/>
      <c r="WYT18" s="112"/>
      <c r="WYU18" s="112"/>
      <c r="WYV18" s="112"/>
      <c r="WYW18" s="112"/>
      <c r="WYX18" s="112"/>
      <c r="WYY18" s="112"/>
      <c r="WYZ18" s="112"/>
      <c r="WZA18" s="112"/>
      <c r="WZB18" s="112"/>
      <c r="WZC18" s="112"/>
      <c r="WZD18" s="112"/>
      <c r="WZE18" s="112"/>
      <c r="WZF18" s="112"/>
      <c r="WZG18" s="112"/>
      <c r="WZH18" s="112"/>
      <c r="WZI18" s="112"/>
      <c r="WZJ18" s="112"/>
      <c r="WZK18" s="112"/>
      <c r="WZL18" s="112"/>
      <c r="WZM18" s="112"/>
      <c r="WZN18" s="112"/>
      <c r="WZO18" s="112"/>
      <c r="WZP18" s="112"/>
      <c r="WZQ18" s="112"/>
      <c r="WZR18" s="112"/>
      <c r="WZS18" s="112"/>
      <c r="WZT18" s="112"/>
      <c r="WZU18" s="112"/>
      <c r="WZV18" s="112"/>
      <c r="WZW18" s="112"/>
      <c r="WZX18" s="112"/>
      <c r="WZY18" s="112"/>
      <c r="WZZ18" s="112"/>
      <c r="XAA18" s="112"/>
      <c r="XAB18" s="112"/>
      <c r="XAC18" s="112"/>
      <c r="XAD18" s="112"/>
      <c r="XAE18" s="112"/>
      <c r="XAF18" s="112"/>
      <c r="XAG18" s="112"/>
      <c r="XAH18" s="112"/>
      <c r="XAI18" s="112"/>
      <c r="XAJ18" s="112"/>
      <c r="XAK18" s="112"/>
      <c r="XAL18" s="112"/>
      <c r="XAM18" s="112"/>
      <c r="XAN18" s="112"/>
      <c r="XAO18" s="112"/>
      <c r="XAP18" s="112"/>
      <c r="XAQ18" s="112"/>
      <c r="XAR18" s="112"/>
      <c r="XAS18" s="112"/>
      <c r="XAT18" s="112"/>
      <c r="XAU18" s="112"/>
      <c r="XAV18" s="112"/>
      <c r="XAW18" s="112"/>
      <c r="XAX18" s="112"/>
      <c r="XAY18" s="112"/>
      <c r="XAZ18" s="112"/>
      <c r="XBA18" s="112"/>
      <c r="XBB18" s="112"/>
      <c r="XBC18" s="112"/>
      <c r="XBD18" s="112"/>
      <c r="XBE18" s="112"/>
      <c r="XBF18" s="112"/>
      <c r="XBG18" s="112"/>
      <c r="XBH18" s="112"/>
      <c r="XBI18" s="112"/>
      <c r="XBJ18" s="112"/>
      <c r="XBK18" s="112"/>
      <c r="XBL18" s="112"/>
      <c r="XBM18" s="112"/>
      <c r="XBN18" s="112"/>
      <c r="XBO18" s="112"/>
      <c r="XBP18" s="112"/>
      <c r="XBQ18" s="112"/>
      <c r="XBR18" s="112"/>
      <c r="XBS18" s="112"/>
      <c r="XBT18" s="112"/>
      <c r="XBU18" s="112"/>
      <c r="XBV18" s="112"/>
      <c r="XBW18" s="112"/>
      <c r="XBX18" s="112"/>
      <c r="XBY18" s="112"/>
      <c r="XBZ18" s="112"/>
      <c r="XCA18" s="112"/>
      <c r="XCB18" s="112"/>
      <c r="XCC18" s="112"/>
      <c r="XCD18" s="112"/>
      <c r="XCE18" s="112"/>
      <c r="XCF18" s="112"/>
      <c r="XCG18" s="112"/>
      <c r="XCH18" s="112"/>
      <c r="XCI18" s="112"/>
      <c r="XCJ18" s="112"/>
      <c r="XCK18" s="112"/>
      <c r="XCL18" s="112"/>
      <c r="XCM18" s="112"/>
      <c r="XCN18" s="112"/>
      <c r="XCO18" s="112"/>
      <c r="XCP18" s="112"/>
      <c r="XCQ18" s="112"/>
      <c r="XCR18" s="112"/>
      <c r="XCS18" s="112"/>
      <c r="XCT18" s="112"/>
      <c r="XCU18" s="112"/>
      <c r="XCV18" s="112"/>
      <c r="XCW18" s="112"/>
      <c r="XCX18" s="112"/>
      <c r="XCY18" s="112"/>
      <c r="XCZ18" s="112"/>
      <c r="XDA18" s="112"/>
      <c r="XDB18" s="112"/>
      <c r="XDC18" s="112"/>
      <c r="XDD18" s="112"/>
      <c r="XDE18" s="112"/>
      <c r="XDF18" s="112"/>
      <c r="XDG18" s="112"/>
      <c r="XDH18" s="112"/>
      <c r="XDI18" s="112"/>
      <c r="XDJ18" s="112"/>
      <c r="XDK18" s="112"/>
      <c r="XDL18" s="112"/>
      <c r="XDM18" s="112"/>
      <c r="XDN18" s="112"/>
      <c r="XDO18" s="112"/>
      <c r="XDP18" s="112"/>
      <c r="XDQ18" s="112"/>
      <c r="XDR18" s="112"/>
      <c r="XDS18" s="112"/>
      <c r="XDT18" s="112"/>
      <c r="XDU18" s="112"/>
      <c r="XDV18" s="112"/>
      <c r="XDW18" s="112"/>
      <c r="XDX18" s="112"/>
      <c r="XDY18" s="112"/>
      <c r="XDZ18" s="112"/>
      <c r="XEA18" s="112"/>
      <c r="XEB18" s="112"/>
      <c r="XEC18" s="112"/>
      <c r="XED18" s="112"/>
      <c r="XEE18" s="112"/>
      <c r="XEF18" s="112"/>
      <c r="XEG18" s="112"/>
      <c r="XEH18" s="112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3"/>
      <c r="XFD18" s="113"/>
    </row>
    <row r="19" s="97" customFormat="1" ht="25" customHeight="1" spans="1:1024 1025:16384">
      <c r="A19" s="107">
        <v>16</v>
      </c>
      <c r="B19" s="108" t="s">
        <v>84</v>
      </c>
      <c r="C19" s="108" t="s">
        <v>65</v>
      </c>
      <c r="D19" s="108">
        <v>88</v>
      </c>
      <c r="E19" s="117" t="s">
        <v>62</v>
      </c>
      <c r="F19" s="109"/>
      <c r="G19" s="109">
        <v>46128</v>
      </c>
      <c r="H19" s="110" t="s">
        <v>63</v>
      </c>
      <c r="I19" s="111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  <c r="HTO19" s="112"/>
      <c r="HTP19" s="112"/>
      <c r="HTQ19" s="112"/>
      <c r="HTR19" s="112"/>
      <c r="HTS19" s="112"/>
      <c r="HTT19" s="112"/>
      <c r="HTU19" s="112"/>
      <c r="HTV19" s="112"/>
      <c r="HTW19" s="112"/>
      <c r="HTX19" s="112"/>
      <c r="HTY19" s="112"/>
      <c r="HTZ19" s="112"/>
      <c r="HUA19" s="112"/>
      <c r="HUB19" s="112"/>
      <c r="HUC19" s="112"/>
      <c r="HUD19" s="112"/>
      <c r="HUE19" s="112"/>
      <c r="HUF19" s="112"/>
      <c r="HUG19" s="112"/>
      <c r="HUH19" s="112"/>
      <c r="HUI19" s="112"/>
      <c r="HUJ19" s="112"/>
      <c r="HUK19" s="112"/>
      <c r="HUL19" s="112"/>
      <c r="HUM19" s="112"/>
      <c r="HUN19" s="112"/>
      <c r="HUO19" s="112"/>
      <c r="HUP19" s="112"/>
      <c r="HUQ19" s="112"/>
      <c r="HUR19" s="112"/>
      <c r="HUS19" s="112"/>
      <c r="HUT19" s="112"/>
      <c r="HUU19" s="112"/>
      <c r="HUV19" s="112"/>
      <c r="HUW19" s="112"/>
      <c r="HUX19" s="112"/>
      <c r="HUY19" s="112"/>
      <c r="HUZ19" s="112"/>
      <c r="HVA19" s="112"/>
      <c r="HVB19" s="112"/>
      <c r="HVC19" s="112"/>
      <c r="HVD19" s="112"/>
      <c r="HVE19" s="112"/>
      <c r="HVF19" s="112"/>
      <c r="HVG19" s="112"/>
      <c r="HVH19" s="112"/>
      <c r="HVI19" s="112"/>
      <c r="HVJ19" s="112"/>
      <c r="HVK19" s="112"/>
      <c r="HVL19" s="112"/>
      <c r="HVM19" s="112"/>
      <c r="HVN19" s="112"/>
      <c r="HVO19" s="112"/>
      <c r="HVP19" s="112"/>
      <c r="HVQ19" s="112"/>
      <c r="HVR19" s="112"/>
      <c r="HVS19" s="112"/>
      <c r="HVT19" s="112"/>
      <c r="HVU19" s="112"/>
      <c r="HVV19" s="112"/>
      <c r="HVW19" s="112"/>
      <c r="HVX19" s="112"/>
      <c r="HVY19" s="112"/>
      <c r="HVZ19" s="112"/>
      <c r="HWA19" s="112"/>
      <c r="HWB19" s="112"/>
      <c r="HWC19" s="112"/>
      <c r="HWD19" s="112"/>
      <c r="HWE19" s="112"/>
      <c r="HWF19" s="112"/>
      <c r="HWG19" s="112"/>
      <c r="HWH19" s="112"/>
      <c r="HWI19" s="112"/>
      <c r="HWJ19" s="112"/>
      <c r="HWK19" s="112"/>
      <c r="HWL19" s="112"/>
      <c r="HWM19" s="112"/>
      <c r="HWN19" s="112"/>
      <c r="HWO19" s="112"/>
      <c r="HWP19" s="112"/>
      <c r="HWQ19" s="112"/>
      <c r="HWR19" s="112"/>
      <c r="HWS19" s="112"/>
      <c r="HWT19" s="112"/>
      <c r="HWU19" s="112"/>
      <c r="HWV19" s="112"/>
      <c r="HWW19" s="112"/>
      <c r="HWX19" s="112"/>
      <c r="HWY19" s="112"/>
      <c r="HWZ19" s="112"/>
      <c r="HXA19" s="112"/>
      <c r="HXB19" s="112"/>
      <c r="HXC19" s="112"/>
      <c r="HXD19" s="112"/>
      <c r="HXE19" s="112"/>
      <c r="HXF19" s="112"/>
      <c r="HXG19" s="112"/>
      <c r="HXH19" s="112"/>
      <c r="HXI19" s="112"/>
      <c r="HXJ19" s="112"/>
      <c r="HXK19" s="112"/>
      <c r="HXL19" s="112"/>
      <c r="HXM19" s="112"/>
      <c r="HXN19" s="112"/>
      <c r="HXO19" s="112"/>
      <c r="HXP19" s="112"/>
      <c r="HXQ19" s="112"/>
      <c r="HXR19" s="112"/>
      <c r="HXS19" s="112"/>
      <c r="HXT19" s="112"/>
      <c r="HXU19" s="112"/>
      <c r="HXV19" s="112"/>
      <c r="HXW19" s="112"/>
      <c r="HXX19" s="112"/>
      <c r="HXY19" s="112"/>
      <c r="HXZ19" s="112"/>
      <c r="HYA19" s="112"/>
      <c r="HYB19" s="112"/>
      <c r="HYC19" s="112"/>
      <c r="HYD19" s="112"/>
      <c r="HYE19" s="112"/>
      <c r="HYF19" s="112"/>
      <c r="HYG19" s="112"/>
      <c r="HYH19" s="112"/>
      <c r="HYI19" s="112"/>
      <c r="HYJ19" s="112"/>
      <c r="HYK19" s="112"/>
      <c r="HYL19" s="112"/>
      <c r="HYM19" s="112"/>
      <c r="HYN19" s="112"/>
      <c r="HYO19" s="112"/>
      <c r="HYP19" s="112"/>
      <c r="HYQ19" s="112"/>
      <c r="HYR19" s="112"/>
      <c r="HYS19" s="112"/>
      <c r="HYT19" s="112"/>
      <c r="HYU19" s="112"/>
      <c r="HYV19" s="112"/>
      <c r="HYW19" s="112"/>
      <c r="HYX19" s="112"/>
      <c r="HYY19" s="112"/>
      <c r="HYZ19" s="112"/>
      <c r="HZA19" s="112"/>
      <c r="HZB19" s="112"/>
      <c r="HZC19" s="112"/>
      <c r="HZD19" s="112"/>
      <c r="HZE19" s="112"/>
      <c r="HZF19" s="112"/>
      <c r="HZG19" s="112"/>
      <c r="HZH19" s="112"/>
      <c r="HZI19" s="112"/>
      <c r="HZJ19" s="112"/>
      <c r="HZK19" s="112"/>
      <c r="HZL19" s="112"/>
      <c r="HZM19" s="112"/>
      <c r="HZN19" s="112"/>
      <c r="HZO19" s="112"/>
      <c r="HZP19" s="112"/>
      <c r="HZQ19" s="112"/>
      <c r="HZR19" s="112"/>
      <c r="HZS19" s="112"/>
      <c r="HZT19" s="112"/>
      <c r="HZU19" s="112"/>
      <c r="HZV19" s="112"/>
      <c r="HZW19" s="112"/>
      <c r="HZX19" s="112"/>
      <c r="HZY19" s="112"/>
      <c r="HZZ19" s="112"/>
      <c r="IAA19" s="112"/>
      <c r="IAB19" s="112"/>
      <c r="IAC19" s="112"/>
      <c r="IAD19" s="112"/>
      <c r="IAE19" s="112"/>
      <c r="IAF19" s="112"/>
      <c r="IAG19" s="112"/>
      <c r="IAH19" s="112"/>
      <c r="IAI19" s="112"/>
      <c r="IAJ19" s="112"/>
      <c r="IAK19" s="112"/>
      <c r="IAL19" s="112"/>
      <c r="IAM19" s="112"/>
      <c r="IAN19" s="112"/>
      <c r="IAO19" s="112"/>
      <c r="IAP19" s="112"/>
      <c r="IAQ19" s="112"/>
      <c r="IAR19" s="112"/>
      <c r="IAS19" s="112"/>
      <c r="IAT19" s="112"/>
      <c r="IAU19" s="112"/>
      <c r="IAV19" s="112"/>
      <c r="IAW19" s="112"/>
      <c r="IAX19" s="112"/>
      <c r="IAY19" s="112"/>
      <c r="IAZ19" s="112"/>
      <c r="IBA19" s="112"/>
      <c r="IBB19" s="112"/>
      <c r="IBC19" s="112"/>
      <c r="IBD19" s="112"/>
      <c r="IBE19" s="112"/>
      <c r="IBF19" s="112"/>
      <c r="IBG19" s="112"/>
      <c r="IBH19" s="112"/>
      <c r="IBI19" s="112"/>
      <c r="IBJ19" s="112"/>
      <c r="IBK19" s="112"/>
      <c r="IBL19" s="112"/>
      <c r="IBM19" s="112"/>
      <c r="IBN19" s="112"/>
      <c r="IBO19" s="112"/>
      <c r="IBP19" s="112"/>
      <c r="IBQ19" s="112"/>
      <c r="IBR19" s="112"/>
      <c r="IBS19" s="112"/>
      <c r="IBT19" s="112"/>
      <c r="IBU19" s="112"/>
      <c r="IBV19" s="112"/>
      <c r="IBW19" s="112"/>
      <c r="IBX19" s="112"/>
      <c r="IBY19" s="112"/>
      <c r="IBZ19" s="112"/>
      <c r="ICA19" s="112"/>
      <c r="ICB19" s="112"/>
      <c r="ICC19" s="112"/>
      <c r="ICD19" s="112"/>
      <c r="ICE19" s="112"/>
      <c r="ICF19" s="112"/>
      <c r="ICG19" s="112"/>
      <c r="ICH19" s="112"/>
      <c r="ICI19" s="112"/>
      <c r="ICJ19" s="112"/>
      <c r="ICK19" s="112"/>
      <c r="ICL19" s="112"/>
      <c r="ICM19" s="112"/>
      <c r="ICN19" s="112"/>
      <c r="ICO19" s="112"/>
      <c r="ICP19" s="112"/>
      <c r="ICQ19" s="112"/>
      <c r="ICR19" s="112"/>
      <c r="ICS19" s="112"/>
      <c r="ICT19" s="112"/>
      <c r="ICU19" s="112"/>
      <c r="ICV19" s="112"/>
      <c r="ICW19" s="112"/>
      <c r="ICX19" s="112"/>
      <c r="ICY19" s="112"/>
      <c r="ICZ19" s="112"/>
      <c r="IDA19" s="112"/>
      <c r="IDB19" s="112"/>
      <c r="IDC19" s="112"/>
      <c r="IDD19" s="112"/>
      <c r="IDE19" s="112"/>
      <c r="IDF19" s="112"/>
      <c r="IDG19" s="112"/>
      <c r="IDH19" s="112"/>
      <c r="IDI19" s="112"/>
      <c r="IDJ19" s="112"/>
      <c r="IDK19" s="112"/>
      <c r="IDL19" s="112"/>
      <c r="IDM19" s="112"/>
      <c r="IDN19" s="112"/>
      <c r="IDO19" s="112"/>
      <c r="IDP19" s="112"/>
      <c r="IDQ19" s="112"/>
      <c r="IDR19" s="112"/>
      <c r="IDS19" s="112"/>
      <c r="IDT19" s="112"/>
      <c r="IDU19" s="112"/>
      <c r="IDV19" s="112"/>
      <c r="IDW19" s="112"/>
      <c r="IDX19" s="112"/>
      <c r="IDY19" s="112"/>
      <c r="IDZ19" s="112"/>
      <c r="IEA19" s="112"/>
      <c r="IEB19" s="112"/>
      <c r="IEC19" s="112"/>
      <c r="IED19" s="112"/>
      <c r="IEE19" s="112"/>
      <c r="IEF19" s="112"/>
      <c r="IEG19" s="112"/>
      <c r="IEH19" s="112"/>
      <c r="IEI19" s="112"/>
      <c r="IEJ19" s="112"/>
      <c r="IEK19" s="112"/>
      <c r="IEL19" s="112"/>
      <c r="IEM19" s="112"/>
      <c r="IEN19" s="112"/>
      <c r="IEO19" s="112"/>
      <c r="IEP19" s="112"/>
      <c r="IEQ19" s="112"/>
      <c r="IER19" s="112"/>
      <c r="IES19" s="112"/>
      <c r="IET19" s="112"/>
      <c r="IEU19" s="112"/>
      <c r="IEV19" s="112"/>
      <c r="IEW19" s="112"/>
      <c r="IEX19" s="112"/>
      <c r="IEY19" s="112"/>
      <c r="IEZ19" s="112"/>
      <c r="IFA19" s="112"/>
      <c r="IFB19" s="112"/>
      <c r="IFC19" s="112"/>
      <c r="IFD19" s="112"/>
      <c r="IFE19" s="112"/>
      <c r="IFF19" s="112"/>
      <c r="IFG19" s="112"/>
      <c r="IFH19" s="112"/>
      <c r="IFI19" s="112"/>
      <c r="IFJ19" s="112"/>
      <c r="IFK19" s="112"/>
      <c r="IFL19" s="112"/>
      <c r="IFM19" s="112"/>
      <c r="IFN19" s="112"/>
      <c r="IFO19" s="112"/>
      <c r="IFP19" s="112"/>
      <c r="IFQ19" s="112"/>
      <c r="IFR19" s="112"/>
      <c r="IFS19" s="112"/>
      <c r="IFT19" s="112"/>
      <c r="IFU19" s="112"/>
      <c r="IFV19" s="112"/>
      <c r="IFW19" s="112"/>
      <c r="IFX19" s="112"/>
      <c r="IFY19" s="112"/>
      <c r="IFZ19" s="112"/>
      <c r="IGA19" s="112"/>
      <c r="IGB19" s="112"/>
      <c r="IGC19" s="112"/>
      <c r="IGD19" s="112"/>
      <c r="IGE19" s="112"/>
      <c r="IGF19" s="112"/>
      <c r="IGG19" s="112"/>
      <c r="IGH19" s="112"/>
      <c r="IGI19" s="112"/>
      <c r="IGJ19" s="112"/>
      <c r="IGK19" s="112"/>
      <c r="IGL19" s="112"/>
      <c r="IGM19" s="112"/>
      <c r="IGN19" s="112"/>
      <c r="IGO19" s="112"/>
      <c r="IGP19" s="112"/>
      <c r="IGQ19" s="112"/>
      <c r="IGR19" s="112"/>
      <c r="IGS19" s="112"/>
      <c r="IGT19" s="112"/>
      <c r="IGU19" s="112"/>
      <c r="IGV19" s="112"/>
      <c r="IGW19" s="112"/>
      <c r="IGX19" s="112"/>
      <c r="IGY19" s="112"/>
      <c r="IGZ19" s="112"/>
      <c r="IHA19" s="112"/>
      <c r="IHB19" s="112"/>
      <c r="IHC19" s="112"/>
      <c r="IHD19" s="112"/>
      <c r="IHE19" s="112"/>
      <c r="IHF19" s="112"/>
      <c r="IHG19" s="112"/>
      <c r="IHH19" s="112"/>
      <c r="IHI19" s="112"/>
      <c r="IHJ19" s="112"/>
      <c r="IHK19" s="112"/>
      <c r="IHL19" s="112"/>
      <c r="IHM19" s="112"/>
      <c r="IHN19" s="112"/>
      <c r="IHO19" s="112"/>
      <c r="IHP19" s="112"/>
      <c r="IHQ19" s="112"/>
      <c r="IHR19" s="112"/>
      <c r="IHS19" s="112"/>
      <c r="IHT19" s="112"/>
      <c r="IHU19" s="112"/>
      <c r="IHV19" s="112"/>
      <c r="IHW19" s="112"/>
      <c r="IHX19" s="112"/>
      <c r="IHY19" s="112"/>
      <c r="IHZ19" s="112"/>
      <c r="IIA19" s="112"/>
      <c r="IIB19" s="112"/>
      <c r="IIC19" s="112"/>
      <c r="IID19" s="112"/>
      <c r="IIE19" s="112"/>
      <c r="IIF19" s="112"/>
      <c r="IIG19" s="112"/>
      <c r="IIH19" s="112"/>
      <c r="III19" s="112"/>
      <c r="IIJ19" s="112"/>
      <c r="IIK19" s="112"/>
      <c r="IIL19" s="112"/>
      <c r="IIM19" s="112"/>
      <c r="IIN19" s="112"/>
      <c r="IIO19" s="112"/>
      <c r="IIP19" s="112"/>
      <c r="IIQ19" s="112"/>
      <c r="IIR19" s="112"/>
      <c r="IIS19" s="112"/>
      <c r="IIT19" s="112"/>
      <c r="IIU19" s="112"/>
      <c r="IIV19" s="112"/>
      <c r="IIW19" s="112"/>
      <c r="IIX19" s="112"/>
      <c r="IIY19" s="112"/>
      <c r="IIZ19" s="112"/>
      <c r="IJA19" s="112"/>
      <c r="IJB19" s="112"/>
      <c r="IJC19" s="112"/>
      <c r="IJD19" s="112"/>
      <c r="IJE19" s="112"/>
      <c r="IJF19" s="112"/>
      <c r="IJG19" s="112"/>
      <c r="IJH19" s="112"/>
      <c r="IJI19" s="112"/>
      <c r="IJJ19" s="112"/>
      <c r="IJK19" s="112"/>
      <c r="IJL19" s="112"/>
      <c r="IJM19" s="112"/>
      <c r="IJN19" s="112"/>
      <c r="IJO19" s="112"/>
      <c r="IJP19" s="112"/>
      <c r="IJQ19" s="112"/>
      <c r="IJR19" s="112"/>
      <c r="IJS19" s="112"/>
      <c r="IJT19" s="112"/>
      <c r="IJU19" s="112"/>
      <c r="IJV19" s="112"/>
      <c r="IJW19" s="112"/>
      <c r="IJX19" s="112"/>
      <c r="IJY19" s="112"/>
      <c r="IJZ19" s="112"/>
      <c r="IKA19" s="112"/>
      <c r="IKB19" s="112"/>
      <c r="IKC19" s="112"/>
      <c r="IKD19" s="112"/>
      <c r="IKE19" s="112"/>
      <c r="IKF19" s="112"/>
      <c r="IKG19" s="112"/>
      <c r="IKH19" s="112"/>
      <c r="IKI19" s="112"/>
      <c r="IKJ19" s="112"/>
      <c r="IKK19" s="112"/>
      <c r="IKL19" s="112"/>
      <c r="IKM19" s="112"/>
      <c r="IKN19" s="112"/>
      <c r="IKO19" s="112"/>
      <c r="IKP19" s="112"/>
      <c r="IKQ19" s="112"/>
      <c r="IKR19" s="112"/>
      <c r="IKS19" s="112"/>
      <c r="IKT19" s="112"/>
      <c r="IKU19" s="112"/>
      <c r="IKV19" s="112"/>
      <c r="IKW19" s="112"/>
      <c r="IKX19" s="112"/>
      <c r="IKY19" s="112"/>
      <c r="IKZ19" s="112"/>
      <c r="ILA19" s="112"/>
      <c r="ILB19" s="112"/>
      <c r="ILC19" s="112"/>
      <c r="ILD19" s="112"/>
      <c r="ILE19" s="112"/>
      <c r="ILF19" s="112"/>
      <c r="ILG19" s="112"/>
      <c r="ILH19" s="112"/>
      <c r="ILI19" s="112"/>
      <c r="ILJ19" s="112"/>
      <c r="ILK19" s="112"/>
      <c r="ILL19" s="112"/>
      <c r="ILM19" s="112"/>
      <c r="ILN19" s="112"/>
      <c r="ILO19" s="112"/>
      <c r="ILP19" s="112"/>
      <c r="ILQ19" s="112"/>
      <c r="ILR19" s="112"/>
      <c r="ILS19" s="112"/>
      <c r="ILT19" s="112"/>
      <c r="ILU19" s="112"/>
      <c r="ILV19" s="112"/>
      <c r="ILW19" s="112"/>
      <c r="ILX19" s="112"/>
      <c r="ILY19" s="112"/>
      <c r="ILZ19" s="112"/>
      <c r="IMA19" s="112"/>
      <c r="IMB19" s="112"/>
      <c r="IMC19" s="112"/>
      <c r="IMD19" s="112"/>
      <c r="IME19" s="112"/>
      <c r="IMF19" s="112"/>
      <c r="IMG19" s="112"/>
      <c r="IMH19" s="112"/>
      <c r="IMI19" s="112"/>
      <c r="IMJ19" s="112"/>
      <c r="IMK19" s="112"/>
      <c r="IML19" s="112"/>
      <c r="IMM19" s="112"/>
      <c r="IMN19" s="112"/>
      <c r="IMO19" s="112"/>
      <c r="IMP19" s="112"/>
      <c r="IMQ19" s="112"/>
      <c r="IMR19" s="112"/>
      <c r="IMS19" s="112"/>
      <c r="IMT19" s="112"/>
      <c r="IMU19" s="112"/>
      <c r="IMV19" s="112"/>
      <c r="IMW19" s="112"/>
      <c r="IMX19" s="112"/>
      <c r="IMY19" s="112"/>
      <c r="IMZ19" s="112"/>
      <c r="INA19" s="112"/>
      <c r="INB19" s="112"/>
      <c r="INC19" s="112"/>
      <c r="IND19" s="112"/>
      <c r="INE19" s="112"/>
      <c r="INF19" s="112"/>
      <c r="ING19" s="112"/>
      <c r="INH19" s="112"/>
      <c r="INI19" s="112"/>
      <c r="INJ19" s="112"/>
      <c r="INK19" s="112"/>
      <c r="INL19" s="112"/>
      <c r="INM19" s="112"/>
      <c r="INN19" s="112"/>
      <c r="INO19" s="112"/>
      <c r="INP19" s="112"/>
      <c r="INQ19" s="112"/>
      <c r="INR19" s="112"/>
      <c r="INS19" s="112"/>
      <c r="INT19" s="112"/>
      <c r="INU19" s="112"/>
      <c r="INV19" s="112"/>
      <c r="INW19" s="112"/>
      <c r="INX19" s="112"/>
      <c r="INY19" s="112"/>
      <c r="INZ19" s="112"/>
      <c r="IOA19" s="112"/>
      <c r="IOB19" s="112"/>
      <c r="IOC19" s="112"/>
      <c r="IOD19" s="112"/>
      <c r="IOE19" s="112"/>
      <c r="IOF19" s="112"/>
      <c r="IOG19" s="112"/>
      <c r="IOH19" s="112"/>
      <c r="IOI19" s="112"/>
      <c r="IOJ19" s="112"/>
      <c r="IOK19" s="112"/>
      <c r="IOL19" s="112"/>
      <c r="IOM19" s="112"/>
      <c r="ION19" s="112"/>
      <c r="IOO19" s="112"/>
      <c r="IOP19" s="112"/>
      <c r="IOQ19" s="112"/>
      <c r="IOR19" s="112"/>
      <c r="IOS19" s="112"/>
      <c r="IOT19" s="112"/>
      <c r="IOU19" s="112"/>
      <c r="IOV19" s="112"/>
      <c r="IOW19" s="112"/>
      <c r="IOX19" s="112"/>
      <c r="IOY19" s="112"/>
      <c r="IOZ19" s="112"/>
      <c r="IPA19" s="112"/>
      <c r="IPB19" s="112"/>
      <c r="IPC19" s="112"/>
      <c r="IPD19" s="112"/>
      <c r="IPE19" s="112"/>
      <c r="IPF19" s="112"/>
      <c r="IPG19" s="112"/>
      <c r="IPH19" s="112"/>
      <c r="IPI19" s="112"/>
      <c r="IPJ19" s="112"/>
      <c r="IPK19" s="112"/>
      <c r="IPL19" s="112"/>
      <c r="IPM19" s="112"/>
      <c r="IPN19" s="112"/>
      <c r="IPO19" s="112"/>
      <c r="IPP19" s="112"/>
      <c r="IPQ19" s="112"/>
      <c r="IPR19" s="112"/>
      <c r="IPS19" s="112"/>
      <c r="IPT19" s="112"/>
      <c r="IPU19" s="112"/>
      <c r="IPV19" s="112"/>
      <c r="IPW19" s="112"/>
      <c r="IPX19" s="112"/>
      <c r="IPY19" s="112"/>
      <c r="IPZ19" s="112"/>
      <c r="IQA19" s="112"/>
      <c r="IQB19" s="112"/>
      <c r="IQC19" s="112"/>
      <c r="IQD19" s="112"/>
      <c r="IQE19" s="112"/>
      <c r="IQF19" s="112"/>
      <c r="IQG19" s="112"/>
      <c r="IQH19" s="112"/>
      <c r="IQI19" s="112"/>
      <c r="IQJ19" s="112"/>
      <c r="IQK19" s="112"/>
      <c r="IQL19" s="112"/>
      <c r="IQM19" s="112"/>
      <c r="IQN19" s="112"/>
      <c r="IQO19" s="112"/>
      <c r="IQP19" s="112"/>
      <c r="IQQ19" s="112"/>
      <c r="IQR19" s="112"/>
      <c r="IQS19" s="112"/>
      <c r="IQT19" s="112"/>
      <c r="IQU19" s="112"/>
      <c r="IQV19" s="112"/>
      <c r="IQW19" s="112"/>
      <c r="IQX19" s="112"/>
      <c r="IQY19" s="112"/>
      <c r="IQZ19" s="112"/>
      <c r="IRA19" s="112"/>
      <c r="IRB19" s="112"/>
      <c r="IRC19" s="112"/>
      <c r="IRD19" s="112"/>
      <c r="IRE19" s="112"/>
      <c r="IRF19" s="112"/>
      <c r="IRG19" s="112"/>
      <c r="IRH19" s="112"/>
      <c r="IRI19" s="112"/>
      <c r="IRJ19" s="112"/>
      <c r="IRK19" s="112"/>
      <c r="IRL19" s="112"/>
      <c r="IRM19" s="112"/>
      <c r="IRN19" s="112"/>
      <c r="IRO19" s="112"/>
      <c r="IRP19" s="112"/>
      <c r="IRQ19" s="112"/>
      <c r="IRR19" s="112"/>
      <c r="IRS19" s="112"/>
      <c r="IRT19" s="112"/>
      <c r="IRU19" s="112"/>
      <c r="IRV19" s="112"/>
      <c r="IRW19" s="112"/>
      <c r="IRX19" s="112"/>
      <c r="IRY19" s="112"/>
      <c r="IRZ19" s="112"/>
      <c r="ISA19" s="112"/>
      <c r="ISB19" s="112"/>
      <c r="ISC19" s="112"/>
      <c r="ISD19" s="112"/>
      <c r="ISE19" s="112"/>
      <c r="ISF19" s="112"/>
      <c r="ISG19" s="112"/>
      <c r="ISH19" s="112"/>
      <c r="ISI19" s="112"/>
      <c r="ISJ19" s="112"/>
      <c r="ISK19" s="112"/>
      <c r="ISL19" s="112"/>
      <c r="ISM19" s="112"/>
      <c r="ISN19" s="112"/>
      <c r="ISO19" s="112"/>
      <c r="ISP19" s="112"/>
      <c r="ISQ19" s="112"/>
      <c r="ISR19" s="112"/>
      <c r="ISS19" s="112"/>
      <c r="IST19" s="112"/>
      <c r="ISU19" s="112"/>
      <c r="ISV19" s="112"/>
      <c r="ISW19" s="112"/>
      <c r="ISX19" s="112"/>
      <c r="ISY19" s="112"/>
      <c r="ISZ19" s="112"/>
      <c r="ITA19" s="112"/>
      <c r="ITB19" s="112"/>
      <c r="ITC19" s="112"/>
      <c r="ITD19" s="112"/>
      <c r="ITE19" s="112"/>
      <c r="ITF19" s="112"/>
      <c r="ITG19" s="112"/>
      <c r="ITH19" s="112"/>
      <c r="ITI19" s="112"/>
      <c r="ITJ19" s="112"/>
      <c r="ITK19" s="112"/>
      <c r="ITL19" s="112"/>
      <c r="ITM19" s="112"/>
      <c r="ITN19" s="112"/>
      <c r="ITO19" s="112"/>
      <c r="ITP19" s="112"/>
      <c r="ITQ19" s="112"/>
      <c r="ITR19" s="112"/>
      <c r="ITS19" s="112"/>
      <c r="ITT19" s="112"/>
      <c r="ITU19" s="112"/>
      <c r="ITV19" s="112"/>
      <c r="ITW19" s="112"/>
      <c r="ITX19" s="112"/>
      <c r="ITY19" s="112"/>
      <c r="ITZ19" s="112"/>
      <c r="IUA19" s="112"/>
      <c r="IUB19" s="112"/>
      <c r="IUC19" s="112"/>
      <c r="IUD19" s="112"/>
      <c r="IUE19" s="112"/>
      <c r="IUF19" s="112"/>
      <c r="IUG19" s="112"/>
      <c r="IUH19" s="112"/>
      <c r="IUI19" s="112"/>
      <c r="IUJ19" s="112"/>
      <c r="IUK19" s="112"/>
      <c r="IUL19" s="112"/>
      <c r="IUM19" s="112"/>
      <c r="IUN19" s="112"/>
      <c r="IUO19" s="112"/>
      <c r="IUP19" s="112"/>
      <c r="IUQ19" s="112"/>
      <c r="IUR19" s="112"/>
      <c r="IUS19" s="112"/>
      <c r="IUT19" s="112"/>
      <c r="IUU19" s="112"/>
      <c r="IUV19" s="112"/>
      <c r="IUW19" s="112"/>
      <c r="IUX19" s="112"/>
      <c r="IUY19" s="112"/>
      <c r="IUZ19" s="112"/>
      <c r="IVA19" s="112"/>
      <c r="IVB19" s="112"/>
      <c r="IVC19" s="112"/>
      <c r="IVD19" s="112"/>
      <c r="IVE19" s="112"/>
      <c r="IVF19" s="112"/>
      <c r="IVG19" s="112"/>
      <c r="IVH19" s="112"/>
      <c r="IVI19" s="112"/>
      <c r="IVJ19" s="112"/>
      <c r="IVK19" s="112"/>
      <c r="IVL19" s="112"/>
      <c r="IVM19" s="112"/>
      <c r="IVN19" s="112"/>
      <c r="IVO19" s="112"/>
      <c r="IVP19" s="112"/>
      <c r="IVQ19" s="112"/>
      <c r="IVR19" s="112"/>
      <c r="IVS19" s="112"/>
      <c r="IVT19" s="112"/>
      <c r="IVU19" s="112"/>
      <c r="IVV19" s="112"/>
      <c r="IVW19" s="112"/>
      <c r="IVX19" s="112"/>
      <c r="IVY19" s="112"/>
      <c r="IVZ19" s="112"/>
      <c r="IWA19" s="112"/>
      <c r="IWB19" s="112"/>
      <c r="IWC19" s="112"/>
      <c r="IWD19" s="112"/>
      <c r="IWE19" s="112"/>
      <c r="IWF19" s="112"/>
      <c r="IWG19" s="112"/>
      <c r="IWH19" s="112"/>
      <c r="IWI19" s="112"/>
      <c r="IWJ19" s="112"/>
      <c r="IWK19" s="112"/>
      <c r="IWL19" s="112"/>
      <c r="IWM19" s="112"/>
      <c r="IWN19" s="112"/>
      <c r="IWO19" s="112"/>
      <c r="IWP19" s="112"/>
      <c r="IWQ19" s="112"/>
      <c r="IWR19" s="112"/>
      <c r="IWS19" s="112"/>
      <c r="IWT19" s="112"/>
      <c r="IWU19" s="112"/>
      <c r="IWV19" s="112"/>
      <c r="IWW19" s="112"/>
      <c r="IWX19" s="112"/>
      <c r="IWY19" s="112"/>
      <c r="IWZ19" s="112"/>
      <c r="IXA19" s="112"/>
      <c r="IXB19" s="112"/>
      <c r="IXC19" s="112"/>
      <c r="IXD19" s="112"/>
      <c r="IXE19" s="112"/>
      <c r="IXF19" s="112"/>
      <c r="IXG19" s="112"/>
      <c r="IXH19" s="112"/>
      <c r="IXI19" s="112"/>
      <c r="IXJ19" s="112"/>
      <c r="IXK19" s="112"/>
      <c r="IXL19" s="112"/>
      <c r="IXM19" s="112"/>
      <c r="IXN19" s="112"/>
      <c r="IXO19" s="112"/>
      <c r="IXP19" s="112"/>
      <c r="IXQ19" s="112"/>
      <c r="IXR19" s="112"/>
      <c r="IXS19" s="112"/>
      <c r="IXT19" s="112"/>
      <c r="IXU19" s="112"/>
      <c r="IXV19" s="112"/>
      <c r="IXW19" s="112"/>
      <c r="IXX19" s="112"/>
      <c r="IXY19" s="112"/>
      <c r="IXZ19" s="112"/>
      <c r="IYA19" s="112"/>
      <c r="IYB19" s="112"/>
      <c r="IYC19" s="112"/>
      <c r="IYD19" s="112"/>
      <c r="IYE19" s="112"/>
      <c r="IYF19" s="112"/>
      <c r="IYG19" s="112"/>
      <c r="IYH19" s="112"/>
      <c r="IYI19" s="112"/>
      <c r="IYJ19" s="112"/>
      <c r="IYK19" s="112"/>
      <c r="IYL19" s="112"/>
      <c r="IYM19" s="112"/>
      <c r="IYN19" s="112"/>
      <c r="IYO19" s="112"/>
      <c r="IYP19" s="112"/>
      <c r="IYQ19" s="112"/>
      <c r="IYR19" s="112"/>
      <c r="IYS19" s="112"/>
      <c r="IYT19" s="112"/>
      <c r="IYU19" s="112"/>
      <c r="IYV19" s="112"/>
      <c r="IYW19" s="112"/>
      <c r="IYX19" s="112"/>
      <c r="IYY19" s="112"/>
      <c r="IYZ19" s="112"/>
      <c r="IZA19" s="112"/>
      <c r="IZB19" s="112"/>
      <c r="IZC19" s="112"/>
      <c r="IZD19" s="112"/>
      <c r="IZE19" s="112"/>
      <c r="IZF19" s="112"/>
      <c r="IZG19" s="112"/>
      <c r="IZH19" s="112"/>
      <c r="IZI19" s="112"/>
      <c r="IZJ19" s="112"/>
      <c r="IZK19" s="112"/>
      <c r="IZL19" s="112"/>
      <c r="IZM19" s="112"/>
      <c r="IZN19" s="112"/>
      <c r="IZO19" s="112"/>
      <c r="IZP19" s="112"/>
      <c r="IZQ19" s="112"/>
      <c r="IZR19" s="112"/>
      <c r="IZS19" s="112"/>
      <c r="IZT19" s="112"/>
      <c r="IZU19" s="112"/>
      <c r="IZV19" s="112"/>
      <c r="IZW19" s="112"/>
      <c r="IZX19" s="112"/>
      <c r="IZY19" s="112"/>
      <c r="IZZ19" s="112"/>
      <c r="JAA19" s="112"/>
      <c r="JAB19" s="112"/>
      <c r="JAC19" s="112"/>
      <c r="JAD19" s="112"/>
      <c r="JAE19" s="112"/>
      <c r="JAF19" s="112"/>
      <c r="JAG19" s="112"/>
      <c r="JAH19" s="112"/>
      <c r="JAI19" s="112"/>
      <c r="JAJ19" s="112"/>
      <c r="JAK19" s="112"/>
      <c r="JAL19" s="112"/>
      <c r="JAM19" s="112"/>
      <c r="JAN19" s="112"/>
      <c r="JAO19" s="112"/>
      <c r="JAP19" s="112"/>
      <c r="JAQ19" s="112"/>
      <c r="JAR19" s="112"/>
      <c r="JAS19" s="112"/>
      <c r="JAT19" s="112"/>
      <c r="JAU19" s="112"/>
      <c r="JAV19" s="112"/>
      <c r="JAW19" s="112"/>
      <c r="JAX19" s="112"/>
      <c r="JAY19" s="112"/>
      <c r="JAZ19" s="112"/>
      <c r="JBA19" s="112"/>
      <c r="JBB19" s="112"/>
      <c r="JBC19" s="112"/>
      <c r="JBD19" s="112"/>
      <c r="JBE19" s="112"/>
      <c r="JBF19" s="112"/>
      <c r="JBG19" s="112"/>
      <c r="JBH19" s="112"/>
      <c r="JBI19" s="112"/>
      <c r="JBJ19" s="112"/>
      <c r="JBK19" s="112"/>
      <c r="JBL19" s="112"/>
      <c r="JBM19" s="112"/>
      <c r="JBN19" s="112"/>
      <c r="JBO19" s="112"/>
      <c r="JBP19" s="112"/>
      <c r="JBQ19" s="112"/>
      <c r="JBR19" s="112"/>
      <c r="JBS19" s="112"/>
      <c r="JBT19" s="112"/>
      <c r="JBU19" s="112"/>
      <c r="JBV19" s="112"/>
      <c r="JBW19" s="112"/>
      <c r="JBX19" s="112"/>
      <c r="JBY19" s="112"/>
      <c r="JBZ19" s="112"/>
      <c r="JCA19" s="112"/>
      <c r="JCB19" s="112"/>
      <c r="JCC19" s="112"/>
      <c r="JCD19" s="112"/>
      <c r="JCE19" s="112"/>
      <c r="JCF19" s="112"/>
      <c r="JCG19" s="112"/>
      <c r="JCH19" s="112"/>
      <c r="JCI19" s="112"/>
      <c r="JCJ19" s="112"/>
      <c r="JCK19" s="112"/>
      <c r="JCL19" s="112"/>
      <c r="JCM19" s="112"/>
      <c r="JCN19" s="112"/>
      <c r="JCO19" s="112"/>
      <c r="JCP19" s="112"/>
      <c r="JCQ19" s="112"/>
      <c r="JCR19" s="112"/>
      <c r="JCS19" s="112"/>
      <c r="JCT19" s="112"/>
      <c r="JCU19" s="112"/>
      <c r="JCV19" s="112"/>
      <c r="JCW19" s="112"/>
      <c r="JCX19" s="112"/>
      <c r="JCY19" s="112"/>
      <c r="JCZ19" s="112"/>
      <c r="JDA19" s="112"/>
      <c r="JDB19" s="112"/>
      <c r="JDC19" s="112"/>
      <c r="JDD19" s="112"/>
      <c r="JDE19" s="112"/>
      <c r="JDF19" s="112"/>
      <c r="JDG19" s="112"/>
      <c r="JDH19" s="112"/>
      <c r="JDI19" s="112"/>
      <c r="JDJ19" s="112"/>
      <c r="JDK19" s="112"/>
      <c r="JDL19" s="112"/>
      <c r="JDM19" s="112"/>
      <c r="JDN19" s="112"/>
      <c r="JDO19" s="112"/>
      <c r="JDP19" s="112"/>
      <c r="JDQ19" s="112"/>
      <c r="JDR19" s="112"/>
      <c r="JDS19" s="112"/>
      <c r="JDT19" s="112"/>
      <c r="JDU19" s="112"/>
      <c r="JDV19" s="112"/>
      <c r="JDW19" s="112"/>
      <c r="JDX19" s="112"/>
      <c r="JDY19" s="112"/>
      <c r="JDZ19" s="112"/>
      <c r="JEA19" s="112"/>
      <c r="JEB19" s="112"/>
      <c r="JEC19" s="112"/>
      <c r="JED19" s="112"/>
      <c r="JEE19" s="112"/>
      <c r="JEF19" s="112"/>
      <c r="JEG19" s="112"/>
      <c r="JEH19" s="112"/>
      <c r="JEI19" s="112"/>
      <c r="JEJ19" s="112"/>
      <c r="JEK19" s="112"/>
      <c r="JEL19" s="112"/>
      <c r="JEM19" s="112"/>
      <c r="JEN19" s="112"/>
      <c r="JEO19" s="112"/>
      <c r="JEP19" s="112"/>
      <c r="JEQ19" s="112"/>
      <c r="JER19" s="112"/>
      <c r="JES19" s="112"/>
      <c r="JET19" s="112"/>
      <c r="JEU19" s="112"/>
      <c r="JEV19" s="112"/>
      <c r="JEW19" s="112"/>
      <c r="JEX19" s="112"/>
      <c r="JEY19" s="112"/>
      <c r="JEZ19" s="112"/>
      <c r="JFA19" s="112"/>
      <c r="JFB19" s="112"/>
      <c r="JFC19" s="112"/>
      <c r="JFD19" s="112"/>
      <c r="JFE19" s="112"/>
      <c r="JFF19" s="112"/>
      <c r="JFG19" s="112"/>
      <c r="JFH19" s="112"/>
      <c r="JFI19" s="112"/>
      <c r="JFJ19" s="112"/>
      <c r="JFK19" s="112"/>
      <c r="JFL19" s="112"/>
      <c r="JFM19" s="112"/>
      <c r="JFN19" s="112"/>
      <c r="JFO19" s="112"/>
      <c r="JFP19" s="112"/>
      <c r="JFQ19" s="112"/>
      <c r="JFR19" s="112"/>
      <c r="JFS19" s="112"/>
      <c r="JFT19" s="112"/>
      <c r="JFU19" s="112"/>
      <c r="JFV19" s="112"/>
      <c r="JFW19" s="112"/>
      <c r="JFX19" s="112"/>
      <c r="JFY19" s="112"/>
      <c r="JFZ19" s="112"/>
      <c r="JGA19" s="112"/>
      <c r="JGB19" s="112"/>
      <c r="JGC19" s="112"/>
      <c r="JGD19" s="112"/>
      <c r="JGE19" s="112"/>
      <c r="JGF19" s="112"/>
      <c r="JGG19" s="112"/>
      <c r="JGH19" s="112"/>
      <c r="JGI19" s="112"/>
      <c r="JGJ19" s="112"/>
      <c r="JGK19" s="112"/>
      <c r="JGL19" s="112"/>
      <c r="JGM19" s="112"/>
      <c r="JGN19" s="112"/>
      <c r="JGO19" s="112"/>
      <c r="JGP19" s="112"/>
      <c r="JGQ19" s="112"/>
      <c r="JGR19" s="112"/>
      <c r="JGS19" s="112"/>
      <c r="JGT19" s="112"/>
      <c r="JGU19" s="112"/>
      <c r="JGV19" s="112"/>
      <c r="JGW19" s="112"/>
      <c r="JGX19" s="112"/>
      <c r="JGY19" s="112"/>
      <c r="JGZ19" s="112"/>
      <c r="JHA19" s="112"/>
      <c r="JHB19" s="112"/>
      <c r="JHC19" s="112"/>
      <c r="JHD19" s="112"/>
      <c r="JHE19" s="112"/>
      <c r="JHF19" s="112"/>
      <c r="JHG19" s="112"/>
      <c r="JHH19" s="112"/>
      <c r="JHI19" s="112"/>
      <c r="JHJ19" s="112"/>
      <c r="JHK19" s="112"/>
      <c r="JHL19" s="112"/>
      <c r="JHM19" s="112"/>
      <c r="JHN19" s="112"/>
      <c r="JHO19" s="112"/>
      <c r="JHP19" s="112"/>
      <c r="JHQ19" s="112"/>
      <c r="JHR19" s="112"/>
      <c r="JHS19" s="112"/>
      <c r="JHT19" s="112"/>
      <c r="JHU19" s="112"/>
      <c r="JHV19" s="112"/>
      <c r="JHW19" s="112"/>
      <c r="JHX19" s="112"/>
      <c r="JHY19" s="112"/>
      <c r="JHZ19" s="112"/>
      <c r="JIA19" s="112"/>
      <c r="JIB19" s="112"/>
      <c r="JIC19" s="112"/>
      <c r="JID19" s="112"/>
      <c r="JIE19" s="112"/>
      <c r="JIF19" s="112"/>
      <c r="JIG19" s="112"/>
      <c r="JIH19" s="112"/>
      <c r="JII19" s="112"/>
      <c r="JIJ19" s="112"/>
      <c r="JIK19" s="112"/>
      <c r="JIL19" s="112"/>
      <c r="JIM19" s="112"/>
      <c r="JIN19" s="112"/>
      <c r="JIO19" s="112"/>
      <c r="JIP19" s="112"/>
      <c r="JIQ19" s="112"/>
      <c r="JIR19" s="112"/>
      <c r="JIS19" s="112"/>
      <c r="JIT19" s="112"/>
      <c r="JIU19" s="112"/>
      <c r="JIV19" s="112"/>
      <c r="JIW19" s="112"/>
      <c r="JIX19" s="112"/>
      <c r="JIY19" s="112"/>
      <c r="JIZ19" s="112"/>
      <c r="JJA19" s="112"/>
      <c r="JJB19" s="112"/>
      <c r="JJC19" s="112"/>
      <c r="JJD19" s="112"/>
      <c r="JJE19" s="112"/>
      <c r="JJF19" s="112"/>
      <c r="JJG19" s="112"/>
      <c r="JJH19" s="112"/>
      <c r="JJI19" s="112"/>
      <c r="JJJ19" s="112"/>
      <c r="JJK19" s="112"/>
      <c r="JJL19" s="112"/>
      <c r="JJM19" s="112"/>
      <c r="JJN19" s="112"/>
      <c r="JJO19" s="112"/>
      <c r="JJP19" s="112"/>
      <c r="JJQ19" s="112"/>
      <c r="JJR19" s="112"/>
      <c r="JJS19" s="112"/>
      <c r="JJT19" s="112"/>
      <c r="JJU19" s="112"/>
      <c r="JJV19" s="112"/>
      <c r="JJW19" s="112"/>
      <c r="JJX19" s="112"/>
      <c r="JJY19" s="112"/>
      <c r="JJZ19" s="112"/>
      <c r="JKA19" s="112"/>
      <c r="JKB19" s="112"/>
      <c r="JKC19" s="112"/>
      <c r="JKD19" s="112"/>
      <c r="JKE19" s="112"/>
      <c r="JKF19" s="112"/>
      <c r="JKG19" s="112"/>
      <c r="JKH19" s="112"/>
      <c r="JKI19" s="112"/>
      <c r="JKJ19" s="112"/>
      <c r="JKK19" s="112"/>
      <c r="JKL19" s="112"/>
      <c r="JKM19" s="112"/>
      <c r="JKN19" s="112"/>
      <c r="JKO19" s="112"/>
      <c r="JKP19" s="112"/>
      <c r="JKQ19" s="112"/>
      <c r="JKR19" s="112"/>
      <c r="JKS19" s="112"/>
      <c r="JKT19" s="112"/>
      <c r="JKU19" s="112"/>
      <c r="JKV19" s="112"/>
      <c r="JKW19" s="112"/>
      <c r="JKX19" s="112"/>
      <c r="JKY19" s="112"/>
      <c r="JKZ19" s="112"/>
      <c r="JLA19" s="112"/>
      <c r="JLB19" s="112"/>
      <c r="JLC19" s="112"/>
      <c r="JLD19" s="112"/>
      <c r="JLE19" s="112"/>
      <c r="JLF19" s="112"/>
      <c r="JLG19" s="112"/>
      <c r="JLH19" s="112"/>
      <c r="JLI19" s="112"/>
      <c r="JLJ19" s="112"/>
      <c r="JLK19" s="112"/>
      <c r="JLL19" s="112"/>
      <c r="JLM19" s="112"/>
      <c r="JLN19" s="112"/>
      <c r="JLO19" s="112"/>
      <c r="JLP19" s="112"/>
      <c r="JLQ19" s="112"/>
      <c r="JLR19" s="112"/>
      <c r="JLS19" s="112"/>
      <c r="JLT19" s="112"/>
      <c r="JLU19" s="112"/>
      <c r="JLV19" s="112"/>
      <c r="JLW19" s="112"/>
      <c r="JLX19" s="112"/>
      <c r="JLY19" s="112"/>
      <c r="JLZ19" s="112"/>
      <c r="JMA19" s="112"/>
      <c r="JMB19" s="112"/>
      <c r="JMC19" s="112"/>
      <c r="JMD19" s="112"/>
      <c r="JME19" s="112"/>
      <c r="JMF19" s="112"/>
      <c r="JMG19" s="112"/>
      <c r="JMH19" s="112"/>
      <c r="JMI19" s="112"/>
      <c r="JMJ19" s="112"/>
      <c r="JMK19" s="112"/>
      <c r="JML19" s="112"/>
      <c r="JMM19" s="112"/>
      <c r="JMN19" s="112"/>
      <c r="JMO19" s="112"/>
      <c r="JMP19" s="112"/>
      <c r="JMQ19" s="112"/>
      <c r="JMR19" s="112"/>
      <c r="JMS19" s="112"/>
      <c r="JMT19" s="112"/>
      <c r="JMU19" s="112"/>
      <c r="JMV19" s="112"/>
      <c r="JMW19" s="112"/>
      <c r="JMX19" s="112"/>
      <c r="JMY19" s="112"/>
      <c r="JMZ19" s="112"/>
      <c r="JNA19" s="112"/>
      <c r="JNB19" s="112"/>
      <c r="JNC19" s="112"/>
      <c r="JND19" s="112"/>
      <c r="JNE19" s="112"/>
      <c r="JNF19" s="112"/>
      <c r="JNG19" s="112"/>
      <c r="JNH19" s="112"/>
      <c r="JNI19" s="112"/>
      <c r="JNJ19" s="112"/>
      <c r="JNK19" s="112"/>
      <c r="JNL19" s="112"/>
      <c r="JNM19" s="112"/>
      <c r="JNN19" s="112"/>
      <c r="JNO19" s="112"/>
      <c r="JNP19" s="112"/>
      <c r="JNQ19" s="112"/>
      <c r="JNR19" s="112"/>
      <c r="JNS19" s="112"/>
      <c r="JNT19" s="112"/>
      <c r="JNU19" s="112"/>
      <c r="JNV19" s="112"/>
      <c r="JNW19" s="112"/>
      <c r="JNX19" s="112"/>
      <c r="JNY19" s="112"/>
      <c r="JNZ19" s="112"/>
      <c r="JOA19" s="112"/>
      <c r="JOB19" s="112"/>
      <c r="JOC19" s="112"/>
      <c r="JOD19" s="112"/>
      <c r="JOE19" s="112"/>
      <c r="JOF19" s="112"/>
      <c r="JOG19" s="112"/>
      <c r="JOH19" s="112"/>
      <c r="JOI19" s="112"/>
      <c r="JOJ19" s="112"/>
      <c r="JOK19" s="112"/>
      <c r="JOL19" s="112"/>
      <c r="JOM19" s="112"/>
      <c r="JON19" s="112"/>
      <c r="JOO19" s="112"/>
      <c r="JOP19" s="112"/>
      <c r="JOQ19" s="112"/>
      <c r="JOR19" s="112"/>
      <c r="JOS19" s="112"/>
      <c r="JOT19" s="112"/>
      <c r="JOU19" s="112"/>
      <c r="JOV19" s="112"/>
      <c r="JOW19" s="112"/>
      <c r="JOX19" s="112"/>
      <c r="JOY19" s="112"/>
      <c r="JOZ19" s="112"/>
      <c r="JPA19" s="112"/>
      <c r="JPB19" s="112"/>
      <c r="JPC19" s="112"/>
      <c r="JPD19" s="112"/>
      <c r="JPE19" s="112"/>
      <c r="JPF19" s="112"/>
      <c r="JPG19" s="112"/>
      <c r="JPH19" s="112"/>
      <c r="JPI19" s="112"/>
      <c r="JPJ19" s="112"/>
      <c r="JPK19" s="112"/>
      <c r="JPL19" s="112"/>
      <c r="JPM19" s="112"/>
      <c r="JPN19" s="112"/>
      <c r="JPO19" s="112"/>
      <c r="JPP19" s="112"/>
      <c r="JPQ19" s="112"/>
      <c r="JPR19" s="112"/>
      <c r="JPS19" s="112"/>
      <c r="JPT19" s="112"/>
      <c r="JPU19" s="112"/>
      <c r="JPV19" s="112"/>
      <c r="JPW19" s="112"/>
      <c r="JPX19" s="112"/>
      <c r="JPY19" s="112"/>
      <c r="JPZ19" s="112"/>
      <c r="JQA19" s="112"/>
      <c r="JQB19" s="112"/>
      <c r="JQC19" s="112"/>
      <c r="JQD19" s="112"/>
      <c r="JQE19" s="112"/>
      <c r="JQF19" s="112"/>
      <c r="JQG19" s="112"/>
      <c r="JQH19" s="112"/>
      <c r="JQI19" s="112"/>
      <c r="JQJ19" s="112"/>
      <c r="JQK19" s="112"/>
      <c r="JQL19" s="112"/>
      <c r="JQM19" s="112"/>
      <c r="JQN19" s="112"/>
      <c r="JQO19" s="112"/>
      <c r="JQP19" s="112"/>
      <c r="JQQ19" s="112"/>
      <c r="JQR19" s="112"/>
      <c r="JQS19" s="112"/>
      <c r="JQT19" s="112"/>
      <c r="JQU19" s="112"/>
      <c r="JQV19" s="112"/>
      <c r="JQW19" s="112"/>
      <c r="JQX19" s="112"/>
      <c r="JQY19" s="112"/>
      <c r="JQZ19" s="112"/>
      <c r="JRA19" s="112"/>
      <c r="JRB19" s="112"/>
      <c r="JRC19" s="112"/>
      <c r="JRD19" s="112"/>
      <c r="JRE19" s="112"/>
      <c r="JRF19" s="112"/>
      <c r="JRG19" s="112"/>
      <c r="JRH19" s="112"/>
      <c r="JRI19" s="112"/>
      <c r="JRJ19" s="112"/>
      <c r="JRK19" s="112"/>
      <c r="JRL19" s="112"/>
      <c r="JRM19" s="112"/>
      <c r="JRN19" s="112"/>
      <c r="JRO19" s="112"/>
      <c r="JRP19" s="112"/>
      <c r="JRQ19" s="112"/>
      <c r="JRR19" s="112"/>
      <c r="JRS19" s="112"/>
      <c r="JRT19" s="112"/>
      <c r="JRU19" s="112"/>
      <c r="JRV19" s="112"/>
      <c r="JRW19" s="112"/>
      <c r="JRX19" s="112"/>
      <c r="JRY19" s="112"/>
      <c r="JRZ19" s="112"/>
      <c r="JSA19" s="112"/>
      <c r="JSB19" s="112"/>
      <c r="JSC19" s="112"/>
      <c r="JSD19" s="112"/>
      <c r="JSE19" s="112"/>
      <c r="JSF19" s="112"/>
      <c r="JSG19" s="112"/>
      <c r="JSH19" s="112"/>
      <c r="JSI19" s="112"/>
      <c r="JSJ19" s="112"/>
      <c r="JSK19" s="112"/>
      <c r="JSL19" s="112"/>
      <c r="JSM19" s="112"/>
      <c r="JSN19" s="112"/>
      <c r="JSO19" s="112"/>
      <c r="JSP19" s="112"/>
      <c r="JSQ19" s="112"/>
      <c r="JSR19" s="112"/>
      <c r="JSS19" s="112"/>
      <c r="JST19" s="112"/>
      <c r="JSU19" s="112"/>
      <c r="JSV19" s="112"/>
      <c r="JSW19" s="112"/>
      <c r="JSX19" s="112"/>
      <c r="JSY19" s="112"/>
      <c r="JSZ19" s="112"/>
      <c r="JTA19" s="112"/>
      <c r="JTB19" s="112"/>
      <c r="JTC19" s="112"/>
      <c r="JTD19" s="112"/>
      <c r="JTE19" s="112"/>
      <c r="JTF19" s="112"/>
      <c r="JTG19" s="112"/>
      <c r="JTH19" s="112"/>
      <c r="JTI19" s="112"/>
      <c r="JTJ19" s="112"/>
      <c r="JTK19" s="112"/>
      <c r="JTL19" s="112"/>
      <c r="JTM19" s="112"/>
      <c r="JTN19" s="112"/>
      <c r="JTO19" s="112"/>
      <c r="JTP19" s="112"/>
      <c r="JTQ19" s="112"/>
      <c r="JTR19" s="112"/>
      <c r="JTS19" s="112"/>
      <c r="JTT19" s="112"/>
      <c r="JTU19" s="112"/>
      <c r="JTV19" s="112"/>
      <c r="JTW19" s="112"/>
      <c r="JTX19" s="112"/>
      <c r="JTY19" s="112"/>
      <c r="JTZ19" s="112"/>
      <c r="JUA19" s="112"/>
      <c r="JUB19" s="112"/>
      <c r="JUC19" s="112"/>
      <c r="JUD19" s="112"/>
      <c r="JUE19" s="112"/>
      <c r="JUF19" s="112"/>
      <c r="JUG19" s="112"/>
      <c r="JUH19" s="112"/>
      <c r="JUI19" s="112"/>
      <c r="JUJ19" s="112"/>
      <c r="JUK19" s="112"/>
      <c r="JUL19" s="112"/>
      <c r="JUM19" s="112"/>
      <c r="JUN19" s="112"/>
      <c r="JUO19" s="112"/>
      <c r="JUP19" s="112"/>
      <c r="JUQ19" s="112"/>
      <c r="JUR19" s="112"/>
      <c r="JUS19" s="112"/>
      <c r="JUT19" s="112"/>
      <c r="JUU19" s="112"/>
      <c r="JUV19" s="112"/>
      <c r="JUW19" s="112"/>
      <c r="JUX19" s="112"/>
      <c r="JUY19" s="112"/>
      <c r="JUZ19" s="112"/>
      <c r="JVA19" s="112"/>
      <c r="JVB19" s="112"/>
      <c r="JVC19" s="112"/>
      <c r="JVD19" s="112"/>
      <c r="JVE19" s="112"/>
      <c r="JVF19" s="112"/>
      <c r="JVG19" s="112"/>
      <c r="JVH19" s="112"/>
      <c r="JVI19" s="112"/>
      <c r="JVJ19" s="112"/>
      <c r="JVK19" s="112"/>
      <c r="JVL19" s="112"/>
      <c r="JVM19" s="112"/>
      <c r="JVN19" s="112"/>
      <c r="JVO19" s="112"/>
      <c r="JVP19" s="112"/>
      <c r="JVQ19" s="112"/>
      <c r="JVR19" s="112"/>
      <c r="JVS19" s="112"/>
      <c r="JVT19" s="112"/>
      <c r="JVU19" s="112"/>
      <c r="JVV19" s="112"/>
      <c r="JVW19" s="112"/>
      <c r="JVX19" s="112"/>
      <c r="JVY19" s="112"/>
      <c r="JVZ19" s="112"/>
      <c r="JWA19" s="112"/>
      <c r="JWB19" s="112"/>
      <c r="JWC19" s="112"/>
      <c r="JWD19" s="112"/>
      <c r="JWE19" s="112"/>
      <c r="JWF19" s="112"/>
      <c r="JWG19" s="112"/>
      <c r="JWH19" s="112"/>
      <c r="JWI19" s="112"/>
      <c r="JWJ19" s="112"/>
      <c r="JWK19" s="112"/>
      <c r="JWL19" s="112"/>
      <c r="JWM19" s="112"/>
      <c r="JWN19" s="112"/>
      <c r="JWO19" s="112"/>
      <c r="JWP19" s="112"/>
      <c r="JWQ19" s="112"/>
      <c r="JWR19" s="112"/>
      <c r="JWS19" s="112"/>
      <c r="JWT19" s="112"/>
      <c r="JWU19" s="112"/>
      <c r="JWV19" s="112"/>
      <c r="JWW19" s="112"/>
      <c r="JWX19" s="112"/>
      <c r="JWY19" s="112"/>
      <c r="JWZ19" s="112"/>
      <c r="JXA19" s="112"/>
      <c r="JXB19" s="112"/>
      <c r="JXC19" s="112"/>
      <c r="JXD19" s="112"/>
      <c r="JXE19" s="112"/>
      <c r="JXF19" s="112"/>
      <c r="JXG19" s="112"/>
      <c r="JXH19" s="112"/>
      <c r="JXI19" s="112"/>
      <c r="JXJ19" s="112"/>
      <c r="JXK19" s="112"/>
      <c r="JXL19" s="112"/>
      <c r="JXM19" s="112"/>
      <c r="JXN19" s="112"/>
      <c r="JXO19" s="112"/>
      <c r="JXP19" s="112"/>
      <c r="JXQ19" s="112"/>
      <c r="JXR19" s="112"/>
      <c r="JXS19" s="112"/>
      <c r="JXT19" s="112"/>
      <c r="JXU19" s="112"/>
      <c r="JXV19" s="112"/>
      <c r="JXW19" s="112"/>
      <c r="JXX19" s="112"/>
      <c r="JXY19" s="112"/>
      <c r="JXZ19" s="112"/>
      <c r="JYA19" s="112"/>
      <c r="JYB19" s="112"/>
      <c r="JYC19" s="112"/>
      <c r="JYD19" s="112"/>
      <c r="JYE19" s="112"/>
      <c r="JYF19" s="112"/>
      <c r="JYG19" s="112"/>
      <c r="JYH19" s="112"/>
      <c r="JYI19" s="112"/>
      <c r="JYJ19" s="112"/>
      <c r="JYK19" s="112"/>
      <c r="JYL19" s="112"/>
      <c r="JYM19" s="112"/>
      <c r="JYN19" s="112"/>
      <c r="JYO19" s="112"/>
      <c r="JYP19" s="112"/>
      <c r="JYQ19" s="112"/>
      <c r="JYR19" s="112"/>
      <c r="JYS19" s="112"/>
      <c r="JYT19" s="112"/>
      <c r="JYU19" s="112"/>
      <c r="JYV19" s="112"/>
      <c r="JYW19" s="112"/>
      <c r="JYX19" s="112"/>
      <c r="JYY19" s="112"/>
      <c r="JYZ19" s="112"/>
      <c r="JZA19" s="112"/>
      <c r="JZB19" s="112"/>
      <c r="JZC19" s="112"/>
      <c r="JZD19" s="112"/>
      <c r="JZE19" s="112"/>
      <c r="JZF19" s="112"/>
      <c r="JZG19" s="112"/>
      <c r="JZH19" s="112"/>
      <c r="JZI19" s="112"/>
      <c r="JZJ19" s="112"/>
      <c r="JZK19" s="112"/>
      <c r="JZL19" s="112"/>
      <c r="JZM19" s="112"/>
      <c r="JZN19" s="112"/>
      <c r="JZO19" s="112"/>
      <c r="JZP19" s="112"/>
      <c r="JZQ19" s="112"/>
      <c r="JZR19" s="112"/>
      <c r="JZS19" s="112"/>
      <c r="JZT19" s="112"/>
      <c r="JZU19" s="112"/>
      <c r="JZV19" s="112"/>
      <c r="JZW19" s="112"/>
      <c r="JZX19" s="112"/>
      <c r="JZY19" s="112"/>
      <c r="JZZ19" s="112"/>
      <c r="KAA19" s="112"/>
      <c r="KAB19" s="112"/>
      <c r="KAC19" s="112"/>
      <c r="KAD19" s="112"/>
      <c r="KAE19" s="112"/>
      <c r="KAF19" s="112"/>
      <c r="KAG19" s="112"/>
      <c r="KAH19" s="112"/>
      <c r="KAI19" s="112"/>
      <c r="KAJ19" s="112"/>
      <c r="KAK19" s="112"/>
      <c r="KAL19" s="112"/>
      <c r="KAM19" s="112"/>
      <c r="KAN19" s="112"/>
      <c r="KAO19" s="112"/>
      <c r="KAP19" s="112"/>
      <c r="KAQ19" s="112"/>
      <c r="KAR19" s="112"/>
      <c r="KAS19" s="112"/>
      <c r="KAT19" s="112"/>
      <c r="KAU19" s="112"/>
      <c r="KAV19" s="112"/>
      <c r="KAW19" s="112"/>
      <c r="KAX19" s="112"/>
      <c r="KAY19" s="112"/>
      <c r="KAZ19" s="112"/>
      <c r="KBA19" s="112"/>
      <c r="KBB19" s="112"/>
      <c r="KBC19" s="112"/>
      <c r="KBD19" s="112"/>
      <c r="KBE19" s="112"/>
      <c r="KBF19" s="112"/>
      <c r="KBG19" s="112"/>
      <c r="KBH19" s="112"/>
      <c r="KBI19" s="112"/>
      <c r="KBJ19" s="112"/>
      <c r="KBK19" s="112"/>
      <c r="KBL19" s="112"/>
      <c r="KBM19" s="112"/>
      <c r="KBN19" s="112"/>
      <c r="KBO19" s="112"/>
      <c r="KBP19" s="112"/>
      <c r="KBQ19" s="112"/>
      <c r="KBR19" s="112"/>
      <c r="KBS19" s="112"/>
      <c r="KBT19" s="112"/>
      <c r="KBU19" s="112"/>
      <c r="KBV19" s="112"/>
      <c r="KBW19" s="112"/>
      <c r="KBX19" s="112"/>
      <c r="KBY19" s="112"/>
      <c r="KBZ19" s="112"/>
      <c r="KCA19" s="112"/>
      <c r="KCB19" s="112"/>
      <c r="KCC19" s="112"/>
      <c r="KCD19" s="112"/>
      <c r="KCE19" s="112"/>
      <c r="KCF19" s="112"/>
      <c r="KCG19" s="112"/>
      <c r="KCH19" s="112"/>
      <c r="KCI19" s="112"/>
      <c r="KCJ19" s="112"/>
      <c r="KCK19" s="112"/>
      <c r="KCL19" s="112"/>
      <c r="KCM19" s="112"/>
      <c r="KCN19" s="112"/>
      <c r="KCO19" s="112"/>
      <c r="KCP19" s="112"/>
      <c r="KCQ19" s="112"/>
      <c r="KCR19" s="112"/>
      <c r="KCS19" s="112"/>
      <c r="KCT19" s="112"/>
      <c r="KCU19" s="112"/>
      <c r="KCV19" s="112"/>
      <c r="KCW19" s="112"/>
      <c r="KCX19" s="112"/>
      <c r="KCY19" s="112"/>
      <c r="KCZ19" s="112"/>
      <c r="KDA19" s="112"/>
      <c r="KDB19" s="112"/>
      <c r="KDC19" s="112"/>
      <c r="KDD19" s="112"/>
      <c r="KDE19" s="112"/>
      <c r="KDF19" s="112"/>
      <c r="KDG19" s="112"/>
      <c r="KDH19" s="112"/>
      <c r="KDI19" s="112"/>
      <c r="KDJ19" s="112"/>
      <c r="KDK19" s="112"/>
      <c r="KDL19" s="112"/>
      <c r="KDM19" s="112"/>
      <c r="KDN19" s="112"/>
      <c r="KDO19" s="112"/>
      <c r="KDP19" s="112"/>
      <c r="KDQ19" s="112"/>
      <c r="KDR19" s="112"/>
      <c r="KDS19" s="112"/>
      <c r="KDT19" s="112"/>
      <c r="KDU19" s="112"/>
      <c r="KDV19" s="112"/>
      <c r="KDW19" s="112"/>
      <c r="KDX19" s="112"/>
      <c r="KDY19" s="112"/>
      <c r="KDZ19" s="112"/>
      <c r="KEA19" s="112"/>
      <c r="KEB19" s="112"/>
      <c r="KEC19" s="112"/>
      <c r="KED19" s="112"/>
      <c r="KEE19" s="112"/>
      <c r="KEF19" s="112"/>
      <c r="KEG19" s="112"/>
      <c r="KEH19" s="112"/>
      <c r="KEI19" s="112"/>
      <c r="KEJ19" s="112"/>
      <c r="KEK19" s="112"/>
      <c r="KEL19" s="112"/>
      <c r="KEM19" s="112"/>
      <c r="KEN19" s="112"/>
      <c r="KEO19" s="112"/>
      <c r="KEP19" s="112"/>
      <c r="KEQ19" s="112"/>
      <c r="KER19" s="112"/>
      <c r="KES19" s="112"/>
      <c r="KET19" s="112"/>
      <c r="KEU19" s="112"/>
      <c r="KEV19" s="112"/>
      <c r="KEW19" s="112"/>
      <c r="KEX19" s="112"/>
      <c r="KEY19" s="112"/>
      <c r="KEZ19" s="112"/>
      <c r="KFA19" s="112"/>
      <c r="KFB19" s="112"/>
      <c r="KFC19" s="112"/>
      <c r="KFD19" s="112"/>
      <c r="KFE19" s="112"/>
      <c r="KFF19" s="112"/>
      <c r="KFG19" s="112"/>
      <c r="KFH19" s="112"/>
      <c r="KFI19" s="112"/>
      <c r="KFJ19" s="112"/>
      <c r="KFK19" s="112"/>
      <c r="KFL19" s="112"/>
      <c r="KFM19" s="112"/>
      <c r="KFN19" s="112"/>
      <c r="KFO19" s="112"/>
      <c r="KFP19" s="112"/>
      <c r="KFQ19" s="112"/>
      <c r="KFR19" s="112"/>
      <c r="KFS19" s="112"/>
      <c r="KFT19" s="112"/>
      <c r="KFU19" s="112"/>
      <c r="KFV19" s="112"/>
      <c r="KFW19" s="112"/>
      <c r="KFX19" s="112"/>
      <c r="KFY19" s="112"/>
      <c r="KFZ19" s="112"/>
      <c r="KGA19" s="112"/>
      <c r="KGB19" s="112"/>
      <c r="KGC19" s="112"/>
      <c r="KGD19" s="112"/>
      <c r="KGE19" s="112"/>
      <c r="KGF19" s="112"/>
      <c r="KGG19" s="112"/>
      <c r="KGH19" s="112"/>
      <c r="KGI19" s="112"/>
      <c r="KGJ19" s="112"/>
      <c r="KGK19" s="112"/>
      <c r="KGL19" s="112"/>
      <c r="KGM19" s="112"/>
      <c r="KGN19" s="112"/>
      <c r="KGO19" s="112"/>
      <c r="KGP19" s="112"/>
      <c r="KGQ19" s="112"/>
      <c r="KGR19" s="112"/>
      <c r="KGS19" s="112"/>
      <c r="KGT19" s="112"/>
      <c r="KGU19" s="112"/>
      <c r="KGV19" s="112"/>
      <c r="KGW19" s="112"/>
      <c r="KGX19" s="112"/>
      <c r="KGY19" s="112"/>
      <c r="KGZ19" s="112"/>
      <c r="KHA19" s="112"/>
      <c r="KHB19" s="112"/>
      <c r="KHC19" s="112"/>
      <c r="KHD19" s="112"/>
      <c r="KHE19" s="112"/>
      <c r="KHF19" s="112"/>
      <c r="KHG19" s="112"/>
      <c r="KHH19" s="112"/>
      <c r="KHI19" s="112"/>
      <c r="KHJ19" s="112"/>
      <c r="KHK19" s="112"/>
      <c r="KHL19" s="112"/>
      <c r="KHM19" s="112"/>
      <c r="KHN19" s="112"/>
      <c r="KHO19" s="112"/>
      <c r="KHP19" s="112"/>
      <c r="KHQ19" s="112"/>
      <c r="KHR19" s="112"/>
      <c r="KHS19" s="112"/>
      <c r="KHT19" s="112"/>
      <c r="KHU19" s="112"/>
      <c r="KHV19" s="112"/>
      <c r="KHW19" s="112"/>
      <c r="KHX19" s="112"/>
      <c r="KHY19" s="112"/>
      <c r="KHZ19" s="112"/>
      <c r="KIA19" s="112"/>
      <c r="KIB19" s="112"/>
      <c r="KIC19" s="112"/>
      <c r="KID19" s="112"/>
      <c r="KIE19" s="112"/>
      <c r="KIF19" s="112"/>
      <c r="KIG19" s="112"/>
      <c r="KIH19" s="112"/>
      <c r="KII19" s="112"/>
      <c r="KIJ19" s="112"/>
      <c r="KIK19" s="112"/>
      <c r="KIL19" s="112"/>
      <c r="KIM19" s="112"/>
      <c r="KIN19" s="112"/>
      <c r="KIO19" s="112"/>
      <c r="KIP19" s="112"/>
      <c r="KIQ19" s="112"/>
      <c r="KIR19" s="112"/>
      <c r="KIS19" s="112"/>
      <c r="KIT19" s="112"/>
      <c r="KIU19" s="112"/>
      <c r="KIV19" s="112"/>
      <c r="KIW19" s="112"/>
      <c r="KIX19" s="112"/>
      <c r="KIY19" s="112"/>
      <c r="KIZ19" s="112"/>
      <c r="KJA19" s="112"/>
      <c r="KJB19" s="112"/>
      <c r="KJC19" s="112"/>
      <c r="KJD19" s="112"/>
      <c r="KJE19" s="112"/>
      <c r="KJF19" s="112"/>
      <c r="KJG19" s="112"/>
      <c r="KJH19" s="112"/>
      <c r="KJI19" s="112"/>
      <c r="KJJ19" s="112"/>
      <c r="KJK19" s="112"/>
      <c r="KJL19" s="112"/>
      <c r="KJM19" s="112"/>
      <c r="KJN19" s="112"/>
      <c r="KJO19" s="112"/>
      <c r="KJP19" s="112"/>
      <c r="KJQ19" s="112"/>
      <c r="KJR19" s="112"/>
      <c r="KJS19" s="112"/>
      <c r="KJT19" s="112"/>
      <c r="KJU19" s="112"/>
      <c r="KJV19" s="112"/>
      <c r="KJW19" s="112"/>
      <c r="KJX19" s="112"/>
      <c r="KJY19" s="112"/>
      <c r="KJZ19" s="112"/>
      <c r="KKA19" s="112"/>
      <c r="KKB19" s="112"/>
      <c r="KKC19" s="112"/>
      <c r="KKD19" s="112"/>
      <c r="KKE19" s="112"/>
      <c r="KKF19" s="112"/>
      <c r="KKG19" s="112"/>
      <c r="KKH19" s="112"/>
      <c r="KKI19" s="112"/>
      <c r="KKJ19" s="112"/>
      <c r="KKK19" s="112"/>
      <c r="KKL19" s="112"/>
      <c r="KKM19" s="112"/>
      <c r="KKN19" s="112"/>
      <c r="KKO19" s="112"/>
      <c r="KKP19" s="112"/>
      <c r="KKQ19" s="112"/>
      <c r="KKR19" s="112"/>
      <c r="KKS19" s="112"/>
      <c r="KKT19" s="112"/>
      <c r="KKU19" s="112"/>
      <c r="KKV19" s="112"/>
      <c r="KKW19" s="112"/>
      <c r="KKX19" s="112"/>
      <c r="KKY19" s="112"/>
      <c r="KKZ19" s="112"/>
      <c r="KLA19" s="112"/>
      <c r="KLB19" s="112"/>
      <c r="KLC19" s="112"/>
      <c r="KLD19" s="112"/>
      <c r="KLE19" s="112"/>
      <c r="KLF19" s="112"/>
      <c r="KLG19" s="112"/>
      <c r="KLH19" s="112"/>
      <c r="KLI19" s="112"/>
      <c r="KLJ19" s="112"/>
      <c r="KLK19" s="112"/>
      <c r="KLL19" s="112"/>
      <c r="KLM19" s="112"/>
      <c r="KLN19" s="112"/>
      <c r="KLO19" s="112"/>
      <c r="KLP19" s="112"/>
      <c r="KLQ19" s="112"/>
      <c r="KLR19" s="112"/>
      <c r="KLS19" s="112"/>
      <c r="KLT19" s="112"/>
      <c r="KLU19" s="112"/>
      <c r="KLV19" s="112"/>
      <c r="KLW19" s="112"/>
      <c r="KLX19" s="112"/>
      <c r="KLY19" s="112"/>
      <c r="KLZ19" s="112"/>
      <c r="KMA19" s="112"/>
      <c r="KMB19" s="112"/>
      <c r="KMC19" s="112"/>
      <c r="KMD19" s="112"/>
      <c r="KME19" s="112"/>
      <c r="KMF19" s="112"/>
      <c r="KMG19" s="112"/>
      <c r="KMH19" s="112"/>
      <c r="KMI19" s="112"/>
      <c r="KMJ19" s="112"/>
      <c r="KMK19" s="112"/>
      <c r="KML19" s="112"/>
      <c r="KMM19" s="112"/>
      <c r="KMN19" s="112"/>
      <c r="KMO19" s="112"/>
      <c r="KMP19" s="112"/>
      <c r="KMQ19" s="112"/>
      <c r="KMR19" s="112"/>
      <c r="KMS19" s="112"/>
      <c r="KMT19" s="112"/>
      <c r="KMU19" s="112"/>
      <c r="KMV19" s="112"/>
      <c r="KMW19" s="112"/>
      <c r="KMX19" s="112"/>
      <c r="KMY19" s="112"/>
      <c r="KMZ19" s="112"/>
      <c r="KNA19" s="112"/>
      <c r="KNB19" s="112"/>
      <c r="KNC19" s="112"/>
      <c r="KND19" s="112"/>
      <c r="KNE19" s="112"/>
      <c r="KNF19" s="112"/>
      <c r="KNG19" s="112"/>
      <c r="KNH19" s="112"/>
      <c r="KNI19" s="112"/>
      <c r="KNJ19" s="112"/>
      <c r="KNK19" s="112"/>
      <c r="KNL19" s="112"/>
      <c r="KNM19" s="112"/>
      <c r="KNN19" s="112"/>
      <c r="KNO19" s="112"/>
      <c r="KNP19" s="112"/>
      <c r="KNQ19" s="112"/>
      <c r="KNR19" s="112"/>
      <c r="KNS19" s="112"/>
      <c r="KNT19" s="112"/>
      <c r="KNU19" s="112"/>
      <c r="KNV19" s="112"/>
      <c r="KNW19" s="112"/>
      <c r="KNX19" s="112"/>
      <c r="KNY19" s="112"/>
      <c r="KNZ19" s="112"/>
      <c r="KOA19" s="112"/>
      <c r="KOB19" s="112"/>
      <c r="KOC19" s="112"/>
      <c r="KOD19" s="112"/>
      <c r="KOE19" s="112"/>
      <c r="KOF19" s="112"/>
      <c r="KOG19" s="112"/>
      <c r="KOH19" s="112"/>
      <c r="KOI19" s="112"/>
      <c r="KOJ19" s="112"/>
      <c r="KOK19" s="112"/>
      <c r="KOL19" s="112"/>
      <c r="KOM19" s="112"/>
      <c r="KON19" s="112"/>
      <c r="KOO19" s="112"/>
      <c r="KOP19" s="112"/>
      <c r="KOQ19" s="112"/>
      <c r="KOR19" s="112"/>
      <c r="KOS19" s="112"/>
      <c r="KOT19" s="112"/>
      <c r="KOU19" s="112"/>
      <c r="KOV19" s="112"/>
      <c r="KOW19" s="112"/>
      <c r="KOX19" s="112"/>
      <c r="KOY19" s="112"/>
      <c r="KOZ19" s="112"/>
      <c r="KPA19" s="112"/>
      <c r="KPB19" s="112"/>
      <c r="KPC19" s="112"/>
      <c r="KPD19" s="112"/>
      <c r="KPE19" s="112"/>
      <c r="KPF19" s="112"/>
      <c r="KPG19" s="112"/>
      <c r="KPH19" s="112"/>
      <c r="KPI19" s="112"/>
      <c r="KPJ19" s="112"/>
      <c r="KPK19" s="112"/>
      <c r="KPL19" s="112"/>
      <c r="KPM19" s="112"/>
      <c r="KPN19" s="112"/>
      <c r="KPO19" s="112"/>
      <c r="KPP19" s="112"/>
      <c r="KPQ19" s="112"/>
      <c r="KPR19" s="112"/>
      <c r="KPS19" s="112"/>
      <c r="KPT19" s="112"/>
      <c r="KPU19" s="112"/>
      <c r="KPV19" s="112"/>
      <c r="KPW19" s="112"/>
      <c r="KPX19" s="112"/>
      <c r="KPY19" s="112"/>
      <c r="KPZ19" s="112"/>
      <c r="KQA19" s="112"/>
      <c r="KQB19" s="112"/>
      <c r="KQC19" s="112"/>
      <c r="KQD19" s="112"/>
      <c r="KQE19" s="112"/>
      <c r="KQF19" s="112"/>
      <c r="KQG19" s="112"/>
      <c r="KQH19" s="112"/>
      <c r="KQI19" s="112"/>
      <c r="KQJ19" s="112"/>
      <c r="KQK19" s="112"/>
      <c r="KQL19" s="112"/>
      <c r="KQM19" s="112"/>
      <c r="KQN19" s="112"/>
      <c r="KQO19" s="112"/>
      <c r="KQP19" s="112"/>
      <c r="KQQ19" s="112"/>
      <c r="KQR19" s="112"/>
      <c r="KQS19" s="112"/>
      <c r="KQT19" s="112"/>
      <c r="KQU19" s="112"/>
      <c r="KQV19" s="112"/>
      <c r="KQW19" s="112"/>
      <c r="KQX19" s="112"/>
      <c r="KQY19" s="112"/>
      <c r="KQZ19" s="112"/>
      <c r="KRA19" s="112"/>
      <c r="KRB19" s="112"/>
      <c r="KRC19" s="112"/>
      <c r="KRD19" s="112"/>
      <c r="KRE19" s="112"/>
      <c r="KRF19" s="112"/>
      <c r="KRG19" s="112"/>
      <c r="KRH19" s="112"/>
      <c r="KRI19" s="112"/>
      <c r="KRJ19" s="112"/>
      <c r="KRK19" s="112"/>
      <c r="KRL19" s="112"/>
      <c r="KRM19" s="112"/>
      <c r="KRN19" s="112"/>
      <c r="KRO19" s="112"/>
      <c r="KRP19" s="112"/>
      <c r="KRQ19" s="112"/>
      <c r="KRR19" s="112"/>
      <c r="KRS19" s="112"/>
      <c r="KRT19" s="112"/>
      <c r="KRU19" s="112"/>
      <c r="KRV19" s="112"/>
      <c r="KRW19" s="112"/>
      <c r="KRX19" s="112"/>
      <c r="KRY19" s="112"/>
      <c r="KRZ19" s="112"/>
      <c r="KSA19" s="112"/>
      <c r="KSB19" s="112"/>
      <c r="KSC19" s="112"/>
      <c r="KSD19" s="112"/>
      <c r="KSE19" s="112"/>
      <c r="KSF19" s="112"/>
      <c r="KSG19" s="112"/>
      <c r="KSH19" s="112"/>
      <c r="KSI19" s="112"/>
      <c r="KSJ19" s="112"/>
      <c r="KSK19" s="112"/>
      <c r="KSL19" s="112"/>
      <c r="KSM19" s="112"/>
      <c r="KSN19" s="112"/>
      <c r="KSO19" s="112"/>
      <c r="KSP19" s="112"/>
      <c r="KSQ19" s="112"/>
      <c r="KSR19" s="112"/>
      <c r="KSS19" s="112"/>
      <c r="KST19" s="112"/>
      <c r="KSU19" s="112"/>
      <c r="KSV19" s="112"/>
      <c r="KSW19" s="112"/>
      <c r="KSX19" s="112"/>
      <c r="KSY19" s="112"/>
      <c r="KSZ19" s="112"/>
      <c r="KTA19" s="112"/>
      <c r="KTB19" s="112"/>
      <c r="KTC19" s="112"/>
      <c r="KTD19" s="112"/>
      <c r="KTE19" s="112"/>
      <c r="KTF19" s="112"/>
      <c r="KTG19" s="112"/>
      <c r="KTH19" s="112"/>
      <c r="KTI19" s="112"/>
      <c r="KTJ19" s="112"/>
      <c r="KTK19" s="112"/>
      <c r="KTL19" s="112"/>
      <c r="KTM19" s="112"/>
      <c r="KTN19" s="112"/>
      <c r="KTO19" s="112"/>
      <c r="KTP19" s="112"/>
      <c r="KTQ19" s="112"/>
      <c r="KTR19" s="112"/>
      <c r="KTS19" s="112"/>
      <c r="KTT19" s="112"/>
      <c r="KTU19" s="112"/>
      <c r="KTV19" s="112"/>
      <c r="KTW19" s="112"/>
      <c r="KTX19" s="112"/>
      <c r="KTY19" s="112"/>
      <c r="KTZ19" s="112"/>
      <c r="KUA19" s="112"/>
      <c r="KUB19" s="112"/>
      <c r="KUC19" s="112"/>
      <c r="KUD19" s="112"/>
      <c r="KUE19" s="112"/>
      <c r="KUF19" s="112"/>
      <c r="KUG19" s="112"/>
      <c r="KUH19" s="112"/>
      <c r="KUI19" s="112"/>
      <c r="KUJ19" s="112"/>
      <c r="KUK19" s="112"/>
      <c r="KUL19" s="112"/>
      <c r="KUM19" s="112"/>
      <c r="KUN19" s="112"/>
      <c r="KUO19" s="112"/>
      <c r="KUP19" s="112"/>
      <c r="KUQ19" s="112"/>
      <c r="KUR19" s="112"/>
      <c r="KUS19" s="112"/>
      <c r="KUT19" s="112"/>
      <c r="KUU19" s="112"/>
      <c r="KUV19" s="112"/>
      <c r="KUW19" s="112"/>
      <c r="KUX19" s="112"/>
      <c r="KUY19" s="112"/>
      <c r="KUZ19" s="112"/>
      <c r="KVA19" s="112"/>
      <c r="KVB19" s="112"/>
      <c r="KVC19" s="112"/>
      <c r="KVD19" s="112"/>
      <c r="KVE19" s="112"/>
      <c r="KVF19" s="112"/>
      <c r="KVG19" s="112"/>
      <c r="KVH19" s="112"/>
      <c r="KVI19" s="112"/>
      <c r="KVJ19" s="112"/>
      <c r="KVK19" s="112"/>
      <c r="KVL19" s="112"/>
      <c r="KVM19" s="112"/>
      <c r="KVN19" s="112"/>
      <c r="KVO19" s="112"/>
      <c r="KVP19" s="112"/>
      <c r="KVQ19" s="112"/>
      <c r="KVR19" s="112"/>
      <c r="KVS19" s="112"/>
      <c r="KVT19" s="112"/>
      <c r="KVU19" s="112"/>
      <c r="KVV19" s="112"/>
      <c r="KVW19" s="112"/>
      <c r="KVX19" s="112"/>
      <c r="KVY19" s="112"/>
      <c r="KVZ19" s="112"/>
      <c r="KWA19" s="112"/>
      <c r="KWB19" s="112"/>
      <c r="KWC19" s="112"/>
      <c r="KWD19" s="112"/>
      <c r="KWE19" s="112"/>
      <c r="KWF19" s="112"/>
      <c r="KWG19" s="112"/>
      <c r="KWH19" s="112"/>
      <c r="KWI19" s="112"/>
      <c r="KWJ19" s="112"/>
      <c r="KWK19" s="112"/>
      <c r="KWL19" s="112"/>
      <c r="KWM19" s="112"/>
      <c r="KWN19" s="112"/>
      <c r="KWO19" s="112"/>
      <c r="KWP19" s="112"/>
      <c r="KWQ19" s="112"/>
      <c r="KWR19" s="112"/>
      <c r="KWS19" s="112"/>
      <c r="KWT19" s="112"/>
      <c r="KWU19" s="112"/>
      <c r="KWV19" s="112"/>
      <c r="KWW19" s="112"/>
      <c r="KWX19" s="112"/>
      <c r="KWY19" s="112"/>
      <c r="KWZ19" s="112"/>
      <c r="KXA19" s="112"/>
      <c r="KXB19" s="112"/>
      <c r="KXC19" s="112"/>
      <c r="KXD19" s="112"/>
      <c r="KXE19" s="112"/>
      <c r="KXF19" s="112"/>
      <c r="KXG19" s="112"/>
      <c r="KXH19" s="112"/>
      <c r="KXI19" s="112"/>
      <c r="KXJ19" s="112"/>
      <c r="KXK19" s="112"/>
      <c r="KXL19" s="112"/>
      <c r="KXM19" s="112"/>
      <c r="KXN19" s="112"/>
      <c r="KXO19" s="112"/>
      <c r="KXP19" s="112"/>
      <c r="KXQ19" s="112"/>
      <c r="KXR19" s="112"/>
      <c r="KXS19" s="112"/>
      <c r="KXT19" s="112"/>
      <c r="KXU19" s="112"/>
      <c r="KXV19" s="112"/>
      <c r="KXW19" s="112"/>
      <c r="KXX19" s="112"/>
      <c r="KXY19" s="112"/>
      <c r="KXZ19" s="112"/>
      <c r="KYA19" s="112"/>
      <c r="KYB19" s="112"/>
      <c r="KYC19" s="112"/>
      <c r="KYD19" s="112"/>
      <c r="KYE19" s="112"/>
      <c r="KYF19" s="112"/>
      <c r="KYG19" s="112"/>
      <c r="KYH19" s="112"/>
      <c r="KYI19" s="112"/>
      <c r="KYJ19" s="112"/>
      <c r="KYK19" s="112"/>
      <c r="KYL19" s="112"/>
      <c r="KYM19" s="112"/>
      <c r="KYN19" s="112"/>
      <c r="KYO19" s="112"/>
      <c r="KYP19" s="112"/>
      <c r="KYQ19" s="112"/>
      <c r="KYR19" s="112"/>
      <c r="KYS19" s="112"/>
      <c r="KYT19" s="112"/>
      <c r="KYU19" s="112"/>
      <c r="KYV19" s="112"/>
      <c r="KYW19" s="112"/>
      <c r="KYX19" s="112"/>
      <c r="KYY19" s="112"/>
      <c r="KYZ19" s="112"/>
      <c r="KZA19" s="112"/>
      <c r="KZB19" s="112"/>
      <c r="KZC19" s="112"/>
      <c r="KZD19" s="112"/>
      <c r="KZE19" s="112"/>
      <c r="KZF19" s="112"/>
      <c r="KZG19" s="112"/>
      <c r="KZH19" s="112"/>
      <c r="KZI19" s="112"/>
      <c r="KZJ19" s="112"/>
      <c r="KZK19" s="112"/>
      <c r="KZL19" s="112"/>
      <c r="KZM19" s="112"/>
      <c r="KZN19" s="112"/>
      <c r="KZO19" s="112"/>
      <c r="KZP19" s="112"/>
      <c r="KZQ19" s="112"/>
      <c r="KZR19" s="112"/>
      <c r="KZS19" s="112"/>
      <c r="KZT19" s="112"/>
      <c r="KZU19" s="112"/>
      <c r="KZV19" s="112"/>
      <c r="KZW19" s="112"/>
      <c r="KZX19" s="112"/>
      <c r="KZY19" s="112"/>
      <c r="KZZ19" s="112"/>
      <c r="LAA19" s="112"/>
      <c r="LAB19" s="112"/>
      <c r="LAC19" s="112"/>
      <c r="LAD19" s="112"/>
      <c r="LAE19" s="112"/>
      <c r="LAF19" s="112"/>
      <c r="LAG19" s="112"/>
      <c r="LAH19" s="112"/>
      <c r="LAI19" s="112"/>
      <c r="LAJ19" s="112"/>
      <c r="LAK19" s="112"/>
      <c r="LAL19" s="112"/>
      <c r="LAM19" s="112"/>
      <c r="LAN19" s="112"/>
      <c r="LAO19" s="112"/>
      <c r="LAP19" s="112"/>
      <c r="LAQ19" s="112"/>
      <c r="LAR19" s="112"/>
      <c r="LAS19" s="112"/>
      <c r="LAT19" s="112"/>
      <c r="LAU19" s="112"/>
      <c r="LAV19" s="112"/>
      <c r="LAW19" s="112"/>
      <c r="LAX19" s="112"/>
      <c r="LAY19" s="112"/>
      <c r="LAZ19" s="112"/>
      <c r="LBA19" s="112"/>
      <c r="LBB19" s="112"/>
      <c r="LBC19" s="112"/>
      <c r="LBD19" s="112"/>
      <c r="LBE19" s="112"/>
      <c r="LBF19" s="112"/>
      <c r="LBG19" s="112"/>
      <c r="LBH19" s="112"/>
      <c r="LBI19" s="112"/>
      <c r="LBJ19" s="112"/>
      <c r="LBK19" s="112"/>
      <c r="LBL19" s="112"/>
      <c r="LBM19" s="112"/>
      <c r="LBN19" s="112"/>
      <c r="LBO19" s="112"/>
      <c r="LBP19" s="112"/>
      <c r="LBQ19" s="112"/>
      <c r="LBR19" s="112"/>
      <c r="LBS19" s="112"/>
      <c r="LBT19" s="112"/>
      <c r="LBU19" s="112"/>
      <c r="LBV19" s="112"/>
      <c r="LBW19" s="112"/>
      <c r="LBX19" s="112"/>
      <c r="LBY19" s="112"/>
      <c r="LBZ19" s="112"/>
      <c r="LCA19" s="112"/>
      <c r="LCB19" s="112"/>
      <c r="LCC19" s="112"/>
      <c r="LCD19" s="112"/>
      <c r="LCE19" s="112"/>
      <c r="LCF19" s="112"/>
      <c r="LCG19" s="112"/>
      <c r="LCH19" s="112"/>
      <c r="LCI19" s="112"/>
      <c r="LCJ19" s="112"/>
      <c r="LCK19" s="112"/>
      <c r="LCL19" s="112"/>
      <c r="LCM19" s="112"/>
      <c r="LCN19" s="112"/>
      <c r="LCO19" s="112"/>
      <c r="LCP19" s="112"/>
      <c r="LCQ19" s="112"/>
      <c r="LCR19" s="112"/>
      <c r="LCS19" s="112"/>
      <c r="LCT19" s="112"/>
      <c r="LCU19" s="112"/>
      <c r="LCV19" s="112"/>
      <c r="LCW19" s="112"/>
      <c r="LCX19" s="112"/>
      <c r="LCY19" s="112"/>
      <c r="LCZ19" s="112"/>
      <c r="LDA19" s="112"/>
      <c r="LDB19" s="112"/>
      <c r="LDC19" s="112"/>
      <c r="LDD19" s="112"/>
      <c r="LDE19" s="112"/>
      <c r="LDF19" s="112"/>
      <c r="LDG19" s="112"/>
      <c r="LDH19" s="112"/>
      <c r="LDI19" s="112"/>
      <c r="LDJ19" s="112"/>
      <c r="LDK19" s="112"/>
      <c r="LDL19" s="112"/>
      <c r="LDM19" s="112"/>
      <c r="LDN19" s="112"/>
      <c r="LDO19" s="112"/>
      <c r="LDP19" s="112"/>
      <c r="LDQ19" s="112"/>
      <c r="LDR19" s="112"/>
      <c r="LDS19" s="112"/>
      <c r="LDT19" s="112"/>
      <c r="LDU19" s="112"/>
      <c r="LDV19" s="112"/>
      <c r="LDW19" s="112"/>
      <c r="LDX19" s="112"/>
      <c r="LDY19" s="112"/>
      <c r="LDZ19" s="112"/>
      <c r="LEA19" s="112"/>
      <c r="LEB19" s="112"/>
      <c r="LEC19" s="112"/>
      <c r="LED19" s="112"/>
      <c r="LEE19" s="112"/>
      <c r="LEF19" s="112"/>
      <c r="LEG19" s="112"/>
      <c r="LEH19" s="112"/>
      <c r="LEI19" s="112"/>
      <c r="LEJ19" s="112"/>
      <c r="LEK19" s="112"/>
      <c r="LEL19" s="112"/>
      <c r="LEM19" s="112"/>
      <c r="LEN19" s="112"/>
      <c r="LEO19" s="112"/>
      <c r="LEP19" s="112"/>
      <c r="LEQ19" s="112"/>
      <c r="LER19" s="112"/>
      <c r="LES19" s="112"/>
      <c r="LET19" s="112"/>
      <c r="LEU19" s="112"/>
      <c r="LEV19" s="112"/>
      <c r="LEW19" s="112"/>
      <c r="LEX19" s="112"/>
      <c r="LEY19" s="112"/>
      <c r="LEZ19" s="112"/>
      <c r="LFA19" s="112"/>
      <c r="LFB19" s="112"/>
      <c r="LFC19" s="112"/>
      <c r="LFD19" s="112"/>
      <c r="LFE19" s="112"/>
      <c r="LFF19" s="112"/>
      <c r="LFG19" s="112"/>
      <c r="LFH19" s="112"/>
      <c r="LFI19" s="112"/>
      <c r="LFJ19" s="112"/>
      <c r="LFK19" s="112"/>
      <c r="LFL19" s="112"/>
      <c r="LFM19" s="112"/>
      <c r="LFN19" s="112"/>
      <c r="LFO19" s="112"/>
      <c r="LFP19" s="112"/>
      <c r="LFQ19" s="112"/>
      <c r="LFR19" s="112"/>
      <c r="LFS19" s="112"/>
      <c r="LFT19" s="112"/>
      <c r="LFU19" s="112"/>
      <c r="LFV19" s="112"/>
      <c r="LFW19" s="112"/>
      <c r="LFX19" s="112"/>
      <c r="LFY19" s="112"/>
      <c r="LFZ19" s="112"/>
      <c r="LGA19" s="112"/>
      <c r="LGB19" s="112"/>
      <c r="LGC19" s="112"/>
      <c r="LGD19" s="112"/>
      <c r="LGE19" s="112"/>
      <c r="LGF19" s="112"/>
      <c r="LGG19" s="112"/>
      <c r="LGH19" s="112"/>
      <c r="LGI19" s="112"/>
      <c r="LGJ19" s="112"/>
      <c r="LGK19" s="112"/>
      <c r="LGL19" s="112"/>
      <c r="LGM19" s="112"/>
      <c r="LGN19" s="112"/>
      <c r="LGO19" s="112"/>
      <c r="LGP19" s="112"/>
      <c r="LGQ19" s="112"/>
      <c r="LGR19" s="112"/>
      <c r="LGS19" s="112"/>
      <c r="LGT19" s="112"/>
      <c r="LGU19" s="112"/>
      <c r="LGV19" s="112"/>
      <c r="LGW19" s="112"/>
      <c r="LGX19" s="112"/>
      <c r="LGY19" s="112"/>
      <c r="LGZ19" s="112"/>
      <c r="LHA19" s="112"/>
      <c r="LHB19" s="112"/>
      <c r="LHC19" s="112"/>
      <c r="LHD19" s="112"/>
      <c r="LHE19" s="112"/>
      <c r="LHF19" s="112"/>
      <c r="LHG19" s="112"/>
      <c r="LHH19" s="112"/>
      <c r="LHI19" s="112"/>
      <c r="LHJ19" s="112"/>
      <c r="LHK19" s="112"/>
      <c r="LHL19" s="112"/>
      <c r="LHM19" s="112"/>
      <c r="LHN19" s="112"/>
      <c r="LHO19" s="112"/>
      <c r="LHP19" s="112"/>
      <c r="LHQ19" s="112"/>
      <c r="LHR19" s="112"/>
      <c r="LHS19" s="112"/>
      <c r="LHT19" s="112"/>
      <c r="LHU19" s="112"/>
      <c r="LHV19" s="112"/>
      <c r="LHW19" s="112"/>
      <c r="LHX19" s="112"/>
      <c r="LHY19" s="112"/>
      <c r="LHZ19" s="112"/>
      <c r="LIA19" s="112"/>
      <c r="LIB19" s="112"/>
      <c r="LIC19" s="112"/>
      <c r="LID19" s="112"/>
      <c r="LIE19" s="112"/>
      <c r="LIF19" s="112"/>
      <c r="LIG19" s="112"/>
      <c r="LIH19" s="112"/>
      <c r="LII19" s="112"/>
      <c r="LIJ19" s="112"/>
      <c r="LIK19" s="112"/>
      <c r="LIL19" s="112"/>
      <c r="LIM19" s="112"/>
      <c r="LIN19" s="112"/>
      <c r="LIO19" s="112"/>
      <c r="LIP19" s="112"/>
      <c r="LIQ19" s="112"/>
      <c r="LIR19" s="112"/>
      <c r="LIS19" s="112"/>
      <c r="LIT19" s="112"/>
      <c r="LIU19" s="112"/>
      <c r="LIV19" s="112"/>
      <c r="LIW19" s="112"/>
      <c r="LIX19" s="112"/>
      <c r="LIY19" s="112"/>
      <c r="LIZ19" s="112"/>
      <c r="LJA19" s="112"/>
      <c r="LJB19" s="112"/>
      <c r="LJC19" s="112"/>
      <c r="LJD19" s="112"/>
      <c r="LJE19" s="112"/>
      <c r="LJF19" s="112"/>
      <c r="LJG19" s="112"/>
      <c r="LJH19" s="112"/>
      <c r="LJI19" s="112"/>
      <c r="LJJ19" s="112"/>
      <c r="LJK19" s="112"/>
      <c r="LJL19" s="112"/>
      <c r="LJM19" s="112"/>
      <c r="LJN19" s="112"/>
      <c r="LJO19" s="112"/>
      <c r="LJP19" s="112"/>
      <c r="LJQ19" s="112"/>
      <c r="LJR19" s="112"/>
      <c r="LJS19" s="112"/>
      <c r="LJT19" s="112"/>
      <c r="LJU19" s="112"/>
      <c r="LJV19" s="112"/>
      <c r="LJW19" s="112"/>
      <c r="LJX19" s="112"/>
      <c r="LJY19" s="112"/>
      <c r="LJZ19" s="112"/>
      <c r="LKA19" s="112"/>
      <c r="LKB19" s="112"/>
      <c r="LKC19" s="112"/>
      <c r="LKD19" s="112"/>
      <c r="LKE19" s="112"/>
      <c r="LKF19" s="112"/>
      <c r="LKG19" s="112"/>
      <c r="LKH19" s="112"/>
      <c r="LKI19" s="112"/>
      <c r="LKJ19" s="112"/>
      <c r="LKK19" s="112"/>
      <c r="LKL19" s="112"/>
      <c r="LKM19" s="112"/>
      <c r="LKN19" s="112"/>
      <c r="LKO19" s="112"/>
      <c r="LKP19" s="112"/>
      <c r="LKQ19" s="112"/>
      <c r="LKR19" s="112"/>
      <c r="LKS19" s="112"/>
      <c r="LKT19" s="112"/>
      <c r="LKU19" s="112"/>
      <c r="LKV19" s="112"/>
      <c r="LKW19" s="112"/>
      <c r="LKX19" s="112"/>
      <c r="LKY19" s="112"/>
      <c r="LKZ19" s="112"/>
      <c r="LLA19" s="112"/>
      <c r="LLB19" s="112"/>
      <c r="LLC19" s="112"/>
      <c r="LLD19" s="112"/>
      <c r="LLE19" s="112"/>
      <c r="LLF19" s="112"/>
      <c r="LLG19" s="112"/>
      <c r="LLH19" s="112"/>
      <c r="LLI19" s="112"/>
      <c r="LLJ19" s="112"/>
      <c r="LLK19" s="112"/>
      <c r="LLL19" s="112"/>
      <c r="LLM19" s="112"/>
      <c r="LLN19" s="112"/>
      <c r="LLO19" s="112"/>
      <c r="LLP19" s="112"/>
      <c r="LLQ19" s="112"/>
      <c r="LLR19" s="112"/>
      <c r="LLS19" s="112"/>
      <c r="LLT19" s="112"/>
      <c r="LLU19" s="112"/>
      <c r="LLV19" s="112"/>
      <c r="LLW19" s="112"/>
      <c r="LLX19" s="112"/>
      <c r="LLY19" s="112"/>
      <c r="LLZ19" s="112"/>
      <c r="LMA19" s="112"/>
      <c r="LMB19" s="112"/>
      <c r="LMC19" s="112"/>
      <c r="LMD19" s="112"/>
      <c r="LME19" s="112"/>
      <c r="LMF19" s="112"/>
      <c r="LMG19" s="112"/>
      <c r="LMH19" s="112"/>
      <c r="LMI19" s="112"/>
      <c r="LMJ19" s="112"/>
      <c r="LMK19" s="112"/>
      <c r="LML19" s="112"/>
      <c r="LMM19" s="112"/>
      <c r="LMN19" s="112"/>
      <c r="LMO19" s="112"/>
      <c r="LMP19" s="112"/>
      <c r="LMQ19" s="112"/>
      <c r="LMR19" s="112"/>
      <c r="LMS19" s="112"/>
      <c r="LMT19" s="112"/>
      <c r="LMU19" s="112"/>
      <c r="LMV19" s="112"/>
      <c r="LMW19" s="112"/>
      <c r="LMX19" s="112"/>
      <c r="LMY19" s="112"/>
      <c r="LMZ19" s="112"/>
      <c r="LNA19" s="112"/>
      <c r="LNB19" s="112"/>
      <c r="LNC19" s="112"/>
      <c r="LND19" s="112"/>
      <c r="LNE19" s="112"/>
      <c r="LNF19" s="112"/>
      <c r="LNG19" s="112"/>
      <c r="LNH19" s="112"/>
      <c r="LNI19" s="112"/>
      <c r="LNJ19" s="112"/>
      <c r="LNK19" s="112"/>
      <c r="LNL19" s="112"/>
      <c r="LNM19" s="112"/>
      <c r="LNN19" s="112"/>
      <c r="LNO19" s="112"/>
      <c r="LNP19" s="112"/>
      <c r="LNQ19" s="112"/>
      <c r="LNR19" s="112"/>
      <c r="LNS19" s="112"/>
      <c r="LNT19" s="112"/>
      <c r="LNU19" s="112"/>
      <c r="LNV19" s="112"/>
      <c r="LNW19" s="112"/>
      <c r="LNX19" s="112"/>
      <c r="LNY19" s="112"/>
      <c r="LNZ19" s="112"/>
      <c r="LOA19" s="112"/>
      <c r="LOB19" s="112"/>
      <c r="LOC19" s="112"/>
      <c r="LOD19" s="112"/>
      <c r="LOE19" s="112"/>
      <c r="LOF19" s="112"/>
      <c r="LOG19" s="112"/>
      <c r="LOH19" s="112"/>
      <c r="LOI19" s="112"/>
      <c r="LOJ19" s="112"/>
      <c r="LOK19" s="112"/>
      <c r="LOL19" s="112"/>
      <c r="LOM19" s="112"/>
      <c r="LON19" s="112"/>
      <c r="LOO19" s="112"/>
      <c r="LOP19" s="112"/>
      <c r="LOQ19" s="112"/>
      <c r="LOR19" s="112"/>
      <c r="LOS19" s="112"/>
      <c r="LOT19" s="112"/>
      <c r="LOU19" s="112"/>
      <c r="LOV19" s="112"/>
      <c r="LOW19" s="112"/>
      <c r="LOX19" s="112"/>
      <c r="LOY19" s="112"/>
      <c r="LOZ19" s="112"/>
      <c r="LPA19" s="112"/>
      <c r="LPB19" s="112"/>
      <c r="LPC19" s="112"/>
      <c r="LPD19" s="112"/>
      <c r="LPE19" s="112"/>
      <c r="LPF19" s="112"/>
      <c r="LPG19" s="112"/>
      <c r="LPH19" s="112"/>
      <c r="LPI19" s="112"/>
      <c r="LPJ19" s="112"/>
      <c r="LPK19" s="112"/>
      <c r="LPL19" s="112"/>
      <c r="LPM19" s="112"/>
      <c r="LPN19" s="112"/>
      <c r="LPO19" s="112"/>
      <c r="LPP19" s="112"/>
      <c r="LPQ19" s="112"/>
      <c r="LPR19" s="112"/>
      <c r="LPS19" s="112"/>
      <c r="LPT19" s="112"/>
      <c r="LPU19" s="112"/>
      <c r="LPV19" s="112"/>
      <c r="LPW19" s="112"/>
      <c r="LPX19" s="112"/>
      <c r="LPY19" s="112"/>
      <c r="LPZ19" s="112"/>
      <c r="LQA19" s="112"/>
      <c r="LQB19" s="112"/>
      <c r="LQC19" s="112"/>
      <c r="LQD19" s="112"/>
      <c r="LQE19" s="112"/>
      <c r="LQF19" s="112"/>
      <c r="LQG19" s="112"/>
      <c r="LQH19" s="112"/>
      <c r="LQI19" s="112"/>
      <c r="LQJ19" s="112"/>
      <c r="LQK19" s="112"/>
      <c r="LQL19" s="112"/>
      <c r="LQM19" s="112"/>
      <c r="LQN19" s="112"/>
      <c r="LQO19" s="112"/>
      <c r="LQP19" s="112"/>
      <c r="LQQ19" s="112"/>
      <c r="LQR19" s="112"/>
      <c r="LQS19" s="112"/>
      <c r="LQT19" s="112"/>
      <c r="LQU19" s="112"/>
      <c r="LQV19" s="112"/>
      <c r="LQW19" s="112"/>
      <c r="LQX19" s="112"/>
      <c r="LQY19" s="112"/>
      <c r="LQZ19" s="112"/>
      <c r="LRA19" s="112"/>
      <c r="LRB19" s="112"/>
      <c r="LRC19" s="112"/>
      <c r="LRD19" s="112"/>
      <c r="LRE19" s="112"/>
      <c r="LRF19" s="112"/>
      <c r="LRG19" s="112"/>
      <c r="LRH19" s="112"/>
      <c r="LRI19" s="112"/>
      <c r="LRJ19" s="112"/>
      <c r="LRK19" s="112"/>
      <c r="LRL19" s="112"/>
      <c r="LRM19" s="112"/>
      <c r="LRN19" s="112"/>
      <c r="LRO19" s="112"/>
      <c r="LRP19" s="112"/>
      <c r="LRQ19" s="112"/>
      <c r="LRR19" s="112"/>
      <c r="LRS19" s="112"/>
      <c r="LRT19" s="112"/>
      <c r="LRU19" s="112"/>
      <c r="LRV19" s="112"/>
      <c r="LRW19" s="112"/>
      <c r="LRX19" s="112"/>
      <c r="LRY19" s="112"/>
      <c r="LRZ19" s="112"/>
      <c r="LSA19" s="112"/>
      <c r="LSB19" s="112"/>
      <c r="LSC19" s="112"/>
      <c r="LSD19" s="112"/>
      <c r="LSE19" s="112"/>
      <c r="LSF19" s="112"/>
      <c r="LSG19" s="112"/>
      <c r="LSH19" s="112"/>
      <c r="LSI19" s="112"/>
      <c r="LSJ19" s="112"/>
      <c r="LSK19" s="112"/>
      <c r="LSL19" s="112"/>
      <c r="LSM19" s="112"/>
      <c r="LSN19" s="112"/>
      <c r="LSO19" s="112"/>
      <c r="LSP19" s="112"/>
      <c r="LSQ19" s="112"/>
      <c r="LSR19" s="112"/>
      <c r="LSS19" s="112"/>
      <c r="LST19" s="112"/>
      <c r="LSU19" s="112"/>
      <c r="LSV19" s="112"/>
      <c r="LSW19" s="112"/>
      <c r="LSX19" s="112"/>
      <c r="LSY19" s="112"/>
      <c r="LSZ19" s="112"/>
      <c r="LTA19" s="112"/>
      <c r="LTB19" s="112"/>
      <c r="LTC19" s="112"/>
      <c r="LTD19" s="112"/>
      <c r="LTE19" s="112"/>
      <c r="LTF19" s="112"/>
      <c r="LTG19" s="112"/>
      <c r="LTH19" s="112"/>
      <c r="LTI19" s="112"/>
      <c r="LTJ19" s="112"/>
      <c r="LTK19" s="112"/>
      <c r="LTL19" s="112"/>
      <c r="LTM19" s="112"/>
      <c r="LTN19" s="112"/>
      <c r="LTO19" s="112"/>
      <c r="LTP19" s="112"/>
      <c r="LTQ19" s="112"/>
      <c r="LTR19" s="112"/>
      <c r="LTS19" s="112"/>
      <c r="LTT19" s="112"/>
      <c r="LTU19" s="112"/>
      <c r="LTV19" s="112"/>
      <c r="LTW19" s="112"/>
      <c r="LTX19" s="112"/>
      <c r="LTY19" s="112"/>
      <c r="LTZ19" s="112"/>
      <c r="LUA19" s="112"/>
      <c r="LUB19" s="112"/>
      <c r="LUC19" s="112"/>
      <c r="LUD19" s="112"/>
      <c r="LUE19" s="112"/>
      <c r="LUF19" s="112"/>
      <c r="LUG19" s="112"/>
      <c r="LUH19" s="112"/>
      <c r="LUI19" s="112"/>
      <c r="LUJ19" s="112"/>
      <c r="LUK19" s="112"/>
      <c r="LUL19" s="112"/>
      <c r="LUM19" s="112"/>
      <c r="LUN19" s="112"/>
      <c r="LUO19" s="112"/>
      <c r="LUP19" s="112"/>
      <c r="LUQ19" s="112"/>
      <c r="LUR19" s="112"/>
      <c r="LUS19" s="112"/>
      <c r="LUT19" s="112"/>
      <c r="LUU19" s="112"/>
      <c r="LUV19" s="112"/>
      <c r="LUW19" s="112"/>
      <c r="LUX19" s="112"/>
      <c r="LUY19" s="112"/>
      <c r="LUZ19" s="112"/>
      <c r="LVA19" s="112"/>
      <c r="LVB19" s="112"/>
      <c r="LVC19" s="112"/>
      <c r="LVD19" s="112"/>
      <c r="LVE19" s="112"/>
      <c r="LVF19" s="112"/>
      <c r="LVG19" s="112"/>
      <c r="LVH19" s="112"/>
      <c r="LVI19" s="112"/>
      <c r="LVJ19" s="112"/>
      <c r="LVK19" s="112"/>
      <c r="LVL19" s="112"/>
      <c r="LVM19" s="112"/>
      <c r="LVN19" s="112"/>
      <c r="LVO19" s="112"/>
      <c r="LVP19" s="112"/>
      <c r="LVQ19" s="112"/>
      <c r="LVR19" s="112"/>
      <c r="LVS19" s="112"/>
      <c r="LVT19" s="112"/>
      <c r="LVU19" s="112"/>
      <c r="LVV19" s="112"/>
      <c r="LVW19" s="112"/>
      <c r="LVX19" s="112"/>
      <c r="LVY19" s="112"/>
      <c r="LVZ19" s="112"/>
      <c r="LWA19" s="112"/>
      <c r="LWB19" s="112"/>
      <c r="LWC19" s="112"/>
      <c r="LWD19" s="112"/>
      <c r="LWE19" s="112"/>
      <c r="LWF19" s="112"/>
      <c r="LWG19" s="112"/>
      <c r="LWH19" s="112"/>
      <c r="LWI19" s="112"/>
      <c r="LWJ19" s="112"/>
      <c r="LWK19" s="112"/>
      <c r="LWL19" s="112"/>
      <c r="LWM19" s="112"/>
      <c r="LWN19" s="112"/>
      <c r="LWO19" s="112"/>
      <c r="LWP19" s="112"/>
      <c r="LWQ19" s="112"/>
      <c r="LWR19" s="112"/>
      <c r="LWS19" s="112"/>
      <c r="LWT19" s="112"/>
      <c r="LWU19" s="112"/>
      <c r="LWV19" s="112"/>
      <c r="LWW19" s="112"/>
      <c r="LWX19" s="112"/>
      <c r="LWY19" s="112"/>
      <c r="LWZ19" s="112"/>
      <c r="LXA19" s="112"/>
      <c r="LXB19" s="112"/>
      <c r="LXC19" s="112"/>
      <c r="LXD19" s="112"/>
      <c r="LXE19" s="112"/>
      <c r="LXF19" s="112"/>
      <c r="LXG19" s="112"/>
      <c r="LXH19" s="112"/>
      <c r="LXI19" s="112"/>
      <c r="LXJ19" s="112"/>
      <c r="LXK19" s="112"/>
      <c r="LXL19" s="112"/>
      <c r="LXM19" s="112"/>
      <c r="LXN19" s="112"/>
      <c r="LXO19" s="112"/>
      <c r="LXP19" s="112"/>
      <c r="LXQ19" s="112"/>
      <c r="LXR19" s="112"/>
      <c r="LXS19" s="112"/>
      <c r="LXT19" s="112"/>
      <c r="LXU19" s="112"/>
      <c r="LXV19" s="112"/>
      <c r="LXW19" s="112"/>
      <c r="LXX19" s="112"/>
      <c r="LXY19" s="112"/>
      <c r="LXZ19" s="112"/>
      <c r="LYA19" s="112"/>
      <c r="LYB19" s="112"/>
      <c r="LYC19" s="112"/>
      <c r="LYD19" s="112"/>
      <c r="LYE19" s="112"/>
      <c r="LYF19" s="112"/>
      <c r="LYG19" s="112"/>
      <c r="LYH19" s="112"/>
      <c r="LYI19" s="112"/>
      <c r="LYJ19" s="112"/>
      <c r="LYK19" s="112"/>
      <c r="LYL19" s="112"/>
      <c r="LYM19" s="112"/>
      <c r="LYN19" s="112"/>
      <c r="LYO19" s="112"/>
      <c r="LYP19" s="112"/>
      <c r="LYQ19" s="112"/>
      <c r="LYR19" s="112"/>
      <c r="LYS19" s="112"/>
      <c r="LYT19" s="112"/>
      <c r="LYU19" s="112"/>
      <c r="LYV19" s="112"/>
      <c r="LYW19" s="112"/>
      <c r="LYX19" s="112"/>
      <c r="LYY19" s="112"/>
      <c r="LYZ19" s="112"/>
      <c r="LZA19" s="112"/>
      <c r="LZB19" s="112"/>
      <c r="LZC19" s="112"/>
      <c r="LZD19" s="112"/>
      <c r="LZE19" s="112"/>
      <c r="LZF19" s="112"/>
      <c r="LZG19" s="112"/>
      <c r="LZH19" s="112"/>
      <c r="LZI19" s="112"/>
      <c r="LZJ19" s="112"/>
      <c r="LZK19" s="112"/>
      <c r="LZL19" s="112"/>
      <c r="LZM19" s="112"/>
      <c r="LZN19" s="112"/>
      <c r="LZO19" s="112"/>
      <c r="LZP19" s="112"/>
      <c r="LZQ19" s="112"/>
      <c r="LZR19" s="112"/>
      <c r="LZS19" s="112"/>
      <c r="LZT19" s="112"/>
      <c r="LZU19" s="112"/>
      <c r="LZV19" s="112"/>
      <c r="LZW19" s="112"/>
      <c r="LZX19" s="112"/>
      <c r="LZY19" s="112"/>
      <c r="LZZ19" s="112"/>
      <c r="MAA19" s="112"/>
      <c r="MAB19" s="112"/>
      <c r="MAC19" s="112"/>
      <c r="MAD19" s="112"/>
      <c r="MAE19" s="112"/>
      <c r="MAF19" s="112"/>
      <c r="MAG19" s="112"/>
      <c r="MAH19" s="112"/>
      <c r="MAI19" s="112"/>
      <c r="MAJ19" s="112"/>
      <c r="MAK19" s="112"/>
      <c r="MAL19" s="112"/>
      <c r="MAM19" s="112"/>
      <c r="MAN19" s="112"/>
      <c r="MAO19" s="112"/>
      <c r="MAP19" s="112"/>
      <c r="MAQ19" s="112"/>
      <c r="MAR19" s="112"/>
      <c r="MAS19" s="112"/>
      <c r="MAT19" s="112"/>
      <c r="MAU19" s="112"/>
      <c r="MAV19" s="112"/>
      <c r="MAW19" s="112"/>
      <c r="MAX19" s="112"/>
      <c r="MAY19" s="112"/>
      <c r="MAZ19" s="112"/>
      <c r="MBA19" s="112"/>
      <c r="MBB19" s="112"/>
      <c r="MBC19" s="112"/>
      <c r="MBD19" s="112"/>
      <c r="MBE19" s="112"/>
      <c r="MBF19" s="112"/>
      <c r="MBG19" s="112"/>
      <c r="MBH19" s="112"/>
      <c r="MBI19" s="112"/>
      <c r="MBJ19" s="112"/>
      <c r="MBK19" s="112"/>
      <c r="MBL19" s="112"/>
      <c r="MBM19" s="112"/>
      <c r="MBN19" s="112"/>
      <c r="MBO19" s="112"/>
      <c r="MBP19" s="112"/>
      <c r="MBQ19" s="112"/>
      <c r="MBR19" s="112"/>
      <c r="MBS19" s="112"/>
      <c r="MBT19" s="112"/>
      <c r="MBU19" s="112"/>
      <c r="MBV19" s="112"/>
      <c r="MBW19" s="112"/>
      <c r="MBX19" s="112"/>
      <c r="MBY19" s="112"/>
      <c r="MBZ19" s="112"/>
      <c r="MCA19" s="112"/>
      <c r="MCB19" s="112"/>
      <c r="MCC19" s="112"/>
      <c r="MCD19" s="112"/>
      <c r="MCE19" s="112"/>
      <c r="MCF19" s="112"/>
      <c r="MCG19" s="112"/>
      <c r="MCH19" s="112"/>
      <c r="MCI19" s="112"/>
      <c r="MCJ19" s="112"/>
      <c r="MCK19" s="112"/>
      <c r="MCL19" s="112"/>
      <c r="MCM19" s="112"/>
      <c r="MCN19" s="112"/>
      <c r="MCO19" s="112"/>
      <c r="MCP19" s="112"/>
      <c r="MCQ19" s="112"/>
      <c r="MCR19" s="112"/>
      <c r="MCS19" s="112"/>
      <c r="MCT19" s="112"/>
      <c r="MCU19" s="112"/>
      <c r="MCV19" s="112"/>
      <c r="MCW19" s="112"/>
      <c r="MCX19" s="112"/>
      <c r="MCY19" s="112"/>
      <c r="MCZ19" s="112"/>
      <c r="MDA19" s="112"/>
      <c r="MDB19" s="112"/>
      <c r="MDC19" s="112"/>
      <c r="MDD19" s="112"/>
      <c r="MDE19" s="112"/>
      <c r="MDF19" s="112"/>
      <c r="MDG19" s="112"/>
      <c r="MDH19" s="112"/>
      <c r="MDI19" s="112"/>
      <c r="MDJ19" s="112"/>
      <c r="MDK19" s="112"/>
      <c r="MDL19" s="112"/>
      <c r="MDM19" s="112"/>
      <c r="MDN19" s="112"/>
      <c r="MDO19" s="112"/>
      <c r="MDP19" s="112"/>
      <c r="MDQ19" s="112"/>
      <c r="MDR19" s="112"/>
      <c r="MDS19" s="112"/>
      <c r="MDT19" s="112"/>
      <c r="MDU19" s="112"/>
      <c r="MDV19" s="112"/>
      <c r="MDW19" s="112"/>
      <c r="MDX19" s="112"/>
      <c r="MDY19" s="112"/>
      <c r="MDZ19" s="112"/>
      <c r="MEA19" s="112"/>
      <c r="MEB19" s="112"/>
      <c r="MEC19" s="112"/>
      <c r="MED19" s="112"/>
      <c r="MEE19" s="112"/>
      <c r="MEF19" s="112"/>
      <c r="MEG19" s="112"/>
      <c r="MEH19" s="112"/>
      <c r="MEI19" s="112"/>
      <c r="MEJ19" s="112"/>
      <c r="MEK19" s="112"/>
      <c r="MEL19" s="112"/>
      <c r="MEM19" s="112"/>
      <c r="MEN19" s="112"/>
      <c r="MEO19" s="112"/>
      <c r="MEP19" s="112"/>
      <c r="MEQ19" s="112"/>
      <c r="MER19" s="112"/>
      <c r="MES19" s="112"/>
      <c r="MET19" s="112"/>
      <c r="MEU19" s="112"/>
      <c r="MEV19" s="112"/>
      <c r="MEW19" s="112"/>
      <c r="MEX19" s="112"/>
      <c r="MEY19" s="112"/>
      <c r="MEZ19" s="112"/>
      <c r="MFA19" s="112"/>
      <c r="MFB19" s="112"/>
      <c r="MFC19" s="112"/>
      <c r="MFD19" s="112"/>
      <c r="MFE19" s="112"/>
      <c r="MFF19" s="112"/>
      <c r="MFG19" s="112"/>
      <c r="MFH19" s="112"/>
      <c r="MFI19" s="112"/>
      <c r="MFJ19" s="112"/>
      <c r="MFK19" s="112"/>
      <c r="MFL19" s="112"/>
      <c r="MFM19" s="112"/>
      <c r="MFN19" s="112"/>
      <c r="MFO19" s="112"/>
      <c r="MFP19" s="112"/>
      <c r="MFQ19" s="112"/>
      <c r="MFR19" s="112"/>
      <c r="MFS19" s="112"/>
      <c r="MFT19" s="112"/>
      <c r="MFU19" s="112"/>
      <c r="MFV19" s="112"/>
      <c r="MFW19" s="112"/>
      <c r="MFX19" s="112"/>
      <c r="MFY19" s="112"/>
      <c r="MFZ19" s="112"/>
      <c r="MGA19" s="112"/>
      <c r="MGB19" s="112"/>
      <c r="MGC19" s="112"/>
      <c r="MGD19" s="112"/>
      <c r="MGE19" s="112"/>
      <c r="MGF19" s="112"/>
      <c r="MGG19" s="112"/>
      <c r="MGH19" s="112"/>
      <c r="MGI19" s="112"/>
      <c r="MGJ19" s="112"/>
      <c r="MGK19" s="112"/>
      <c r="MGL19" s="112"/>
      <c r="MGM19" s="112"/>
      <c r="MGN19" s="112"/>
      <c r="MGO19" s="112"/>
      <c r="MGP19" s="112"/>
      <c r="MGQ19" s="112"/>
      <c r="MGR19" s="112"/>
      <c r="MGS19" s="112"/>
      <c r="MGT19" s="112"/>
      <c r="MGU19" s="112"/>
      <c r="MGV19" s="112"/>
      <c r="MGW19" s="112"/>
      <c r="MGX19" s="112"/>
      <c r="MGY19" s="112"/>
      <c r="MGZ19" s="112"/>
      <c r="MHA19" s="112"/>
      <c r="MHB19" s="112"/>
      <c r="MHC19" s="112"/>
      <c r="MHD19" s="112"/>
      <c r="MHE19" s="112"/>
      <c r="MHF19" s="112"/>
      <c r="MHG19" s="112"/>
      <c r="MHH19" s="112"/>
      <c r="MHI19" s="112"/>
      <c r="MHJ19" s="112"/>
      <c r="MHK19" s="112"/>
      <c r="MHL19" s="112"/>
      <c r="MHM19" s="112"/>
      <c r="MHN19" s="112"/>
      <c r="MHO19" s="112"/>
      <c r="MHP19" s="112"/>
      <c r="MHQ19" s="112"/>
      <c r="MHR19" s="112"/>
      <c r="MHS19" s="112"/>
      <c r="MHT19" s="112"/>
      <c r="MHU19" s="112"/>
      <c r="MHV19" s="112"/>
      <c r="MHW19" s="112"/>
      <c r="MHX19" s="112"/>
      <c r="MHY19" s="112"/>
      <c r="MHZ19" s="112"/>
      <c r="MIA19" s="112"/>
      <c r="MIB19" s="112"/>
      <c r="MIC19" s="112"/>
      <c r="MID19" s="112"/>
      <c r="MIE19" s="112"/>
      <c r="MIF19" s="112"/>
      <c r="MIG19" s="112"/>
      <c r="MIH19" s="112"/>
      <c r="MII19" s="112"/>
      <c r="MIJ19" s="112"/>
      <c r="MIK19" s="112"/>
      <c r="MIL19" s="112"/>
      <c r="MIM19" s="112"/>
      <c r="MIN19" s="112"/>
      <c r="MIO19" s="112"/>
      <c r="MIP19" s="112"/>
      <c r="MIQ19" s="112"/>
      <c r="MIR19" s="112"/>
      <c r="MIS19" s="112"/>
      <c r="MIT19" s="112"/>
      <c r="MIU19" s="112"/>
      <c r="MIV19" s="112"/>
      <c r="MIW19" s="112"/>
      <c r="MIX19" s="112"/>
      <c r="MIY19" s="112"/>
      <c r="MIZ19" s="112"/>
      <c r="MJA19" s="112"/>
      <c r="MJB19" s="112"/>
      <c r="MJC19" s="112"/>
      <c r="MJD19" s="112"/>
      <c r="MJE19" s="112"/>
      <c r="MJF19" s="112"/>
      <c r="MJG19" s="112"/>
      <c r="MJH19" s="112"/>
      <c r="MJI19" s="112"/>
      <c r="MJJ19" s="112"/>
      <c r="MJK19" s="112"/>
      <c r="MJL19" s="112"/>
      <c r="MJM19" s="112"/>
      <c r="MJN19" s="112"/>
      <c r="MJO19" s="112"/>
      <c r="MJP19" s="112"/>
      <c r="MJQ19" s="112"/>
      <c r="MJR19" s="112"/>
      <c r="MJS19" s="112"/>
      <c r="MJT19" s="112"/>
      <c r="MJU19" s="112"/>
      <c r="MJV19" s="112"/>
      <c r="MJW19" s="112"/>
      <c r="MJX19" s="112"/>
      <c r="MJY19" s="112"/>
      <c r="MJZ19" s="112"/>
      <c r="MKA19" s="112"/>
      <c r="MKB19" s="112"/>
      <c r="MKC19" s="112"/>
      <c r="MKD19" s="112"/>
      <c r="MKE19" s="112"/>
      <c r="MKF19" s="112"/>
      <c r="MKG19" s="112"/>
      <c r="MKH19" s="112"/>
      <c r="MKI19" s="112"/>
      <c r="MKJ19" s="112"/>
      <c r="MKK19" s="112"/>
      <c r="MKL19" s="112"/>
      <c r="MKM19" s="112"/>
      <c r="MKN19" s="112"/>
      <c r="MKO19" s="112"/>
      <c r="MKP19" s="112"/>
      <c r="MKQ19" s="112"/>
      <c r="MKR19" s="112"/>
      <c r="MKS19" s="112"/>
      <c r="MKT19" s="112"/>
      <c r="MKU19" s="112"/>
      <c r="MKV19" s="112"/>
      <c r="MKW19" s="112"/>
      <c r="MKX19" s="112"/>
      <c r="MKY19" s="112"/>
      <c r="MKZ19" s="112"/>
      <c r="MLA19" s="112"/>
      <c r="MLB19" s="112"/>
      <c r="MLC19" s="112"/>
      <c r="MLD19" s="112"/>
      <c r="MLE19" s="112"/>
      <c r="MLF19" s="112"/>
      <c r="MLG19" s="112"/>
      <c r="MLH19" s="112"/>
      <c r="MLI19" s="112"/>
      <c r="MLJ19" s="112"/>
      <c r="MLK19" s="112"/>
      <c r="MLL19" s="112"/>
      <c r="MLM19" s="112"/>
      <c r="MLN19" s="112"/>
      <c r="MLO19" s="112"/>
      <c r="MLP19" s="112"/>
      <c r="MLQ19" s="112"/>
      <c r="MLR19" s="112"/>
      <c r="MLS19" s="112"/>
      <c r="MLT19" s="112"/>
      <c r="MLU19" s="112"/>
      <c r="MLV19" s="112"/>
      <c r="MLW19" s="112"/>
      <c r="MLX19" s="112"/>
      <c r="MLY19" s="112"/>
      <c r="MLZ19" s="112"/>
      <c r="MMA19" s="112"/>
      <c r="MMB19" s="112"/>
      <c r="MMC19" s="112"/>
      <c r="MMD19" s="112"/>
      <c r="MME19" s="112"/>
      <c r="MMF19" s="112"/>
      <c r="MMG19" s="112"/>
      <c r="MMH19" s="112"/>
      <c r="MMI19" s="112"/>
      <c r="MMJ19" s="112"/>
      <c r="MMK19" s="112"/>
      <c r="MML19" s="112"/>
      <c r="MMM19" s="112"/>
      <c r="MMN19" s="112"/>
      <c r="MMO19" s="112"/>
      <c r="MMP19" s="112"/>
      <c r="MMQ19" s="112"/>
      <c r="MMR19" s="112"/>
      <c r="MMS19" s="112"/>
      <c r="MMT19" s="112"/>
      <c r="MMU19" s="112"/>
      <c r="MMV19" s="112"/>
      <c r="MMW19" s="112"/>
      <c r="MMX19" s="112"/>
      <c r="MMY19" s="112"/>
      <c r="MMZ19" s="112"/>
      <c r="MNA19" s="112"/>
      <c r="MNB19" s="112"/>
      <c r="MNC19" s="112"/>
      <c r="MND19" s="112"/>
      <c r="MNE19" s="112"/>
      <c r="MNF19" s="112"/>
      <c r="MNG19" s="112"/>
      <c r="MNH19" s="112"/>
      <c r="MNI19" s="112"/>
      <c r="MNJ19" s="112"/>
      <c r="MNK19" s="112"/>
      <c r="MNL19" s="112"/>
      <c r="MNM19" s="112"/>
      <c r="MNN19" s="112"/>
      <c r="MNO19" s="112"/>
      <c r="MNP19" s="112"/>
      <c r="MNQ19" s="112"/>
      <c r="MNR19" s="112"/>
      <c r="MNS19" s="112"/>
      <c r="MNT19" s="112"/>
      <c r="MNU19" s="112"/>
      <c r="MNV19" s="112"/>
      <c r="MNW19" s="112"/>
      <c r="MNX19" s="112"/>
      <c r="MNY19" s="112"/>
      <c r="MNZ19" s="112"/>
      <c r="MOA19" s="112"/>
      <c r="MOB19" s="112"/>
      <c r="MOC19" s="112"/>
      <c r="MOD19" s="112"/>
      <c r="MOE19" s="112"/>
      <c r="MOF19" s="112"/>
      <c r="MOG19" s="112"/>
      <c r="MOH19" s="112"/>
      <c r="MOI19" s="112"/>
      <c r="MOJ19" s="112"/>
      <c r="MOK19" s="112"/>
      <c r="MOL19" s="112"/>
      <c r="MOM19" s="112"/>
      <c r="MON19" s="112"/>
      <c r="MOO19" s="112"/>
      <c r="MOP19" s="112"/>
      <c r="MOQ19" s="112"/>
      <c r="MOR19" s="112"/>
      <c r="MOS19" s="112"/>
      <c r="MOT19" s="112"/>
      <c r="MOU19" s="112"/>
      <c r="MOV19" s="112"/>
      <c r="MOW19" s="112"/>
      <c r="MOX19" s="112"/>
      <c r="MOY19" s="112"/>
      <c r="MOZ19" s="112"/>
      <c r="MPA19" s="112"/>
      <c r="MPB19" s="112"/>
      <c r="MPC19" s="112"/>
      <c r="MPD19" s="112"/>
      <c r="MPE19" s="112"/>
      <c r="MPF19" s="112"/>
      <c r="MPG19" s="112"/>
      <c r="MPH19" s="112"/>
      <c r="MPI19" s="112"/>
      <c r="MPJ19" s="112"/>
      <c r="MPK19" s="112"/>
      <c r="MPL19" s="112"/>
      <c r="MPM19" s="112"/>
      <c r="MPN19" s="112"/>
      <c r="MPO19" s="112"/>
      <c r="MPP19" s="112"/>
      <c r="MPQ19" s="112"/>
      <c r="MPR19" s="112"/>
      <c r="MPS19" s="112"/>
      <c r="MPT19" s="112"/>
      <c r="MPU19" s="112"/>
      <c r="MPV19" s="112"/>
      <c r="MPW19" s="112"/>
      <c r="MPX19" s="112"/>
      <c r="MPY19" s="112"/>
      <c r="MPZ19" s="112"/>
      <c r="MQA19" s="112"/>
      <c r="MQB19" s="112"/>
      <c r="MQC19" s="112"/>
      <c r="MQD19" s="112"/>
      <c r="MQE19" s="112"/>
      <c r="MQF19" s="112"/>
      <c r="MQG19" s="112"/>
      <c r="MQH19" s="112"/>
      <c r="MQI19" s="112"/>
      <c r="MQJ19" s="112"/>
      <c r="MQK19" s="112"/>
      <c r="MQL19" s="112"/>
      <c r="MQM19" s="112"/>
      <c r="MQN19" s="112"/>
      <c r="MQO19" s="112"/>
      <c r="MQP19" s="112"/>
      <c r="MQQ19" s="112"/>
      <c r="MQR19" s="112"/>
      <c r="MQS19" s="112"/>
      <c r="MQT19" s="112"/>
      <c r="MQU19" s="112"/>
      <c r="MQV19" s="112"/>
      <c r="MQW19" s="112"/>
      <c r="MQX19" s="112"/>
      <c r="MQY19" s="112"/>
      <c r="MQZ19" s="112"/>
      <c r="MRA19" s="112"/>
      <c r="MRB19" s="112"/>
      <c r="MRC19" s="112"/>
      <c r="MRD19" s="112"/>
      <c r="MRE19" s="112"/>
      <c r="MRF19" s="112"/>
      <c r="MRG19" s="112"/>
      <c r="MRH19" s="112"/>
      <c r="MRI19" s="112"/>
      <c r="MRJ19" s="112"/>
      <c r="MRK19" s="112"/>
      <c r="MRL19" s="112"/>
      <c r="MRM19" s="112"/>
      <c r="MRN19" s="112"/>
      <c r="MRO19" s="112"/>
      <c r="MRP19" s="112"/>
      <c r="MRQ19" s="112"/>
      <c r="MRR19" s="112"/>
      <c r="MRS19" s="112"/>
      <c r="MRT19" s="112"/>
      <c r="MRU19" s="112"/>
      <c r="MRV19" s="112"/>
      <c r="MRW19" s="112"/>
      <c r="MRX19" s="112"/>
      <c r="MRY19" s="112"/>
      <c r="MRZ19" s="112"/>
      <c r="MSA19" s="112"/>
      <c r="MSB19" s="112"/>
      <c r="MSC19" s="112"/>
      <c r="MSD19" s="112"/>
      <c r="MSE19" s="112"/>
      <c r="MSF19" s="112"/>
      <c r="MSG19" s="112"/>
      <c r="MSH19" s="112"/>
      <c r="MSI19" s="112"/>
      <c r="MSJ19" s="112"/>
      <c r="MSK19" s="112"/>
      <c r="MSL19" s="112"/>
      <c r="MSM19" s="112"/>
      <c r="MSN19" s="112"/>
      <c r="MSO19" s="112"/>
      <c r="MSP19" s="112"/>
      <c r="MSQ19" s="112"/>
      <c r="MSR19" s="112"/>
      <c r="MSS19" s="112"/>
      <c r="MST19" s="112"/>
      <c r="MSU19" s="112"/>
      <c r="MSV19" s="112"/>
      <c r="MSW19" s="112"/>
      <c r="MSX19" s="112"/>
      <c r="MSY19" s="112"/>
      <c r="MSZ19" s="112"/>
      <c r="MTA19" s="112"/>
      <c r="MTB19" s="112"/>
      <c r="MTC19" s="112"/>
      <c r="MTD19" s="112"/>
      <c r="MTE19" s="112"/>
      <c r="MTF19" s="112"/>
      <c r="MTG19" s="112"/>
      <c r="MTH19" s="112"/>
      <c r="MTI19" s="112"/>
      <c r="MTJ19" s="112"/>
      <c r="MTK19" s="112"/>
      <c r="MTL19" s="112"/>
      <c r="MTM19" s="112"/>
      <c r="MTN19" s="112"/>
      <c r="MTO19" s="112"/>
      <c r="MTP19" s="112"/>
      <c r="MTQ19" s="112"/>
      <c r="MTR19" s="112"/>
      <c r="MTS19" s="112"/>
      <c r="MTT19" s="112"/>
      <c r="MTU19" s="112"/>
      <c r="MTV19" s="112"/>
      <c r="MTW19" s="112"/>
      <c r="MTX19" s="112"/>
      <c r="MTY19" s="112"/>
      <c r="MTZ19" s="112"/>
      <c r="MUA19" s="112"/>
      <c r="MUB19" s="112"/>
      <c r="MUC19" s="112"/>
      <c r="MUD19" s="112"/>
      <c r="MUE19" s="112"/>
      <c r="MUF19" s="112"/>
      <c r="MUG19" s="112"/>
      <c r="MUH19" s="112"/>
      <c r="MUI19" s="112"/>
      <c r="MUJ19" s="112"/>
      <c r="MUK19" s="112"/>
      <c r="MUL19" s="112"/>
      <c r="MUM19" s="112"/>
      <c r="MUN19" s="112"/>
      <c r="MUO19" s="112"/>
      <c r="MUP19" s="112"/>
      <c r="MUQ19" s="112"/>
      <c r="MUR19" s="112"/>
      <c r="MUS19" s="112"/>
      <c r="MUT19" s="112"/>
      <c r="MUU19" s="112"/>
      <c r="MUV19" s="112"/>
      <c r="MUW19" s="112"/>
      <c r="MUX19" s="112"/>
      <c r="MUY19" s="112"/>
      <c r="MUZ19" s="112"/>
      <c r="MVA19" s="112"/>
      <c r="MVB19" s="112"/>
      <c r="MVC19" s="112"/>
      <c r="MVD19" s="112"/>
      <c r="MVE19" s="112"/>
      <c r="MVF19" s="112"/>
      <c r="MVG19" s="112"/>
      <c r="MVH19" s="112"/>
      <c r="MVI19" s="112"/>
      <c r="MVJ19" s="112"/>
      <c r="MVK19" s="112"/>
      <c r="MVL19" s="112"/>
      <c r="MVM19" s="112"/>
      <c r="MVN19" s="112"/>
      <c r="MVO19" s="112"/>
      <c r="MVP19" s="112"/>
      <c r="MVQ19" s="112"/>
      <c r="MVR19" s="112"/>
      <c r="MVS19" s="112"/>
      <c r="MVT19" s="112"/>
      <c r="MVU19" s="112"/>
      <c r="MVV19" s="112"/>
      <c r="MVW19" s="112"/>
      <c r="MVX19" s="112"/>
      <c r="MVY19" s="112"/>
      <c r="MVZ19" s="112"/>
      <c r="MWA19" s="112"/>
      <c r="MWB19" s="112"/>
      <c r="MWC19" s="112"/>
      <c r="MWD19" s="112"/>
      <c r="MWE19" s="112"/>
      <c r="MWF19" s="112"/>
      <c r="MWG19" s="112"/>
      <c r="MWH19" s="112"/>
      <c r="MWI19" s="112"/>
      <c r="MWJ19" s="112"/>
      <c r="MWK19" s="112"/>
      <c r="MWL19" s="112"/>
      <c r="MWM19" s="112"/>
      <c r="MWN19" s="112"/>
      <c r="MWO19" s="112"/>
      <c r="MWP19" s="112"/>
      <c r="MWQ19" s="112"/>
      <c r="MWR19" s="112"/>
      <c r="MWS19" s="112"/>
      <c r="MWT19" s="112"/>
      <c r="MWU19" s="112"/>
      <c r="MWV19" s="112"/>
      <c r="MWW19" s="112"/>
      <c r="MWX19" s="112"/>
      <c r="MWY19" s="112"/>
      <c r="MWZ19" s="112"/>
      <c r="MXA19" s="112"/>
      <c r="MXB19" s="112"/>
      <c r="MXC19" s="112"/>
      <c r="MXD19" s="112"/>
      <c r="MXE19" s="112"/>
      <c r="MXF19" s="112"/>
      <c r="MXG19" s="112"/>
      <c r="MXH19" s="112"/>
      <c r="MXI19" s="112"/>
      <c r="MXJ19" s="112"/>
      <c r="MXK19" s="112"/>
      <c r="MXL19" s="112"/>
      <c r="MXM19" s="112"/>
      <c r="MXN19" s="112"/>
      <c r="MXO19" s="112"/>
      <c r="MXP19" s="112"/>
      <c r="MXQ19" s="112"/>
      <c r="MXR19" s="112"/>
      <c r="MXS19" s="112"/>
      <c r="MXT19" s="112"/>
      <c r="MXU19" s="112"/>
      <c r="MXV19" s="112"/>
      <c r="MXW19" s="112"/>
      <c r="MXX19" s="112"/>
      <c r="MXY19" s="112"/>
      <c r="MXZ19" s="112"/>
      <c r="MYA19" s="112"/>
      <c r="MYB19" s="112"/>
      <c r="MYC19" s="112"/>
      <c r="MYD19" s="112"/>
      <c r="MYE19" s="112"/>
      <c r="MYF19" s="112"/>
      <c r="MYG19" s="112"/>
      <c r="MYH19" s="112"/>
      <c r="MYI19" s="112"/>
      <c r="MYJ19" s="112"/>
      <c r="MYK19" s="112"/>
      <c r="MYL19" s="112"/>
      <c r="MYM19" s="112"/>
      <c r="MYN19" s="112"/>
      <c r="MYO19" s="112"/>
      <c r="MYP19" s="112"/>
      <c r="MYQ19" s="112"/>
      <c r="MYR19" s="112"/>
      <c r="MYS19" s="112"/>
      <c r="MYT19" s="112"/>
      <c r="MYU19" s="112"/>
      <c r="MYV19" s="112"/>
      <c r="MYW19" s="112"/>
      <c r="MYX19" s="112"/>
      <c r="MYY19" s="112"/>
      <c r="MYZ19" s="112"/>
      <c r="MZA19" s="112"/>
      <c r="MZB19" s="112"/>
      <c r="MZC19" s="112"/>
      <c r="MZD19" s="112"/>
      <c r="MZE19" s="112"/>
      <c r="MZF19" s="112"/>
      <c r="MZG19" s="112"/>
      <c r="MZH19" s="112"/>
      <c r="MZI19" s="112"/>
      <c r="MZJ19" s="112"/>
      <c r="MZK19" s="112"/>
      <c r="MZL19" s="112"/>
      <c r="MZM19" s="112"/>
      <c r="MZN19" s="112"/>
      <c r="MZO19" s="112"/>
      <c r="MZP19" s="112"/>
      <c r="MZQ19" s="112"/>
      <c r="MZR19" s="112"/>
      <c r="MZS19" s="112"/>
      <c r="MZT19" s="112"/>
      <c r="MZU19" s="112"/>
      <c r="MZV19" s="112"/>
      <c r="MZW19" s="112"/>
      <c r="MZX19" s="112"/>
      <c r="MZY19" s="112"/>
      <c r="MZZ19" s="112"/>
      <c r="NAA19" s="112"/>
      <c r="NAB19" s="112"/>
      <c r="NAC19" s="112"/>
      <c r="NAD19" s="112"/>
      <c r="NAE19" s="112"/>
      <c r="NAF19" s="112"/>
      <c r="NAG19" s="112"/>
      <c r="NAH19" s="112"/>
      <c r="NAI19" s="112"/>
      <c r="NAJ19" s="112"/>
      <c r="NAK19" s="112"/>
      <c r="NAL19" s="112"/>
      <c r="NAM19" s="112"/>
      <c r="NAN19" s="112"/>
      <c r="NAO19" s="112"/>
      <c r="NAP19" s="112"/>
      <c r="NAQ19" s="112"/>
      <c r="NAR19" s="112"/>
      <c r="NAS19" s="112"/>
      <c r="NAT19" s="112"/>
      <c r="NAU19" s="112"/>
      <c r="NAV19" s="112"/>
      <c r="NAW19" s="112"/>
      <c r="NAX19" s="112"/>
      <c r="NAY19" s="112"/>
      <c r="NAZ19" s="112"/>
      <c r="NBA19" s="112"/>
      <c r="NBB19" s="112"/>
      <c r="NBC19" s="112"/>
      <c r="NBD19" s="112"/>
      <c r="NBE19" s="112"/>
      <c r="NBF19" s="112"/>
      <c r="NBG19" s="112"/>
      <c r="NBH19" s="112"/>
      <c r="NBI19" s="112"/>
      <c r="NBJ19" s="112"/>
      <c r="NBK19" s="112"/>
      <c r="NBL19" s="112"/>
      <c r="NBM19" s="112"/>
      <c r="NBN19" s="112"/>
      <c r="NBO19" s="112"/>
      <c r="NBP19" s="112"/>
      <c r="NBQ19" s="112"/>
      <c r="NBR19" s="112"/>
      <c r="NBS19" s="112"/>
      <c r="NBT19" s="112"/>
      <c r="NBU19" s="112"/>
      <c r="NBV19" s="112"/>
      <c r="NBW19" s="112"/>
      <c r="NBX19" s="112"/>
      <c r="NBY19" s="112"/>
      <c r="NBZ19" s="112"/>
      <c r="NCA19" s="112"/>
      <c r="NCB19" s="112"/>
      <c r="NCC19" s="112"/>
      <c r="NCD19" s="112"/>
      <c r="NCE19" s="112"/>
      <c r="NCF19" s="112"/>
      <c r="NCG19" s="112"/>
      <c r="NCH19" s="112"/>
      <c r="NCI19" s="112"/>
      <c r="NCJ19" s="112"/>
      <c r="NCK19" s="112"/>
      <c r="NCL19" s="112"/>
      <c r="NCM19" s="112"/>
      <c r="NCN19" s="112"/>
      <c r="NCO19" s="112"/>
      <c r="NCP19" s="112"/>
      <c r="NCQ19" s="112"/>
      <c r="NCR19" s="112"/>
      <c r="NCS19" s="112"/>
      <c r="NCT19" s="112"/>
      <c r="NCU19" s="112"/>
      <c r="NCV19" s="112"/>
      <c r="NCW19" s="112"/>
      <c r="NCX19" s="112"/>
      <c r="NCY19" s="112"/>
      <c r="NCZ19" s="112"/>
      <c r="NDA19" s="112"/>
      <c r="NDB19" s="112"/>
      <c r="NDC19" s="112"/>
      <c r="NDD19" s="112"/>
      <c r="NDE19" s="112"/>
      <c r="NDF19" s="112"/>
      <c r="NDG19" s="112"/>
      <c r="NDH19" s="112"/>
      <c r="NDI19" s="112"/>
      <c r="NDJ19" s="112"/>
      <c r="NDK19" s="112"/>
      <c r="NDL19" s="112"/>
      <c r="NDM19" s="112"/>
      <c r="NDN19" s="112"/>
      <c r="NDO19" s="112"/>
      <c r="NDP19" s="112"/>
      <c r="NDQ19" s="112"/>
      <c r="NDR19" s="112"/>
      <c r="NDS19" s="112"/>
      <c r="NDT19" s="112"/>
      <c r="NDU19" s="112"/>
      <c r="NDV19" s="112"/>
      <c r="NDW19" s="112"/>
      <c r="NDX19" s="112"/>
      <c r="NDY19" s="112"/>
      <c r="NDZ19" s="112"/>
      <c r="NEA19" s="112"/>
      <c r="NEB19" s="112"/>
      <c r="NEC19" s="112"/>
      <c r="NED19" s="112"/>
      <c r="NEE19" s="112"/>
      <c r="NEF19" s="112"/>
      <c r="NEG19" s="112"/>
      <c r="NEH19" s="112"/>
      <c r="NEI19" s="112"/>
      <c r="NEJ19" s="112"/>
      <c r="NEK19" s="112"/>
      <c r="NEL19" s="112"/>
      <c r="NEM19" s="112"/>
      <c r="NEN19" s="112"/>
      <c r="NEO19" s="112"/>
      <c r="NEP19" s="112"/>
      <c r="NEQ19" s="112"/>
      <c r="NER19" s="112"/>
      <c r="NES19" s="112"/>
      <c r="NET19" s="112"/>
      <c r="NEU19" s="112"/>
      <c r="NEV19" s="112"/>
      <c r="NEW19" s="112"/>
      <c r="NEX19" s="112"/>
      <c r="NEY19" s="112"/>
      <c r="NEZ19" s="112"/>
      <c r="NFA19" s="112"/>
      <c r="NFB19" s="112"/>
      <c r="NFC19" s="112"/>
      <c r="NFD19" s="112"/>
      <c r="NFE19" s="112"/>
      <c r="NFF19" s="112"/>
      <c r="NFG19" s="112"/>
      <c r="NFH19" s="112"/>
      <c r="NFI19" s="112"/>
      <c r="NFJ19" s="112"/>
      <c r="NFK19" s="112"/>
      <c r="NFL19" s="112"/>
      <c r="NFM19" s="112"/>
      <c r="NFN19" s="112"/>
      <c r="NFO19" s="112"/>
      <c r="NFP19" s="112"/>
      <c r="NFQ19" s="112"/>
      <c r="NFR19" s="112"/>
      <c r="NFS19" s="112"/>
      <c r="NFT19" s="112"/>
      <c r="NFU19" s="112"/>
      <c r="NFV19" s="112"/>
      <c r="NFW19" s="112"/>
      <c r="NFX19" s="112"/>
      <c r="NFY19" s="112"/>
      <c r="NFZ19" s="112"/>
      <c r="NGA19" s="112"/>
      <c r="NGB19" s="112"/>
      <c r="NGC19" s="112"/>
      <c r="NGD19" s="112"/>
      <c r="NGE19" s="112"/>
      <c r="NGF19" s="112"/>
      <c r="NGG19" s="112"/>
      <c r="NGH19" s="112"/>
      <c r="NGI19" s="112"/>
      <c r="NGJ19" s="112"/>
      <c r="NGK19" s="112"/>
      <c r="NGL19" s="112"/>
      <c r="NGM19" s="112"/>
      <c r="NGN19" s="112"/>
      <c r="NGO19" s="112"/>
      <c r="NGP19" s="112"/>
      <c r="NGQ19" s="112"/>
      <c r="NGR19" s="112"/>
      <c r="NGS19" s="112"/>
      <c r="NGT19" s="112"/>
      <c r="NGU19" s="112"/>
      <c r="NGV19" s="112"/>
      <c r="NGW19" s="112"/>
      <c r="NGX19" s="112"/>
      <c r="NGY19" s="112"/>
      <c r="NGZ19" s="112"/>
      <c r="NHA19" s="112"/>
      <c r="NHB19" s="112"/>
      <c r="NHC19" s="112"/>
      <c r="NHD19" s="112"/>
      <c r="NHE19" s="112"/>
      <c r="NHF19" s="112"/>
      <c r="NHG19" s="112"/>
      <c r="NHH19" s="112"/>
      <c r="NHI19" s="112"/>
      <c r="NHJ19" s="112"/>
      <c r="NHK19" s="112"/>
      <c r="NHL19" s="112"/>
      <c r="NHM19" s="112"/>
      <c r="NHN19" s="112"/>
      <c r="NHO19" s="112"/>
      <c r="NHP19" s="112"/>
      <c r="NHQ19" s="112"/>
      <c r="NHR19" s="112"/>
      <c r="NHS19" s="112"/>
      <c r="NHT19" s="112"/>
      <c r="NHU19" s="112"/>
      <c r="NHV19" s="112"/>
      <c r="NHW19" s="112"/>
      <c r="NHX19" s="112"/>
      <c r="NHY19" s="112"/>
      <c r="NHZ19" s="112"/>
      <c r="NIA19" s="112"/>
      <c r="NIB19" s="112"/>
      <c r="NIC19" s="112"/>
      <c r="NID19" s="112"/>
      <c r="NIE19" s="112"/>
      <c r="NIF19" s="112"/>
      <c r="NIG19" s="112"/>
      <c r="NIH19" s="112"/>
      <c r="NII19" s="112"/>
      <c r="NIJ19" s="112"/>
      <c r="NIK19" s="112"/>
      <c r="NIL19" s="112"/>
      <c r="NIM19" s="112"/>
      <c r="NIN19" s="112"/>
      <c r="NIO19" s="112"/>
      <c r="NIP19" s="112"/>
      <c r="NIQ19" s="112"/>
      <c r="NIR19" s="112"/>
      <c r="NIS19" s="112"/>
      <c r="NIT19" s="112"/>
      <c r="NIU19" s="112"/>
      <c r="NIV19" s="112"/>
      <c r="NIW19" s="112"/>
      <c r="NIX19" s="112"/>
      <c r="NIY19" s="112"/>
      <c r="NIZ19" s="112"/>
      <c r="NJA19" s="112"/>
      <c r="NJB19" s="112"/>
      <c r="NJC19" s="112"/>
      <c r="NJD19" s="112"/>
      <c r="NJE19" s="112"/>
      <c r="NJF19" s="112"/>
      <c r="NJG19" s="112"/>
      <c r="NJH19" s="112"/>
      <c r="NJI19" s="112"/>
      <c r="NJJ19" s="112"/>
      <c r="NJK19" s="112"/>
      <c r="NJL19" s="112"/>
      <c r="NJM19" s="112"/>
      <c r="NJN19" s="112"/>
      <c r="NJO19" s="112"/>
      <c r="NJP19" s="112"/>
      <c r="NJQ19" s="112"/>
      <c r="NJR19" s="112"/>
      <c r="NJS19" s="112"/>
      <c r="NJT19" s="112"/>
      <c r="NJU19" s="112"/>
      <c r="NJV19" s="112"/>
      <c r="NJW19" s="112"/>
      <c r="NJX19" s="112"/>
      <c r="NJY19" s="112"/>
      <c r="NJZ19" s="112"/>
      <c r="NKA19" s="112"/>
      <c r="NKB19" s="112"/>
      <c r="NKC19" s="112"/>
      <c r="NKD19" s="112"/>
      <c r="NKE19" s="112"/>
      <c r="NKF19" s="112"/>
      <c r="NKG19" s="112"/>
      <c r="NKH19" s="112"/>
      <c r="NKI19" s="112"/>
      <c r="NKJ19" s="112"/>
      <c r="NKK19" s="112"/>
      <c r="NKL19" s="112"/>
      <c r="NKM19" s="112"/>
      <c r="NKN19" s="112"/>
      <c r="NKO19" s="112"/>
      <c r="NKP19" s="112"/>
      <c r="NKQ19" s="112"/>
      <c r="NKR19" s="112"/>
      <c r="NKS19" s="112"/>
      <c r="NKT19" s="112"/>
      <c r="NKU19" s="112"/>
      <c r="NKV19" s="112"/>
      <c r="NKW19" s="112"/>
      <c r="NKX19" s="112"/>
      <c r="NKY19" s="112"/>
      <c r="NKZ19" s="112"/>
      <c r="NLA19" s="112"/>
      <c r="NLB19" s="112"/>
      <c r="NLC19" s="112"/>
      <c r="NLD19" s="112"/>
      <c r="NLE19" s="112"/>
      <c r="NLF19" s="112"/>
      <c r="NLG19" s="112"/>
      <c r="NLH19" s="112"/>
      <c r="NLI19" s="112"/>
      <c r="NLJ19" s="112"/>
      <c r="NLK19" s="112"/>
      <c r="NLL19" s="112"/>
      <c r="NLM19" s="112"/>
      <c r="NLN19" s="112"/>
      <c r="NLO19" s="112"/>
      <c r="NLP19" s="112"/>
      <c r="NLQ19" s="112"/>
      <c r="NLR19" s="112"/>
      <c r="NLS19" s="112"/>
      <c r="NLT19" s="112"/>
      <c r="NLU19" s="112"/>
      <c r="NLV19" s="112"/>
      <c r="NLW19" s="112"/>
      <c r="NLX19" s="112"/>
      <c r="NLY19" s="112"/>
      <c r="NLZ19" s="112"/>
      <c r="NMA19" s="112"/>
      <c r="NMB19" s="112"/>
      <c r="NMC19" s="112"/>
      <c r="NMD19" s="112"/>
      <c r="NME19" s="112"/>
      <c r="NMF19" s="112"/>
      <c r="NMG19" s="112"/>
      <c r="NMH19" s="112"/>
      <c r="NMI19" s="112"/>
      <c r="NMJ19" s="112"/>
      <c r="NMK19" s="112"/>
      <c r="NML19" s="112"/>
      <c r="NMM19" s="112"/>
      <c r="NMN19" s="112"/>
      <c r="NMO19" s="112"/>
      <c r="NMP19" s="112"/>
      <c r="NMQ19" s="112"/>
      <c r="NMR19" s="112"/>
      <c r="NMS19" s="112"/>
      <c r="NMT19" s="112"/>
      <c r="NMU19" s="112"/>
      <c r="NMV19" s="112"/>
      <c r="NMW19" s="112"/>
      <c r="NMX19" s="112"/>
      <c r="NMY19" s="112"/>
      <c r="NMZ19" s="112"/>
      <c r="NNA19" s="112"/>
      <c r="NNB19" s="112"/>
      <c r="NNC19" s="112"/>
      <c r="NND19" s="112"/>
      <c r="NNE19" s="112"/>
      <c r="NNF19" s="112"/>
      <c r="NNG19" s="112"/>
      <c r="NNH19" s="112"/>
      <c r="NNI19" s="112"/>
      <c r="NNJ19" s="112"/>
      <c r="NNK19" s="112"/>
      <c r="NNL19" s="112"/>
      <c r="NNM19" s="112"/>
      <c r="NNN19" s="112"/>
      <c r="NNO19" s="112"/>
      <c r="NNP19" s="112"/>
      <c r="NNQ19" s="112"/>
      <c r="NNR19" s="112"/>
      <c r="NNS19" s="112"/>
      <c r="NNT19" s="112"/>
      <c r="NNU19" s="112"/>
      <c r="NNV19" s="112"/>
      <c r="NNW19" s="112"/>
      <c r="NNX19" s="112"/>
      <c r="NNY19" s="112"/>
      <c r="NNZ19" s="112"/>
      <c r="NOA19" s="112"/>
      <c r="NOB19" s="112"/>
      <c r="NOC19" s="112"/>
      <c r="NOD19" s="112"/>
      <c r="NOE19" s="112"/>
      <c r="NOF19" s="112"/>
      <c r="NOG19" s="112"/>
      <c r="NOH19" s="112"/>
      <c r="NOI19" s="112"/>
      <c r="NOJ19" s="112"/>
      <c r="NOK19" s="112"/>
      <c r="NOL19" s="112"/>
      <c r="NOM19" s="112"/>
      <c r="NON19" s="112"/>
      <c r="NOO19" s="112"/>
      <c r="NOP19" s="112"/>
      <c r="NOQ19" s="112"/>
      <c r="NOR19" s="112"/>
      <c r="NOS19" s="112"/>
      <c r="NOT19" s="112"/>
      <c r="NOU19" s="112"/>
      <c r="NOV19" s="112"/>
      <c r="NOW19" s="112"/>
      <c r="NOX19" s="112"/>
      <c r="NOY19" s="112"/>
      <c r="NOZ19" s="112"/>
      <c r="NPA19" s="112"/>
      <c r="NPB19" s="112"/>
      <c r="NPC19" s="112"/>
      <c r="NPD19" s="112"/>
      <c r="NPE19" s="112"/>
      <c r="NPF19" s="112"/>
      <c r="NPG19" s="112"/>
      <c r="NPH19" s="112"/>
      <c r="NPI19" s="112"/>
      <c r="NPJ19" s="112"/>
      <c r="NPK19" s="112"/>
      <c r="NPL19" s="112"/>
      <c r="NPM19" s="112"/>
      <c r="NPN19" s="112"/>
      <c r="NPO19" s="112"/>
      <c r="NPP19" s="112"/>
      <c r="NPQ19" s="112"/>
      <c r="NPR19" s="112"/>
      <c r="NPS19" s="112"/>
      <c r="NPT19" s="112"/>
      <c r="NPU19" s="112"/>
      <c r="NPV19" s="112"/>
      <c r="NPW19" s="112"/>
      <c r="NPX19" s="112"/>
      <c r="NPY19" s="112"/>
      <c r="NPZ19" s="112"/>
      <c r="NQA19" s="112"/>
      <c r="NQB19" s="112"/>
      <c r="NQC19" s="112"/>
      <c r="NQD19" s="112"/>
      <c r="NQE19" s="112"/>
      <c r="NQF19" s="112"/>
      <c r="NQG19" s="112"/>
      <c r="NQH19" s="112"/>
      <c r="NQI19" s="112"/>
      <c r="NQJ19" s="112"/>
      <c r="NQK19" s="112"/>
      <c r="NQL19" s="112"/>
      <c r="NQM19" s="112"/>
      <c r="NQN19" s="112"/>
      <c r="NQO19" s="112"/>
      <c r="NQP19" s="112"/>
      <c r="NQQ19" s="112"/>
      <c r="NQR19" s="112"/>
      <c r="NQS19" s="112"/>
      <c r="NQT19" s="112"/>
      <c r="NQU19" s="112"/>
      <c r="NQV19" s="112"/>
      <c r="NQW19" s="112"/>
      <c r="NQX19" s="112"/>
      <c r="NQY19" s="112"/>
      <c r="NQZ19" s="112"/>
      <c r="NRA19" s="112"/>
      <c r="NRB19" s="112"/>
      <c r="NRC19" s="112"/>
      <c r="NRD19" s="112"/>
      <c r="NRE19" s="112"/>
      <c r="NRF19" s="112"/>
      <c r="NRG19" s="112"/>
      <c r="NRH19" s="112"/>
      <c r="NRI19" s="112"/>
      <c r="NRJ19" s="112"/>
      <c r="NRK19" s="112"/>
      <c r="NRL19" s="112"/>
      <c r="NRM19" s="112"/>
      <c r="NRN19" s="112"/>
      <c r="NRO19" s="112"/>
      <c r="NRP19" s="112"/>
      <c r="NRQ19" s="112"/>
      <c r="NRR19" s="112"/>
      <c r="NRS19" s="112"/>
      <c r="NRT19" s="112"/>
      <c r="NRU19" s="112"/>
      <c r="NRV19" s="112"/>
      <c r="NRW19" s="112"/>
      <c r="NRX19" s="112"/>
      <c r="NRY19" s="112"/>
      <c r="NRZ19" s="112"/>
      <c r="NSA19" s="112"/>
      <c r="NSB19" s="112"/>
      <c r="NSC19" s="112"/>
      <c r="NSD19" s="112"/>
      <c r="NSE19" s="112"/>
      <c r="NSF19" s="112"/>
      <c r="NSG19" s="112"/>
      <c r="NSH19" s="112"/>
      <c r="NSI19" s="112"/>
      <c r="NSJ19" s="112"/>
      <c r="NSK19" s="112"/>
      <c r="NSL19" s="112"/>
      <c r="NSM19" s="112"/>
      <c r="NSN19" s="112"/>
      <c r="NSO19" s="112"/>
      <c r="NSP19" s="112"/>
      <c r="NSQ19" s="112"/>
      <c r="NSR19" s="112"/>
      <c r="NSS19" s="112"/>
      <c r="NST19" s="112"/>
      <c r="NSU19" s="112"/>
      <c r="NSV19" s="112"/>
      <c r="NSW19" s="112"/>
      <c r="NSX19" s="112"/>
      <c r="NSY19" s="112"/>
      <c r="NSZ19" s="112"/>
      <c r="NTA19" s="112"/>
      <c r="NTB19" s="112"/>
      <c r="NTC19" s="112"/>
      <c r="NTD19" s="112"/>
      <c r="NTE19" s="112"/>
      <c r="NTF19" s="112"/>
      <c r="NTG19" s="112"/>
      <c r="NTH19" s="112"/>
      <c r="NTI19" s="112"/>
      <c r="NTJ19" s="112"/>
      <c r="NTK19" s="112"/>
      <c r="NTL19" s="112"/>
      <c r="NTM19" s="112"/>
      <c r="NTN19" s="112"/>
      <c r="NTO19" s="112"/>
      <c r="NTP19" s="112"/>
      <c r="NTQ19" s="112"/>
      <c r="NTR19" s="112"/>
      <c r="NTS19" s="112"/>
      <c r="NTT19" s="112"/>
      <c r="NTU19" s="112"/>
      <c r="NTV19" s="112"/>
      <c r="NTW19" s="112"/>
      <c r="NTX19" s="112"/>
      <c r="NTY19" s="112"/>
      <c r="NTZ19" s="112"/>
      <c r="NUA19" s="112"/>
      <c r="NUB19" s="112"/>
      <c r="NUC19" s="112"/>
      <c r="NUD19" s="112"/>
      <c r="NUE19" s="112"/>
      <c r="NUF19" s="112"/>
      <c r="NUG19" s="112"/>
      <c r="NUH19" s="112"/>
      <c r="NUI19" s="112"/>
      <c r="NUJ19" s="112"/>
      <c r="NUK19" s="112"/>
      <c r="NUL19" s="112"/>
      <c r="NUM19" s="112"/>
      <c r="NUN19" s="112"/>
      <c r="NUO19" s="112"/>
      <c r="NUP19" s="112"/>
      <c r="NUQ19" s="112"/>
      <c r="NUR19" s="112"/>
      <c r="NUS19" s="112"/>
      <c r="NUT19" s="112"/>
      <c r="NUU19" s="112"/>
      <c r="NUV19" s="112"/>
      <c r="NUW19" s="112"/>
      <c r="NUX19" s="112"/>
      <c r="NUY19" s="112"/>
      <c r="NUZ19" s="112"/>
      <c r="NVA19" s="112"/>
      <c r="NVB19" s="112"/>
      <c r="NVC19" s="112"/>
      <c r="NVD19" s="112"/>
      <c r="NVE19" s="112"/>
      <c r="NVF19" s="112"/>
      <c r="NVG19" s="112"/>
      <c r="NVH19" s="112"/>
      <c r="NVI19" s="112"/>
      <c r="NVJ19" s="112"/>
      <c r="NVK19" s="112"/>
      <c r="NVL19" s="112"/>
      <c r="NVM19" s="112"/>
      <c r="NVN19" s="112"/>
      <c r="NVO19" s="112"/>
      <c r="NVP19" s="112"/>
      <c r="NVQ19" s="112"/>
      <c r="NVR19" s="112"/>
      <c r="NVS19" s="112"/>
      <c r="NVT19" s="112"/>
      <c r="NVU19" s="112"/>
      <c r="NVV19" s="112"/>
      <c r="NVW19" s="112"/>
      <c r="NVX19" s="112"/>
      <c r="NVY19" s="112"/>
      <c r="NVZ19" s="112"/>
      <c r="NWA19" s="112"/>
      <c r="NWB19" s="112"/>
      <c r="NWC19" s="112"/>
      <c r="NWD19" s="112"/>
      <c r="NWE19" s="112"/>
      <c r="NWF19" s="112"/>
      <c r="NWG19" s="112"/>
      <c r="NWH19" s="112"/>
      <c r="NWI19" s="112"/>
      <c r="NWJ19" s="112"/>
      <c r="NWK19" s="112"/>
      <c r="NWL19" s="112"/>
      <c r="NWM19" s="112"/>
      <c r="NWN19" s="112"/>
      <c r="NWO19" s="112"/>
      <c r="NWP19" s="112"/>
      <c r="NWQ19" s="112"/>
      <c r="NWR19" s="112"/>
      <c r="NWS19" s="112"/>
      <c r="NWT19" s="112"/>
      <c r="NWU19" s="112"/>
      <c r="NWV19" s="112"/>
      <c r="NWW19" s="112"/>
      <c r="NWX19" s="112"/>
      <c r="NWY19" s="112"/>
      <c r="NWZ19" s="112"/>
      <c r="NXA19" s="112"/>
      <c r="NXB19" s="112"/>
      <c r="NXC19" s="112"/>
      <c r="NXD19" s="112"/>
      <c r="NXE19" s="112"/>
      <c r="NXF19" s="112"/>
      <c r="NXG19" s="112"/>
      <c r="NXH19" s="112"/>
      <c r="NXI19" s="112"/>
      <c r="NXJ19" s="112"/>
      <c r="NXK19" s="112"/>
      <c r="NXL19" s="112"/>
      <c r="NXM19" s="112"/>
      <c r="NXN19" s="112"/>
      <c r="NXO19" s="112"/>
      <c r="NXP19" s="112"/>
      <c r="NXQ19" s="112"/>
      <c r="NXR19" s="112"/>
      <c r="NXS19" s="112"/>
      <c r="NXT19" s="112"/>
      <c r="NXU19" s="112"/>
      <c r="NXV19" s="112"/>
      <c r="NXW19" s="112"/>
      <c r="NXX19" s="112"/>
      <c r="NXY19" s="112"/>
      <c r="NXZ19" s="112"/>
      <c r="NYA19" s="112"/>
      <c r="NYB19" s="112"/>
      <c r="NYC19" s="112"/>
      <c r="NYD19" s="112"/>
      <c r="NYE19" s="112"/>
      <c r="NYF19" s="112"/>
      <c r="NYG19" s="112"/>
      <c r="NYH19" s="112"/>
      <c r="NYI19" s="112"/>
      <c r="NYJ19" s="112"/>
      <c r="NYK19" s="112"/>
      <c r="NYL19" s="112"/>
      <c r="NYM19" s="112"/>
      <c r="NYN19" s="112"/>
      <c r="NYO19" s="112"/>
      <c r="NYP19" s="112"/>
      <c r="NYQ19" s="112"/>
      <c r="NYR19" s="112"/>
      <c r="NYS19" s="112"/>
      <c r="NYT19" s="112"/>
      <c r="NYU19" s="112"/>
      <c r="NYV19" s="112"/>
      <c r="NYW19" s="112"/>
      <c r="NYX19" s="112"/>
      <c r="NYY19" s="112"/>
      <c r="NYZ19" s="112"/>
      <c r="NZA19" s="112"/>
      <c r="NZB19" s="112"/>
      <c r="NZC19" s="112"/>
      <c r="NZD19" s="112"/>
      <c r="NZE19" s="112"/>
      <c r="NZF19" s="112"/>
      <c r="NZG19" s="112"/>
      <c r="NZH19" s="112"/>
      <c r="NZI19" s="112"/>
      <c r="NZJ19" s="112"/>
      <c r="NZK19" s="112"/>
      <c r="NZL19" s="112"/>
      <c r="NZM19" s="112"/>
      <c r="NZN19" s="112"/>
      <c r="NZO19" s="112"/>
      <c r="NZP19" s="112"/>
      <c r="NZQ19" s="112"/>
      <c r="NZR19" s="112"/>
      <c r="NZS19" s="112"/>
      <c r="NZT19" s="112"/>
      <c r="NZU19" s="112"/>
      <c r="NZV19" s="112"/>
      <c r="NZW19" s="112"/>
      <c r="NZX19" s="112"/>
      <c r="NZY19" s="112"/>
      <c r="NZZ19" s="112"/>
      <c r="OAA19" s="112"/>
      <c r="OAB19" s="112"/>
      <c r="OAC19" s="112"/>
      <c r="OAD19" s="112"/>
      <c r="OAE19" s="112"/>
      <c r="OAF19" s="112"/>
      <c r="OAG19" s="112"/>
      <c r="OAH19" s="112"/>
      <c r="OAI19" s="112"/>
      <c r="OAJ19" s="112"/>
      <c r="OAK19" s="112"/>
      <c r="OAL19" s="112"/>
      <c r="OAM19" s="112"/>
      <c r="OAN19" s="112"/>
      <c r="OAO19" s="112"/>
      <c r="OAP19" s="112"/>
      <c r="OAQ19" s="112"/>
      <c r="OAR19" s="112"/>
      <c r="OAS19" s="112"/>
      <c r="OAT19" s="112"/>
      <c r="OAU19" s="112"/>
      <c r="OAV19" s="112"/>
      <c r="OAW19" s="112"/>
      <c r="OAX19" s="112"/>
      <c r="OAY19" s="112"/>
      <c r="OAZ19" s="112"/>
      <c r="OBA19" s="112"/>
      <c r="OBB19" s="112"/>
      <c r="OBC19" s="112"/>
      <c r="OBD19" s="112"/>
      <c r="OBE19" s="112"/>
      <c r="OBF19" s="112"/>
      <c r="OBG19" s="112"/>
      <c r="OBH19" s="112"/>
      <c r="OBI19" s="112"/>
      <c r="OBJ19" s="112"/>
      <c r="OBK19" s="112"/>
      <c r="OBL19" s="112"/>
      <c r="OBM19" s="112"/>
      <c r="OBN19" s="112"/>
      <c r="OBO19" s="112"/>
      <c r="OBP19" s="112"/>
      <c r="OBQ19" s="112"/>
      <c r="OBR19" s="112"/>
      <c r="OBS19" s="112"/>
      <c r="OBT19" s="112"/>
      <c r="OBU19" s="112"/>
      <c r="OBV19" s="112"/>
      <c r="OBW19" s="112"/>
      <c r="OBX19" s="112"/>
      <c r="OBY19" s="112"/>
      <c r="OBZ19" s="112"/>
      <c r="OCA19" s="112"/>
      <c r="OCB19" s="112"/>
      <c r="OCC19" s="112"/>
      <c r="OCD19" s="112"/>
      <c r="OCE19" s="112"/>
      <c r="OCF19" s="112"/>
      <c r="OCG19" s="112"/>
      <c r="OCH19" s="112"/>
      <c r="OCI19" s="112"/>
      <c r="OCJ19" s="112"/>
      <c r="OCK19" s="112"/>
      <c r="OCL19" s="112"/>
      <c r="OCM19" s="112"/>
      <c r="OCN19" s="112"/>
      <c r="OCO19" s="112"/>
      <c r="OCP19" s="112"/>
      <c r="OCQ19" s="112"/>
      <c r="OCR19" s="112"/>
      <c r="OCS19" s="112"/>
      <c r="OCT19" s="112"/>
      <c r="OCU19" s="112"/>
      <c r="OCV19" s="112"/>
      <c r="OCW19" s="112"/>
      <c r="OCX19" s="112"/>
      <c r="OCY19" s="112"/>
      <c r="OCZ19" s="112"/>
      <c r="ODA19" s="112"/>
      <c r="ODB19" s="112"/>
      <c r="ODC19" s="112"/>
      <c r="ODD19" s="112"/>
      <c r="ODE19" s="112"/>
      <c r="ODF19" s="112"/>
      <c r="ODG19" s="112"/>
      <c r="ODH19" s="112"/>
      <c r="ODI19" s="112"/>
      <c r="ODJ19" s="112"/>
      <c r="ODK19" s="112"/>
      <c r="ODL19" s="112"/>
      <c r="ODM19" s="112"/>
      <c r="ODN19" s="112"/>
      <c r="ODO19" s="112"/>
      <c r="ODP19" s="112"/>
      <c r="ODQ19" s="112"/>
      <c r="ODR19" s="112"/>
      <c r="ODS19" s="112"/>
      <c r="ODT19" s="112"/>
      <c r="ODU19" s="112"/>
      <c r="ODV19" s="112"/>
      <c r="ODW19" s="112"/>
      <c r="ODX19" s="112"/>
      <c r="ODY19" s="112"/>
      <c r="ODZ19" s="112"/>
      <c r="OEA19" s="112"/>
      <c r="OEB19" s="112"/>
      <c r="OEC19" s="112"/>
      <c r="OED19" s="112"/>
      <c r="OEE19" s="112"/>
      <c r="OEF19" s="112"/>
      <c r="OEG19" s="112"/>
      <c r="OEH19" s="112"/>
      <c r="OEI19" s="112"/>
      <c r="OEJ19" s="112"/>
      <c r="OEK19" s="112"/>
      <c r="OEL19" s="112"/>
      <c r="OEM19" s="112"/>
      <c r="OEN19" s="112"/>
      <c r="OEO19" s="112"/>
      <c r="OEP19" s="112"/>
      <c r="OEQ19" s="112"/>
      <c r="OER19" s="112"/>
      <c r="OES19" s="112"/>
      <c r="OET19" s="112"/>
      <c r="OEU19" s="112"/>
      <c r="OEV19" s="112"/>
      <c r="OEW19" s="112"/>
      <c r="OEX19" s="112"/>
      <c r="OEY19" s="112"/>
      <c r="OEZ19" s="112"/>
      <c r="OFA19" s="112"/>
      <c r="OFB19" s="112"/>
      <c r="OFC19" s="112"/>
      <c r="OFD19" s="112"/>
      <c r="OFE19" s="112"/>
      <c r="OFF19" s="112"/>
      <c r="OFG19" s="112"/>
      <c r="OFH19" s="112"/>
      <c r="OFI19" s="112"/>
      <c r="OFJ19" s="112"/>
      <c r="OFK19" s="112"/>
      <c r="OFL19" s="112"/>
      <c r="OFM19" s="112"/>
      <c r="OFN19" s="112"/>
      <c r="OFO19" s="112"/>
      <c r="OFP19" s="112"/>
      <c r="OFQ19" s="112"/>
      <c r="OFR19" s="112"/>
      <c r="OFS19" s="112"/>
      <c r="OFT19" s="112"/>
      <c r="OFU19" s="112"/>
      <c r="OFV19" s="112"/>
      <c r="OFW19" s="112"/>
      <c r="OFX19" s="112"/>
      <c r="OFY19" s="112"/>
      <c r="OFZ19" s="112"/>
      <c r="OGA19" s="112"/>
      <c r="OGB19" s="112"/>
      <c r="OGC19" s="112"/>
      <c r="OGD19" s="112"/>
      <c r="OGE19" s="112"/>
      <c r="OGF19" s="112"/>
      <c r="OGG19" s="112"/>
      <c r="OGH19" s="112"/>
      <c r="OGI19" s="112"/>
      <c r="OGJ19" s="112"/>
      <c r="OGK19" s="112"/>
      <c r="OGL19" s="112"/>
      <c r="OGM19" s="112"/>
      <c r="OGN19" s="112"/>
      <c r="OGO19" s="112"/>
      <c r="OGP19" s="112"/>
      <c r="OGQ19" s="112"/>
      <c r="OGR19" s="112"/>
      <c r="OGS19" s="112"/>
      <c r="OGT19" s="112"/>
      <c r="OGU19" s="112"/>
      <c r="OGV19" s="112"/>
      <c r="OGW19" s="112"/>
      <c r="OGX19" s="112"/>
      <c r="OGY19" s="112"/>
      <c r="OGZ19" s="112"/>
      <c r="OHA19" s="112"/>
      <c r="OHB19" s="112"/>
      <c r="OHC19" s="112"/>
      <c r="OHD19" s="112"/>
      <c r="OHE19" s="112"/>
      <c r="OHF19" s="112"/>
      <c r="OHG19" s="112"/>
      <c r="OHH19" s="112"/>
      <c r="OHI19" s="112"/>
      <c r="OHJ19" s="112"/>
      <c r="OHK19" s="112"/>
      <c r="OHL19" s="112"/>
      <c r="OHM19" s="112"/>
      <c r="OHN19" s="112"/>
      <c r="OHO19" s="112"/>
      <c r="OHP19" s="112"/>
      <c r="OHQ19" s="112"/>
      <c r="OHR19" s="112"/>
      <c r="OHS19" s="112"/>
      <c r="OHT19" s="112"/>
      <c r="OHU19" s="112"/>
      <c r="OHV19" s="112"/>
      <c r="OHW19" s="112"/>
      <c r="OHX19" s="112"/>
      <c r="OHY19" s="112"/>
      <c r="OHZ19" s="112"/>
      <c r="OIA19" s="112"/>
      <c r="OIB19" s="112"/>
      <c r="OIC19" s="112"/>
      <c r="OID19" s="112"/>
      <c r="OIE19" s="112"/>
      <c r="OIF19" s="112"/>
      <c r="OIG19" s="112"/>
      <c r="OIH19" s="112"/>
      <c r="OII19" s="112"/>
      <c r="OIJ19" s="112"/>
      <c r="OIK19" s="112"/>
      <c r="OIL19" s="112"/>
      <c r="OIM19" s="112"/>
      <c r="OIN19" s="112"/>
      <c r="OIO19" s="112"/>
      <c r="OIP19" s="112"/>
      <c r="OIQ19" s="112"/>
      <c r="OIR19" s="112"/>
      <c r="OIS19" s="112"/>
      <c r="OIT19" s="112"/>
      <c r="OIU19" s="112"/>
      <c r="OIV19" s="112"/>
      <c r="OIW19" s="112"/>
      <c r="OIX19" s="112"/>
      <c r="OIY19" s="112"/>
      <c r="OIZ19" s="112"/>
      <c r="OJA19" s="112"/>
      <c r="OJB19" s="112"/>
      <c r="OJC19" s="112"/>
      <c r="OJD19" s="112"/>
      <c r="OJE19" s="112"/>
      <c r="OJF19" s="112"/>
      <c r="OJG19" s="112"/>
      <c r="OJH19" s="112"/>
      <c r="OJI19" s="112"/>
      <c r="OJJ19" s="112"/>
      <c r="OJK19" s="112"/>
      <c r="OJL19" s="112"/>
      <c r="OJM19" s="112"/>
      <c r="OJN19" s="112"/>
      <c r="OJO19" s="112"/>
      <c r="OJP19" s="112"/>
      <c r="OJQ19" s="112"/>
      <c r="OJR19" s="112"/>
      <c r="OJS19" s="112"/>
      <c r="OJT19" s="112"/>
      <c r="OJU19" s="112"/>
      <c r="OJV19" s="112"/>
      <c r="OJW19" s="112"/>
      <c r="OJX19" s="112"/>
      <c r="OJY19" s="112"/>
      <c r="OJZ19" s="112"/>
      <c r="OKA19" s="112"/>
      <c r="OKB19" s="112"/>
      <c r="OKC19" s="112"/>
      <c r="OKD19" s="112"/>
      <c r="OKE19" s="112"/>
      <c r="OKF19" s="112"/>
      <c r="OKG19" s="112"/>
      <c r="OKH19" s="112"/>
      <c r="OKI19" s="112"/>
      <c r="OKJ19" s="112"/>
      <c r="OKK19" s="112"/>
      <c r="OKL19" s="112"/>
      <c r="OKM19" s="112"/>
      <c r="OKN19" s="112"/>
      <c r="OKO19" s="112"/>
      <c r="OKP19" s="112"/>
      <c r="OKQ19" s="112"/>
      <c r="OKR19" s="112"/>
      <c r="OKS19" s="112"/>
      <c r="OKT19" s="112"/>
      <c r="OKU19" s="112"/>
      <c r="OKV19" s="112"/>
      <c r="OKW19" s="112"/>
      <c r="OKX19" s="112"/>
      <c r="OKY19" s="112"/>
      <c r="OKZ19" s="112"/>
      <c r="OLA19" s="112"/>
      <c r="OLB19" s="112"/>
      <c r="OLC19" s="112"/>
      <c r="OLD19" s="112"/>
      <c r="OLE19" s="112"/>
      <c r="OLF19" s="112"/>
      <c r="OLG19" s="112"/>
      <c r="OLH19" s="112"/>
      <c r="OLI19" s="112"/>
      <c r="OLJ19" s="112"/>
      <c r="OLK19" s="112"/>
      <c r="OLL19" s="112"/>
      <c r="OLM19" s="112"/>
      <c r="OLN19" s="112"/>
      <c r="OLO19" s="112"/>
      <c r="OLP19" s="112"/>
      <c r="OLQ19" s="112"/>
      <c r="OLR19" s="112"/>
      <c r="OLS19" s="112"/>
      <c r="OLT19" s="112"/>
      <c r="OLU19" s="112"/>
      <c r="OLV19" s="112"/>
      <c r="OLW19" s="112"/>
      <c r="OLX19" s="112"/>
      <c r="OLY19" s="112"/>
      <c r="OLZ19" s="112"/>
      <c r="OMA19" s="112"/>
      <c r="OMB19" s="112"/>
      <c r="OMC19" s="112"/>
      <c r="OMD19" s="112"/>
      <c r="OME19" s="112"/>
      <c r="OMF19" s="112"/>
      <c r="OMG19" s="112"/>
      <c r="OMH19" s="112"/>
      <c r="OMI19" s="112"/>
      <c r="OMJ19" s="112"/>
      <c r="OMK19" s="112"/>
      <c r="OML19" s="112"/>
      <c r="OMM19" s="112"/>
      <c r="OMN19" s="112"/>
      <c r="OMO19" s="112"/>
      <c r="OMP19" s="112"/>
      <c r="OMQ19" s="112"/>
      <c r="OMR19" s="112"/>
      <c r="OMS19" s="112"/>
      <c r="OMT19" s="112"/>
      <c r="OMU19" s="112"/>
      <c r="OMV19" s="112"/>
      <c r="OMW19" s="112"/>
      <c r="OMX19" s="112"/>
      <c r="OMY19" s="112"/>
      <c r="OMZ19" s="112"/>
      <c r="ONA19" s="112"/>
      <c r="ONB19" s="112"/>
      <c r="ONC19" s="112"/>
      <c r="OND19" s="112"/>
      <c r="ONE19" s="112"/>
      <c r="ONF19" s="112"/>
      <c r="ONG19" s="112"/>
      <c r="ONH19" s="112"/>
      <c r="ONI19" s="112"/>
      <c r="ONJ19" s="112"/>
      <c r="ONK19" s="112"/>
      <c r="ONL19" s="112"/>
      <c r="ONM19" s="112"/>
      <c r="ONN19" s="112"/>
      <c r="ONO19" s="112"/>
      <c r="ONP19" s="112"/>
      <c r="ONQ19" s="112"/>
      <c r="ONR19" s="112"/>
      <c r="ONS19" s="112"/>
      <c r="ONT19" s="112"/>
      <c r="ONU19" s="112"/>
      <c r="ONV19" s="112"/>
      <c r="ONW19" s="112"/>
      <c r="ONX19" s="112"/>
      <c r="ONY19" s="112"/>
      <c r="ONZ19" s="112"/>
      <c r="OOA19" s="112"/>
      <c r="OOB19" s="112"/>
      <c r="OOC19" s="112"/>
      <c r="OOD19" s="112"/>
      <c r="OOE19" s="112"/>
      <c r="OOF19" s="112"/>
      <c r="OOG19" s="112"/>
      <c r="OOH19" s="112"/>
      <c r="OOI19" s="112"/>
      <c r="OOJ19" s="112"/>
      <c r="OOK19" s="112"/>
      <c r="OOL19" s="112"/>
      <c r="OOM19" s="112"/>
      <c r="OON19" s="112"/>
      <c r="OOO19" s="112"/>
      <c r="OOP19" s="112"/>
      <c r="OOQ19" s="112"/>
      <c r="OOR19" s="112"/>
      <c r="OOS19" s="112"/>
      <c r="OOT19" s="112"/>
      <c r="OOU19" s="112"/>
      <c r="OOV19" s="112"/>
      <c r="OOW19" s="112"/>
      <c r="OOX19" s="112"/>
      <c r="OOY19" s="112"/>
      <c r="OOZ19" s="112"/>
      <c r="OPA19" s="112"/>
      <c r="OPB19" s="112"/>
      <c r="OPC19" s="112"/>
      <c r="OPD19" s="112"/>
      <c r="OPE19" s="112"/>
      <c r="OPF19" s="112"/>
      <c r="OPG19" s="112"/>
      <c r="OPH19" s="112"/>
      <c r="OPI19" s="112"/>
      <c r="OPJ19" s="112"/>
      <c r="OPK19" s="112"/>
      <c r="OPL19" s="112"/>
      <c r="OPM19" s="112"/>
      <c r="OPN19" s="112"/>
      <c r="OPO19" s="112"/>
      <c r="OPP19" s="112"/>
      <c r="OPQ19" s="112"/>
      <c r="OPR19" s="112"/>
      <c r="OPS19" s="112"/>
      <c r="OPT19" s="112"/>
      <c r="OPU19" s="112"/>
      <c r="OPV19" s="112"/>
      <c r="OPW19" s="112"/>
      <c r="OPX19" s="112"/>
      <c r="OPY19" s="112"/>
      <c r="OPZ19" s="112"/>
      <c r="OQA19" s="112"/>
      <c r="OQB19" s="112"/>
      <c r="OQC19" s="112"/>
      <c r="OQD19" s="112"/>
      <c r="OQE19" s="112"/>
      <c r="OQF19" s="112"/>
      <c r="OQG19" s="112"/>
      <c r="OQH19" s="112"/>
      <c r="OQI19" s="112"/>
      <c r="OQJ19" s="112"/>
      <c r="OQK19" s="112"/>
      <c r="OQL19" s="112"/>
      <c r="OQM19" s="112"/>
      <c r="OQN19" s="112"/>
      <c r="OQO19" s="112"/>
      <c r="OQP19" s="112"/>
      <c r="OQQ19" s="112"/>
      <c r="OQR19" s="112"/>
      <c r="OQS19" s="112"/>
      <c r="OQT19" s="112"/>
      <c r="OQU19" s="112"/>
      <c r="OQV19" s="112"/>
      <c r="OQW19" s="112"/>
      <c r="OQX19" s="112"/>
      <c r="OQY19" s="112"/>
      <c r="OQZ19" s="112"/>
      <c r="ORA19" s="112"/>
      <c r="ORB19" s="112"/>
      <c r="ORC19" s="112"/>
      <c r="ORD19" s="112"/>
      <c r="ORE19" s="112"/>
      <c r="ORF19" s="112"/>
      <c r="ORG19" s="112"/>
      <c r="ORH19" s="112"/>
      <c r="ORI19" s="112"/>
      <c r="ORJ19" s="112"/>
      <c r="ORK19" s="112"/>
      <c r="ORL19" s="112"/>
      <c r="ORM19" s="112"/>
      <c r="ORN19" s="112"/>
      <c r="ORO19" s="112"/>
      <c r="ORP19" s="112"/>
      <c r="ORQ19" s="112"/>
      <c r="ORR19" s="112"/>
      <c r="ORS19" s="112"/>
      <c r="ORT19" s="112"/>
      <c r="ORU19" s="112"/>
      <c r="ORV19" s="112"/>
      <c r="ORW19" s="112"/>
      <c r="ORX19" s="112"/>
      <c r="ORY19" s="112"/>
      <c r="ORZ19" s="112"/>
      <c r="OSA19" s="112"/>
      <c r="OSB19" s="112"/>
      <c r="OSC19" s="112"/>
      <c r="OSD19" s="112"/>
      <c r="OSE19" s="112"/>
      <c r="OSF19" s="112"/>
      <c r="OSG19" s="112"/>
      <c r="OSH19" s="112"/>
      <c r="OSI19" s="112"/>
      <c r="OSJ19" s="112"/>
      <c r="OSK19" s="112"/>
      <c r="OSL19" s="112"/>
      <c r="OSM19" s="112"/>
      <c r="OSN19" s="112"/>
      <c r="OSO19" s="112"/>
      <c r="OSP19" s="112"/>
      <c r="OSQ19" s="112"/>
      <c r="OSR19" s="112"/>
      <c r="OSS19" s="112"/>
      <c r="OST19" s="112"/>
      <c r="OSU19" s="112"/>
      <c r="OSV19" s="112"/>
      <c r="OSW19" s="112"/>
      <c r="OSX19" s="112"/>
      <c r="OSY19" s="112"/>
      <c r="OSZ19" s="112"/>
      <c r="OTA19" s="112"/>
      <c r="OTB19" s="112"/>
      <c r="OTC19" s="112"/>
      <c r="OTD19" s="112"/>
      <c r="OTE19" s="112"/>
      <c r="OTF19" s="112"/>
      <c r="OTG19" s="112"/>
      <c r="OTH19" s="112"/>
      <c r="OTI19" s="112"/>
      <c r="OTJ19" s="112"/>
      <c r="OTK19" s="112"/>
      <c r="OTL19" s="112"/>
      <c r="OTM19" s="112"/>
      <c r="OTN19" s="112"/>
      <c r="OTO19" s="112"/>
      <c r="OTP19" s="112"/>
      <c r="OTQ19" s="112"/>
      <c r="OTR19" s="112"/>
      <c r="OTS19" s="112"/>
      <c r="OTT19" s="112"/>
      <c r="OTU19" s="112"/>
      <c r="OTV19" s="112"/>
      <c r="OTW19" s="112"/>
      <c r="OTX19" s="112"/>
      <c r="OTY19" s="112"/>
      <c r="OTZ19" s="112"/>
      <c r="OUA19" s="112"/>
      <c r="OUB19" s="112"/>
      <c r="OUC19" s="112"/>
      <c r="OUD19" s="112"/>
      <c r="OUE19" s="112"/>
      <c r="OUF19" s="112"/>
      <c r="OUG19" s="112"/>
      <c r="OUH19" s="112"/>
      <c r="OUI19" s="112"/>
      <c r="OUJ19" s="112"/>
      <c r="OUK19" s="112"/>
      <c r="OUL19" s="112"/>
      <c r="OUM19" s="112"/>
      <c r="OUN19" s="112"/>
      <c r="OUO19" s="112"/>
      <c r="OUP19" s="112"/>
      <c r="OUQ19" s="112"/>
      <c r="OUR19" s="112"/>
      <c r="OUS19" s="112"/>
      <c r="OUT19" s="112"/>
      <c r="OUU19" s="112"/>
      <c r="OUV19" s="112"/>
      <c r="OUW19" s="112"/>
      <c r="OUX19" s="112"/>
      <c r="OUY19" s="112"/>
      <c r="OUZ19" s="112"/>
      <c r="OVA19" s="112"/>
      <c r="OVB19" s="112"/>
      <c r="OVC19" s="112"/>
      <c r="OVD19" s="112"/>
      <c r="OVE19" s="112"/>
      <c r="OVF19" s="112"/>
      <c r="OVG19" s="112"/>
      <c r="OVH19" s="112"/>
      <c r="OVI19" s="112"/>
      <c r="OVJ19" s="112"/>
      <c r="OVK19" s="112"/>
      <c r="OVL19" s="112"/>
      <c r="OVM19" s="112"/>
      <c r="OVN19" s="112"/>
      <c r="OVO19" s="112"/>
      <c r="OVP19" s="112"/>
      <c r="OVQ19" s="112"/>
      <c r="OVR19" s="112"/>
      <c r="OVS19" s="112"/>
      <c r="OVT19" s="112"/>
      <c r="OVU19" s="112"/>
      <c r="OVV19" s="112"/>
      <c r="OVW19" s="112"/>
      <c r="OVX19" s="112"/>
      <c r="OVY19" s="112"/>
      <c r="OVZ19" s="112"/>
      <c r="OWA19" s="112"/>
      <c r="OWB19" s="112"/>
      <c r="OWC19" s="112"/>
      <c r="OWD19" s="112"/>
      <c r="OWE19" s="112"/>
      <c r="OWF19" s="112"/>
      <c r="OWG19" s="112"/>
      <c r="OWH19" s="112"/>
      <c r="OWI19" s="112"/>
      <c r="OWJ19" s="112"/>
      <c r="OWK19" s="112"/>
      <c r="OWL19" s="112"/>
      <c r="OWM19" s="112"/>
      <c r="OWN19" s="112"/>
      <c r="OWO19" s="112"/>
      <c r="OWP19" s="112"/>
      <c r="OWQ19" s="112"/>
      <c r="OWR19" s="112"/>
      <c r="OWS19" s="112"/>
      <c r="OWT19" s="112"/>
      <c r="OWU19" s="112"/>
      <c r="OWV19" s="112"/>
      <c r="OWW19" s="112"/>
      <c r="OWX19" s="112"/>
      <c r="OWY19" s="112"/>
      <c r="OWZ19" s="112"/>
      <c r="OXA19" s="112"/>
      <c r="OXB19" s="112"/>
      <c r="OXC19" s="112"/>
      <c r="OXD19" s="112"/>
      <c r="OXE19" s="112"/>
      <c r="OXF19" s="112"/>
      <c r="OXG19" s="112"/>
      <c r="OXH19" s="112"/>
      <c r="OXI19" s="112"/>
      <c r="OXJ19" s="112"/>
      <c r="OXK19" s="112"/>
      <c r="OXL19" s="112"/>
      <c r="OXM19" s="112"/>
      <c r="OXN19" s="112"/>
      <c r="OXO19" s="112"/>
      <c r="OXP19" s="112"/>
      <c r="OXQ19" s="112"/>
      <c r="OXR19" s="112"/>
      <c r="OXS19" s="112"/>
      <c r="OXT19" s="112"/>
      <c r="OXU19" s="112"/>
      <c r="OXV19" s="112"/>
      <c r="OXW19" s="112"/>
      <c r="OXX19" s="112"/>
      <c r="OXY19" s="112"/>
      <c r="OXZ19" s="112"/>
      <c r="OYA19" s="112"/>
      <c r="OYB19" s="112"/>
      <c r="OYC19" s="112"/>
      <c r="OYD19" s="112"/>
      <c r="OYE19" s="112"/>
      <c r="OYF19" s="112"/>
      <c r="OYG19" s="112"/>
      <c r="OYH19" s="112"/>
      <c r="OYI19" s="112"/>
      <c r="OYJ19" s="112"/>
      <c r="OYK19" s="112"/>
      <c r="OYL19" s="112"/>
      <c r="OYM19" s="112"/>
      <c r="OYN19" s="112"/>
      <c r="OYO19" s="112"/>
      <c r="OYP19" s="112"/>
      <c r="OYQ19" s="112"/>
      <c r="OYR19" s="112"/>
      <c r="OYS19" s="112"/>
      <c r="OYT19" s="112"/>
      <c r="OYU19" s="112"/>
      <c r="OYV19" s="112"/>
      <c r="OYW19" s="112"/>
      <c r="OYX19" s="112"/>
      <c r="OYY19" s="112"/>
      <c r="OYZ19" s="112"/>
      <c r="OZA19" s="112"/>
      <c r="OZB19" s="112"/>
      <c r="OZC19" s="112"/>
      <c r="OZD19" s="112"/>
      <c r="OZE19" s="112"/>
      <c r="OZF19" s="112"/>
      <c r="OZG19" s="112"/>
      <c r="OZH19" s="112"/>
      <c r="OZI19" s="112"/>
      <c r="OZJ19" s="112"/>
      <c r="OZK19" s="112"/>
      <c r="OZL19" s="112"/>
      <c r="OZM19" s="112"/>
      <c r="OZN19" s="112"/>
      <c r="OZO19" s="112"/>
      <c r="OZP19" s="112"/>
      <c r="OZQ19" s="112"/>
      <c r="OZR19" s="112"/>
      <c r="OZS19" s="112"/>
      <c r="OZT19" s="112"/>
      <c r="OZU19" s="112"/>
      <c r="OZV19" s="112"/>
      <c r="OZW19" s="112"/>
      <c r="OZX19" s="112"/>
      <c r="OZY19" s="112"/>
      <c r="OZZ19" s="112"/>
      <c r="PAA19" s="112"/>
      <c r="PAB19" s="112"/>
      <c r="PAC19" s="112"/>
      <c r="PAD19" s="112"/>
      <c r="PAE19" s="112"/>
      <c r="PAF19" s="112"/>
      <c r="PAG19" s="112"/>
      <c r="PAH19" s="112"/>
      <c r="PAI19" s="112"/>
      <c r="PAJ19" s="112"/>
      <c r="PAK19" s="112"/>
      <c r="PAL19" s="112"/>
      <c r="PAM19" s="112"/>
      <c r="PAN19" s="112"/>
      <c r="PAO19" s="112"/>
      <c r="PAP19" s="112"/>
      <c r="PAQ19" s="112"/>
      <c r="PAR19" s="112"/>
      <c r="PAS19" s="112"/>
      <c r="PAT19" s="112"/>
      <c r="PAU19" s="112"/>
      <c r="PAV19" s="112"/>
      <c r="PAW19" s="112"/>
      <c r="PAX19" s="112"/>
      <c r="PAY19" s="112"/>
      <c r="PAZ19" s="112"/>
      <c r="PBA19" s="112"/>
      <c r="PBB19" s="112"/>
      <c r="PBC19" s="112"/>
      <c r="PBD19" s="112"/>
      <c r="PBE19" s="112"/>
      <c r="PBF19" s="112"/>
      <c r="PBG19" s="112"/>
      <c r="PBH19" s="112"/>
      <c r="PBI19" s="112"/>
      <c r="PBJ19" s="112"/>
      <c r="PBK19" s="112"/>
      <c r="PBL19" s="112"/>
      <c r="PBM19" s="112"/>
      <c r="PBN19" s="112"/>
      <c r="PBO19" s="112"/>
      <c r="PBP19" s="112"/>
      <c r="PBQ19" s="112"/>
      <c r="PBR19" s="112"/>
      <c r="PBS19" s="112"/>
      <c r="PBT19" s="112"/>
      <c r="PBU19" s="112"/>
      <c r="PBV19" s="112"/>
      <c r="PBW19" s="112"/>
      <c r="PBX19" s="112"/>
      <c r="PBY19" s="112"/>
      <c r="PBZ19" s="112"/>
      <c r="PCA19" s="112"/>
      <c r="PCB19" s="112"/>
      <c r="PCC19" s="112"/>
      <c r="PCD19" s="112"/>
      <c r="PCE19" s="112"/>
      <c r="PCF19" s="112"/>
      <c r="PCG19" s="112"/>
      <c r="PCH19" s="112"/>
      <c r="PCI19" s="112"/>
      <c r="PCJ19" s="112"/>
      <c r="PCK19" s="112"/>
      <c r="PCL19" s="112"/>
      <c r="PCM19" s="112"/>
      <c r="PCN19" s="112"/>
      <c r="PCO19" s="112"/>
      <c r="PCP19" s="112"/>
      <c r="PCQ19" s="112"/>
      <c r="PCR19" s="112"/>
      <c r="PCS19" s="112"/>
      <c r="PCT19" s="112"/>
      <c r="PCU19" s="112"/>
      <c r="PCV19" s="112"/>
      <c r="PCW19" s="112"/>
      <c r="PCX19" s="112"/>
      <c r="PCY19" s="112"/>
      <c r="PCZ19" s="112"/>
      <c r="PDA19" s="112"/>
      <c r="PDB19" s="112"/>
      <c r="PDC19" s="112"/>
      <c r="PDD19" s="112"/>
      <c r="PDE19" s="112"/>
      <c r="PDF19" s="112"/>
      <c r="PDG19" s="112"/>
      <c r="PDH19" s="112"/>
      <c r="PDI19" s="112"/>
      <c r="PDJ19" s="112"/>
      <c r="PDK19" s="112"/>
      <c r="PDL19" s="112"/>
      <c r="PDM19" s="112"/>
      <c r="PDN19" s="112"/>
      <c r="PDO19" s="112"/>
      <c r="PDP19" s="112"/>
      <c r="PDQ19" s="112"/>
      <c r="PDR19" s="112"/>
      <c r="PDS19" s="112"/>
      <c r="PDT19" s="112"/>
      <c r="PDU19" s="112"/>
      <c r="PDV19" s="112"/>
      <c r="PDW19" s="112"/>
      <c r="PDX19" s="112"/>
      <c r="PDY19" s="112"/>
      <c r="PDZ19" s="112"/>
      <c r="PEA19" s="112"/>
      <c r="PEB19" s="112"/>
      <c r="PEC19" s="112"/>
      <c r="PED19" s="112"/>
      <c r="PEE19" s="112"/>
      <c r="PEF19" s="112"/>
      <c r="PEG19" s="112"/>
      <c r="PEH19" s="112"/>
      <c r="PEI19" s="112"/>
      <c r="PEJ19" s="112"/>
      <c r="PEK19" s="112"/>
      <c r="PEL19" s="112"/>
      <c r="PEM19" s="112"/>
      <c r="PEN19" s="112"/>
      <c r="PEO19" s="112"/>
      <c r="PEP19" s="112"/>
      <c r="PEQ19" s="112"/>
      <c r="PER19" s="112"/>
      <c r="PES19" s="112"/>
      <c r="PET19" s="112"/>
      <c r="PEU19" s="112"/>
      <c r="PEV19" s="112"/>
      <c r="PEW19" s="112"/>
      <c r="PEX19" s="112"/>
      <c r="PEY19" s="112"/>
      <c r="PEZ19" s="112"/>
      <c r="PFA19" s="112"/>
      <c r="PFB19" s="112"/>
      <c r="PFC19" s="112"/>
      <c r="PFD19" s="112"/>
      <c r="PFE19" s="112"/>
      <c r="PFF19" s="112"/>
      <c r="PFG19" s="112"/>
      <c r="PFH19" s="112"/>
      <c r="PFI19" s="112"/>
      <c r="PFJ19" s="112"/>
      <c r="PFK19" s="112"/>
      <c r="PFL19" s="112"/>
      <c r="PFM19" s="112"/>
      <c r="PFN19" s="112"/>
      <c r="PFO19" s="112"/>
      <c r="PFP19" s="112"/>
      <c r="PFQ19" s="112"/>
      <c r="PFR19" s="112"/>
      <c r="PFS19" s="112"/>
      <c r="PFT19" s="112"/>
      <c r="PFU19" s="112"/>
      <c r="PFV19" s="112"/>
      <c r="PFW19" s="112"/>
      <c r="PFX19" s="112"/>
      <c r="PFY19" s="112"/>
      <c r="PFZ19" s="112"/>
      <c r="PGA19" s="112"/>
      <c r="PGB19" s="112"/>
      <c r="PGC19" s="112"/>
      <c r="PGD19" s="112"/>
      <c r="PGE19" s="112"/>
      <c r="PGF19" s="112"/>
      <c r="PGG19" s="112"/>
      <c r="PGH19" s="112"/>
      <c r="PGI19" s="112"/>
      <c r="PGJ19" s="112"/>
      <c r="PGK19" s="112"/>
      <c r="PGL19" s="112"/>
      <c r="PGM19" s="112"/>
      <c r="PGN19" s="112"/>
      <c r="PGO19" s="112"/>
      <c r="PGP19" s="112"/>
      <c r="PGQ19" s="112"/>
      <c r="PGR19" s="112"/>
      <c r="PGS19" s="112"/>
      <c r="PGT19" s="112"/>
      <c r="PGU19" s="112"/>
      <c r="PGV19" s="112"/>
      <c r="PGW19" s="112"/>
      <c r="PGX19" s="112"/>
      <c r="PGY19" s="112"/>
      <c r="PGZ19" s="112"/>
      <c r="PHA19" s="112"/>
      <c r="PHB19" s="112"/>
      <c r="PHC19" s="112"/>
      <c r="PHD19" s="112"/>
      <c r="PHE19" s="112"/>
      <c r="PHF19" s="112"/>
      <c r="PHG19" s="112"/>
      <c r="PHH19" s="112"/>
      <c r="PHI19" s="112"/>
      <c r="PHJ19" s="112"/>
      <c r="PHK19" s="112"/>
      <c r="PHL19" s="112"/>
      <c r="PHM19" s="112"/>
      <c r="PHN19" s="112"/>
      <c r="PHO19" s="112"/>
      <c r="PHP19" s="112"/>
      <c r="PHQ19" s="112"/>
      <c r="PHR19" s="112"/>
      <c r="PHS19" s="112"/>
      <c r="PHT19" s="112"/>
      <c r="PHU19" s="112"/>
      <c r="PHV19" s="112"/>
      <c r="PHW19" s="112"/>
      <c r="PHX19" s="112"/>
      <c r="PHY19" s="112"/>
      <c r="PHZ19" s="112"/>
      <c r="PIA19" s="112"/>
      <c r="PIB19" s="112"/>
      <c r="PIC19" s="112"/>
      <c r="PID19" s="112"/>
      <c r="PIE19" s="112"/>
      <c r="PIF19" s="112"/>
      <c r="PIG19" s="112"/>
      <c r="PIH19" s="112"/>
      <c r="PII19" s="112"/>
      <c r="PIJ19" s="112"/>
      <c r="PIK19" s="112"/>
      <c r="PIL19" s="112"/>
      <c r="PIM19" s="112"/>
      <c r="PIN19" s="112"/>
      <c r="PIO19" s="112"/>
      <c r="PIP19" s="112"/>
      <c r="PIQ19" s="112"/>
      <c r="PIR19" s="112"/>
      <c r="PIS19" s="112"/>
      <c r="PIT19" s="112"/>
      <c r="PIU19" s="112"/>
      <c r="PIV19" s="112"/>
      <c r="PIW19" s="112"/>
      <c r="PIX19" s="112"/>
      <c r="PIY19" s="112"/>
      <c r="PIZ19" s="112"/>
      <c r="PJA19" s="112"/>
      <c r="PJB19" s="112"/>
      <c r="PJC19" s="112"/>
      <c r="PJD19" s="112"/>
      <c r="PJE19" s="112"/>
      <c r="PJF19" s="112"/>
      <c r="PJG19" s="112"/>
      <c r="PJH19" s="112"/>
      <c r="PJI19" s="112"/>
      <c r="PJJ19" s="112"/>
      <c r="PJK19" s="112"/>
      <c r="PJL19" s="112"/>
      <c r="PJM19" s="112"/>
      <c r="PJN19" s="112"/>
      <c r="PJO19" s="112"/>
      <c r="PJP19" s="112"/>
      <c r="PJQ19" s="112"/>
      <c r="PJR19" s="112"/>
      <c r="PJS19" s="112"/>
      <c r="PJT19" s="112"/>
      <c r="PJU19" s="112"/>
      <c r="PJV19" s="112"/>
      <c r="PJW19" s="112"/>
      <c r="PJX19" s="112"/>
      <c r="PJY19" s="112"/>
      <c r="PJZ19" s="112"/>
      <c r="PKA19" s="112"/>
      <c r="PKB19" s="112"/>
      <c r="PKC19" s="112"/>
      <c r="PKD19" s="112"/>
      <c r="PKE19" s="112"/>
      <c r="PKF19" s="112"/>
      <c r="PKG19" s="112"/>
      <c r="PKH19" s="112"/>
      <c r="PKI19" s="112"/>
      <c r="PKJ19" s="112"/>
      <c r="PKK19" s="112"/>
      <c r="PKL19" s="112"/>
      <c r="PKM19" s="112"/>
      <c r="PKN19" s="112"/>
      <c r="PKO19" s="112"/>
      <c r="PKP19" s="112"/>
      <c r="PKQ19" s="112"/>
      <c r="PKR19" s="112"/>
      <c r="PKS19" s="112"/>
      <c r="PKT19" s="112"/>
      <c r="PKU19" s="112"/>
      <c r="PKV19" s="112"/>
      <c r="PKW19" s="112"/>
      <c r="PKX19" s="112"/>
      <c r="PKY19" s="112"/>
      <c r="PKZ19" s="112"/>
      <c r="PLA19" s="112"/>
      <c r="PLB19" s="112"/>
      <c r="PLC19" s="112"/>
      <c r="PLD19" s="112"/>
      <c r="PLE19" s="112"/>
      <c r="PLF19" s="112"/>
      <c r="PLG19" s="112"/>
      <c r="PLH19" s="112"/>
      <c r="PLI19" s="112"/>
      <c r="PLJ19" s="112"/>
      <c r="PLK19" s="112"/>
      <c r="PLL19" s="112"/>
      <c r="PLM19" s="112"/>
      <c r="PLN19" s="112"/>
      <c r="PLO19" s="112"/>
      <c r="PLP19" s="112"/>
      <c r="PLQ19" s="112"/>
      <c r="PLR19" s="112"/>
      <c r="PLS19" s="112"/>
      <c r="PLT19" s="112"/>
      <c r="PLU19" s="112"/>
      <c r="PLV19" s="112"/>
      <c r="PLW19" s="112"/>
      <c r="PLX19" s="112"/>
      <c r="PLY19" s="112"/>
      <c r="PLZ19" s="112"/>
      <c r="PMA19" s="112"/>
      <c r="PMB19" s="112"/>
      <c r="PMC19" s="112"/>
      <c r="PMD19" s="112"/>
      <c r="PME19" s="112"/>
      <c r="PMF19" s="112"/>
      <c r="PMG19" s="112"/>
      <c r="PMH19" s="112"/>
      <c r="PMI19" s="112"/>
      <c r="PMJ19" s="112"/>
      <c r="PMK19" s="112"/>
      <c r="PML19" s="112"/>
      <c r="PMM19" s="112"/>
      <c r="PMN19" s="112"/>
      <c r="PMO19" s="112"/>
      <c r="PMP19" s="112"/>
      <c r="PMQ19" s="112"/>
      <c r="PMR19" s="112"/>
      <c r="PMS19" s="112"/>
      <c r="PMT19" s="112"/>
      <c r="PMU19" s="112"/>
      <c r="PMV19" s="112"/>
      <c r="PMW19" s="112"/>
      <c r="PMX19" s="112"/>
      <c r="PMY19" s="112"/>
      <c r="PMZ19" s="112"/>
      <c r="PNA19" s="112"/>
      <c r="PNB19" s="112"/>
      <c r="PNC19" s="112"/>
      <c r="PND19" s="112"/>
      <c r="PNE19" s="112"/>
      <c r="PNF19" s="112"/>
      <c r="PNG19" s="112"/>
      <c r="PNH19" s="112"/>
      <c r="PNI19" s="112"/>
      <c r="PNJ19" s="112"/>
      <c r="PNK19" s="112"/>
      <c r="PNL19" s="112"/>
      <c r="PNM19" s="112"/>
      <c r="PNN19" s="112"/>
      <c r="PNO19" s="112"/>
      <c r="PNP19" s="112"/>
      <c r="PNQ19" s="112"/>
      <c r="PNR19" s="112"/>
      <c r="PNS19" s="112"/>
      <c r="PNT19" s="112"/>
      <c r="PNU19" s="112"/>
      <c r="PNV19" s="112"/>
      <c r="PNW19" s="112"/>
      <c r="PNX19" s="112"/>
      <c r="PNY19" s="112"/>
      <c r="PNZ19" s="112"/>
      <c r="POA19" s="112"/>
      <c r="POB19" s="112"/>
      <c r="POC19" s="112"/>
      <c r="POD19" s="112"/>
      <c r="POE19" s="112"/>
      <c r="POF19" s="112"/>
      <c r="POG19" s="112"/>
      <c r="POH19" s="112"/>
      <c r="POI19" s="112"/>
      <c r="POJ19" s="112"/>
      <c r="POK19" s="112"/>
      <c r="POL19" s="112"/>
      <c r="POM19" s="112"/>
      <c r="PON19" s="112"/>
      <c r="POO19" s="112"/>
      <c r="POP19" s="112"/>
      <c r="POQ19" s="112"/>
      <c r="POR19" s="112"/>
      <c r="POS19" s="112"/>
      <c r="POT19" s="112"/>
      <c r="POU19" s="112"/>
      <c r="POV19" s="112"/>
      <c r="POW19" s="112"/>
      <c r="POX19" s="112"/>
      <c r="POY19" s="112"/>
      <c r="POZ19" s="112"/>
      <c r="PPA19" s="112"/>
      <c r="PPB19" s="112"/>
      <c r="PPC19" s="112"/>
      <c r="PPD19" s="112"/>
      <c r="PPE19" s="112"/>
      <c r="PPF19" s="112"/>
      <c r="PPG19" s="112"/>
      <c r="PPH19" s="112"/>
      <c r="PPI19" s="112"/>
      <c r="PPJ19" s="112"/>
      <c r="PPK19" s="112"/>
      <c r="PPL19" s="112"/>
      <c r="PPM19" s="112"/>
      <c r="PPN19" s="112"/>
      <c r="PPO19" s="112"/>
      <c r="PPP19" s="112"/>
      <c r="PPQ19" s="112"/>
      <c r="PPR19" s="112"/>
      <c r="PPS19" s="112"/>
      <c r="PPT19" s="112"/>
      <c r="PPU19" s="112"/>
      <c r="PPV19" s="112"/>
      <c r="PPW19" s="112"/>
      <c r="PPX19" s="112"/>
      <c r="PPY19" s="112"/>
      <c r="PPZ19" s="112"/>
      <c r="PQA19" s="112"/>
      <c r="PQB19" s="112"/>
      <c r="PQC19" s="112"/>
      <c r="PQD19" s="112"/>
      <c r="PQE19" s="112"/>
      <c r="PQF19" s="112"/>
      <c r="PQG19" s="112"/>
      <c r="PQH19" s="112"/>
      <c r="PQI19" s="112"/>
      <c r="PQJ19" s="112"/>
      <c r="PQK19" s="112"/>
      <c r="PQL19" s="112"/>
      <c r="PQM19" s="112"/>
      <c r="PQN19" s="112"/>
      <c r="PQO19" s="112"/>
      <c r="PQP19" s="112"/>
      <c r="PQQ19" s="112"/>
      <c r="PQR19" s="112"/>
      <c r="PQS19" s="112"/>
      <c r="PQT19" s="112"/>
      <c r="PQU19" s="112"/>
      <c r="PQV19" s="112"/>
      <c r="PQW19" s="112"/>
      <c r="PQX19" s="112"/>
      <c r="PQY19" s="112"/>
      <c r="PQZ19" s="112"/>
      <c r="PRA19" s="112"/>
      <c r="PRB19" s="112"/>
      <c r="PRC19" s="112"/>
      <c r="PRD19" s="112"/>
      <c r="PRE19" s="112"/>
      <c r="PRF19" s="112"/>
      <c r="PRG19" s="112"/>
      <c r="PRH19" s="112"/>
      <c r="PRI19" s="112"/>
      <c r="PRJ19" s="112"/>
      <c r="PRK19" s="112"/>
      <c r="PRL19" s="112"/>
      <c r="PRM19" s="112"/>
      <c r="PRN19" s="112"/>
      <c r="PRO19" s="112"/>
      <c r="PRP19" s="112"/>
      <c r="PRQ19" s="112"/>
      <c r="PRR19" s="112"/>
      <c r="PRS19" s="112"/>
      <c r="PRT19" s="112"/>
      <c r="PRU19" s="112"/>
      <c r="PRV19" s="112"/>
      <c r="PRW19" s="112"/>
      <c r="PRX19" s="112"/>
      <c r="PRY19" s="112"/>
      <c r="PRZ19" s="112"/>
      <c r="PSA19" s="112"/>
      <c r="PSB19" s="112"/>
      <c r="PSC19" s="112"/>
      <c r="PSD19" s="112"/>
      <c r="PSE19" s="112"/>
      <c r="PSF19" s="112"/>
      <c r="PSG19" s="112"/>
      <c r="PSH19" s="112"/>
      <c r="PSI19" s="112"/>
      <c r="PSJ19" s="112"/>
      <c r="PSK19" s="112"/>
      <c r="PSL19" s="112"/>
      <c r="PSM19" s="112"/>
      <c r="PSN19" s="112"/>
      <c r="PSO19" s="112"/>
      <c r="PSP19" s="112"/>
      <c r="PSQ19" s="112"/>
      <c r="PSR19" s="112"/>
      <c r="PSS19" s="112"/>
      <c r="PST19" s="112"/>
      <c r="PSU19" s="112"/>
      <c r="PSV19" s="112"/>
      <c r="PSW19" s="112"/>
      <c r="PSX19" s="112"/>
      <c r="PSY19" s="112"/>
      <c r="PSZ19" s="112"/>
      <c r="PTA19" s="112"/>
      <c r="PTB19" s="112"/>
      <c r="PTC19" s="112"/>
      <c r="PTD19" s="112"/>
      <c r="PTE19" s="112"/>
      <c r="PTF19" s="112"/>
      <c r="PTG19" s="112"/>
      <c r="PTH19" s="112"/>
      <c r="PTI19" s="112"/>
      <c r="PTJ19" s="112"/>
      <c r="PTK19" s="112"/>
      <c r="PTL19" s="112"/>
      <c r="PTM19" s="112"/>
      <c r="PTN19" s="112"/>
      <c r="PTO19" s="112"/>
      <c r="PTP19" s="112"/>
      <c r="PTQ19" s="112"/>
      <c r="PTR19" s="112"/>
      <c r="PTS19" s="112"/>
      <c r="PTT19" s="112"/>
      <c r="PTU19" s="112"/>
      <c r="PTV19" s="112"/>
      <c r="PTW19" s="112"/>
      <c r="PTX19" s="112"/>
      <c r="PTY19" s="112"/>
      <c r="PTZ19" s="112"/>
      <c r="PUA19" s="112"/>
      <c r="PUB19" s="112"/>
      <c r="PUC19" s="112"/>
      <c r="PUD19" s="112"/>
      <c r="PUE19" s="112"/>
      <c r="PUF19" s="112"/>
      <c r="PUG19" s="112"/>
      <c r="PUH19" s="112"/>
      <c r="PUI19" s="112"/>
      <c r="PUJ19" s="112"/>
      <c r="PUK19" s="112"/>
      <c r="PUL19" s="112"/>
      <c r="PUM19" s="112"/>
      <c r="PUN19" s="112"/>
      <c r="PUO19" s="112"/>
      <c r="PUP19" s="112"/>
      <c r="PUQ19" s="112"/>
      <c r="PUR19" s="112"/>
      <c r="PUS19" s="112"/>
      <c r="PUT19" s="112"/>
      <c r="PUU19" s="112"/>
      <c r="PUV19" s="112"/>
      <c r="PUW19" s="112"/>
      <c r="PUX19" s="112"/>
      <c r="PUY19" s="112"/>
      <c r="PUZ19" s="112"/>
      <c r="PVA19" s="112"/>
      <c r="PVB19" s="112"/>
      <c r="PVC19" s="112"/>
      <c r="PVD19" s="112"/>
      <c r="PVE19" s="112"/>
      <c r="PVF19" s="112"/>
      <c r="PVG19" s="112"/>
      <c r="PVH19" s="112"/>
      <c r="PVI19" s="112"/>
      <c r="PVJ19" s="112"/>
      <c r="PVK19" s="112"/>
      <c r="PVL19" s="112"/>
      <c r="PVM19" s="112"/>
      <c r="PVN19" s="112"/>
      <c r="PVO19" s="112"/>
      <c r="PVP19" s="112"/>
      <c r="PVQ19" s="112"/>
      <c r="PVR19" s="112"/>
      <c r="PVS19" s="112"/>
      <c r="PVT19" s="112"/>
      <c r="PVU19" s="112"/>
      <c r="PVV19" s="112"/>
      <c r="PVW19" s="112"/>
      <c r="PVX19" s="112"/>
      <c r="PVY19" s="112"/>
      <c r="PVZ19" s="112"/>
      <c r="PWA19" s="112"/>
      <c r="PWB19" s="112"/>
      <c r="PWC19" s="112"/>
      <c r="PWD19" s="112"/>
      <c r="PWE19" s="112"/>
      <c r="PWF19" s="112"/>
      <c r="PWG19" s="112"/>
      <c r="PWH19" s="112"/>
      <c r="PWI19" s="112"/>
      <c r="PWJ19" s="112"/>
      <c r="PWK19" s="112"/>
      <c r="PWL19" s="112"/>
      <c r="PWM19" s="112"/>
      <c r="PWN19" s="112"/>
      <c r="PWO19" s="112"/>
      <c r="PWP19" s="112"/>
      <c r="PWQ19" s="112"/>
      <c r="PWR19" s="112"/>
      <c r="PWS19" s="112"/>
      <c r="PWT19" s="112"/>
      <c r="PWU19" s="112"/>
      <c r="PWV19" s="112"/>
      <c r="PWW19" s="112"/>
      <c r="PWX19" s="112"/>
      <c r="PWY19" s="112"/>
      <c r="PWZ19" s="112"/>
      <c r="PXA19" s="112"/>
      <c r="PXB19" s="112"/>
      <c r="PXC19" s="112"/>
      <c r="PXD19" s="112"/>
      <c r="PXE19" s="112"/>
      <c r="PXF19" s="112"/>
      <c r="PXG19" s="112"/>
      <c r="PXH19" s="112"/>
      <c r="PXI19" s="112"/>
      <c r="PXJ19" s="112"/>
      <c r="PXK19" s="112"/>
      <c r="PXL19" s="112"/>
      <c r="PXM19" s="112"/>
      <c r="PXN19" s="112"/>
      <c r="PXO19" s="112"/>
      <c r="PXP19" s="112"/>
      <c r="PXQ19" s="112"/>
      <c r="PXR19" s="112"/>
      <c r="PXS19" s="112"/>
      <c r="PXT19" s="112"/>
      <c r="PXU19" s="112"/>
      <c r="PXV19" s="112"/>
      <c r="PXW19" s="112"/>
      <c r="PXX19" s="112"/>
      <c r="PXY19" s="112"/>
      <c r="PXZ19" s="112"/>
      <c r="PYA19" s="112"/>
      <c r="PYB19" s="112"/>
      <c r="PYC19" s="112"/>
      <c r="PYD19" s="112"/>
      <c r="PYE19" s="112"/>
      <c r="PYF19" s="112"/>
      <c r="PYG19" s="112"/>
      <c r="PYH19" s="112"/>
      <c r="PYI19" s="112"/>
      <c r="PYJ19" s="112"/>
      <c r="PYK19" s="112"/>
      <c r="PYL19" s="112"/>
      <c r="PYM19" s="112"/>
      <c r="PYN19" s="112"/>
      <c r="PYO19" s="112"/>
      <c r="PYP19" s="112"/>
      <c r="PYQ19" s="112"/>
      <c r="PYR19" s="112"/>
      <c r="PYS19" s="112"/>
      <c r="PYT19" s="112"/>
      <c r="PYU19" s="112"/>
      <c r="PYV19" s="112"/>
      <c r="PYW19" s="112"/>
      <c r="PYX19" s="112"/>
      <c r="PYY19" s="112"/>
      <c r="PYZ19" s="112"/>
      <c r="PZA19" s="112"/>
      <c r="PZB19" s="112"/>
      <c r="PZC19" s="112"/>
      <c r="PZD19" s="112"/>
      <c r="PZE19" s="112"/>
      <c r="PZF19" s="112"/>
      <c r="PZG19" s="112"/>
      <c r="PZH19" s="112"/>
      <c r="PZI19" s="112"/>
      <c r="PZJ19" s="112"/>
      <c r="PZK19" s="112"/>
      <c r="PZL19" s="112"/>
      <c r="PZM19" s="112"/>
      <c r="PZN19" s="112"/>
      <c r="PZO19" s="112"/>
      <c r="PZP19" s="112"/>
      <c r="PZQ19" s="112"/>
      <c r="PZR19" s="112"/>
      <c r="PZS19" s="112"/>
      <c r="PZT19" s="112"/>
      <c r="PZU19" s="112"/>
      <c r="PZV19" s="112"/>
      <c r="PZW19" s="112"/>
      <c r="PZX19" s="112"/>
      <c r="PZY19" s="112"/>
      <c r="PZZ19" s="112"/>
      <c r="QAA19" s="112"/>
      <c r="QAB19" s="112"/>
      <c r="QAC19" s="112"/>
      <c r="QAD19" s="112"/>
      <c r="QAE19" s="112"/>
      <c r="QAF19" s="112"/>
      <c r="QAG19" s="112"/>
      <c r="QAH19" s="112"/>
      <c r="QAI19" s="112"/>
      <c r="QAJ19" s="112"/>
      <c r="QAK19" s="112"/>
      <c r="QAL19" s="112"/>
      <c r="QAM19" s="112"/>
      <c r="QAN19" s="112"/>
      <c r="QAO19" s="112"/>
      <c r="QAP19" s="112"/>
      <c r="QAQ19" s="112"/>
      <c r="QAR19" s="112"/>
      <c r="QAS19" s="112"/>
      <c r="QAT19" s="112"/>
      <c r="QAU19" s="112"/>
      <c r="QAV19" s="112"/>
      <c r="QAW19" s="112"/>
      <c r="QAX19" s="112"/>
      <c r="QAY19" s="112"/>
      <c r="QAZ19" s="112"/>
      <c r="QBA19" s="112"/>
      <c r="QBB19" s="112"/>
      <c r="QBC19" s="112"/>
      <c r="QBD19" s="112"/>
      <c r="QBE19" s="112"/>
      <c r="QBF19" s="112"/>
      <c r="QBG19" s="112"/>
      <c r="QBH19" s="112"/>
      <c r="QBI19" s="112"/>
      <c r="QBJ19" s="112"/>
      <c r="QBK19" s="112"/>
      <c r="QBL19" s="112"/>
      <c r="QBM19" s="112"/>
      <c r="QBN19" s="112"/>
      <c r="QBO19" s="112"/>
      <c r="QBP19" s="112"/>
      <c r="QBQ19" s="112"/>
      <c r="QBR19" s="112"/>
      <c r="QBS19" s="112"/>
      <c r="QBT19" s="112"/>
      <c r="QBU19" s="112"/>
      <c r="QBV19" s="112"/>
      <c r="QBW19" s="112"/>
      <c r="QBX19" s="112"/>
      <c r="QBY19" s="112"/>
      <c r="QBZ19" s="112"/>
      <c r="QCA19" s="112"/>
      <c r="QCB19" s="112"/>
      <c r="QCC19" s="112"/>
      <c r="QCD19" s="112"/>
      <c r="QCE19" s="112"/>
      <c r="QCF19" s="112"/>
      <c r="QCG19" s="112"/>
      <c r="QCH19" s="112"/>
      <c r="QCI19" s="112"/>
      <c r="QCJ19" s="112"/>
      <c r="QCK19" s="112"/>
      <c r="QCL19" s="112"/>
      <c r="QCM19" s="112"/>
      <c r="QCN19" s="112"/>
      <c r="QCO19" s="112"/>
      <c r="QCP19" s="112"/>
      <c r="QCQ19" s="112"/>
      <c r="QCR19" s="112"/>
      <c r="QCS19" s="112"/>
      <c r="QCT19" s="112"/>
      <c r="QCU19" s="112"/>
      <c r="QCV19" s="112"/>
      <c r="QCW19" s="112"/>
      <c r="QCX19" s="112"/>
      <c r="QCY19" s="112"/>
      <c r="QCZ19" s="112"/>
      <c r="QDA19" s="112"/>
      <c r="QDB19" s="112"/>
      <c r="QDC19" s="112"/>
      <c r="QDD19" s="112"/>
      <c r="QDE19" s="112"/>
      <c r="QDF19" s="112"/>
      <c r="QDG19" s="112"/>
      <c r="QDH19" s="112"/>
      <c r="QDI19" s="112"/>
      <c r="QDJ19" s="112"/>
      <c r="QDK19" s="112"/>
      <c r="QDL19" s="112"/>
      <c r="QDM19" s="112"/>
      <c r="QDN19" s="112"/>
      <c r="QDO19" s="112"/>
      <c r="QDP19" s="112"/>
      <c r="QDQ19" s="112"/>
      <c r="QDR19" s="112"/>
      <c r="QDS19" s="112"/>
      <c r="QDT19" s="112"/>
      <c r="QDU19" s="112"/>
      <c r="QDV19" s="112"/>
      <c r="QDW19" s="112"/>
      <c r="QDX19" s="112"/>
      <c r="QDY19" s="112"/>
      <c r="QDZ19" s="112"/>
      <c r="QEA19" s="112"/>
      <c r="QEB19" s="112"/>
      <c r="QEC19" s="112"/>
      <c r="QED19" s="112"/>
      <c r="QEE19" s="112"/>
      <c r="QEF19" s="112"/>
      <c r="QEG19" s="112"/>
      <c r="QEH19" s="112"/>
      <c r="QEI19" s="112"/>
      <c r="QEJ19" s="112"/>
      <c r="QEK19" s="112"/>
      <c r="QEL19" s="112"/>
      <c r="QEM19" s="112"/>
      <c r="QEN19" s="112"/>
      <c r="QEO19" s="112"/>
      <c r="QEP19" s="112"/>
      <c r="QEQ19" s="112"/>
      <c r="QER19" s="112"/>
      <c r="QES19" s="112"/>
      <c r="QET19" s="112"/>
      <c r="QEU19" s="112"/>
      <c r="QEV19" s="112"/>
      <c r="QEW19" s="112"/>
      <c r="QEX19" s="112"/>
      <c r="QEY19" s="112"/>
      <c r="QEZ19" s="112"/>
      <c r="QFA19" s="112"/>
      <c r="QFB19" s="112"/>
      <c r="QFC19" s="112"/>
      <c r="QFD19" s="112"/>
      <c r="QFE19" s="112"/>
      <c r="QFF19" s="112"/>
      <c r="QFG19" s="112"/>
      <c r="QFH19" s="112"/>
      <c r="QFI19" s="112"/>
      <c r="QFJ19" s="112"/>
      <c r="QFK19" s="112"/>
      <c r="QFL19" s="112"/>
      <c r="QFM19" s="112"/>
      <c r="QFN19" s="112"/>
      <c r="QFO19" s="112"/>
      <c r="QFP19" s="112"/>
      <c r="QFQ19" s="112"/>
      <c r="QFR19" s="112"/>
      <c r="QFS19" s="112"/>
      <c r="QFT19" s="112"/>
      <c r="QFU19" s="112"/>
      <c r="QFV19" s="112"/>
      <c r="QFW19" s="112"/>
      <c r="QFX19" s="112"/>
      <c r="QFY19" s="112"/>
      <c r="QFZ19" s="112"/>
      <c r="QGA19" s="112"/>
      <c r="QGB19" s="112"/>
      <c r="QGC19" s="112"/>
      <c r="QGD19" s="112"/>
      <c r="QGE19" s="112"/>
      <c r="QGF19" s="112"/>
      <c r="QGG19" s="112"/>
      <c r="QGH19" s="112"/>
      <c r="QGI19" s="112"/>
      <c r="QGJ19" s="112"/>
      <c r="QGK19" s="112"/>
      <c r="QGL19" s="112"/>
      <c r="QGM19" s="112"/>
      <c r="QGN19" s="112"/>
      <c r="QGO19" s="112"/>
      <c r="QGP19" s="112"/>
      <c r="QGQ19" s="112"/>
      <c r="QGR19" s="112"/>
      <c r="QGS19" s="112"/>
      <c r="QGT19" s="112"/>
      <c r="QGU19" s="112"/>
      <c r="QGV19" s="112"/>
      <c r="QGW19" s="112"/>
      <c r="QGX19" s="112"/>
      <c r="QGY19" s="112"/>
      <c r="QGZ19" s="112"/>
      <c r="QHA19" s="112"/>
      <c r="QHB19" s="112"/>
      <c r="QHC19" s="112"/>
      <c r="QHD19" s="112"/>
      <c r="QHE19" s="112"/>
      <c r="QHF19" s="112"/>
      <c r="QHG19" s="112"/>
      <c r="QHH19" s="112"/>
      <c r="QHI19" s="112"/>
      <c r="QHJ19" s="112"/>
      <c r="QHK19" s="112"/>
      <c r="QHL19" s="112"/>
      <c r="QHM19" s="112"/>
      <c r="QHN19" s="112"/>
      <c r="QHO19" s="112"/>
      <c r="QHP19" s="112"/>
      <c r="QHQ19" s="112"/>
      <c r="QHR19" s="112"/>
      <c r="QHS19" s="112"/>
      <c r="QHT19" s="112"/>
      <c r="QHU19" s="112"/>
      <c r="QHV19" s="112"/>
      <c r="QHW19" s="112"/>
      <c r="QHX19" s="112"/>
      <c r="QHY19" s="112"/>
      <c r="QHZ19" s="112"/>
      <c r="QIA19" s="112"/>
      <c r="QIB19" s="112"/>
      <c r="QIC19" s="112"/>
      <c r="QID19" s="112"/>
      <c r="QIE19" s="112"/>
      <c r="QIF19" s="112"/>
      <c r="QIG19" s="112"/>
      <c r="QIH19" s="112"/>
      <c r="QII19" s="112"/>
      <c r="QIJ19" s="112"/>
      <c r="QIK19" s="112"/>
      <c r="QIL19" s="112"/>
      <c r="QIM19" s="112"/>
      <c r="QIN19" s="112"/>
      <c r="QIO19" s="112"/>
      <c r="QIP19" s="112"/>
      <c r="QIQ19" s="112"/>
      <c r="QIR19" s="112"/>
      <c r="QIS19" s="112"/>
      <c r="QIT19" s="112"/>
      <c r="QIU19" s="112"/>
      <c r="QIV19" s="112"/>
      <c r="QIW19" s="112"/>
      <c r="QIX19" s="112"/>
      <c r="QIY19" s="112"/>
      <c r="QIZ19" s="112"/>
      <c r="QJA19" s="112"/>
      <c r="QJB19" s="112"/>
      <c r="QJC19" s="112"/>
      <c r="QJD19" s="112"/>
      <c r="QJE19" s="112"/>
      <c r="QJF19" s="112"/>
      <c r="QJG19" s="112"/>
      <c r="QJH19" s="112"/>
      <c r="QJI19" s="112"/>
      <c r="QJJ19" s="112"/>
      <c r="QJK19" s="112"/>
      <c r="QJL19" s="112"/>
      <c r="QJM19" s="112"/>
      <c r="QJN19" s="112"/>
      <c r="QJO19" s="112"/>
      <c r="QJP19" s="112"/>
      <c r="QJQ19" s="112"/>
      <c r="QJR19" s="112"/>
      <c r="QJS19" s="112"/>
      <c r="QJT19" s="112"/>
      <c r="QJU19" s="112"/>
      <c r="QJV19" s="112"/>
      <c r="QJW19" s="112"/>
      <c r="QJX19" s="112"/>
      <c r="QJY19" s="112"/>
      <c r="QJZ19" s="112"/>
      <c r="QKA19" s="112"/>
      <c r="QKB19" s="112"/>
      <c r="QKC19" s="112"/>
      <c r="QKD19" s="112"/>
      <c r="QKE19" s="112"/>
      <c r="QKF19" s="112"/>
      <c r="QKG19" s="112"/>
      <c r="QKH19" s="112"/>
      <c r="QKI19" s="112"/>
      <c r="QKJ19" s="112"/>
      <c r="QKK19" s="112"/>
      <c r="QKL19" s="112"/>
      <c r="QKM19" s="112"/>
      <c r="QKN19" s="112"/>
      <c r="QKO19" s="112"/>
      <c r="QKP19" s="112"/>
      <c r="QKQ19" s="112"/>
      <c r="QKR19" s="112"/>
      <c r="QKS19" s="112"/>
      <c r="QKT19" s="112"/>
      <c r="QKU19" s="112"/>
      <c r="QKV19" s="112"/>
      <c r="QKW19" s="112"/>
      <c r="QKX19" s="112"/>
      <c r="QKY19" s="112"/>
      <c r="QKZ19" s="112"/>
      <c r="QLA19" s="112"/>
      <c r="QLB19" s="112"/>
      <c r="QLC19" s="112"/>
      <c r="QLD19" s="112"/>
      <c r="QLE19" s="112"/>
      <c r="QLF19" s="112"/>
      <c r="QLG19" s="112"/>
      <c r="QLH19" s="112"/>
      <c r="QLI19" s="112"/>
      <c r="QLJ19" s="112"/>
      <c r="QLK19" s="112"/>
      <c r="QLL19" s="112"/>
      <c r="QLM19" s="112"/>
      <c r="QLN19" s="112"/>
      <c r="QLO19" s="112"/>
      <c r="QLP19" s="112"/>
      <c r="QLQ19" s="112"/>
      <c r="QLR19" s="112"/>
      <c r="QLS19" s="112"/>
      <c r="QLT19" s="112"/>
      <c r="QLU19" s="112"/>
      <c r="QLV19" s="112"/>
      <c r="QLW19" s="112"/>
      <c r="QLX19" s="112"/>
      <c r="QLY19" s="112"/>
      <c r="QLZ19" s="112"/>
      <c r="QMA19" s="112"/>
      <c r="QMB19" s="112"/>
      <c r="QMC19" s="112"/>
      <c r="QMD19" s="112"/>
      <c r="QME19" s="112"/>
      <c r="QMF19" s="112"/>
      <c r="QMG19" s="112"/>
      <c r="QMH19" s="112"/>
      <c r="QMI19" s="112"/>
      <c r="QMJ19" s="112"/>
      <c r="QMK19" s="112"/>
      <c r="QML19" s="112"/>
      <c r="QMM19" s="112"/>
      <c r="QMN19" s="112"/>
      <c r="QMO19" s="112"/>
      <c r="QMP19" s="112"/>
      <c r="QMQ19" s="112"/>
      <c r="QMR19" s="112"/>
      <c r="QMS19" s="112"/>
      <c r="QMT19" s="112"/>
      <c r="QMU19" s="112"/>
      <c r="QMV19" s="112"/>
      <c r="QMW19" s="112"/>
      <c r="QMX19" s="112"/>
      <c r="QMY19" s="112"/>
      <c r="QMZ19" s="112"/>
      <c r="QNA19" s="112"/>
      <c r="QNB19" s="112"/>
      <c r="QNC19" s="112"/>
      <c r="QND19" s="112"/>
      <c r="QNE19" s="112"/>
      <c r="QNF19" s="112"/>
      <c r="QNG19" s="112"/>
      <c r="QNH19" s="112"/>
      <c r="QNI19" s="112"/>
      <c r="QNJ19" s="112"/>
      <c r="QNK19" s="112"/>
      <c r="QNL19" s="112"/>
      <c r="QNM19" s="112"/>
      <c r="QNN19" s="112"/>
      <c r="QNO19" s="112"/>
      <c r="QNP19" s="112"/>
      <c r="QNQ19" s="112"/>
      <c r="QNR19" s="112"/>
      <c r="QNS19" s="112"/>
      <c r="QNT19" s="112"/>
      <c r="QNU19" s="112"/>
      <c r="QNV19" s="112"/>
      <c r="QNW19" s="112"/>
      <c r="QNX19" s="112"/>
      <c r="QNY19" s="112"/>
      <c r="QNZ19" s="112"/>
      <c r="QOA19" s="112"/>
      <c r="QOB19" s="112"/>
      <c r="QOC19" s="112"/>
      <c r="QOD19" s="112"/>
      <c r="QOE19" s="112"/>
      <c r="QOF19" s="112"/>
      <c r="QOG19" s="112"/>
      <c r="QOH19" s="112"/>
      <c r="QOI19" s="112"/>
      <c r="QOJ19" s="112"/>
      <c r="QOK19" s="112"/>
      <c r="QOL19" s="112"/>
      <c r="QOM19" s="112"/>
      <c r="QON19" s="112"/>
      <c r="QOO19" s="112"/>
      <c r="QOP19" s="112"/>
      <c r="QOQ19" s="112"/>
      <c r="QOR19" s="112"/>
      <c r="QOS19" s="112"/>
      <c r="QOT19" s="112"/>
      <c r="QOU19" s="112"/>
      <c r="QOV19" s="112"/>
      <c r="QOW19" s="112"/>
      <c r="QOX19" s="112"/>
      <c r="QOY19" s="112"/>
      <c r="QOZ19" s="112"/>
      <c r="QPA19" s="112"/>
      <c r="QPB19" s="112"/>
      <c r="QPC19" s="112"/>
      <c r="QPD19" s="112"/>
      <c r="QPE19" s="112"/>
      <c r="QPF19" s="112"/>
      <c r="QPG19" s="112"/>
      <c r="QPH19" s="112"/>
      <c r="QPI19" s="112"/>
      <c r="QPJ19" s="112"/>
      <c r="QPK19" s="112"/>
      <c r="QPL19" s="112"/>
      <c r="QPM19" s="112"/>
      <c r="QPN19" s="112"/>
      <c r="QPO19" s="112"/>
      <c r="QPP19" s="112"/>
      <c r="QPQ19" s="112"/>
      <c r="QPR19" s="112"/>
      <c r="QPS19" s="112"/>
      <c r="QPT19" s="112"/>
      <c r="QPU19" s="112"/>
      <c r="QPV19" s="112"/>
      <c r="QPW19" s="112"/>
      <c r="QPX19" s="112"/>
      <c r="QPY19" s="112"/>
      <c r="QPZ19" s="112"/>
      <c r="QQA19" s="112"/>
      <c r="QQB19" s="112"/>
      <c r="QQC19" s="112"/>
      <c r="QQD19" s="112"/>
      <c r="QQE19" s="112"/>
      <c r="QQF19" s="112"/>
      <c r="QQG19" s="112"/>
      <c r="QQH19" s="112"/>
      <c r="QQI19" s="112"/>
      <c r="QQJ19" s="112"/>
      <c r="QQK19" s="112"/>
      <c r="QQL19" s="112"/>
      <c r="QQM19" s="112"/>
      <c r="QQN19" s="112"/>
      <c r="QQO19" s="112"/>
      <c r="QQP19" s="112"/>
      <c r="QQQ19" s="112"/>
      <c r="QQR19" s="112"/>
      <c r="QQS19" s="112"/>
      <c r="QQT19" s="112"/>
      <c r="QQU19" s="112"/>
      <c r="QQV19" s="112"/>
      <c r="QQW19" s="112"/>
      <c r="QQX19" s="112"/>
      <c r="QQY19" s="112"/>
      <c r="QQZ19" s="112"/>
      <c r="QRA19" s="112"/>
      <c r="QRB19" s="112"/>
      <c r="QRC19" s="112"/>
      <c r="QRD19" s="112"/>
      <c r="QRE19" s="112"/>
      <c r="QRF19" s="112"/>
      <c r="QRG19" s="112"/>
      <c r="QRH19" s="112"/>
      <c r="QRI19" s="112"/>
      <c r="QRJ19" s="112"/>
      <c r="QRK19" s="112"/>
      <c r="QRL19" s="112"/>
      <c r="QRM19" s="112"/>
      <c r="QRN19" s="112"/>
      <c r="QRO19" s="112"/>
      <c r="QRP19" s="112"/>
      <c r="QRQ19" s="112"/>
      <c r="QRR19" s="112"/>
      <c r="QRS19" s="112"/>
      <c r="QRT19" s="112"/>
      <c r="QRU19" s="112"/>
      <c r="QRV19" s="112"/>
      <c r="QRW19" s="112"/>
      <c r="QRX19" s="112"/>
      <c r="QRY19" s="112"/>
      <c r="QRZ19" s="112"/>
      <c r="QSA19" s="112"/>
      <c r="QSB19" s="112"/>
      <c r="QSC19" s="112"/>
      <c r="QSD19" s="112"/>
      <c r="QSE19" s="112"/>
      <c r="QSF19" s="112"/>
      <c r="QSG19" s="112"/>
      <c r="QSH19" s="112"/>
      <c r="QSI19" s="112"/>
      <c r="QSJ19" s="112"/>
      <c r="QSK19" s="112"/>
      <c r="QSL19" s="112"/>
      <c r="QSM19" s="112"/>
      <c r="QSN19" s="112"/>
      <c r="QSO19" s="112"/>
      <c r="QSP19" s="112"/>
      <c r="QSQ19" s="112"/>
      <c r="QSR19" s="112"/>
      <c r="QSS19" s="112"/>
      <c r="QST19" s="112"/>
      <c r="QSU19" s="112"/>
      <c r="QSV19" s="112"/>
      <c r="QSW19" s="112"/>
      <c r="QSX19" s="112"/>
      <c r="QSY19" s="112"/>
      <c r="QSZ19" s="112"/>
      <c r="QTA19" s="112"/>
      <c r="QTB19" s="112"/>
      <c r="QTC19" s="112"/>
      <c r="QTD19" s="112"/>
      <c r="QTE19" s="112"/>
      <c r="QTF19" s="112"/>
      <c r="QTG19" s="112"/>
      <c r="QTH19" s="112"/>
      <c r="QTI19" s="112"/>
      <c r="QTJ19" s="112"/>
      <c r="QTK19" s="112"/>
      <c r="QTL19" s="112"/>
      <c r="QTM19" s="112"/>
      <c r="QTN19" s="112"/>
      <c r="QTO19" s="112"/>
      <c r="QTP19" s="112"/>
      <c r="QTQ19" s="112"/>
      <c r="QTR19" s="112"/>
      <c r="QTS19" s="112"/>
      <c r="QTT19" s="112"/>
      <c r="QTU19" s="112"/>
      <c r="QTV19" s="112"/>
      <c r="QTW19" s="112"/>
      <c r="QTX19" s="112"/>
      <c r="QTY19" s="112"/>
      <c r="QTZ19" s="112"/>
      <c r="QUA19" s="112"/>
      <c r="QUB19" s="112"/>
      <c r="QUC19" s="112"/>
      <c r="QUD19" s="112"/>
      <c r="QUE19" s="112"/>
      <c r="QUF19" s="112"/>
      <c r="QUG19" s="112"/>
      <c r="QUH19" s="112"/>
      <c r="QUI19" s="112"/>
      <c r="QUJ19" s="112"/>
      <c r="QUK19" s="112"/>
      <c r="QUL19" s="112"/>
      <c r="QUM19" s="112"/>
      <c r="QUN19" s="112"/>
      <c r="QUO19" s="112"/>
      <c r="QUP19" s="112"/>
      <c r="QUQ19" s="112"/>
      <c r="QUR19" s="112"/>
      <c r="QUS19" s="112"/>
      <c r="QUT19" s="112"/>
      <c r="QUU19" s="112"/>
      <c r="QUV19" s="112"/>
      <c r="QUW19" s="112"/>
      <c r="QUX19" s="112"/>
      <c r="QUY19" s="112"/>
      <c r="QUZ19" s="112"/>
      <c r="QVA19" s="112"/>
      <c r="QVB19" s="112"/>
      <c r="QVC19" s="112"/>
      <c r="QVD19" s="112"/>
      <c r="QVE19" s="112"/>
      <c r="QVF19" s="112"/>
      <c r="QVG19" s="112"/>
      <c r="QVH19" s="112"/>
      <c r="QVI19" s="112"/>
      <c r="QVJ19" s="112"/>
      <c r="QVK19" s="112"/>
      <c r="QVL19" s="112"/>
      <c r="QVM19" s="112"/>
      <c r="QVN19" s="112"/>
      <c r="QVO19" s="112"/>
      <c r="QVP19" s="112"/>
      <c r="QVQ19" s="112"/>
      <c r="QVR19" s="112"/>
      <c r="QVS19" s="112"/>
      <c r="QVT19" s="112"/>
      <c r="QVU19" s="112"/>
      <c r="QVV19" s="112"/>
      <c r="QVW19" s="112"/>
      <c r="QVX19" s="112"/>
      <c r="QVY19" s="112"/>
      <c r="QVZ19" s="112"/>
      <c r="QWA19" s="112"/>
      <c r="QWB19" s="112"/>
      <c r="QWC19" s="112"/>
      <c r="QWD19" s="112"/>
      <c r="QWE19" s="112"/>
      <c r="QWF19" s="112"/>
      <c r="QWG19" s="112"/>
      <c r="QWH19" s="112"/>
      <c r="QWI19" s="112"/>
      <c r="QWJ19" s="112"/>
      <c r="QWK19" s="112"/>
      <c r="QWL19" s="112"/>
      <c r="QWM19" s="112"/>
      <c r="QWN19" s="112"/>
      <c r="QWO19" s="112"/>
      <c r="QWP19" s="112"/>
      <c r="QWQ19" s="112"/>
      <c r="QWR19" s="112"/>
      <c r="QWS19" s="112"/>
      <c r="QWT19" s="112"/>
      <c r="QWU19" s="112"/>
      <c r="QWV19" s="112"/>
      <c r="QWW19" s="112"/>
      <c r="QWX19" s="112"/>
      <c r="QWY19" s="112"/>
      <c r="QWZ19" s="112"/>
      <c r="QXA19" s="112"/>
      <c r="QXB19" s="112"/>
      <c r="QXC19" s="112"/>
      <c r="QXD19" s="112"/>
      <c r="QXE19" s="112"/>
      <c r="QXF19" s="112"/>
      <c r="QXG19" s="112"/>
      <c r="QXH19" s="112"/>
      <c r="QXI19" s="112"/>
      <c r="QXJ19" s="112"/>
      <c r="QXK19" s="112"/>
      <c r="QXL19" s="112"/>
      <c r="QXM19" s="112"/>
      <c r="QXN19" s="112"/>
      <c r="QXO19" s="112"/>
      <c r="QXP19" s="112"/>
      <c r="QXQ19" s="112"/>
      <c r="QXR19" s="112"/>
      <c r="QXS19" s="112"/>
      <c r="QXT19" s="112"/>
      <c r="QXU19" s="112"/>
      <c r="QXV19" s="112"/>
      <c r="QXW19" s="112"/>
      <c r="QXX19" s="112"/>
      <c r="QXY19" s="112"/>
      <c r="QXZ19" s="112"/>
      <c r="QYA19" s="112"/>
      <c r="QYB19" s="112"/>
      <c r="QYC19" s="112"/>
      <c r="QYD19" s="112"/>
      <c r="QYE19" s="112"/>
      <c r="QYF19" s="112"/>
      <c r="QYG19" s="112"/>
      <c r="QYH19" s="112"/>
      <c r="QYI19" s="112"/>
      <c r="QYJ19" s="112"/>
      <c r="QYK19" s="112"/>
      <c r="QYL19" s="112"/>
      <c r="QYM19" s="112"/>
      <c r="QYN19" s="112"/>
      <c r="QYO19" s="112"/>
      <c r="QYP19" s="112"/>
      <c r="QYQ19" s="112"/>
      <c r="QYR19" s="112"/>
      <c r="QYS19" s="112"/>
      <c r="QYT19" s="112"/>
      <c r="QYU19" s="112"/>
      <c r="QYV19" s="112"/>
      <c r="QYW19" s="112"/>
      <c r="QYX19" s="112"/>
      <c r="QYY19" s="112"/>
      <c r="QYZ19" s="112"/>
      <c r="QZA19" s="112"/>
      <c r="QZB19" s="112"/>
      <c r="QZC19" s="112"/>
      <c r="QZD19" s="112"/>
      <c r="QZE19" s="112"/>
      <c r="QZF19" s="112"/>
      <c r="QZG19" s="112"/>
      <c r="QZH19" s="112"/>
      <c r="QZI19" s="112"/>
      <c r="QZJ19" s="112"/>
      <c r="QZK19" s="112"/>
      <c r="QZL19" s="112"/>
      <c r="QZM19" s="112"/>
      <c r="QZN19" s="112"/>
      <c r="QZO19" s="112"/>
      <c r="QZP19" s="112"/>
      <c r="QZQ19" s="112"/>
      <c r="QZR19" s="112"/>
      <c r="QZS19" s="112"/>
      <c r="QZT19" s="112"/>
      <c r="QZU19" s="112"/>
      <c r="QZV19" s="112"/>
      <c r="QZW19" s="112"/>
      <c r="QZX19" s="112"/>
      <c r="QZY19" s="112"/>
      <c r="QZZ19" s="112"/>
      <c r="RAA19" s="112"/>
      <c r="RAB19" s="112"/>
      <c r="RAC19" s="112"/>
      <c r="RAD19" s="112"/>
      <c r="RAE19" s="112"/>
      <c r="RAF19" s="112"/>
      <c r="RAG19" s="112"/>
      <c r="RAH19" s="112"/>
      <c r="RAI19" s="112"/>
      <c r="RAJ19" s="112"/>
      <c r="RAK19" s="112"/>
      <c r="RAL19" s="112"/>
      <c r="RAM19" s="112"/>
      <c r="RAN19" s="112"/>
      <c r="RAO19" s="112"/>
      <c r="RAP19" s="112"/>
      <c r="RAQ19" s="112"/>
      <c r="RAR19" s="112"/>
      <c r="RAS19" s="112"/>
      <c r="RAT19" s="112"/>
      <c r="RAU19" s="112"/>
      <c r="RAV19" s="112"/>
      <c r="RAW19" s="112"/>
      <c r="RAX19" s="112"/>
      <c r="RAY19" s="112"/>
      <c r="RAZ19" s="112"/>
      <c r="RBA19" s="112"/>
      <c r="RBB19" s="112"/>
      <c r="RBC19" s="112"/>
      <c r="RBD19" s="112"/>
      <c r="RBE19" s="112"/>
      <c r="RBF19" s="112"/>
      <c r="RBG19" s="112"/>
      <c r="RBH19" s="112"/>
      <c r="RBI19" s="112"/>
      <c r="RBJ19" s="112"/>
      <c r="RBK19" s="112"/>
      <c r="RBL19" s="112"/>
      <c r="RBM19" s="112"/>
      <c r="RBN19" s="112"/>
      <c r="RBO19" s="112"/>
      <c r="RBP19" s="112"/>
      <c r="RBQ19" s="112"/>
      <c r="RBR19" s="112"/>
      <c r="RBS19" s="112"/>
      <c r="RBT19" s="112"/>
      <c r="RBU19" s="112"/>
      <c r="RBV19" s="112"/>
      <c r="RBW19" s="112"/>
      <c r="RBX19" s="112"/>
      <c r="RBY19" s="112"/>
      <c r="RBZ19" s="112"/>
      <c r="RCA19" s="112"/>
      <c r="RCB19" s="112"/>
      <c r="RCC19" s="112"/>
      <c r="RCD19" s="112"/>
      <c r="RCE19" s="112"/>
      <c r="RCF19" s="112"/>
      <c r="RCG19" s="112"/>
      <c r="RCH19" s="112"/>
      <c r="RCI19" s="112"/>
      <c r="RCJ19" s="112"/>
      <c r="RCK19" s="112"/>
      <c r="RCL19" s="112"/>
      <c r="RCM19" s="112"/>
      <c r="RCN19" s="112"/>
      <c r="RCO19" s="112"/>
      <c r="RCP19" s="112"/>
      <c r="RCQ19" s="112"/>
      <c r="RCR19" s="112"/>
      <c r="RCS19" s="112"/>
      <c r="RCT19" s="112"/>
      <c r="RCU19" s="112"/>
      <c r="RCV19" s="112"/>
      <c r="RCW19" s="112"/>
      <c r="RCX19" s="112"/>
      <c r="RCY19" s="112"/>
      <c r="RCZ19" s="112"/>
      <c r="RDA19" s="112"/>
      <c r="RDB19" s="112"/>
      <c r="RDC19" s="112"/>
      <c r="RDD19" s="112"/>
      <c r="RDE19" s="112"/>
      <c r="RDF19" s="112"/>
      <c r="RDG19" s="112"/>
      <c r="RDH19" s="112"/>
      <c r="RDI19" s="112"/>
      <c r="RDJ19" s="112"/>
      <c r="RDK19" s="112"/>
      <c r="RDL19" s="112"/>
      <c r="RDM19" s="112"/>
      <c r="RDN19" s="112"/>
      <c r="RDO19" s="112"/>
      <c r="RDP19" s="112"/>
      <c r="RDQ19" s="112"/>
      <c r="RDR19" s="112"/>
      <c r="RDS19" s="112"/>
      <c r="RDT19" s="112"/>
      <c r="RDU19" s="112"/>
      <c r="RDV19" s="112"/>
      <c r="RDW19" s="112"/>
      <c r="RDX19" s="112"/>
      <c r="RDY19" s="112"/>
      <c r="RDZ19" s="112"/>
      <c r="REA19" s="112"/>
      <c r="REB19" s="112"/>
      <c r="REC19" s="112"/>
      <c r="RED19" s="112"/>
      <c r="REE19" s="112"/>
      <c r="REF19" s="112"/>
      <c r="REG19" s="112"/>
      <c r="REH19" s="112"/>
      <c r="REI19" s="112"/>
      <c r="REJ19" s="112"/>
      <c r="REK19" s="112"/>
      <c r="REL19" s="112"/>
      <c r="REM19" s="112"/>
      <c r="REN19" s="112"/>
      <c r="REO19" s="112"/>
      <c r="REP19" s="112"/>
      <c r="REQ19" s="112"/>
      <c r="RER19" s="112"/>
      <c r="RES19" s="112"/>
      <c r="RET19" s="112"/>
      <c r="REU19" s="112"/>
      <c r="REV19" s="112"/>
      <c r="REW19" s="112"/>
      <c r="REX19" s="112"/>
      <c r="REY19" s="112"/>
      <c r="REZ19" s="112"/>
      <c r="RFA19" s="112"/>
      <c r="RFB19" s="112"/>
      <c r="RFC19" s="112"/>
      <c r="RFD19" s="112"/>
      <c r="RFE19" s="112"/>
      <c r="RFF19" s="112"/>
      <c r="RFG19" s="112"/>
      <c r="RFH19" s="112"/>
      <c r="RFI19" s="112"/>
      <c r="RFJ19" s="112"/>
      <c r="RFK19" s="112"/>
      <c r="RFL19" s="112"/>
      <c r="RFM19" s="112"/>
      <c r="RFN19" s="112"/>
      <c r="RFO19" s="112"/>
      <c r="RFP19" s="112"/>
      <c r="RFQ19" s="112"/>
      <c r="RFR19" s="112"/>
      <c r="RFS19" s="112"/>
      <c r="RFT19" s="112"/>
      <c r="RFU19" s="112"/>
      <c r="RFV19" s="112"/>
      <c r="RFW19" s="112"/>
      <c r="RFX19" s="112"/>
      <c r="RFY19" s="112"/>
      <c r="RFZ19" s="112"/>
      <c r="RGA19" s="112"/>
      <c r="RGB19" s="112"/>
      <c r="RGC19" s="112"/>
      <c r="RGD19" s="112"/>
      <c r="RGE19" s="112"/>
      <c r="RGF19" s="112"/>
      <c r="RGG19" s="112"/>
      <c r="RGH19" s="112"/>
      <c r="RGI19" s="112"/>
      <c r="RGJ19" s="112"/>
      <c r="RGK19" s="112"/>
      <c r="RGL19" s="112"/>
      <c r="RGM19" s="112"/>
      <c r="RGN19" s="112"/>
      <c r="RGO19" s="112"/>
      <c r="RGP19" s="112"/>
      <c r="RGQ19" s="112"/>
      <c r="RGR19" s="112"/>
      <c r="RGS19" s="112"/>
      <c r="RGT19" s="112"/>
      <c r="RGU19" s="112"/>
      <c r="RGV19" s="112"/>
      <c r="RGW19" s="112"/>
      <c r="RGX19" s="112"/>
      <c r="RGY19" s="112"/>
      <c r="RGZ19" s="112"/>
      <c r="RHA19" s="112"/>
      <c r="RHB19" s="112"/>
      <c r="RHC19" s="112"/>
      <c r="RHD19" s="112"/>
      <c r="RHE19" s="112"/>
      <c r="RHF19" s="112"/>
      <c r="RHG19" s="112"/>
      <c r="RHH19" s="112"/>
      <c r="RHI19" s="112"/>
      <c r="RHJ19" s="112"/>
      <c r="RHK19" s="112"/>
      <c r="RHL19" s="112"/>
      <c r="RHM19" s="112"/>
      <c r="RHN19" s="112"/>
      <c r="RHO19" s="112"/>
      <c r="RHP19" s="112"/>
      <c r="RHQ19" s="112"/>
      <c r="RHR19" s="112"/>
      <c r="RHS19" s="112"/>
      <c r="RHT19" s="112"/>
      <c r="RHU19" s="112"/>
      <c r="RHV19" s="112"/>
      <c r="RHW19" s="112"/>
      <c r="RHX19" s="112"/>
      <c r="RHY19" s="112"/>
      <c r="RHZ19" s="112"/>
      <c r="RIA19" s="112"/>
      <c r="RIB19" s="112"/>
      <c r="RIC19" s="112"/>
      <c r="RID19" s="112"/>
      <c r="RIE19" s="112"/>
      <c r="RIF19" s="112"/>
      <c r="RIG19" s="112"/>
      <c r="RIH19" s="112"/>
      <c r="RII19" s="112"/>
      <c r="RIJ19" s="112"/>
      <c r="RIK19" s="112"/>
      <c r="RIL19" s="112"/>
      <c r="RIM19" s="112"/>
      <c r="RIN19" s="112"/>
      <c r="RIO19" s="112"/>
      <c r="RIP19" s="112"/>
      <c r="RIQ19" s="112"/>
      <c r="RIR19" s="112"/>
      <c r="RIS19" s="112"/>
      <c r="RIT19" s="112"/>
      <c r="RIU19" s="112"/>
      <c r="RIV19" s="112"/>
      <c r="RIW19" s="112"/>
      <c r="RIX19" s="112"/>
      <c r="RIY19" s="112"/>
      <c r="RIZ19" s="112"/>
      <c r="RJA19" s="112"/>
      <c r="RJB19" s="112"/>
      <c r="RJC19" s="112"/>
      <c r="RJD19" s="112"/>
      <c r="RJE19" s="112"/>
      <c r="RJF19" s="112"/>
      <c r="RJG19" s="112"/>
      <c r="RJH19" s="112"/>
      <c r="RJI19" s="112"/>
      <c r="RJJ19" s="112"/>
      <c r="RJK19" s="112"/>
      <c r="RJL19" s="112"/>
      <c r="RJM19" s="112"/>
      <c r="RJN19" s="112"/>
      <c r="RJO19" s="112"/>
      <c r="RJP19" s="112"/>
      <c r="RJQ19" s="112"/>
      <c r="RJR19" s="112"/>
      <c r="RJS19" s="112"/>
      <c r="RJT19" s="112"/>
      <c r="RJU19" s="112"/>
      <c r="RJV19" s="112"/>
      <c r="RJW19" s="112"/>
      <c r="RJX19" s="112"/>
      <c r="RJY19" s="112"/>
      <c r="RJZ19" s="112"/>
      <c r="RKA19" s="112"/>
      <c r="RKB19" s="112"/>
      <c r="RKC19" s="112"/>
      <c r="RKD19" s="112"/>
      <c r="RKE19" s="112"/>
      <c r="RKF19" s="112"/>
      <c r="RKG19" s="112"/>
      <c r="RKH19" s="112"/>
      <c r="RKI19" s="112"/>
      <c r="RKJ19" s="112"/>
      <c r="RKK19" s="112"/>
      <c r="RKL19" s="112"/>
      <c r="RKM19" s="112"/>
      <c r="RKN19" s="112"/>
      <c r="RKO19" s="112"/>
      <c r="RKP19" s="112"/>
      <c r="RKQ19" s="112"/>
      <c r="RKR19" s="112"/>
      <c r="RKS19" s="112"/>
      <c r="RKT19" s="112"/>
      <c r="RKU19" s="112"/>
      <c r="RKV19" s="112"/>
      <c r="RKW19" s="112"/>
      <c r="RKX19" s="112"/>
      <c r="RKY19" s="112"/>
      <c r="RKZ19" s="112"/>
      <c r="RLA19" s="112"/>
      <c r="RLB19" s="112"/>
      <c r="RLC19" s="112"/>
      <c r="RLD19" s="112"/>
      <c r="RLE19" s="112"/>
      <c r="RLF19" s="112"/>
      <c r="RLG19" s="112"/>
      <c r="RLH19" s="112"/>
      <c r="RLI19" s="112"/>
      <c r="RLJ19" s="112"/>
      <c r="RLK19" s="112"/>
      <c r="RLL19" s="112"/>
      <c r="RLM19" s="112"/>
      <c r="RLN19" s="112"/>
      <c r="RLO19" s="112"/>
      <c r="RLP19" s="112"/>
      <c r="RLQ19" s="112"/>
      <c r="RLR19" s="112"/>
      <c r="RLS19" s="112"/>
      <c r="RLT19" s="112"/>
      <c r="RLU19" s="112"/>
      <c r="RLV19" s="112"/>
      <c r="RLW19" s="112"/>
      <c r="RLX19" s="112"/>
      <c r="RLY19" s="112"/>
      <c r="RLZ19" s="112"/>
      <c r="RMA19" s="112"/>
      <c r="RMB19" s="112"/>
      <c r="RMC19" s="112"/>
      <c r="RMD19" s="112"/>
      <c r="RME19" s="112"/>
      <c r="RMF19" s="112"/>
      <c r="RMG19" s="112"/>
      <c r="RMH19" s="112"/>
      <c r="RMI19" s="112"/>
      <c r="RMJ19" s="112"/>
      <c r="RMK19" s="112"/>
      <c r="RML19" s="112"/>
      <c r="RMM19" s="112"/>
      <c r="RMN19" s="112"/>
      <c r="RMO19" s="112"/>
      <c r="RMP19" s="112"/>
      <c r="RMQ19" s="112"/>
      <c r="RMR19" s="112"/>
      <c r="RMS19" s="112"/>
      <c r="RMT19" s="112"/>
      <c r="RMU19" s="112"/>
      <c r="RMV19" s="112"/>
      <c r="RMW19" s="112"/>
      <c r="RMX19" s="112"/>
      <c r="RMY19" s="112"/>
      <c r="RMZ19" s="112"/>
      <c r="RNA19" s="112"/>
      <c r="RNB19" s="112"/>
      <c r="RNC19" s="112"/>
      <c r="RND19" s="112"/>
      <c r="RNE19" s="112"/>
      <c r="RNF19" s="112"/>
      <c r="RNG19" s="112"/>
      <c r="RNH19" s="112"/>
      <c r="RNI19" s="112"/>
      <c r="RNJ19" s="112"/>
      <c r="RNK19" s="112"/>
      <c r="RNL19" s="112"/>
      <c r="RNM19" s="112"/>
      <c r="RNN19" s="112"/>
      <c r="RNO19" s="112"/>
      <c r="RNP19" s="112"/>
      <c r="RNQ19" s="112"/>
      <c r="RNR19" s="112"/>
      <c r="RNS19" s="112"/>
      <c r="RNT19" s="112"/>
      <c r="RNU19" s="112"/>
      <c r="RNV19" s="112"/>
      <c r="RNW19" s="112"/>
      <c r="RNX19" s="112"/>
      <c r="RNY19" s="112"/>
      <c r="RNZ19" s="112"/>
      <c r="ROA19" s="112"/>
      <c r="ROB19" s="112"/>
      <c r="ROC19" s="112"/>
      <c r="ROD19" s="112"/>
      <c r="ROE19" s="112"/>
      <c r="ROF19" s="112"/>
      <c r="ROG19" s="112"/>
      <c r="ROH19" s="112"/>
      <c r="ROI19" s="112"/>
      <c r="ROJ19" s="112"/>
      <c r="ROK19" s="112"/>
      <c r="ROL19" s="112"/>
      <c r="ROM19" s="112"/>
      <c r="RON19" s="112"/>
      <c r="ROO19" s="112"/>
      <c r="ROP19" s="112"/>
      <c r="ROQ19" s="112"/>
      <c r="ROR19" s="112"/>
      <c r="ROS19" s="112"/>
      <c r="ROT19" s="112"/>
      <c r="ROU19" s="112"/>
      <c r="ROV19" s="112"/>
      <c r="ROW19" s="112"/>
      <c r="ROX19" s="112"/>
      <c r="ROY19" s="112"/>
      <c r="ROZ19" s="112"/>
      <c r="RPA19" s="112"/>
      <c r="RPB19" s="112"/>
      <c r="RPC19" s="112"/>
      <c r="RPD19" s="112"/>
      <c r="RPE19" s="112"/>
      <c r="RPF19" s="112"/>
      <c r="RPG19" s="112"/>
      <c r="RPH19" s="112"/>
      <c r="RPI19" s="112"/>
      <c r="RPJ19" s="112"/>
      <c r="RPK19" s="112"/>
      <c r="RPL19" s="112"/>
      <c r="RPM19" s="112"/>
      <c r="RPN19" s="112"/>
      <c r="RPO19" s="112"/>
      <c r="RPP19" s="112"/>
      <c r="RPQ19" s="112"/>
      <c r="RPR19" s="112"/>
      <c r="RPS19" s="112"/>
      <c r="RPT19" s="112"/>
      <c r="RPU19" s="112"/>
      <c r="RPV19" s="112"/>
      <c r="RPW19" s="112"/>
      <c r="RPX19" s="112"/>
      <c r="RPY19" s="112"/>
      <c r="RPZ19" s="112"/>
      <c r="RQA19" s="112"/>
      <c r="RQB19" s="112"/>
      <c r="RQC19" s="112"/>
      <c r="RQD19" s="112"/>
      <c r="RQE19" s="112"/>
      <c r="RQF19" s="112"/>
      <c r="RQG19" s="112"/>
      <c r="RQH19" s="112"/>
      <c r="RQI19" s="112"/>
      <c r="RQJ19" s="112"/>
      <c r="RQK19" s="112"/>
      <c r="RQL19" s="112"/>
      <c r="RQM19" s="112"/>
      <c r="RQN19" s="112"/>
      <c r="RQO19" s="112"/>
      <c r="RQP19" s="112"/>
      <c r="RQQ19" s="112"/>
      <c r="RQR19" s="112"/>
      <c r="RQS19" s="112"/>
      <c r="RQT19" s="112"/>
      <c r="RQU19" s="112"/>
      <c r="RQV19" s="112"/>
      <c r="RQW19" s="112"/>
      <c r="RQX19" s="112"/>
      <c r="RQY19" s="112"/>
      <c r="RQZ19" s="112"/>
      <c r="RRA19" s="112"/>
      <c r="RRB19" s="112"/>
      <c r="RRC19" s="112"/>
      <c r="RRD19" s="112"/>
      <c r="RRE19" s="112"/>
      <c r="RRF19" s="112"/>
      <c r="RRG19" s="112"/>
      <c r="RRH19" s="112"/>
      <c r="RRI19" s="112"/>
      <c r="RRJ19" s="112"/>
      <c r="RRK19" s="112"/>
      <c r="RRL19" s="112"/>
      <c r="RRM19" s="112"/>
      <c r="RRN19" s="112"/>
      <c r="RRO19" s="112"/>
      <c r="RRP19" s="112"/>
      <c r="RRQ19" s="112"/>
      <c r="RRR19" s="112"/>
      <c r="RRS19" s="112"/>
      <c r="RRT19" s="112"/>
      <c r="RRU19" s="112"/>
      <c r="RRV19" s="112"/>
      <c r="RRW19" s="112"/>
      <c r="RRX19" s="112"/>
      <c r="RRY19" s="112"/>
      <c r="RRZ19" s="112"/>
      <c r="RSA19" s="112"/>
      <c r="RSB19" s="112"/>
      <c r="RSC19" s="112"/>
      <c r="RSD19" s="112"/>
      <c r="RSE19" s="112"/>
      <c r="RSF19" s="112"/>
      <c r="RSG19" s="112"/>
      <c r="RSH19" s="112"/>
      <c r="RSI19" s="112"/>
      <c r="RSJ19" s="112"/>
      <c r="RSK19" s="112"/>
      <c r="RSL19" s="112"/>
      <c r="RSM19" s="112"/>
      <c r="RSN19" s="112"/>
      <c r="RSO19" s="112"/>
      <c r="RSP19" s="112"/>
      <c r="RSQ19" s="112"/>
      <c r="RSR19" s="112"/>
      <c r="RSS19" s="112"/>
      <c r="RST19" s="112"/>
      <c r="RSU19" s="112"/>
      <c r="RSV19" s="112"/>
      <c r="RSW19" s="112"/>
      <c r="RSX19" s="112"/>
      <c r="RSY19" s="112"/>
      <c r="RSZ19" s="112"/>
      <c r="RTA19" s="112"/>
      <c r="RTB19" s="112"/>
      <c r="RTC19" s="112"/>
      <c r="RTD19" s="112"/>
      <c r="RTE19" s="112"/>
      <c r="RTF19" s="112"/>
      <c r="RTG19" s="112"/>
      <c r="RTH19" s="112"/>
      <c r="RTI19" s="112"/>
      <c r="RTJ19" s="112"/>
      <c r="RTK19" s="112"/>
      <c r="RTL19" s="112"/>
      <c r="RTM19" s="112"/>
      <c r="RTN19" s="112"/>
      <c r="RTO19" s="112"/>
      <c r="RTP19" s="112"/>
      <c r="RTQ19" s="112"/>
      <c r="RTR19" s="112"/>
      <c r="RTS19" s="112"/>
      <c r="RTT19" s="112"/>
      <c r="RTU19" s="112"/>
      <c r="RTV19" s="112"/>
      <c r="RTW19" s="112"/>
      <c r="RTX19" s="112"/>
      <c r="RTY19" s="112"/>
      <c r="RTZ19" s="112"/>
      <c r="RUA19" s="112"/>
      <c r="RUB19" s="112"/>
      <c r="RUC19" s="112"/>
      <c r="RUD19" s="112"/>
      <c r="RUE19" s="112"/>
      <c r="RUF19" s="112"/>
      <c r="RUG19" s="112"/>
      <c r="RUH19" s="112"/>
      <c r="RUI19" s="112"/>
      <c r="RUJ19" s="112"/>
      <c r="RUK19" s="112"/>
      <c r="RUL19" s="112"/>
      <c r="RUM19" s="112"/>
      <c r="RUN19" s="112"/>
      <c r="RUO19" s="112"/>
      <c r="RUP19" s="112"/>
      <c r="RUQ19" s="112"/>
      <c r="RUR19" s="112"/>
      <c r="RUS19" s="112"/>
      <c r="RUT19" s="112"/>
      <c r="RUU19" s="112"/>
      <c r="RUV19" s="112"/>
      <c r="RUW19" s="112"/>
      <c r="RUX19" s="112"/>
      <c r="RUY19" s="112"/>
      <c r="RUZ19" s="112"/>
      <c r="RVA19" s="112"/>
      <c r="RVB19" s="112"/>
      <c r="RVC19" s="112"/>
      <c r="RVD19" s="112"/>
      <c r="RVE19" s="112"/>
      <c r="RVF19" s="112"/>
      <c r="RVG19" s="112"/>
      <c r="RVH19" s="112"/>
      <c r="RVI19" s="112"/>
      <c r="RVJ19" s="112"/>
      <c r="RVK19" s="112"/>
      <c r="RVL19" s="112"/>
      <c r="RVM19" s="112"/>
      <c r="RVN19" s="112"/>
      <c r="RVO19" s="112"/>
      <c r="RVP19" s="112"/>
      <c r="RVQ19" s="112"/>
      <c r="RVR19" s="112"/>
      <c r="RVS19" s="112"/>
      <c r="RVT19" s="112"/>
      <c r="RVU19" s="112"/>
      <c r="RVV19" s="112"/>
      <c r="RVW19" s="112"/>
      <c r="RVX19" s="112"/>
      <c r="RVY19" s="112"/>
      <c r="RVZ19" s="112"/>
      <c r="RWA19" s="112"/>
      <c r="RWB19" s="112"/>
      <c r="RWC19" s="112"/>
      <c r="RWD19" s="112"/>
      <c r="RWE19" s="112"/>
      <c r="RWF19" s="112"/>
      <c r="RWG19" s="112"/>
      <c r="RWH19" s="112"/>
      <c r="RWI19" s="112"/>
      <c r="RWJ19" s="112"/>
      <c r="RWK19" s="112"/>
      <c r="RWL19" s="112"/>
      <c r="RWM19" s="112"/>
      <c r="RWN19" s="112"/>
      <c r="RWO19" s="112"/>
      <c r="RWP19" s="112"/>
      <c r="RWQ19" s="112"/>
      <c r="RWR19" s="112"/>
      <c r="RWS19" s="112"/>
      <c r="RWT19" s="112"/>
      <c r="RWU19" s="112"/>
      <c r="RWV19" s="112"/>
      <c r="RWW19" s="112"/>
      <c r="RWX19" s="112"/>
      <c r="RWY19" s="112"/>
      <c r="RWZ19" s="112"/>
      <c r="RXA19" s="112"/>
      <c r="RXB19" s="112"/>
      <c r="RXC19" s="112"/>
      <c r="RXD19" s="112"/>
      <c r="RXE19" s="112"/>
      <c r="RXF19" s="112"/>
      <c r="RXG19" s="112"/>
      <c r="RXH19" s="112"/>
      <c r="RXI19" s="112"/>
      <c r="RXJ19" s="112"/>
      <c r="RXK19" s="112"/>
      <c r="RXL19" s="112"/>
      <c r="RXM19" s="112"/>
      <c r="RXN19" s="112"/>
      <c r="RXO19" s="112"/>
      <c r="RXP19" s="112"/>
      <c r="RXQ19" s="112"/>
      <c r="RXR19" s="112"/>
      <c r="RXS19" s="112"/>
      <c r="RXT19" s="112"/>
      <c r="RXU19" s="112"/>
      <c r="RXV19" s="112"/>
      <c r="RXW19" s="112"/>
      <c r="RXX19" s="112"/>
      <c r="RXY19" s="112"/>
      <c r="RXZ19" s="112"/>
      <c r="RYA19" s="112"/>
      <c r="RYB19" s="112"/>
      <c r="RYC19" s="112"/>
      <c r="RYD19" s="112"/>
      <c r="RYE19" s="112"/>
      <c r="RYF19" s="112"/>
      <c r="RYG19" s="112"/>
      <c r="RYH19" s="112"/>
      <c r="RYI19" s="112"/>
      <c r="RYJ19" s="112"/>
      <c r="RYK19" s="112"/>
      <c r="RYL19" s="112"/>
      <c r="RYM19" s="112"/>
      <c r="RYN19" s="112"/>
      <c r="RYO19" s="112"/>
      <c r="RYP19" s="112"/>
      <c r="RYQ19" s="112"/>
      <c r="RYR19" s="112"/>
      <c r="RYS19" s="112"/>
      <c r="RYT19" s="112"/>
      <c r="RYU19" s="112"/>
      <c r="RYV19" s="112"/>
      <c r="RYW19" s="112"/>
      <c r="RYX19" s="112"/>
      <c r="RYY19" s="112"/>
      <c r="RYZ19" s="112"/>
      <c r="RZA19" s="112"/>
      <c r="RZB19" s="112"/>
      <c r="RZC19" s="112"/>
      <c r="RZD19" s="112"/>
      <c r="RZE19" s="112"/>
      <c r="RZF19" s="112"/>
      <c r="RZG19" s="112"/>
      <c r="RZH19" s="112"/>
      <c r="RZI19" s="112"/>
      <c r="RZJ19" s="112"/>
      <c r="RZK19" s="112"/>
      <c r="RZL19" s="112"/>
      <c r="RZM19" s="112"/>
      <c r="RZN19" s="112"/>
      <c r="RZO19" s="112"/>
      <c r="RZP19" s="112"/>
      <c r="RZQ19" s="112"/>
      <c r="RZR19" s="112"/>
      <c r="RZS19" s="112"/>
      <c r="RZT19" s="112"/>
      <c r="RZU19" s="112"/>
      <c r="RZV19" s="112"/>
      <c r="RZW19" s="112"/>
      <c r="RZX19" s="112"/>
      <c r="RZY19" s="112"/>
      <c r="RZZ19" s="112"/>
      <c r="SAA19" s="112"/>
      <c r="SAB19" s="112"/>
      <c r="SAC19" s="112"/>
      <c r="SAD19" s="112"/>
      <c r="SAE19" s="112"/>
      <c r="SAF19" s="112"/>
      <c r="SAG19" s="112"/>
      <c r="SAH19" s="112"/>
      <c r="SAI19" s="112"/>
      <c r="SAJ19" s="112"/>
      <c r="SAK19" s="112"/>
      <c r="SAL19" s="112"/>
      <c r="SAM19" s="112"/>
      <c r="SAN19" s="112"/>
      <c r="SAO19" s="112"/>
      <c r="SAP19" s="112"/>
      <c r="SAQ19" s="112"/>
      <c r="SAR19" s="112"/>
      <c r="SAS19" s="112"/>
      <c r="SAT19" s="112"/>
      <c r="SAU19" s="112"/>
      <c r="SAV19" s="112"/>
      <c r="SAW19" s="112"/>
      <c r="SAX19" s="112"/>
      <c r="SAY19" s="112"/>
      <c r="SAZ19" s="112"/>
      <c r="SBA19" s="112"/>
      <c r="SBB19" s="112"/>
      <c r="SBC19" s="112"/>
      <c r="SBD19" s="112"/>
      <c r="SBE19" s="112"/>
      <c r="SBF19" s="112"/>
      <c r="SBG19" s="112"/>
      <c r="SBH19" s="112"/>
      <c r="SBI19" s="112"/>
      <c r="SBJ19" s="112"/>
      <c r="SBK19" s="112"/>
      <c r="SBL19" s="112"/>
      <c r="SBM19" s="112"/>
      <c r="SBN19" s="112"/>
      <c r="SBO19" s="112"/>
      <c r="SBP19" s="112"/>
      <c r="SBQ19" s="112"/>
      <c r="SBR19" s="112"/>
      <c r="SBS19" s="112"/>
      <c r="SBT19" s="112"/>
      <c r="SBU19" s="112"/>
      <c r="SBV19" s="112"/>
      <c r="SBW19" s="112"/>
      <c r="SBX19" s="112"/>
      <c r="SBY19" s="112"/>
      <c r="SBZ19" s="112"/>
      <c r="SCA19" s="112"/>
      <c r="SCB19" s="112"/>
      <c r="SCC19" s="112"/>
      <c r="SCD19" s="112"/>
      <c r="SCE19" s="112"/>
      <c r="SCF19" s="112"/>
      <c r="SCG19" s="112"/>
      <c r="SCH19" s="112"/>
      <c r="SCI19" s="112"/>
      <c r="SCJ19" s="112"/>
      <c r="SCK19" s="112"/>
      <c r="SCL19" s="112"/>
      <c r="SCM19" s="112"/>
      <c r="SCN19" s="112"/>
      <c r="SCO19" s="112"/>
      <c r="SCP19" s="112"/>
      <c r="SCQ19" s="112"/>
      <c r="SCR19" s="112"/>
      <c r="SCS19" s="112"/>
      <c r="SCT19" s="112"/>
      <c r="SCU19" s="112"/>
      <c r="SCV19" s="112"/>
      <c r="SCW19" s="112"/>
      <c r="SCX19" s="112"/>
      <c r="SCY19" s="112"/>
      <c r="SCZ19" s="112"/>
      <c r="SDA19" s="112"/>
      <c r="SDB19" s="112"/>
      <c r="SDC19" s="112"/>
      <c r="SDD19" s="112"/>
      <c r="SDE19" s="112"/>
      <c r="SDF19" s="112"/>
      <c r="SDG19" s="112"/>
      <c r="SDH19" s="112"/>
      <c r="SDI19" s="112"/>
      <c r="SDJ19" s="112"/>
      <c r="SDK19" s="112"/>
      <c r="SDL19" s="112"/>
      <c r="SDM19" s="112"/>
      <c r="SDN19" s="112"/>
      <c r="SDO19" s="112"/>
      <c r="SDP19" s="112"/>
      <c r="SDQ19" s="112"/>
      <c r="SDR19" s="112"/>
      <c r="SDS19" s="112"/>
      <c r="SDT19" s="112"/>
      <c r="SDU19" s="112"/>
      <c r="SDV19" s="112"/>
      <c r="SDW19" s="112"/>
      <c r="SDX19" s="112"/>
      <c r="SDY19" s="112"/>
      <c r="SDZ19" s="112"/>
      <c r="SEA19" s="112"/>
      <c r="SEB19" s="112"/>
      <c r="SEC19" s="112"/>
      <c r="SED19" s="112"/>
      <c r="SEE19" s="112"/>
      <c r="SEF19" s="112"/>
      <c r="SEG19" s="112"/>
      <c r="SEH19" s="112"/>
      <c r="SEI19" s="112"/>
      <c r="SEJ19" s="112"/>
      <c r="SEK19" s="112"/>
      <c r="SEL19" s="112"/>
      <c r="SEM19" s="112"/>
      <c r="SEN19" s="112"/>
      <c r="SEO19" s="112"/>
      <c r="SEP19" s="112"/>
      <c r="SEQ19" s="112"/>
      <c r="SER19" s="112"/>
      <c r="SES19" s="112"/>
      <c r="SET19" s="112"/>
      <c r="SEU19" s="112"/>
      <c r="SEV19" s="112"/>
      <c r="SEW19" s="112"/>
      <c r="SEX19" s="112"/>
      <c r="SEY19" s="112"/>
      <c r="SEZ19" s="112"/>
      <c r="SFA19" s="112"/>
      <c r="SFB19" s="112"/>
      <c r="SFC19" s="112"/>
      <c r="SFD19" s="112"/>
      <c r="SFE19" s="112"/>
      <c r="SFF19" s="112"/>
      <c r="SFG19" s="112"/>
      <c r="SFH19" s="112"/>
      <c r="SFI19" s="112"/>
      <c r="SFJ19" s="112"/>
      <c r="SFK19" s="112"/>
      <c r="SFL19" s="112"/>
      <c r="SFM19" s="112"/>
      <c r="SFN19" s="112"/>
      <c r="SFO19" s="112"/>
      <c r="SFP19" s="112"/>
      <c r="SFQ19" s="112"/>
      <c r="SFR19" s="112"/>
      <c r="SFS19" s="112"/>
      <c r="SFT19" s="112"/>
      <c r="SFU19" s="112"/>
      <c r="SFV19" s="112"/>
      <c r="SFW19" s="112"/>
      <c r="SFX19" s="112"/>
      <c r="SFY19" s="112"/>
      <c r="SFZ19" s="112"/>
      <c r="SGA19" s="112"/>
      <c r="SGB19" s="112"/>
      <c r="SGC19" s="112"/>
      <c r="SGD19" s="112"/>
      <c r="SGE19" s="112"/>
      <c r="SGF19" s="112"/>
      <c r="SGG19" s="112"/>
      <c r="SGH19" s="112"/>
      <c r="SGI19" s="112"/>
      <c r="SGJ19" s="112"/>
      <c r="SGK19" s="112"/>
      <c r="SGL19" s="112"/>
      <c r="SGM19" s="112"/>
      <c r="SGN19" s="112"/>
      <c r="SGO19" s="112"/>
      <c r="SGP19" s="112"/>
      <c r="SGQ19" s="112"/>
      <c r="SGR19" s="112"/>
      <c r="SGS19" s="112"/>
      <c r="SGT19" s="112"/>
      <c r="SGU19" s="112"/>
      <c r="SGV19" s="112"/>
      <c r="SGW19" s="112"/>
      <c r="SGX19" s="112"/>
      <c r="SGY19" s="112"/>
      <c r="SGZ19" s="112"/>
      <c r="SHA19" s="112"/>
      <c r="SHB19" s="112"/>
      <c r="SHC19" s="112"/>
      <c r="SHD19" s="112"/>
      <c r="SHE19" s="112"/>
      <c r="SHF19" s="112"/>
      <c r="SHG19" s="112"/>
      <c r="SHH19" s="112"/>
      <c r="SHI19" s="112"/>
      <c r="SHJ19" s="112"/>
      <c r="SHK19" s="112"/>
      <c r="SHL19" s="112"/>
      <c r="SHM19" s="112"/>
      <c r="SHN19" s="112"/>
      <c r="SHO19" s="112"/>
      <c r="SHP19" s="112"/>
      <c r="SHQ19" s="112"/>
      <c r="SHR19" s="112"/>
      <c r="SHS19" s="112"/>
      <c r="SHT19" s="112"/>
      <c r="SHU19" s="112"/>
      <c r="SHV19" s="112"/>
      <c r="SHW19" s="112"/>
      <c r="SHX19" s="112"/>
      <c r="SHY19" s="112"/>
      <c r="SHZ19" s="112"/>
      <c r="SIA19" s="112"/>
      <c r="SIB19" s="112"/>
      <c r="SIC19" s="112"/>
      <c r="SID19" s="112"/>
      <c r="SIE19" s="112"/>
      <c r="SIF19" s="112"/>
      <c r="SIG19" s="112"/>
      <c r="SIH19" s="112"/>
      <c r="SII19" s="112"/>
      <c r="SIJ19" s="112"/>
      <c r="SIK19" s="112"/>
      <c r="SIL19" s="112"/>
      <c r="SIM19" s="112"/>
      <c r="SIN19" s="112"/>
      <c r="SIO19" s="112"/>
      <c r="SIP19" s="112"/>
      <c r="SIQ19" s="112"/>
      <c r="SIR19" s="112"/>
      <c r="SIS19" s="112"/>
      <c r="SIT19" s="112"/>
      <c r="SIU19" s="112"/>
      <c r="SIV19" s="112"/>
      <c r="SIW19" s="112"/>
      <c r="SIX19" s="112"/>
      <c r="SIY19" s="112"/>
      <c r="SIZ19" s="112"/>
      <c r="SJA19" s="112"/>
      <c r="SJB19" s="112"/>
      <c r="SJC19" s="112"/>
      <c r="SJD19" s="112"/>
      <c r="SJE19" s="112"/>
      <c r="SJF19" s="112"/>
      <c r="SJG19" s="112"/>
      <c r="SJH19" s="112"/>
      <c r="SJI19" s="112"/>
      <c r="SJJ19" s="112"/>
      <c r="SJK19" s="112"/>
      <c r="SJL19" s="112"/>
      <c r="SJM19" s="112"/>
      <c r="SJN19" s="112"/>
      <c r="SJO19" s="112"/>
      <c r="SJP19" s="112"/>
      <c r="SJQ19" s="112"/>
      <c r="SJR19" s="112"/>
      <c r="SJS19" s="112"/>
      <c r="SJT19" s="112"/>
      <c r="SJU19" s="112"/>
      <c r="SJV19" s="112"/>
      <c r="SJW19" s="112"/>
      <c r="SJX19" s="112"/>
      <c r="SJY19" s="112"/>
      <c r="SJZ19" s="112"/>
      <c r="SKA19" s="112"/>
      <c r="SKB19" s="112"/>
      <c r="SKC19" s="112"/>
      <c r="SKD19" s="112"/>
      <c r="SKE19" s="112"/>
      <c r="SKF19" s="112"/>
      <c r="SKG19" s="112"/>
      <c r="SKH19" s="112"/>
      <c r="SKI19" s="112"/>
      <c r="SKJ19" s="112"/>
      <c r="SKK19" s="112"/>
      <c r="SKL19" s="112"/>
      <c r="SKM19" s="112"/>
      <c r="SKN19" s="112"/>
      <c r="SKO19" s="112"/>
      <c r="SKP19" s="112"/>
      <c r="SKQ19" s="112"/>
      <c r="SKR19" s="112"/>
      <c r="SKS19" s="112"/>
      <c r="SKT19" s="112"/>
      <c r="SKU19" s="112"/>
      <c r="SKV19" s="112"/>
      <c r="SKW19" s="112"/>
      <c r="SKX19" s="112"/>
      <c r="SKY19" s="112"/>
      <c r="SKZ19" s="112"/>
      <c r="SLA19" s="112"/>
      <c r="SLB19" s="112"/>
      <c r="SLC19" s="112"/>
      <c r="SLD19" s="112"/>
      <c r="SLE19" s="112"/>
      <c r="SLF19" s="112"/>
      <c r="SLG19" s="112"/>
      <c r="SLH19" s="112"/>
      <c r="SLI19" s="112"/>
      <c r="SLJ19" s="112"/>
      <c r="SLK19" s="112"/>
      <c r="SLL19" s="112"/>
      <c r="SLM19" s="112"/>
      <c r="SLN19" s="112"/>
      <c r="SLO19" s="112"/>
      <c r="SLP19" s="112"/>
      <c r="SLQ19" s="112"/>
      <c r="SLR19" s="112"/>
      <c r="SLS19" s="112"/>
      <c r="SLT19" s="112"/>
      <c r="SLU19" s="112"/>
      <c r="SLV19" s="112"/>
      <c r="SLW19" s="112"/>
      <c r="SLX19" s="112"/>
      <c r="SLY19" s="112"/>
      <c r="SLZ19" s="112"/>
      <c r="SMA19" s="112"/>
      <c r="SMB19" s="112"/>
      <c r="SMC19" s="112"/>
      <c r="SMD19" s="112"/>
      <c r="SME19" s="112"/>
      <c r="SMF19" s="112"/>
      <c r="SMG19" s="112"/>
      <c r="SMH19" s="112"/>
      <c r="SMI19" s="112"/>
      <c r="SMJ19" s="112"/>
      <c r="SMK19" s="112"/>
      <c r="SML19" s="112"/>
      <c r="SMM19" s="112"/>
      <c r="SMN19" s="112"/>
      <c r="SMO19" s="112"/>
      <c r="SMP19" s="112"/>
      <c r="SMQ19" s="112"/>
      <c r="SMR19" s="112"/>
      <c r="SMS19" s="112"/>
      <c r="SMT19" s="112"/>
      <c r="SMU19" s="112"/>
      <c r="SMV19" s="112"/>
      <c r="SMW19" s="112"/>
      <c r="SMX19" s="112"/>
      <c r="SMY19" s="112"/>
      <c r="SMZ19" s="112"/>
      <c r="SNA19" s="112"/>
      <c r="SNB19" s="112"/>
      <c r="SNC19" s="112"/>
      <c r="SND19" s="112"/>
      <c r="SNE19" s="112"/>
      <c r="SNF19" s="112"/>
      <c r="SNG19" s="112"/>
      <c r="SNH19" s="112"/>
      <c r="SNI19" s="112"/>
      <c r="SNJ19" s="112"/>
      <c r="SNK19" s="112"/>
      <c r="SNL19" s="112"/>
      <c r="SNM19" s="112"/>
      <c r="SNN19" s="112"/>
      <c r="SNO19" s="112"/>
      <c r="SNP19" s="112"/>
      <c r="SNQ19" s="112"/>
      <c r="SNR19" s="112"/>
      <c r="SNS19" s="112"/>
      <c r="SNT19" s="112"/>
      <c r="SNU19" s="112"/>
      <c r="SNV19" s="112"/>
      <c r="SNW19" s="112"/>
      <c r="SNX19" s="112"/>
      <c r="SNY19" s="112"/>
      <c r="SNZ19" s="112"/>
      <c r="SOA19" s="112"/>
      <c r="SOB19" s="112"/>
      <c r="SOC19" s="112"/>
      <c r="SOD19" s="112"/>
      <c r="SOE19" s="112"/>
      <c r="SOF19" s="112"/>
      <c r="SOG19" s="112"/>
      <c r="SOH19" s="112"/>
      <c r="SOI19" s="112"/>
      <c r="SOJ19" s="112"/>
      <c r="SOK19" s="112"/>
      <c r="SOL19" s="112"/>
      <c r="SOM19" s="112"/>
      <c r="SON19" s="112"/>
      <c r="SOO19" s="112"/>
      <c r="SOP19" s="112"/>
      <c r="SOQ19" s="112"/>
      <c r="SOR19" s="112"/>
      <c r="SOS19" s="112"/>
      <c r="SOT19" s="112"/>
      <c r="SOU19" s="112"/>
      <c r="SOV19" s="112"/>
      <c r="SOW19" s="112"/>
      <c r="SOX19" s="112"/>
      <c r="SOY19" s="112"/>
      <c r="SOZ19" s="112"/>
      <c r="SPA19" s="112"/>
      <c r="SPB19" s="112"/>
      <c r="SPC19" s="112"/>
      <c r="SPD19" s="112"/>
      <c r="SPE19" s="112"/>
      <c r="SPF19" s="112"/>
      <c r="SPG19" s="112"/>
      <c r="SPH19" s="112"/>
      <c r="SPI19" s="112"/>
      <c r="SPJ19" s="112"/>
      <c r="SPK19" s="112"/>
      <c r="SPL19" s="112"/>
      <c r="SPM19" s="112"/>
      <c r="SPN19" s="112"/>
      <c r="SPO19" s="112"/>
      <c r="SPP19" s="112"/>
      <c r="SPQ19" s="112"/>
      <c r="SPR19" s="112"/>
      <c r="SPS19" s="112"/>
      <c r="SPT19" s="112"/>
      <c r="SPU19" s="112"/>
      <c r="SPV19" s="112"/>
      <c r="SPW19" s="112"/>
      <c r="SPX19" s="112"/>
      <c r="SPY19" s="112"/>
      <c r="SPZ19" s="112"/>
      <c r="SQA19" s="112"/>
      <c r="SQB19" s="112"/>
      <c r="SQC19" s="112"/>
      <c r="SQD19" s="112"/>
      <c r="SQE19" s="112"/>
      <c r="SQF19" s="112"/>
      <c r="SQG19" s="112"/>
      <c r="SQH19" s="112"/>
      <c r="SQI19" s="112"/>
      <c r="SQJ19" s="112"/>
      <c r="SQK19" s="112"/>
      <c r="SQL19" s="112"/>
      <c r="SQM19" s="112"/>
      <c r="SQN19" s="112"/>
      <c r="SQO19" s="112"/>
      <c r="SQP19" s="112"/>
      <c r="SQQ19" s="112"/>
      <c r="SQR19" s="112"/>
      <c r="SQS19" s="112"/>
      <c r="SQT19" s="112"/>
      <c r="SQU19" s="112"/>
      <c r="SQV19" s="112"/>
      <c r="SQW19" s="112"/>
      <c r="SQX19" s="112"/>
      <c r="SQY19" s="112"/>
      <c r="SQZ19" s="112"/>
      <c r="SRA19" s="112"/>
      <c r="SRB19" s="112"/>
      <c r="SRC19" s="112"/>
      <c r="SRD19" s="112"/>
      <c r="SRE19" s="112"/>
      <c r="SRF19" s="112"/>
      <c r="SRG19" s="112"/>
      <c r="SRH19" s="112"/>
      <c r="SRI19" s="112"/>
      <c r="SRJ19" s="112"/>
      <c r="SRK19" s="112"/>
      <c r="SRL19" s="112"/>
      <c r="SRM19" s="112"/>
      <c r="SRN19" s="112"/>
      <c r="SRO19" s="112"/>
      <c r="SRP19" s="112"/>
      <c r="SRQ19" s="112"/>
      <c r="SRR19" s="112"/>
      <c r="SRS19" s="112"/>
      <c r="SRT19" s="112"/>
      <c r="SRU19" s="112"/>
      <c r="SRV19" s="112"/>
      <c r="SRW19" s="112"/>
      <c r="SRX19" s="112"/>
      <c r="SRY19" s="112"/>
      <c r="SRZ19" s="112"/>
      <c r="SSA19" s="112"/>
      <c r="SSB19" s="112"/>
      <c r="SSC19" s="112"/>
      <c r="SSD19" s="112"/>
      <c r="SSE19" s="112"/>
      <c r="SSF19" s="112"/>
      <c r="SSG19" s="112"/>
      <c r="SSH19" s="112"/>
      <c r="SSI19" s="112"/>
      <c r="SSJ19" s="112"/>
      <c r="SSK19" s="112"/>
      <c r="SSL19" s="112"/>
      <c r="SSM19" s="112"/>
      <c r="SSN19" s="112"/>
      <c r="SSO19" s="112"/>
      <c r="SSP19" s="112"/>
      <c r="SSQ19" s="112"/>
      <c r="SSR19" s="112"/>
      <c r="SSS19" s="112"/>
      <c r="SST19" s="112"/>
      <c r="SSU19" s="112"/>
      <c r="SSV19" s="112"/>
      <c r="SSW19" s="112"/>
      <c r="SSX19" s="112"/>
      <c r="SSY19" s="112"/>
      <c r="SSZ19" s="112"/>
      <c r="STA19" s="112"/>
      <c r="STB19" s="112"/>
      <c r="STC19" s="112"/>
      <c r="STD19" s="112"/>
      <c r="STE19" s="112"/>
      <c r="STF19" s="112"/>
      <c r="STG19" s="112"/>
      <c r="STH19" s="112"/>
      <c r="STI19" s="112"/>
      <c r="STJ19" s="112"/>
      <c r="STK19" s="112"/>
      <c r="STL19" s="112"/>
      <c r="STM19" s="112"/>
      <c r="STN19" s="112"/>
      <c r="STO19" s="112"/>
      <c r="STP19" s="112"/>
      <c r="STQ19" s="112"/>
      <c r="STR19" s="112"/>
      <c r="STS19" s="112"/>
      <c r="STT19" s="112"/>
      <c r="STU19" s="112"/>
      <c r="STV19" s="112"/>
      <c r="STW19" s="112"/>
      <c r="STX19" s="112"/>
      <c r="STY19" s="112"/>
      <c r="STZ19" s="112"/>
      <c r="SUA19" s="112"/>
      <c r="SUB19" s="112"/>
      <c r="SUC19" s="112"/>
      <c r="SUD19" s="112"/>
      <c r="SUE19" s="112"/>
      <c r="SUF19" s="112"/>
      <c r="SUG19" s="112"/>
      <c r="SUH19" s="112"/>
      <c r="SUI19" s="112"/>
      <c r="SUJ19" s="112"/>
      <c r="SUK19" s="112"/>
      <c r="SUL19" s="112"/>
      <c r="SUM19" s="112"/>
      <c r="SUN19" s="112"/>
      <c r="SUO19" s="112"/>
      <c r="SUP19" s="112"/>
      <c r="SUQ19" s="112"/>
      <c r="SUR19" s="112"/>
      <c r="SUS19" s="112"/>
      <c r="SUT19" s="112"/>
      <c r="SUU19" s="112"/>
      <c r="SUV19" s="112"/>
      <c r="SUW19" s="112"/>
      <c r="SUX19" s="112"/>
      <c r="SUY19" s="112"/>
      <c r="SUZ19" s="112"/>
      <c r="SVA19" s="112"/>
      <c r="SVB19" s="112"/>
      <c r="SVC19" s="112"/>
      <c r="SVD19" s="112"/>
      <c r="SVE19" s="112"/>
      <c r="SVF19" s="112"/>
      <c r="SVG19" s="112"/>
      <c r="SVH19" s="112"/>
      <c r="SVI19" s="112"/>
      <c r="SVJ19" s="112"/>
      <c r="SVK19" s="112"/>
      <c r="SVL19" s="112"/>
      <c r="SVM19" s="112"/>
      <c r="SVN19" s="112"/>
      <c r="SVO19" s="112"/>
      <c r="SVP19" s="112"/>
      <c r="SVQ19" s="112"/>
      <c r="SVR19" s="112"/>
      <c r="SVS19" s="112"/>
      <c r="SVT19" s="112"/>
      <c r="SVU19" s="112"/>
      <c r="SVV19" s="112"/>
      <c r="SVW19" s="112"/>
      <c r="SVX19" s="112"/>
      <c r="SVY19" s="112"/>
      <c r="SVZ19" s="112"/>
      <c r="SWA19" s="112"/>
      <c r="SWB19" s="112"/>
      <c r="SWC19" s="112"/>
      <c r="SWD19" s="112"/>
      <c r="SWE19" s="112"/>
      <c r="SWF19" s="112"/>
      <c r="SWG19" s="112"/>
      <c r="SWH19" s="112"/>
      <c r="SWI19" s="112"/>
      <c r="SWJ19" s="112"/>
      <c r="SWK19" s="112"/>
      <c r="SWL19" s="112"/>
      <c r="SWM19" s="112"/>
      <c r="SWN19" s="112"/>
      <c r="SWO19" s="112"/>
      <c r="SWP19" s="112"/>
      <c r="SWQ19" s="112"/>
      <c r="SWR19" s="112"/>
      <c r="SWS19" s="112"/>
      <c r="SWT19" s="112"/>
      <c r="SWU19" s="112"/>
      <c r="SWV19" s="112"/>
      <c r="SWW19" s="112"/>
      <c r="SWX19" s="112"/>
      <c r="SWY19" s="112"/>
      <c r="SWZ19" s="112"/>
      <c r="SXA19" s="112"/>
      <c r="SXB19" s="112"/>
      <c r="SXC19" s="112"/>
      <c r="SXD19" s="112"/>
      <c r="SXE19" s="112"/>
      <c r="SXF19" s="112"/>
      <c r="SXG19" s="112"/>
      <c r="SXH19" s="112"/>
      <c r="SXI19" s="112"/>
      <c r="SXJ19" s="112"/>
      <c r="SXK19" s="112"/>
      <c r="SXL19" s="112"/>
      <c r="SXM19" s="112"/>
      <c r="SXN19" s="112"/>
      <c r="SXO19" s="112"/>
      <c r="SXP19" s="112"/>
      <c r="SXQ19" s="112"/>
      <c r="SXR19" s="112"/>
      <c r="SXS19" s="112"/>
      <c r="SXT19" s="112"/>
      <c r="SXU19" s="112"/>
      <c r="SXV19" s="112"/>
      <c r="SXW19" s="112"/>
      <c r="SXX19" s="112"/>
      <c r="SXY19" s="112"/>
      <c r="SXZ19" s="112"/>
      <c r="SYA19" s="112"/>
      <c r="SYB19" s="112"/>
      <c r="SYC19" s="112"/>
      <c r="SYD19" s="112"/>
      <c r="SYE19" s="112"/>
      <c r="SYF19" s="112"/>
      <c r="SYG19" s="112"/>
      <c r="SYH19" s="112"/>
      <c r="SYI19" s="112"/>
      <c r="SYJ19" s="112"/>
      <c r="SYK19" s="112"/>
      <c r="SYL19" s="112"/>
      <c r="SYM19" s="112"/>
      <c r="SYN19" s="112"/>
      <c r="SYO19" s="112"/>
      <c r="SYP19" s="112"/>
      <c r="SYQ19" s="112"/>
      <c r="SYR19" s="112"/>
      <c r="SYS19" s="112"/>
      <c r="SYT19" s="112"/>
      <c r="SYU19" s="112"/>
      <c r="SYV19" s="112"/>
      <c r="SYW19" s="112"/>
      <c r="SYX19" s="112"/>
      <c r="SYY19" s="112"/>
      <c r="SYZ19" s="112"/>
      <c r="SZA19" s="112"/>
      <c r="SZB19" s="112"/>
      <c r="SZC19" s="112"/>
      <c r="SZD19" s="112"/>
      <c r="SZE19" s="112"/>
      <c r="SZF19" s="112"/>
      <c r="SZG19" s="112"/>
      <c r="SZH19" s="112"/>
      <c r="SZI19" s="112"/>
      <c r="SZJ19" s="112"/>
      <c r="SZK19" s="112"/>
      <c r="SZL19" s="112"/>
      <c r="SZM19" s="112"/>
      <c r="SZN19" s="112"/>
      <c r="SZO19" s="112"/>
      <c r="SZP19" s="112"/>
      <c r="SZQ19" s="112"/>
      <c r="SZR19" s="112"/>
      <c r="SZS19" s="112"/>
      <c r="SZT19" s="112"/>
      <c r="SZU19" s="112"/>
      <c r="SZV19" s="112"/>
      <c r="SZW19" s="112"/>
      <c r="SZX19" s="112"/>
      <c r="SZY19" s="112"/>
      <c r="SZZ19" s="112"/>
      <c r="TAA19" s="112"/>
      <c r="TAB19" s="112"/>
      <c r="TAC19" s="112"/>
      <c r="TAD19" s="112"/>
      <c r="TAE19" s="112"/>
      <c r="TAF19" s="112"/>
      <c r="TAG19" s="112"/>
      <c r="TAH19" s="112"/>
      <c r="TAI19" s="112"/>
      <c r="TAJ19" s="112"/>
      <c r="TAK19" s="112"/>
      <c r="TAL19" s="112"/>
      <c r="TAM19" s="112"/>
      <c r="TAN19" s="112"/>
      <c r="TAO19" s="112"/>
      <c r="TAP19" s="112"/>
      <c r="TAQ19" s="112"/>
      <c r="TAR19" s="112"/>
      <c r="TAS19" s="112"/>
      <c r="TAT19" s="112"/>
      <c r="TAU19" s="112"/>
      <c r="TAV19" s="112"/>
      <c r="TAW19" s="112"/>
      <c r="TAX19" s="112"/>
      <c r="TAY19" s="112"/>
      <c r="TAZ19" s="112"/>
      <c r="TBA19" s="112"/>
      <c r="TBB19" s="112"/>
      <c r="TBC19" s="112"/>
      <c r="TBD19" s="112"/>
      <c r="TBE19" s="112"/>
      <c r="TBF19" s="112"/>
      <c r="TBG19" s="112"/>
      <c r="TBH19" s="112"/>
      <c r="TBI19" s="112"/>
      <c r="TBJ19" s="112"/>
      <c r="TBK19" s="112"/>
      <c r="TBL19" s="112"/>
      <c r="TBM19" s="112"/>
      <c r="TBN19" s="112"/>
      <c r="TBO19" s="112"/>
      <c r="TBP19" s="112"/>
      <c r="TBQ19" s="112"/>
      <c r="TBR19" s="112"/>
      <c r="TBS19" s="112"/>
      <c r="TBT19" s="112"/>
      <c r="TBU19" s="112"/>
      <c r="TBV19" s="112"/>
      <c r="TBW19" s="112"/>
      <c r="TBX19" s="112"/>
      <c r="TBY19" s="112"/>
      <c r="TBZ19" s="112"/>
      <c r="TCA19" s="112"/>
      <c r="TCB19" s="112"/>
      <c r="TCC19" s="112"/>
      <c r="TCD19" s="112"/>
      <c r="TCE19" s="112"/>
      <c r="TCF19" s="112"/>
      <c r="TCG19" s="112"/>
      <c r="TCH19" s="112"/>
      <c r="TCI19" s="112"/>
      <c r="TCJ19" s="112"/>
      <c r="TCK19" s="112"/>
      <c r="TCL19" s="112"/>
      <c r="TCM19" s="112"/>
      <c r="TCN19" s="112"/>
      <c r="TCO19" s="112"/>
      <c r="TCP19" s="112"/>
      <c r="TCQ19" s="112"/>
      <c r="TCR19" s="112"/>
      <c r="TCS19" s="112"/>
      <c r="TCT19" s="112"/>
      <c r="TCU19" s="112"/>
      <c r="TCV19" s="112"/>
      <c r="TCW19" s="112"/>
      <c r="TCX19" s="112"/>
      <c r="TCY19" s="112"/>
      <c r="TCZ19" s="112"/>
      <c r="TDA19" s="112"/>
      <c r="TDB19" s="112"/>
      <c r="TDC19" s="112"/>
      <c r="TDD19" s="112"/>
      <c r="TDE19" s="112"/>
      <c r="TDF19" s="112"/>
      <c r="TDG19" s="112"/>
      <c r="TDH19" s="112"/>
      <c r="TDI19" s="112"/>
      <c r="TDJ19" s="112"/>
      <c r="TDK19" s="112"/>
      <c r="TDL19" s="112"/>
      <c r="TDM19" s="112"/>
      <c r="TDN19" s="112"/>
      <c r="TDO19" s="112"/>
      <c r="TDP19" s="112"/>
      <c r="TDQ19" s="112"/>
      <c r="TDR19" s="112"/>
      <c r="TDS19" s="112"/>
      <c r="TDT19" s="112"/>
      <c r="TDU19" s="112"/>
      <c r="TDV19" s="112"/>
      <c r="TDW19" s="112"/>
      <c r="TDX19" s="112"/>
      <c r="TDY19" s="112"/>
      <c r="TDZ19" s="112"/>
      <c r="TEA19" s="112"/>
      <c r="TEB19" s="112"/>
      <c r="TEC19" s="112"/>
      <c r="TED19" s="112"/>
      <c r="TEE19" s="112"/>
      <c r="TEF19" s="112"/>
      <c r="TEG19" s="112"/>
      <c r="TEH19" s="112"/>
      <c r="TEI19" s="112"/>
      <c r="TEJ19" s="112"/>
      <c r="TEK19" s="112"/>
      <c r="TEL19" s="112"/>
      <c r="TEM19" s="112"/>
      <c r="TEN19" s="112"/>
      <c r="TEO19" s="112"/>
      <c r="TEP19" s="112"/>
      <c r="TEQ19" s="112"/>
      <c r="TER19" s="112"/>
      <c r="TES19" s="112"/>
      <c r="TET19" s="112"/>
      <c r="TEU19" s="112"/>
      <c r="TEV19" s="112"/>
      <c r="TEW19" s="112"/>
      <c r="TEX19" s="112"/>
      <c r="TEY19" s="112"/>
      <c r="TEZ19" s="112"/>
      <c r="TFA19" s="112"/>
      <c r="TFB19" s="112"/>
      <c r="TFC19" s="112"/>
      <c r="TFD19" s="112"/>
      <c r="TFE19" s="112"/>
      <c r="TFF19" s="112"/>
      <c r="TFG19" s="112"/>
      <c r="TFH19" s="112"/>
      <c r="TFI19" s="112"/>
      <c r="TFJ19" s="112"/>
      <c r="TFK19" s="112"/>
      <c r="TFL19" s="112"/>
      <c r="TFM19" s="112"/>
      <c r="TFN19" s="112"/>
      <c r="TFO19" s="112"/>
      <c r="TFP19" s="112"/>
      <c r="TFQ19" s="112"/>
      <c r="TFR19" s="112"/>
      <c r="TFS19" s="112"/>
      <c r="TFT19" s="112"/>
      <c r="TFU19" s="112"/>
      <c r="TFV19" s="112"/>
      <c r="TFW19" s="112"/>
      <c r="TFX19" s="112"/>
      <c r="TFY19" s="112"/>
      <c r="TFZ19" s="112"/>
      <c r="TGA19" s="112"/>
      <c r="TGB19" s="112"/>
      <c r="TGC19" s="112"/>
      <c r="TGD19" s="112"/>
      <c r="TGE19" s="112"/>
      <c r="TGF19" s="112"/>
      <c r="TGG19" s="112"/>
      <c r="TGH19" s="112"/>
      <c r="TGI19" s="112"/>
      <c r="TGJ19" s="112"/>
      <c r="TGK19" s="112"/>
      <c r="TGL19" s="112"/>
      <c r="TGM19" s="112"/>
      <c r="TGN19" s="112"/>
      <c r="TGO19" s="112"/>
      <c r="TGP19" s="112"/>
      <c r="TGQ19" s="112"/>
      <c r="TGR19" s="112"/>
      <c r="TGS19" s="112"/>
      <c r="TGT19" s="112"/>
      <c r="TGU19" s="112"/>
      <c r="TGV19" s="112"/>
      <c r="TGW19" s="112"/>
      <c r="TGX19" s="112"/>
      <c r="TGY19" s="112"/>
      <c r="TGZ19" s="112"/>
      <c r="THA19" s="112"/>
      <c r="THB19" s="112"/>
      <c r="THC19" s="112"/>
      <c r="THD19" s="112"/>
      <c r="THE19" s="112"/>
      <c r="THF19" s="112"/>
      <c r="THG19" s="112"/>
      <c r="THH19" s="112"/>
      <c r="THI19" s="112"/>
      <c r="THJ19" s="112"/>
      <c r="THK19" s="112"/>
      <c r="THL19" s="112"/>
      <c r="THM19" s="112"/>
      <c r="THN19" s="112"/>
      <c r="THO19" s="112"/>
      <c r="THP19" s="112"/>
      <c r="THQ19" s="112"/>
      <c r="THR19" s="112"/>
      <c r="THS19" s="112"/>
      <c r="THT19" s="112"/>
      <c r="THU19" s="112"/>
      <c r="THV19" s="112"/>
      <c r="THW19" s="112"/>
      <c r="THX19" s="112"/>
      <c r="THY19" s="112"/>
      <c r="THZ19" s="112"/>
      <c r="TIA19" s="112"/>
      <c r="TIB19" s="112"/>
      <c r="TIC19" s="112"/>
      <c r="TID19" s="112"/>
      <c r="TIE19" s="112"/>
      <c r="TIF19" s="112"/>
      <c r="TIG19" s="112"/>
      <c r="TIH19" s="112"/>
      <c r="TII19" s="112"/>
      <c r="TIJ19" s="112"/>
      <c r="TIK19" s="112"/>
      <c r="TIL19" s="112"/>
      <c r="TIM19" s="112"/>
      <c r="TIN19" s="112"/>
      <c r="TIO19" s="112"/>
      <c r="TIP19" s="112"/>
      <c r="TIQ19" s="112"/>
      <c r="TIR19" s="112"/>
      <c r="TIS19" s="112"/>
      <c r="TIT19" s="112"/>
      <c r="TIU19" s="112"/>
      <c r="TIV19" s="112"/>
      <c r="TIW19" s="112"/>
      <c r="TIX19" s="112"/>
      <c r="TIY19" s="112"/>
      <c r="TIZ19" s="112"/>
      <c r="TJA19" s="112"/>
      <c r="TJB19" s="112"/>
      <c r="TJC19" s="112"/>
      <c r="TJD19" s="112"/>
      <c r="TJE19" s="112"/>
      <c r="TJF19" s="112"/>
      <c r="TJG19" s="112"/>
      <c r="TJH19" s="112"/>
      <c r="TJI19" s="112"/>
      <c r="TJJ19" s="112"/>
      <c r="TJK19" s="112"/>
      <c r="TJL19" s="112"/>
      <c r="TJM19" s="112"/>
      <c r="TJN19" s="112"/>
      <c r="TJO19" s="112"/>
      <c r="TJP19" s="112"/>
      <c r="TJQ19" s="112"/>
      <c r="TJR19" s="112"/>
      <c r="TJS19" s="112"/>
      <c r="TJT19" s="112"/>
      <c r="TJU19" s="112"/>
      <c r="TJV19" s="112"/>
      <c r="TJW19" s="112"/>
      <c r="TJX19" s="112"/>
      <c r="TJY19" s="112"/>
      <c r="TJZ19" s="112"/>
      <c r="TKA19" s="112"/>
      <c r="TKB19" s="112"/>
      <c r="TKC19" s="112"/>
      <c r="TKD19" s="112"/>
      <c r="TKE19" s="112"/>
      <c r="TKF19" s="112"/>
      <c r="TKG19" s="112"/>
      <c r="TKH19" s="112"/>
      <c r="TKI19" s="112"/>
      <c r="TKJ19" s="112"/>
      <c r="TKK19" s="112"/>
      <c r="TKL19" s="112"/>
      <c r="TKM19" s="112"/>
      <c r="TKN19" s="112"/>
      <c r="TKO19" s="112"/>
      <c r="TKP19" s="112"/>
      <c r="TKQ19" s="112"/>
      <c r="TKR19" s="112"/>
      <c r="TKS19" s="112"/>
      <c r="TKT19" s="112"/>
      <c r="TKU19" s="112"/>
      <c r="TKV19" s="112"/>
      <c r="TKW19" s="112"/>
      <c r="TKX19" s="112"/>
      <c r="TKY19" s="112"/>
      <c r="TKZ19" s="112"/>
      <c r="TLA19" s="112"/>
      <c r="TLB19" s="112"/>
      <c r="TLC19" s="112"/>
      <c r="TLD19" s="112"/>
      <c r="TLE19" s="112"/>
      <c r="TLF19" s="112"/>
      <c r="TLG19" s="112"/>
      <c r="TLH19" s="112"/>
      <c r="TLI19" s="112"/>
      <c r="TLJ19" s="112"/>
      <c r="TLK19" s="112"/>
      <c r="TLL19" s="112"/>
      <c r="TLM19" s="112"/>
      <c r="TLN19" s="112"/>
      <c r="TLO19" s="112"/>
      <c r="TLP19" s="112"/>
      <c r="TLQ19" s="112"/>
      <c r="TLR19" s="112"/>
      <c r="TLS19" s="112"/>
      <c r="TLT19" s="112"/>
      <c r="TLU19" s="112"/>
      <c r="TLV19" s="112"/>
      <c r="TLW19" s="112"/>
      <c r="TLX19" s="112"/>
      <c r="TLY19" s="112"/>
      <c r="TLZ19" s="112"/>
      <c r="TMA19" s="112"/>
      <c r="TMB19" s="112"/>
      <c r="TMC19" s="112"/>
      <c r="TMD19" s="112"/>
      <c r="TME19" s="112"/>
      <c r="TMF19" s="112"/>
      <c r="TMG19" s="112"/>
      <c r="TMH19" s="112"/>
      <c r="TMI19" s="112"/>
      <c r="TMJ19" s="112"/>
      <c r="TMK19" s="112"/>
      <c r="TML19" s="112"/>
      <c r="TMM19" s="112"/>
      <c r="TMN19" s="112"/>
      <c r="TMO19" s="112"/>
      <c r="TMP19" s="112"/>
      <c r="TMQ19" s="112"/>
      <c r="TMR19" s="112"/>
      <c r="TMS19" s="112"/>
      <c r="TMT19" s="112"/>
      <c r="TMU19" s="112"/>
      <c r="TMV19" s="112"/>
      <c r="TMW19" s="112"/>
      <c r="TMX19" s="112"/>
      <c r="TMY19" s="112"/>
      <c r="TMZ19" s="112"/>
      <c r="TNA19" s="112"/>
      <c r="TNB19" s="112"/>
      <c r="TNC19" s="112"/>
      <c r="TND19" s="112"/>
      <c r="TNE19" s="112"/>
      <c r="TNF19" s="112"/>
      <c r="TNG19" s="112"/>
      <c r="TNH19" s="112"/>
      <c r="TNI19" s="112"/>
      <c r="TNJ19" s="112"/>
      <c r="TNK19" s="112"/>
      <c r="TNL19" s="112"/>
      <c r="TNM19" s="112"/>
      <c r="TNN19" s="112"/>
      <c r="TNO19" s="112"/>
      <c r="TNP19" s="112"/>
      <c r="TNQ19" s="112"/>
      <c r="TNR19" s="112"/>
      <c r="TNS19" s="112"/>
      <c r="TNT19" s="112"/>
      <c r="TNU19" s="112"/>
      <c r="TNV19" s="112"/>
      <c r="TNW19" s="112"/>
      <c r="TNX19" s="112"/>
      <c r="TNY19" s="112"/>
      <c r="TNZ19" s="112"/>
      <c r="TOA19" s="112"/>
      <c r="TOB19" s="112"/>
      <c r="TOC19" s="112"/>
      <c r="TOD19" s="112"/>
      <c r="TOE19" s="112"/>
      <c r="TOF19" s="112"/>
      <c r="TOG19" s="112"/>
      <c r="TOH19" s="112"/>
      <c r="TOI19" s="112"/>
      <c r="TOJ19" s="112"/>
      <c r="TOK19" s="112"/>
      <c r="TOL19" s="112"/>
      <c r="TOM19" s="112"/>
      <c r="TON19" s="112"/>
      <c r="TOO19" s="112"/>
      <c r="TOP19" s="112"/>
      <c r="TOQ19" s="112"/>
      <c r="TOR19" s="112"/>
      <c r="TOS19" s="112"/>
      <c r="TOT19" s="112"/>
      <c r="TOU19" s="112"/>
      <c r="TOV19" s="112"/>
      <c r="TOW19" s="112"/>
      <c r="TOX19" s="112"/>
      <c r="TOY19" s="112"/>
      <c r="TOZ19" s="112"/>
      <c r="TPA19" s="112"/>
      <c r="TPB19" s="112"/>
      <c r="TPC19" s="112"/>
      <c r="TPD19" s="112"/>
      <c r="TPE19" s="112"/>
      <c r="TPF19" s="112"/>
      <c r="TPG19" s="112"/>
      <c r="TPH19" s="112"/>
      <c r="TPI19" s="112"/>
      <c r="TPJ19" s="112"/>
      <c r="TPK19" s="112"/>
      <c r="TPL19" s="112"/>
      <c r="TPM19" s="112"/>
      <c r="TPN19" s="112"/>
      <c r="TPO19" s="112"/>
      <c r="TPP19" s="112"/>
      <c r="TPQ19" s="112"/>
      <c r="TPR19" s="112"/>
      <c r="TPS19" s="112"/>
      <c r="TPT19" s="112"/>
      <c r="TPU19" s="112"/>
      <c r="TPV19" s="112"/>
      <c r="TPW19" s="112"/>
      <c r="TPX19" s="112"/>
      <c r="TPY19" s="112"/>
      <c r="TPZ19" s="112"/>
      <c r="TQA19" s="112"/>
      <c r="TQB19" s="112"/>
      <c r="TQC19" s="112"/>
      <c r="TQD19" s="112"/>
      <c r="TQE19" s="112"/>
      <c r="TQF19" s="112"/>
      <c r="TQG19" s="112"/>
      <c r="TQH19" s="112"/>
      <c r="TQI19" s="112"/>
      <c r="TQJ19" s="112"/>
      <c r="TQK19" s="112"/>
      <c r="TQL19" s="112"/>
      <c r="TQM19" s="112"/>
      <c r="TQN19" s="112"/>
      <c r="TQO19" s="112"/>
      <c r="TQP19" s="112"/>
      <c r="TQQ19" s="112"/>
      <c r="TQR19" s="112"/>
      <c r="TQS19" s="112"/>
      <c r="TQT19" s="112"/>
      <c r="TQU19" s="112"/>
      <c r="TQV19" s="112"/>
      <c r="TQW19" s="112"/>
      <c r="TQX19" s="112"/>
      <c r="TQY19" s="112"/>
      <c r="TQZ19" s="112"/>
      <c r="TRA19" s="112"/>
      <c r="TRB19" s="112"/>
      <c r="TRC19" s="112"/>
      <c r="TRD19" s="112"/>
      <c r="TRE19" s="112"/>
      <c r="TRF19" s="112"/>
      <c r="TRG19" s="112"/>
      <c r="TRH19" s="112"/>
      <c r="TRI19" s="112"/>
      <c r="TRJ19" s="112"/>
      <c r="TRK19" s="112"/>
      <c r="TRL19" s="112"/>
      <c r="TRM19" s="112"/>
      <c r="TRN19" s="112"/>
      <c r="TRO19" s="112"/>
      <c r="TRP19" s="112"/>
      <c r="TRQ19" s="112"/>
      <c r="TRR19" s="112"/>
      <c r="TRS19" s="112"/>
      <c r="TRT19" s="112"/>
      <c r="TRU19" s="112"/>
      <c r="TRV19" s="112"/>
      <c r="TRW19" s="112"/>
      <c r="TRX19" s="112"/>
      <c r="TRY19" s="112"/>
      <c r="TRZ19" s="112"/>
      <c r="TSA19" s="112"/>
      <c r="TSB19" s="112"/>
      <c r="TSC19" s="112"/>
      <c r="TSD19" s="112"/>
      <c r="TSE19" s="112"/>
      <c r="TSF19" s="112"/>
      <c r="TSG19" s="112"/>
      <c r="TSH19" s="112"/>
      <c r="TSI19" s="112"/>
      <c r="TSJ19" s="112"/>
      <c r="TSK19" s="112"/>
      <c r="TSL19" s="112"/>
      <c r="TSM19" s="112"/>
      <c r="TSN19" s="112"/>
      <c r="TSO19" s="112"/>
      <c r="TSP19" s="112"/>
      <c r="TSQ19" s="112"/>
      <c r="TSR19" s="112"/>
      <c r="TSS19" s="112"/>
      <c r="TST19" s="112"/>
      <c r="TSU19" s="112"/>
      <c r="TSV19" s="112"/>
      <c r="TSW19" s="112"/>
      <c r="TSX19" s="112"/>
      <c r="TSY19" s="112"/>
      <c r="TSZ19" s="112"/>
      <c r="TTA19" s="112"/>
      <c r="TTB19" s="112"/>
      <c r="TTC19" s="112"/>
      <c r="TTD19" s="112"/>
      <c r="TTE19" s="112"/>
      <c r="TTF19" s="112"/>
      <c r="TTG19" s="112"/>
      <c r="TTH19" s="112"/>
      <c r="TTI19" s="112"/>
      <c r="TTJ19" s="112"/>
      <c r="TTK19" s="112"/>
      <c r="TTL19" s="112"/>
      <c r="TTM19" s="112"/>
      <c r="TTN19" s="112"/>
      <c r="TTO19" s="112"/>
      <c r="TTP19" s="112"/>
      <c r="TTQ19" s="112"/>
      <c r="TTR19" s="112"/>
      <c r="TTS19" s="112"/>
      <c r="TTT19" s="112"/>
      <c r="TTU19" s="112"/>
      <c r="TTV19" s="112"/>
      <c r="TTW19" s="112"/>
      <c r="TTX19" s="112"/>
      <c r="TTY19" s="112"/>
      <c r="TTZ19" s="112"/>
      <c r="TUA19" s="112"/>
      <c r="TUB19" s="112"/>
      <c r="TUC19" s="112"/>
      <c r="TUD19" s="112"/>
      <c r="TUE19" s="112"/>
      <c r="TUF19" s="112"/>
      <c r="TUG19" s="112"/>
      <c r="TUH19" s="112"/>
      <c r="TUI19" s="112"/>
      <c r="TUJ19" s="112"/>
      <c r="TUK19" s="112"/>
      <c r="TUL19" s="112"/>
      <c r="TUM19" s="112"/>
      <c r="TUN19" s="112"/>
      <c r="TUO19" s="112"/>
      <c r="TUP19" s="112"/>
      <c r="TUQ19" s="112"/>
      <c r="TUR19" s="112"/>
      <c r="TUS19" s="112"/>
      <c r="TUT19" s="112"/>
      <c r="TUU19" s="112"/>
      <c r="TUV19" s="112"/>
      <c r="TUW19" s="112"/>
      <c r="TUX19" s="112"/>
      <c r="TUY19" s="112"/>
      <c r="TUZ19" s="112"/>
      <c r="TVA19" s="112"/>
      <c r="TVB19" s="112"/>
      <c r="TVC19" s="112"/>
      <c r="TVD19" s="112"/>
      <c r="TVE19" s="112"/>
      <c r="TVF19" s="112"/>
      <c r="TVG19" s="112"/>
      <c r="TVH19" s="112"/>
      <c r="TVI19" s="112"/>
      <c r="TVJ19" s="112"/>
      <c r="TVK19" s="112"/>
      <c r="TVL19" s="112"/>
      <c r="TVM19" s="112"/>
      <c r="TVN19" s="112"/>
      <c r="TVO19" s="112"/>
      <c r="TVP19" s="112"/>
      <c r="TVQ19" s="112"/>
      <c r="TVR19" s="112"/>
      <c r="TVS19" s="112"/>
      <c r="TVT19" s="112"/>
      <c r="TVU19" s="112"/>
      <c r="TVV19" s="112"/>
      <c r="TVW19" s="112"/>
      <c r="TVX19" s="112"/>
      <c r="TVY19" s="112"/>
      <c r="TVZ19" s="112"/>
      <c r="TWA19" s="112"/>
      <c r="TWB19" s="112"/>
      <c r="TWC19" s="112"/>
      <c r="TWD19" s="112"/>
      <c r="TWE19" s="112"/>
      <c r="TWF19" s="112"/>
      <c r="TWG19" s="112"/>
      <c r="TWH19" s="112"/>
      <c r="TWI19" s="112"/>
      <c r="TWJ19" s="112"/>
      <c r="TWK19" s="112"/>
      <c r="TWL19" s="112"/>
      <c r="TWM19" s="112"/>
      <c r="TWN19" s="112"/>
      <c r="TWO19" s="112"/>
      <c r="TWP19" s="112"/>
      <c r="TWQ19" s="112"/>
      <c r="TWR19" s="112"/>
      <c r="TWS19" s="112"/>
      <c r="TWT19" s="112"/>
      <c r="TWU19" s="112"/>
      <c r="TWV19" s="112"/>
      <c r="TWW19" s="112"/>
      <c r="TWX19" s="112"/>
      <c r="TWY19" s="112"/>
      <c r="TWZ19" s="112"/>
      <c r="TXA19" s="112"/>
      <c r="TXB19" s="112"/>
      <c r="TXC19" s="112"/>
      <c r="TXD19" s="112"/>
      <c r="TXE19" s="112"/>
      <c r="TXF19" s="112"/>
      <c r="TXG19" s="112"/>
      <c r="TXH19" s="112"/>
      <c r="TXI19" s="112"/>
      <c r="TXJ19" s="112"/>
      <c r="TXK19" s="112"/>
      <c r="TXL19" s="112"/>
      <c r="TXM19" s="112"/>
      <c r="TXN19" s="112"/>
      <c r="TXO19" s="112"/>
      <c r="TXP19" s="112"/>
      <c r="TXQ19" s="112"/>
      <c r="TXR19" s="112"/>
      <c r="TXS19" s="112"/>
      <c r="TXT19" s="112"/>
      <c r="TXU19" s="112"/>
      <c r="TXV19" s="112"/>
      <c r="TXW19" s="112"/>
      <c r="TXX19" s="112"/>
      <c r="TXY19" s="112"/>
      <c r="TXZ19" s="112"/>
      <c r="TYA19" s="112"/>
      <c r="TYB19" s="112"/>
      <c r="TYC19" s="112"/>
      <c r="TYD19" s="112"/>
      <c r="TYE19" s="112"/>
      <c r="TYF19" s="112"/>
      <c r="TYG19" s="112"/>
      <c r="TYH19" s="112"/>
      <c r="TYI19" s="112"/>
      <c r="TYJ19" s="112"/>
      <c r="TYK19" s="112"/>
      <c r="TYL19" s="112"/>
      <c r="TYM19" s="112"/>
      <c r="TYN19" s="112"/>
      <c r="TYO19" s="112"/>
      <c r="TYP19" s="112"/>
      <c r="TYQ19" s="112"/>
      <c r="TYR19" s="112"/>
      <c r="TYS19" s="112"/>
      <c r="TYT19" s="112"/>
      <c r="TYU19" s="112"/>
      <c r="TYV19" s="112"/>
      <c r="TYW19" s="112"/>
      <c r="TYX19" s="112"/>
      <c r="TYY19" s="112"/>
      <c r="TYZ19" s="112"/>
      <c r="TZA19" s="112"/>
      <c r="TZB19" s="112"/>
      <c r="TZC19" s="112"/>
      <c r="TZD19" s="112"/>
      <c r="TZE19" s="112"/>
      <c r="TZF19" s="112"/>
      <c r="TZG19" s="112"/>
      <c r="TZH19" s="112"/>
      <c r="TZI19" s="112"/>
      <c r="TZJ19" s="112"/>
      <c r="TZK19" s="112"/>
      <c r="TZL19" s="112"/>
      <c r="TZM19" s="112"/>
      <c r="TZN19" s="112"/>
      <c r="TZO19" s="112"/>
      <c r="TZP19" s="112"/>
      <c r="TZQ19" s="112"/>
      <c r="TZR19" s="112"/>
      <c r="TZS19" s="112"/>
      <c r="TZT19" s="112"/>
      <c r="TZU19" s="112"/>
      <c r="TZV19" s="112"/>
      <c r="TZW19" s="112"/>
      <c r="TZX19" s="112"/>
      <c r="TZY19" s="112"/>
      <c r="TZZ19" s="112"/>
      <c r="UAA19" s="112"/>
      <c r="UAB19" s="112"/>
      <c r="UAC19" s="112"/>
      <c r="UAD19" s="112"/>
      <c r="UAE19" s="112"/>
      <c r="UAF19" s="112"/>
      <c r="UAG19" s="112"/>
      <c r="UAH19" s="112"/>
      <c r="UAI19" s="112"/>
      <c r="UAJ19" s="112"/>
      <c r="UAK19" s="112"/>
      <c r="UAL19" s="112"/>
      <c r="UAM19" s="112"/>
      <c r="UAN19" s="112"/>
      <c r="UAO19" s="112"/>
      <c r="UAP19" s="112"/>
      <c r="UAQ19" s="112"/>
      <c r="UAR19" s="112"/>
      <c r="UAS19" s="112"/>
      <c r="UAT19" s="112"/>
      <c r="UAU19" s="112"/>
      <c r="UAV19" s="112"/>
      <c r="UAW19" s="112"/>
      <c r="UAX19" s="112"/>
      <c r="UAY19" s="112"/>
      <c r="UAZ19" s="112"/>
      <c r="UBA19" s="112"/>
      <c r="UBB19" s="112"/>
      <c r="UBC19" s="112"/>
      <c r="UBD19" s="112"/>
      <c r="UBE19" s="112"/>
      <c r="UBF19" s="112"/>
      <c r="UBG19" s="112"/>
      <c r="UBH19" s="112"/>
      <c r="UBI19" s="112"/>
      <c r="UBJ19" s="112"/>
      <c r="UBK19" s="112"/>
      <c r="UBL19" s="112"/>
      <c r="UBM19" s="112"/>
      <c r="UBN19" s="112"/>
      <c r="UBO19" s="112"/>
      <c r="UBP19" s="112"/>
      <c r="UBQ19" s="112"/>
      <c r="UBR19" s="112"/>
      <c r="UBS19" s="112"/>
      <c r="UBT19" s="112"/>
      <c r="UBU19" s="112"/>
      <c r="UBV19" s="112"/>
      <c r="UBW19" s="112"/>
      <c r="UBX19" s="112"/>
      <c r="UBY19" s="112"/>
      <c r="UBZ19" s="112"/>
      <c r="UCA19" s="112"/>
      <c r="UCB19" s="112"/>
      <c r="UCC19" s="112"/>
      <c r="UCD19" s="112"/>
      <c r="UCE19" s="112"/>
      <c r="UCF19" s="112"/>
      <c r="UCG19" s="112"/>
      <c r="UCH19" s="112"/>
      <c r="UCI19" s="112"/>
      <c r="UCJ19" s="112"/>
      <c r="UCK19" s="112"/>
      <c r="UCL19" s="112"/>
      <c r="UCM19" s="112"/>
      <c r="UCN19" s="112"/>
      <c r="UCO19" s="112"/>
      <c r="UCP19" s="112"/>
      <c r="UCQ19" s="112"/>
      <c r="UCR19" s="112"/>
      <c r="UCS19" s="112"/>
      <c r="UCT19" s="112"/>
      <c r="UCU19" s="112"/>
      <c r="UCV19" s="112"/>
      <c r="UCW19" s="112"/>
      <c r="UCX19" s="112"/>
      <c r="UCY19" s="112"/>
      <c r="UCZ19" s="112"/>
      <c r="UDA19" s="112"/>
      <c r="UDB19" s="112"/>
      <c r="UDC19" s="112"/>
      <c r="UDD19" s="112"/>
      <c r="UDE19" s="112"/>
      <c r="UDF19" s="112"/>
      <c r="UDG19" s="112"/>
      <c r="UDH19" s="112"/>
      <c r="UDI19" s="112"/>
      <c r="UDJ19" s="112"/>
      <c r="UDK19" s="112"/>
      <c r="UDL19" s="112"/>
      <c r="UDM19" s="112"/>
      <c r="UDN19" s="112"/>
      <c r="UDO19" s="112"/>
      <c r="UDP19" s="112"/>
      <c r="UDQ19" s="112"/>
      <c r="UDR19" s="112"/>
      <c r="UDS19" s="112"/>
      <c r="UDT19" s="112"/>
      <c r="UDU19" s="112"/>
      <c r="UDV19" s="112"/>
      <c r="UDW19" s="112"/>
      <c r="UDX19" s="112"/>
      <c r="UDY19" s="112"/>
      <c r="UDZ19" s="112"/>
      <c r="UEA19" s="112"/>
      <c r="UEB19" s="112"/>
      <c r="UEC19" s="112"/>
      <c r="UED19" s="112"/>
      <c r="UEE19" s="112"/>
      <c r="UEF19" s="112"/>
      <c r="UEG19" s="112"/>
      <c r="UEH19" s="112"/>
      <c r="UEI19" s="112"/>
      <c r="UEJ19" s="112"/>
      <c r="UEK19" s="112"/>
      <c r="UEL19" s="112"/>
      <c r="UEM19" s="112"/>
      <c r="UEN19" s="112"/>
      <c r="UEO19" s="112"/>
      <c r="UEP19" s="112"/>
      <c r="UEQ19" s="112"/>
      <c r="UER19" s="112"/>
      <c r="UES19" s="112"/>
      <c r="UET19" s="112"/>
      <c r="UEU19" s="112"/>
      <c r="UEV19" s="112"/>
      <c r="UEW19" s="112"/>
      <c r="UEX19" s="112"/>
      <c r="UEY19" s="112"/>
      <c r="UEZ19" s="112"/>
      <c r="UFA19" s="112"/>
      <c r="UFB19" s="112"/>
      <c r="UFC19" s="112"/>
      <c r="UFD19" s="112"/>
      <c r="UFE19" s="112"/>
      <c r="UFF19" s="112"/>
      <c r="UFG19" s="112"/>
      <c r="UFH19" s="112"/>
      <c r="UFI19" s="112"/>
      <c r="UFJ19" s="112"/>
      <c r="UFK19" s="112"/>
      <c r="UFL19" s="112"/>
      <c r="UFM19" s="112"/>
      <c r="UFN19" s="112"/>
      <c r="UFO19" s="112"/>
      <c r="UFP19" s="112"/>
      <c r="UFQ19" s="112"/>
      <c r="UFR19" s="112"/>
      <c r="UFS19" s="112"/>
      <c r="UFT19" s="112"/>
      <c r="UFU19" s="112"/>
      <c r="UFV19" s="112"/>
      <c r="UFW19" s="112"/>
      <c r="UFX19" s="112"/>
      <c r="UFY19" s="112"/>
      <c r="UFZ19" s="112"/>
      <c r="UGA19" s="112"/>
      <c r="UGB19" s="112"/>
      <c r="UGC19" s="112"/>
      <c r="UGD19" s="112"/>
      <c r="UGE19" s="112"/>
      <c r="UGF19" s="112"/>
      <c r="UGG19" s="112"/>
      <c r="UGH19" s="112"/>
      <c r="UGI19" s="112"/>
      <c r="UGJ19" s="112"/>
      <c r="UGK19" s="112"/>
      <c r="UGL19" s="112"/>
      <c r="UGM19" s="112"/>
      <c r="UGN19" s="112"/>
      <c r="UGO19" s="112"/>
      <c r="UGP19" s="112"/>
      <c r="UGQ19" s="112"/>
      <c r="UGR19" s="112"/>
      <c r="UGS19" s="112"/>
      <c r="UGT19" s="112"/>
      <c r="UGU19" s="112"/>
      <c r="UGV19" s="112"/>
      <c r="UGW19" s="112"/>
      <c r="UGX19" s="112"/>
      <c r="UGY19" s="112"/>
      <c r="UGZ19" s="112"/>
      <c r="UHA19" s="112"/>
      <c r="UHB19" s="112"/>
      <c r="UHC19" s="112"/>
      <c r="UHD19" s="112"/>
      <c r="UHE19" s="112"/>
      <c r="UHF19" s="112"/>
      <c r="UHG19" s="112"/>
      <c r="UHH19" s="112"/>
      <c r="UHI19" s="112"/>
      <c r="UHJ19" s="112"/>
      <c r="UHK19" s="112"/>
      <c r="UHL19" s="112"/>
      <c r="UHM19" s="112"/>
      <c r="UHN19" s="112"/>
      <c r="UHO19" s="112"/>
      <c r="UHP19" s="112"/>
      <c r="UHQ19" s="112"/>
      <c r="UHR19" s="112"/>
      <c r="UHS19" s="112"/>
      <c r="UHT19" s="112"/>
      <c r="UHU19" s="112"/>
      <c r="UHV19" s="112"/>
      <c r="UHW19" s="112"/>
      <c r="UHX19" s="112"/>
      <c r="UHY19" s="112"/>
      <c r="UHZ19" s="112"/>
      <c r="UIA19" s="112"/>
      <c r="UIB19" s="112"/>
      <c r="UIC19" s="112"/>
      <c r="UID19" s="112"/>
      <c r="UIE19" s="112"/>
      <c r="UIF19" s="112"/>
      <c r="UIG19" s="112"/>
      <c r="UIH19" s="112"/>
      <c r="UII19" s="112"/>
      <c r="UIJ19" s="112"/>
      <c r="UIK19" s="112"/>
      <c r="UIL19" s="112"/>
      <c r="UIM19" s="112"/>
      <c r="UIN19" s="112"/>
      <c r="UIO19" s="112"/>
      <c r="UIP19" s="112"/>
      <c r="UIQ19" s="112"/>
      <c r="UIR19" s="112"/>
      <c r="UIS19" s="112"/>
      <c r="UIT19" s="112"/>
      <c r="UIU19" s="112"/>
      <c r="UIV19" s="112"/>
      <c r="UIW19" s="112"/>
      <c r="UIX19" s="112"/>
      <c r="UIY19" s="112"/>
      <c r="UIZ19" s="112"/>
      <c r="UJA19" s="112"/>
      <c r="UJB19" s="112"/>
      <c r="UJC19" s="112"/>
      <c r="UJD19" s="112"/>
      <c r="UJE19" s="112"/>
      <c r="UJF19" s="112"/>
      <c r="UJG19" s="112"/>
      <c r="UJH19" s="112"/>
      <c r="UJI19" s="112"/>
      <c r="UJJ19" s="112"/>
      <c r="UJK19" s="112"/>
      <c r="UJL19" s="112"/>
      <c r="UJM19" s="112"/>
      <c r="UJN19" s="112"/>
      <c r="UJO19" s="112"/>
      <c r="UJP19" s="112"/>
      <c r="UJQ19" s="112"/>
      <c r="UJR19" s="112"/>
      <c r="UJS19" s="112"/>
      <c r="UJT19" s="112"/>
      <c r="UJU19" s="112"/>
      <c r="UJV19" s="112"/>
      <c r="UJW19" s="112"/>
      <c r="UJX19" s="112"/>
      <c r="UJY19" s="112"/>
      <c r="UJZ19" s="112"/>
      <c r="UKA19" s="112"/>
      <c r="UKB19" s="112"/>
      <c r="UKC19" s="112"/>
      <c r="UKD19" s="112"/>
      <c r="UKE19" s="112"/>
      <c r="UKF19" s="112"/>
      <c r="UKG19" s="112"/>
      <c r="UKH19" s="112"/>
      <c r="UKI19" s="112"/>
      <c r="UKJ19" s="112"/>
      <c r="UKK19" s="112"/>
      <c r="UKL19" s="112"/>
      <c r="UKM19" s="112"/>
      <c r="UKN19" s="112"/>
      <c r="UKO19" s="112"/>
      <c r="UKP19" s="112"/>
      <c r="UKQ19" s="112"/>
      <c r="UKR19" s="112"/>
      <c r="UKS19" s="112"/>
      <c r="UKT19" s="112"/>
      <c r="UKU19" s="112"/>
      <c r="UKV19" s="112"/>
      <c r="UKW19" s="112"/>
      <c r="UKX19" s="112"/>
      <c r="UKY19" s="112"/>
      <c r="UKZ19" s="112"/>
      <c r="ULA19" s="112"/>
      <c r="ULB19" s="112"/>
      <c r="ULC19" s="112"/>
      <c r="ULD19" s="112"/>
      <c r="ULE19" s="112"/>
      <c r="ULF19" s="112"/>
      <c r="ULG19" s="112"/>
      <c r="ULH19" s="112"/>
      <c r="ULI19" s="112"/>
      <c r="ULJ19" s="112"/>
      <c r="ULK19" s="112"/>
      <c r="ULL19" s="112"/>
      <c r="ULM19" s="112"/>
      <c r="ULN19" s="112"/>
      <c r="ULO19" s="112"/>
      <c r="ULP19" s="112"/>
      <c r="ULQ19" s="112"/>
      <c r="ULR19" s="112"/>
      <c r="ULS19" s="112"/>
      <c r="ULT19" s="112"/>
      <c r="ULU19" s="112"/>
      <c r="ULV19" s="112"/>
      <c r="ULW19" s="112"/>
      <c r="ULX19" s="112"/>
      <c r="ULY19" s="112"/>
      <c r="ULZ19" s="112"/>
      <c r="UMA19" s="112"/>
      <c r="UMB19" s="112"/>
      <c r="UMC19" s="112"/>
      <c r="UMD19" s="112"/>
      <c r="UME19" s="112"/>
      <c r="UMF19" s="112"/>
      <c r="UMG19" s="112"/>
      <c r="UMH19" s="112"/>
      <c r="UMI19" s="112"/>
      <c r="UMJ19" s="112"/>
      <c r="UMK19" s="112"/>
      <c r="UML19" s="112"/>
      <c r="UMM19" s="112"/>
      <c r="UMN19" s="112"/>
      <c r="UMO19" s="112"/>
      <c r="UMP19" s="112"/>
      <c r="UMQ19" s="112"/>
      <c r="UMR19" s="112"/>
      <c r="UMS19" s="112"/>
      <c r="UMT19" s="112"/>
      <c r="UMU19" s="112"/>
      <c r="UMV19" s="112"/>
      <c r="UMW19" s="112"/>
      <c r="UMX19" s="112"/>
      <c r="UMY19" s="112"/>
      <c r="UMZ19" s="112"/>
      <c r="UNA19" s="112"/>
      <c r="UNB19" s="112"/>
      <c r="UNC19" s="112"/>
      <c r="UND19" s="112"/>
      <c r="UNE19" s="112"/>
      <c r="UNF19" s="112"/>
      <c r="UNG19" s="112"/>
      <c r="UNH19" s="112"/>
      <c r="UNI19" s="112"/>
      <c r="UNJ19" s="112"/>
      <c r="UNK19" s="112"/>
      <c r="UNL19" s="112"/>
      <c r="UNM19" s="112"/>
      <c r="UNN19" s="112"/>
      <c r="UNO19" s="112"/>
      <c r="UNP19" s="112"/>
      <c r="UNQ19" s="112"/>
      <c r="UNR19" s="112"/>
      <c r="UNS19" s="112"/>
      <c r="UNT19" s="112"/>
      <c r="UNU19" s="112"/>
      <c r="UNV19" s="112"/>
      <c r="UNW19" s="112"/>
      <c r="UNX19" s="112"/>
      <c r="UNY19" s="112"/>
      <c r="UNZ19" s="112"/>
      <c r="UOA19" s="112"/>
      <c r="UOB19" s="112"/>
      <c r="UOC19" s="112"/>
      <c r="UOD19" s="112"/>
      <c r="UOE19" s="112"/>
      <c r="UOF19" s="112"/>
      <c r="UOG19" s="112"/>
      <c r="UOH19" s="112"/>
      <c r="UOI19" s="112"/>
      <c r="UOJ19" s="112"/>
      <c r="UOK19" s="112"/>
      <c r="UOL19" s="112"/>
      <c r="UOM19" s="112"/>
      <c r="UON19" s="112"/>
      <c r="UOO19" s="112"/>
      <c r="UOP19" s="112"/>
      <c r="UOQ19" s="112"/>
      <c r="UOR19" s="112"/>
      <c r="UOS19" s="112"/>
      <c r="UOT19" s="112"/>
      <c r="UOU19" s="112"/>
      <c r="UOV19" s="112"/>
      <c r="UOW19" s="112"/>
      <c r="UOX19" s="112"/>
      <c r="UOY19" s="112"/>
      <c r="UOZ19" s="112"/>
      <c r="UPA19" s="112"/>
      <c r="UPB19" s="112"/>
      <c r="UPC19" s="112"/>
      <c r="UPD19" s="112"/>
      <c r="UPE19" s="112"/>
      <c r="UPF19" s="112"/>
      <c r="UPG19" s="112"/>
      <c r="UPH19" s="112"/>
      <c r="UPI19" s="112"/>
      <c r="UPJ19" s="112"/>
      <c r="UPK19" s="112"/>
      <c r="UPL19" s="112"/>
      <c r="UPM19" s="112"/>
      <c r="UPN19" s="112"/>
      <c r="UPO19" s="112"/>
      <c r="UPP19" s="112"/>
      <c r="UPQ19" s="112"/>
      <c r="UPR19" s="112"/>
      <c r="UPS19" s="112"/>
      <c r="UPT19" s="112"/>
      <c r="UPU19" s="112"/>
      <c r="UPV19" s="112"/>
      <c r="UPW19" s="112"/>
      <c r="UPX19" s="112"/>
      <c r="UPY19" s="112"/>
      <c r="UPZ19" s="112"/>
      <c r="UQA19" s="112"/>
      <c r="UQB19" s="112"/>
      <c r="UQC19" s="112"/>
      <c r="UQD19" s="112"/>
      <c r="UQE19" s="112"/>
      <c r="UQF19" s="112"/>
      <c r="UQG19" s="112"/>
      <c r="UQH19" s="112"/>
      <c r="UQI19" s="112"/>
      <c r="UQJ19" s="112"/>
      <c r="UQK19" s="112"/>
      <c r="UQL19" s="112"/>
      <c r="UQM19" s="112"/>
      <c r="UQN19" s="112"/>
      <c r="UQO19" s="112"/>
      <c r="UQP19" s="112"/>
      <c r="UQQ19" s="112"/>
      <c r="UQR19" s="112"/>
      <c r="UQS19" s="112"/>
      <c r="UQT19" s="112"/>
      <c r="UQU19" s="112"/>
      <c r="UQV19" s="112"/>
      <c r="UQW19" s="112"/>
      <c r="UQX19" s="112"/>
      <c r="UQY19" s="112"/>
      <c r="UQZ19" s="112"/>
      <c r="URA19" s="112"/>
      <c r="URB19" s="112"/>
      <c r="URC19" s="112"/>
      <c r="URD19" s="112"/>
      <c r="URE19" s="112"/>
      <c r="URF19" s="112"/>
      <c r="URG19" s="112"/>
      <c r="URH19" s="112"/>
      <c r="URI19" s="112"/>
      <c r="URJ19" s="112"/>
      <c r="URK19" s="112"/>
      <c r="URL19" s="112"/>
      <c r="URM19" s="112"/>
      <c r="URN19" s="112"/>
      <c r="URO19" s="112"/>
      <c r="URP19" s="112"/>
      <c r="URQ19" s="112"/>
      <c r="URR19" s="112"/>
      <c r="URS19" s="112"/>
      <c r="URT19" s="112"/>
      <c r="URU19" s="112"/>
      <c r="URV19" s="112"/>
      <c r="URW19" s="112"/>
      <c r="URX19" s="112"/>
      <c r="URY19" s="112"/>
      <c r="URZ19" s="112"/>
      <c r="USA19" s="112"/>
      <c r="USB19" s="112"/>
      <c r="USC19" s="112"/>
      <c r="USD19" s="112"/>
      <c r="USE19" s="112"/>
      <c r="USF19" s="112"/>
      <c r="USG19" s="112"/>
      <c r="USH19" s="112"/>
      <c r="USI19" s="112"/>
      <c r="USJ19" s="112"/>
      <c r="USK19" s="112"/>
      <c r="USL19" s="112"/>
      <c r="USM19" s="112"/>
      <c r="USN19" s="112"/>
      <c r="USO19" s="112"/>
      <c r="USP19" s="112"/>
      <c r="USQ19" s="112"/>
      <c r="USR19" s="112"/>
      <c r="USS19" s="112"/>
      <c r="UST19" s="112"/>
      <c r="USU19" s="112"/>
      <c r="USV19" s="112"/>
      <c r="USW19" s="112"/>
      <c r="USX19" s="112"/>
      <c r="USY19" s="112"/>
      <c r="USZ19" s="112"/>
      <c r="UTA19" s="112"/>
      <c r="UTB19" s="112"/>
      <c r="UTC19" s="112"/>
      <c r="UTD19" s="112"/>
      <c r="UTE19" s="112"/>
      <c r="UTF19" s="112"/>
      <c r="UTG19" s="112"/>
      <c r="UTH19" s="112"/>
      <c r="UTI19" s="112"/>
      <c r="UTJ19" s="112"/>
      <c r="UTK19" s="112"/>
      <c r="UTL19" s="112"/>
      <c r="UTM19" s="112"/>
      <c r="UTN19" s="112"/>
      <c r="UTO19" s="112"/>
      <c r="UTP19" s="112"/>
      <c r="UTQ19" s="112"/>
      <c r="UTR19" s="112"/>
      <c r="UTS19" s="112"/>
      <c r="UTT19" s="112"/>
      <c r="UTU19" s="112"/>
      <c r="UTV19" s="112"/>
      <c r="UTW19" s="112"/>
      <c r="UTX19" s="112"/>
      <c r="UTY19" s="112"/>
      <c r="UTZ19" s="112"/>
      <c r="UUA19" s="112"/>
      <c r="UUB19" s="112"/>
      <c r="UUC19" s="112"/>
      <c r="UUD19" s="112"/>
      <c r="UUE19" s="112"/>
      <c r="UUF19" s="112"/>
      <c r="UUG19" s="112"/>
      <c r="UUH19" s="112"/>
      <c r="UUI19" s="112"/>
      <c r="UUJ19" s="112"/>
      <c r="UUK19" s="112"/>
      <c r="UUL19" s="112"/>
      <c r="UUM19" s="112"/>
      <c r="UUN19" s="112"/>
      <c r="UUO19" s="112"/>
      <c r="UUP19" s="112"/>
      <c r="UUQ19" s="112"/>
      <c r="UUR19" s="112"/>
      <c r="UUS19" s="112"/>
      <c r="UUT19" s="112"/>
      <c r="UUU19" s="112"/>
      <c r="UUV19" s="112"/>
      <c r="UUW19" s="112"/>
      <c r="UUX19" s="112"/>
      <c r="UUY19" s="112"/>
      <c r="UUZ19" s="112"/>
      <c r="UVA19" s="112"/>
      <c r="UVB19" s="112"/>
      <c r="UVC19" s="112"/>
      <c r="UVD19" s="112"/>
      <c r="UVE19" s="112"/>
      <c r="UVF19" s="112"/>
      <c r="UVG19" s="112"/>
      <c r="UVH19" s="112"/>
      <c r="UVI19" s="112"/>
      <c r="UVJ19" s="112"/>
      <c r="UVK19" s="112"/>
      <c r="UVL19" s="112"/>
      <c r="UVM19" s="112"/>
      <c r="UVN19" s="112"/>
      <c r="UVO19" s="112"/>
      <c r="UVP19" s="112"/>
      <c r="UVQ19" s="112"/>
      <c r="UVR19" s="112"/>
      <c r="UVS19" s="112"/>
      <c r="UVT19" s="112"/>
      <c r="UVU19" s="112"/>
      <c r="UVV19" s="112"/>
      <c r="UVW19" s="112"/>
      <c r="UVX19" s="112"/>
      <c r="UVY19" s="112"/>
      <c r="UVZ19" s="112"/>
      <c r="UWA19" s="112"/>
      <c r="UWB19" s="112"/>
      <c r="UWC19" s="112"/>
      <c r="UWD19" s="112"/>
      <c r="UWE19" s="112"/>
      <c r="UWF19" s="112"/>
      <c r="UWG19" s="112"/>
      <c r="UWH19" s="112"/>
      <c r="UWI19" s="112"/>
      <c r="UWJ19" s="112"/>
      <c r="UWK19" s="112"/>
      <c r="UWL19" s="112"/>
      <c r="UWM19" s="112"/>
      <c r="UWN19" s="112"/>
      <c r="UWO19" s="112"/>
      <c r="UWP19" s="112"/>
      <c r="UWQ19" s="112"/>
      <c r="UWR19" s="112"/>
      <c r="UWS19" s="112"/>
      <c r="UWT19" s="112"/>
      <c r="UWU19" s="112"/>
      <c r="UWV19" s="112"/>
      <c r="UWW19" s="112"/>
      <c r="UWX19" s="112"/>
      <c r="UWY19" s="112"/>
      <c r="UWZ19" s="112"/>
      <c r="UXA19" s="112"/>
      <c r="UXB19" s="112"/>
      <c r="UXC19" s="112"/>
      <c r="UXD19" s="112"/>
      <c r="UXE19" s="112"/>
      <c r="UXF19" s="112"/>
      <c r="UXG19" s="112"/>
      <c r="UXH19" s="112"/>
      <c r="UXI19" s="112"/>
      <c r="UXJ19" s="112"/>
      <c r="UXK19" s="112"/>
      <c r="UXL19" s="112"/>
      <c r="UXM19" s="112"/>
      <c r="UXN19" s="112"/>
      <c r="UXO19" s="112"/>
      <c r="UXP19" s="112"/>
      <c r="UXQ19" s="112"/>
      <c r="UXR19" s="112"/>
      <c r="UXS19" s="112"/>
      <c r="UXT19" s="112"/>
      <c r="UXU19" s="112"/>
      <c r="UXV19" s="112"/>
      <c r="UXW19" s="112"/>
      <c r="UXX19" s="112"/>
      <c r="UXY19" s="112"/>
      <c r="UXZ19" s="112"/>
      <c r="UYA19" s="112"/>
      <c r="UYB19" s="112"/>
      <c r="UYC19" s="112"/>
      <c r="UYD19" s="112"/>
      <c r="UYE19" s="112"/>
      <c r="UYF19" s="112"/>
      <c r="UYG19" s="112"/>
      <c r="UYH19" s="112"/>
      <c r="UYI19" s="112"/>
      <c r="UYJ19" s="112"/>
      <c r="UYK19" s="112"/>
      <c r="UYL19" s="112"/>
      <c r="UYM19" s="112"/>
      <c r="UYN19" s="112"/>
      <c r="UYO19" s="112"/>
      <c r="UYP19" s="112"/>
      <c r="UYQ19" s="112"/>
      <c r="UYR19" s="112"/>
      <c r="UYS19" s="112"/>
      <c r="UYT19" s="112"/>
      <c r="UYU19" s="112"/>
      <c r="UYV19" s="112"/>
      <c r="UYW19" s="112"/>
      <c r="UYX19" s="112"/>
      <c r="UYY19" s="112"/>
      <c r="UYZ19" s="112"/>
      <c r="UZA19" s="112"/>
      <c r="UZB19" s="112"/>
      <c r="UZC19" s="112"/>
      <c r="UZD19" s="112"/>
      <c r="UZE19" s="112"/>
      <c r="UZF19" s="112"/>
      <c r="UZG19" s="112"/>
      <c r="UZH19" s="112"/>
      <c r="UZI19" s="112"/>
      <c r="UZJ19" s="112"/>
      <c r="UZK19" s="112"/>
      <c r="UZL19" s="112"/>
      <c r="UZM19" s="112"/>
      <c r="UZN19" s="112"/>
      <c r="UZO19" s="112"/>
      <c r="UZP19" s="112"/>
      <c r="UZQ19" s="112"/>
      <c r="UZR19" s="112"/>
      <c r="UZS19" s="112"/>
      <c r="UZT19" s="112"/>
      <c r="UZU19" s="112"/>
      <c r="UZV19" s="112"/>
      <c r="UZW19" s="112"/>
      <c r="UZX19" s="112"/>
      <c r="UZY19" s="112"/>
      <c r="UZZ19" s="112"/>
      <c r="VAA19" s="112"/>
      <c r="VAB19" s="112"/>
      <c r="VAC19" s="112"/>
      <c r="VAD19" s="112"/>
      <c r="VAE19" s="112"/>
      <c r="VAF19" s="112"/>
      <c r="VAG19" s="112"/>
      <c r="VAH19" s="112"/>
      <c r="VAI19" s="112"/>
      <c r="VAJ19" s="112"/>
      <c r="VAK19" s="112"/>
      <c r="VAL19" s="112"/>
      <c r="VAM19" s="112"/>
      <c r="VAN19" s="112"/>
      <c r="VAO19" s="112"/>
      <c r="VAP19" s="112"/>
      <c r="VAQ19" s="112"/>
      <c r="VAR19" s="112"/>
      <c r="VAS19" s="112"/>
      <c r="VAT19" s="112"/>
      <c r="VAU19" s="112"/>
      <c r="VAV19" s="112"/>
      <c r="VAW19" s="112"/>
      <c r="VAX19" s="112"/>
      <c r="VAY19" s="112"/>
      <c r="VAZ19" s="112"/>
      <c r="VBA19" s="112"/>
      <c r="VBB19" s="112"/>
      <c r="VBC19" s="112"/>
      <c r="VBD19" s="112"/>
      <c r="VBE19" s="112"/>
      <c r="VBF19" s="112"/>
      <c r="VBG19" s="112"/>
      <c r="VBH19" s="112"/>
      <c r="VBI19" s="112"/>
      <c r="VBJ19" s="112"/>
      <c r="VBK19" s="112"/>
      <c r="VBL19" s="112"/>
      <c r="VBM19" s="112"/>
      <c r="VBN19" s="112"/>
      <c r="VBO19" s="112"/>
      <c r="VBP19" s="112"/>
      <c r="VBQ19" s="112"/>
      <c r="VBR19" s="112"/>
      <c r="VBS19" s="112"/>
      <c r="VBT19" s="112"/>
      <c r="VBU19" s="112"/>
      <c r="VBV19" s="112"/>
      <c r="VBW19" s="112"/>
      <c r="VBX19" s="112"/>
      <c r="VBY19" s="112"/>
      <c r="VBZ19" s="112"/>
      <c r="VCA19" s="112"/>
      <c r="VCB19" s="112"/>
      <c r="VCC19" s="112"/>
      <c r="VCD19" s="112"/>
      <c r="VCE19" s="112"/>
      <c r="VCF19" s="112"/>
      <c r="VCG19" s="112"/>
      <c r="VCH19" s="112"/>
      <c r="VCI19" s="112"/>
      <c r="VCJ19" s="112"/>
      <c r="VCK19" s="112"/>
      <c r="VCL19" s="112"/>
      <c r="VCM19" s="112"/>
      <c r="VCN19" s="112"/>
      <c r="VCO19" s="112"/>
      <c r="VCP19" s="112"/>
      <c r="VCQ19" s="112"/>
      <c r="VCR19" s="112"/>
      <c r="VCS19" s="112"/>
      <c r="VCT19" s="112"/>
      <c r="VCU19" s="112"/>
      <c r="VCV19" s="112"/>
      <c r="VCW19" s="112"/>
      <c r="VCX19" s="112"/>
      <c r="VCY19" s="112"/>
      <c r="VCZ19" s="112"/>
      <c r="VDA19" s="112"/>
      <c r="VDB19" s="112"/>
      <c r="VDC19" s="112"/>
      <c r="VDD19" s="112"/>
      <c r="VDE19" s="112"/>
      <c r="VDF19" s="112"/>
      <c r="VDG19" s="112"/>
      <c r="VDH19" s="112"/>
      <c r="VDI19" s="112"/>
      <c r="VDJ19" s="112"/>
      <c r="VDK19" s="112"/>
      <c r="VDL19" s="112"/>
      <c r="VDM19" s="112"/>
      <c r="VDN19" s="112"/>
      <c r="VDO19" s="112"/>
      <c r="VDP19" s="112"/>
      <c r="VDQ19" s="112"/>
      <c r="VDR19" s="112"/>
      <c r="VDS19" s="112"/>
      <c r="VDT19" s="112"/>
      <c r="VDU19" s="112"/>
      <c r="VDV19" s="112"/>
      <c r="VDW19" s="112"/>
      <c r="VDX19" s="112"/>
      <c r="VDY19" s="112"/>
      <c r="VDZ19" s="112"/>
      <c r="VEA19" s="112"/>
      <c r="VEB19" s="112"/>
      <c r="VEC19" s="112"/>
      <c r="VED19" s="112"/>
      <c r="VEE19" s="112"/>
      <c r="VEF19" s="112"/>
      <c r="VEG19" s="112"/>
      <c r="VEH19" s="112"/>
      <c r="VEI19" s="112"/>
      <c r="VEJ19" s="112"/>
      <c r="VEK19" s="112"/>
      <c r="VEL19" s="112"/>
      <c r="VEM19" s="112"/>
      <c r="VEN19" s="112"/>
      <c r="VEO19" s="112"/>
      <c r="VEP19" s="112"/>
      <c r="VEQ19" s="112"/>
      <c r="VER19" s="112"/>
      <c r="VES19" s="112"/>
      <c r="VET19" s="112"/>
      <c r="VEU19" s="112"/>
      <c r="VEV19" s="112"/>
      <c r="VEW19" s="112"/>
      <c r="VEX19" s="112"/>
      <c r="VEY19" s="112"/>
      <c r="VEZ19" s="112"/>
      <c r="VFA19" s="112"/>
      <c r="VFB19" s="112"/>
      <c r="VFC19" s="112"/>
      <c r="VFD19" s="112"/>
      <c r="VFE19" s="112"/>
      <c r="VFF19" s="112"/>
      <c r="VFG19" s="112"/>
      <c r="VFH19" s="112"/>
      <c r="VFI19" s="112"/>
      <c r="VFJ19" s="112"/>
      <c r="VFK19" s="112"/>
      <c r="VFL19" s="112"/>
      <c r="VFM19" s="112"/>
      <c r="VFN19" s="112"/>
      <c r="VFO19" s="112"/>
      <c r="VFP19" s="112"/>
      <c r="VFQ19" s="112"/>
      <c r="VFR19" s="112"/>
      <c r="VFS19" s="112"/>
      <c r="VFT19" s="112"/>
      <c r="VFU19" s="112"/>
      <c r="VFV19" s="112"/>
      <c r="VFW19" s="112"/>
      <c r="VFX19" s="112"/>
      <c r="VFY19" s="112"/>
      <c r="VFZ19" s="112"/>
      <c r="VGA19" s="112"/>
      <c r="VGB19" s="112"/>
      <c r="VGC19" s="112"/>
      <c r="VGD19" s="112"/>
      <c r="VGE19" s="112"/>
      <c r="VGF19" s="112"/>
      <c r="VGG19" s="112"/>
      <c r="VGH19" s="112"/>
      <c r="VGI19" s="112"/>
      <c r="VGJ19" s="112"/>
      <c r="VGK19" s="112"/>
      <c r="VGL19" s="112"/>
      <c r="VGM19" s="112"/>
      <c r="VGN19" s="112"/>
      <c r="VGO19" s="112"/>
      <c r="VGP19" s="112"/>
      <c r="VGQ19" s="112"/>
      <c r="VGR19" s="112"/>
      <c r="VGS19" s="112"/>
      <c r="VGT19" s="112"/>
      <c r="VGU19" s="112"/>
      <c r="VGV19" s="112"/>
      <c r="VGW19" s="112"/>
      <c r="VGX19" s="112"/>
      <c r="VGY19" s="112"/>
      <c r="VGZ19" s="112"/>
      <c r="VHA19" s="112"/>
      <c r="VHB19" s="112"/>
      <c r="VHC19" s="112"/>
      <c r="VHD19" s="112"/>
      <c r="VHE19" s="112"/>
      <c r="VHF19" s="112"/>
      <c r="VHG19" s="112"/>
      <c r="VHH19" s="112"/>
      <c r="VHI19" s="112"/>
      <c r="VHJ19" s="112"/>
      <c r="VHK19" s="112"/>
      <c r="VHL19" s="112"/>
      <c r="VHM19" s="112"/>
      <c r="VHN19" s="112"/>
      <c r="VHO19" s="112"/>
      <c r="VHP19" s="112"/>
      <c r="VHQ19" s="112"/>
      <c r="VHR19" s="112"/>
      <c r="VHS19" s="112"/>
      <c r="VHT19" s="112"/>
      <c r="VHU19" s="112"/>
      <c r="VHV19" s="112"/>
      <c r="VHW19" s="112"/>
      <c r="VHX19" s="112"/>
      <c r="VHY19" s="112"/>
      <c r="VHZ19" s="112"/>
      <c r="VIA19" s="112"/>
      <c r="VIB19" s="112"/>
      <c r="VIC19" s="112"/>
      <c r="VID19" s="112"/>
      <c r="VIE19" s="112"/>
      <c r="VIF19" s="112"/>
      <c r="VIG19" s="112"/>
      <c r="VIH19" s="112"/>
      <c r="VII19" s="112"/>
      <c r="VIJ19" s="112"/>
      <c r="VIK19" s="112"/>
      <c r="VIL19" s="112"/>
      <c r="VIM19" s="112"/>
      <c r="VIN19" s="112"/>
      <c r="VIO19" s="112"/>
      <c r="VIP19" s="112"/>
      <c r="VIQ19" s="112"/>
      <c r="VIR19" s="112"/>
      <c r="VIS19" s="112"/>
      <c r="VIT19" s="112"/>
      <c r="VIU19" s="112"/>
      <c r="VIV19" s="112"/>
      <c r="VIW19" s="112"/>
      <c r="VIX19" s="112"/>
      <c r="VIY19" s="112"/>
      <c r="VIZ19" s="112"/>
      <c r="VJA19" s="112"/>
      <c r="VJB19" s="112"/>
      <c r="VJC19" s="112"/>
      <c r="VJD19" s="112"/>
      <c r="VJE19" s="112"/>
      <c r="VJF19" s="112"/>
      <c r="VJG19" s="112"/>
      <c r="VJH19" s="112"/>
      <c r="VJI19" s="112"/>
      <c r="VJJ19" s="112"/>
      <c r="VJK19" s="112"/>
      <c r="VJL19" s="112"/>
      <c r="VJM19" s="112"/>
      <c r="VJN19" s="112"/>
      <c r="VJO19" s="112"/>
      <c r="VJP19" s="112"/>
      <c r="VJQ19" s="112"/>
      <c r="VJR19" s="112"/>
      <c r="VJS19" s="112"/>
      <c r="VJT19" s="112"/>
      <c r="VJU19" s="112"/>
      <c r="VJV19" s="112"/>
      <c r="VJW19" s="112"/>
      <c r="VJX19" s="112"/>
      <c r="VJY19" s="112"/>
      <c r="VJZ19" s="112"/>
      <c r="VKA19" s="112"/>
      <c r="VKB19" s="112"/>
      <c r="VKC19" s="112"/>
      <c r="VKD19" s="112"/>
      <c r="VKE19" s="112"/>
      <c r="VKF19" s="112"/>
      <c r="VKG19" s="112"/>
      <c r="VKH19" s="112"/>
      <c r="VKI19" s="112"/>
      <c r="VKJ19" s="112"/>
      <c r="VKK19" s="112"/>
      <c r="VKL19" s="112"/>
      <c r="VKM19" s="112"/>
      <c r="VKN19" s="112"/>
      <c r="VKO19" s="112"/>
      <c r="VKP19" s="112"/>
      <c r="VKQ19" s="112"/>
      <c r="VKR19" s="112"/>
      <c r="VKS19" s="112"/>
      <c r="VKT19" s="112"/>
      <c r="VKU19" s="112"/>
      <c r="VKV19" s="112"/>
      <c r="VKW19" s="112"/>
      <c r="VKX19" s="112"/>
      <c r="VKY19" s="112"/>
      <c r="VKZ19" s="112"/>
      <c r="VLA19" s="112"/>
      <c r="VLB19" s="112"/>
      <c r="VLC19" s="112"/>
      <c r="VLD19" s="112"/>
      <c r="VLE19" s="112"/>
      <c r="VLF19" s="112"/>
      <c r="VLG19" s="112"/>
      <c r="VLH19" s="112"/>
      <c r="VLI19" s="112"/>
      <c r="VLJ19" s="112"/>
      <c r="VLK19" s="112"/>
      <c r="VLL19" s="112"/>
      <c r="VLM19" s="112"/>
      <c r="VLN19" s="112"/>
      <c r="VLO19" s="112"/>
      <c r="VLP19" s="112"/>
      <c r="VLQ19" s="112"/>
      <c r="VLR19" s="112"/>
      <c r="VLS19" s="112"/>
      <c r="VLT19" s="112"/>
      <c r="VLU19" s="112"/>
      <c r="VLV19" s="112"/>
      <c r="VLW19" s="112"/>
      <c r="VLX19" s="112"/>
      <c r="VLY19" s="112"/>
      <c r="VLZ19" s="112"/>
      <c r="VMA19" s="112"/>
      <c r="VMB19" s="112"/>
      <c r="VMC19" s="112"/>
      <c r="VMD19" s="112"/>
      <c r="VME19" s="112"/>
      <c r="VMF19" s="112"/>
      <c r="VMG19" s="112"/>
      <c r="VMH19" s="112"/>
      <c r="VMI19" s="112"/>
      <c r="VMJ19" s="112"/>
      <c r="VMK19" s="112"/>
      <c r="VML19" s="112"/>
      <c r="VMM19" s="112"/>
      <c r="VMN19" s="112"/>
      <c r="VMO19" s="112"/>
      <c r="VMP19" s="112"/>
      <c r="VMQ19" s="112"/>
      <c r="VMR19" s="112"/>
      <c r="VMS19" s="112"/>
      <c r="VMT19" s="112"/>
      <c r="VMU19" s="112"/>
      <c r="VMV19" s="112"/>
      <c r="VMW19" s="112"/>
      <c r="VMX19" s="112"/>
      <c r="VMY19" s="112"/>
      <c r="VMZ19" s="112"/>
      <c r="VNA19" s="112"/>
      <c r="VNB19" s="112"/>
      <c r="VNC19" s="112"/>
      <c r="VND19" s="112"/>
      <c r="VNE19" s="112"/>
      <c r="VNF19" s="112"/>
      <c r="VNG19" s="112"/>
      <c r="VNH19" s="112"/>
      <c r="VNI19" s="112"/>
      <c r="VNJ19" s="112"/>
      <c r="VNK19" s="112"/>
      <c r="VNL19" s="112"/>
      <c r="VNM19" s="112"/>
      <c r="VNN19" s="112"/>
      <c r="VNO19" s="112"/>
      <c r="VNP19" s="112"/>
      <c r="VNQ19" s="112"/>
      <c r="VNR19" s="112"/>
      <c r="VNS19" s="112"/>
      <c r="VNT19" s="112"/>
      <c r="VNU19" s="112"/>
      <c r="VNV19" s="112"/>
      <c r="VNW19" s="112"/>
      <c r="VNX19" s="112"/>
      <c r="VNY19" s="112"/>
      <c r="VNZ19" s="112"/>
      <c r="VOA19" s="112"/>
      <c r="VOB19" s="112"/>
      <c r="VOC19" s="112"/>
      <c r="VOD19" s="112"/>
      <c r="VOE19" s="112"/>
      <c r="VOF19" s="112"/>
      <c r="VOG19" s="112"/>
      <c r="VOH19" s="112"/>
      <c r="VOI19" s="112"/>
      <c r="VOJ19" s="112"/>
      <c r="VOK19" s="112"/>
      <c r="VOL19" s="112"/>
      <c r="VOM19" s="112"/>
      <c r="VON19" s="112"/>
      <c r="VOO19" s="112"/>
      <c r="VOP19" s="112"/>
      <c r="VOQ19" s="112"/>
      <c r="VOR19" s="112"/>
      <c r="VOS19" s="112"/>
      <c r="VOT19" s="112"/>
      <c r="VOU19" s="112"/>
      <c r="VOV19" s="112"/>
      <c r="VOW19" s="112"/>
      <c r="VOX19" s="112"/>
      <c r="VOY19" s="112"/>
      <c r="VOZ19" s="112"/>
      <c r="VPA19" s="112"/>
      <c r="VPB19" s="112"/>
      <c r="VPC19" s="112"/>
      <c r="VPD19" s="112"/>
      <c r="VPE19" s="112"/>
      <c r="VPF19" s="112"/>
      <c r="VPG19" s="112"/>
      <c r="VPH19" s="112"/>
      <c r="VPI19" s="112"/>
      <c r="VPJ19" s="112"/>
      <c r="VPK19" s="112"/>
      <c r="VPL19" s="112"/>
      <c r="VPM19" s="112"/>
      <c r="VPN19" s="112"/>
      <c r="VPO19" s="112"/>
      <c r="VPP19" s="112"/>
      <c r="VPQ19" s="112"/>
      <c r="VPR19" s="112"/>
      <c r="VPS19" s="112"/>
      <c r="VPT19" s="112"/>
      <c r="VPU19" s="112"/>
      <c r="VPV19" s="112"/>
      <c r="VPW19" s="112"/>
      <c r="VPX19" s="112"/>
      <c r="VPY19" s="112"/>
      <c r="VPZ19" s="112"/>
      <c r="VQA19" s="112"/>
      <c r="VQB19" s="112"/>
      <c r="VQC19" s="112"/>
      <c r="VQD19" s="112"/>
      <c r="VQE19" s="112"/>
      <c r="VQF19" s="112"/>
      <c r="VQG19" s="112"/>
      <c r="VQH19" s="112"/>
      <c r="VQI19" s="112"/>
      <c r="VQJ19" s="112"/>
      <c r="VQK19" s="112"/>
      <c r="VQL19" s="112"/>
      <c r="VQM19" s="112"/>
      <c r="VQN19" s="112"/>
      <c r="VQO19" s="112"/>
      <c r="VQP19" s="112"/>
      <c r="VQQ19" s="112"/>
      <c r="VQR19" s="112"/>
      <c r="VQS19" s="112"/>
      <c r="VQT19" s="112"/>
      <c r="VQU19" s="112"/>
      <c r="VQV19" s="112"/>
      <c r="VQW19" s="112"/>
      <c r="VQX19" s="112"/>
      <c r="VQY19" s="112"/>
      <c r="VQZ19" s="112"/>
      <c r="VRA19" s="112"/>
      <c r="VRB19" s="112"/>
      <c r="VRC19" s="112"/>
      <c r="VRD19" s="112"/>
      <c r="VRE19" s="112"/>
      <c r="VRF19" s="112"/>
      <c r="VRG19" s="112"/>
      <c r="VRH19" s="112"/>
      <c r="VRI19" s="112"/>
      <c r="VRJ19" s="112"/>
      <c r="VRK19" s="112"/>
      <c r="VRL19" s="112"/>
      <c r="VRM19" s="112"/>
      <c r="VRN19" s="112"/>
      <c r="VRO19" s="112"/>
      <c r="VRP19" s="112"/>
      <c r="VRQ19" s="112"/>
      <c r="VRR19" s="112"/>
      <c r="VRS19" s="112"/>
      <c r="VRT19" s="112"/>
      <c r="VRU19" s="112"/>
      <c r="VRV19" s="112"/>
      <c r="VRW19" s="112"/>
      <c r="VRX19" s="112"/>
      <c r="VRY19" s="112"/>
      <c r="VRZ19" s="112"/>
      <c r="VSA19" s="112"/>
      <c r="VSB19" s="112"/>
      <c r="VSC19" s="112"/>
      <c r="VSD19" s="112"/>
      <c r="VSE19" s="112"/>
      <c r="VSF19" s="112"/>
      <c r="VSG19" s="112"/>
      <c r="VSH19" s="112"/>
      <c r="VSI19" s="112"/>
      <c r="VSJ19" s="112"/>
      <c r="VSK19" s="112"/>
      <c r="VSL19" s="112"/>
      <c r="VSM19" s="112"/>
      <c r="VSN19" s="112"/>
      <c r="VSO19" s="112"/>
      <c r="VSP19" s="112"/>
      <c r="VSQ19" s="112"/>
      <c r="VSR19" s="112"/>
      <c r="VSS19" s="112"/>
      <c r="VST19" s="112"/>
      <c r="VSU19" s="112"/>
      <c r="VSV19" s="112"/>
      <c r="VSW19" s="112"/>
      <c r="VSX19" s="112"/>
      <c r="VSY19" s="112"/>
      <c r="VSZ19" s="112"/>
      <c r="VTA19" s="112"/>
      <c r="VTB19" s="112"/>
      <c r="VTC19" s="112"/>
      <c r="VTD19" s="112"/>
      <c r="VTE19" s="112"/>
      <c r="VTF19" s="112"/>
      <c r="VTG19" s="112"/>
      <c r="VTH19" s="112"/>
      <c r="VTI19" s="112"/>
      <c r="VTJ19" s="112"/>
      <c r="VTK19" s="112"/>
      <c r="VTL19" s="112"/>
      <c r="VTM19" s="112"/>
      <c r="VTN19" s="112"/>
      <c r="VTO19" s="112"/>
      <c r="VTP19" s="112"/>
      <c r="VTQ19" s="112"/>
      <c r="VTR19" s="112"/>
      <c r="VTS19" s="112"/>
      <c r="VTT19" s="112"/>
      <c r="VTU19" s="112"/>
      <c r="VTV19" s="112"/>
      <c r="VTW19" s="112"/>
      <c r="VTX19" s="112"/>
      <c r="VTY19" s="112"/>
      <c r="VTZ19" s="112"/>
      <c r="VUA19" s="112"/>
      <c r="VUB19" s="112"/>
      <c r="VUC19" s="112"/>
      <c r="VUD19" s="112"/>
      <c r="VUE19" s="112"/>
      <c r="VUF19" s="112"/>
      <c r="VUG19" s="112"/>
      <c r="VUH19" s="112"/>
      <c r="VUI19" s="112"/>
      <c r="VUJ19" s="112"/>
      <c r="VUK19" s="112"/>
      <c r="VUL19" s="112"/>
      <c r="VUM19" s="112"/>
      <c r="VUN19" s="112"/>
      <c r="VUO19" s="112"/>
      <c r="VUP19" s="112"/>
      <c r="VUQ19" s="112"/>
      <c r="VUR19" s="112"/>
      <c r="VUS19" s="112"/>
      <c r="VUT19" s="112"/>
      <c r="VUU19" s="112"/>
      <c r="VUV19" s="112"/>
      <c r="VUW19" s="112"/>
      <c r="VUX19" s="112"/>
      <c r="VUY19" s="112"/>
      <c r="VUZ19" s="112"/>
      <c r="VVA19" s="112"/>
      <c r="VVB19" s="112"/>
      <c r="VVC19" s="112"/>
      <c r="VVD19" s="112"/>
      <c r="VVE19" s="112"/>
      <c r="VVF19" s="112"/>
      <c r="VVG19" s="112"/>
      <c r="VVH19" s="112"/>
      <c r="VVI19" s="112"/>
      <c r="VVJ19" s="112"/>
      <c r="VVK19" s="112"/>
      <c r="VVL19" s="112"/>
      <c r="VVM19" s="112"/>
      <c r="VVN19" s="112"/>
      <c r="VVO19" s="112"/>
      <c r="VVP19" s="112"/>
      <c r="VVQ19" s="112"/>
      <c r="VVR19" s="112"/>
      <c r="VVS19" s="112"/>
      <c r="VVT19" s="112"/>
      <c r="VVU19" s="112"/>
      <c r="VVV19" s="112"/>
      <c r="VVW19" s="112"/>
      <c r="VVX19" s="112"/>
      <c r="VVY19" s="112"/>
      <c r="VVZ19" s="112"/>
      <c r="VWA19" s="112"/>
      <c r="VWB19" s="112"/>
      <c r="VWC19" s="112"/>
      <c r="VWD19" s="112"/>
      <c r="VWE19" s="112"/>
      <c r="VWF19" s="112"/>
      <c r="VWG19" s="112"/>
      <c r="VWH19" s="112"/>
      <c r="VWI19" s="112"/>
      <c r="VWJ19" s="112"/>
      <c r="VWK19" s="112"/>
      <c r="VWL19" s="112"/>
      <c r="VWM19" s="112"/>
      <c r="VWN19" s="112"/>
      <c r="VWO19" s="112"/>
      <c r="VWP19" s="112"/>
      <c r="VWQ19" s="112"/>
      <c r="VWR19" s="112"/>
      <c r="VWS19" s="112"/>
      <c r="VWT19" s="112"/>
      <c r="VWU19" s="112"/>
      <c r="VWV19" s="112"/>
      <c r="VWW19" s="112"/>
      <c r="VWX19" s="112"/>
      <c r="VWY19" s="112"/>
      <c r="VWZ19" s="112"/>
      <c r="VXA19" s="112"/>
      <c r="VXB19" s="112"/>
      <c r="VXC19" s="112"/>
      <c r="VXD19" s="112"/>
      <c r="VXE19" s="112"/>
      <c r="VXF19" s="112"/>
      <c r="VXG19" s="112"/>
      <c r="VXH19" s="112"/>
      <c r="VXI19" s="112"/>
      <c r="VXJ19" s="112"/>
      <c r="VXK19" s="112"/>
      <c r="VXL19" s="112"/>
      <c r="VXM19" s="112"/>
      <c r="VXN19" s="112"/>
      <c r="VXO19" s="112"/>
      <c r="VXP19" s="112"/>
      <c r="VXQ19" s="112"/>
      <c r="VXR19" s="112"/>
      <c r="VXS19" s="112"/>
      <c r="VXT19" s="112"/>
      <c r="VXU19" s="112"/>
      <c r="VXV19" s="112"/>
      <c r="VXW19" s="112"/>
      <c r="VXX19" s="112"/>
      <c r="VXY19" s="112"/>
      <c r="VXZ19" s="112"/>
      <c r="VYA19" s="112"/>
      <c r="VYB19" s="112"/>
      <c r="VYC19" s="112"/>
      <c r="VYD19" s="112"/>
      <c r="VYE19" s="112"/>
      <c r="VYF19" s="112"/>
      <c r="VYG19" s="112"/>
      <c r="VYH19" s="112"/>
      <c r="VYI19" s="112"/>
      <c r="VYJ19" s="112"/>
      <c r="VYK19" s="112"/>
      <c r="VYL19" s="112"/>
      <c r="VYM19" s="112"/>
      <c r="VYN19" s="112"/>
      <c r="VYO19" s="112"/>
      <c r="VYP19" s="112"/>
      <c r="VYQ19" s="112"/>
      <c r="VYR19" s="112"/>
      <c r="VYS19" s="112"/>
      <c r="VYT19" s="112"/>
      <c r="VYU19" s="112"/>
      <c r="VYV19" s="112"/>
      <c r="VYW19" s="112"/>
      <c r="VYX19" s="112"/>
      <c r="VYY19" s="112"/>
      <c r="VYZ19" s="112"/>
      <c r="VZA19" s="112"/>
      <c r="VZB19" s="112"/>
      <c r="VZC19" s="112"/>
      <c r="VZD19" s="112"/>
      <c r="VZE19" s="112"/>
      <c r="VZF19" s="112"/>
      <c r="VZG19" s="112"/>
      <c r="VZH19" s="112"/>
      <c r="VZI19" s="112"/>
      <c r="VZJ19" s="112"/>
      <c r="VZK19" s="112"/>
      <c r="VZL19" s="112"/>
      <c r="VZM19" s="112"/>
      <c r="VZN19" s="112"/>
      <c r="VZO19" s="112"/>
      <c r="VZP19" s="112"/>
      <c r="VZQ19" s="112"/>
      <c r="VZR19" s="112"/>
      <c r="VZS19" s="112"/>
      <c r="VZT19" s="112"/>
      <c r="VZU19" s="112"/>
      <c r="VZV19" s="112"/>
      <c r="VZW19" s="112"/>
      <c r="VZX19" s="112"/>
      <c r="VZY19" s="112"/>
      <c r="VZZ19" s="112"/>
      <c r="WAA19" s="112"/>
      <c r="WAB19" s="112"/>
      <c r="WAC19" s="112"/>
      <c r="WAD19" s="112"/>
      <c r="WAE19" s="112"/>
      <c r="WAF19" s="112"/>
      <c r="WAG19" s="112"/>
      <c r="WAH19" s="112"/>
      <c r="WAI19" s="112"/>
      <c r="WAJ19" s="112"/>
      <c r="WAK19" s="112"/>
      <c r="WAL19" s="112"/>
      <c r="WAM19" s="112"/>
      <c r="WAN19" s="112"/>
      <c r="WAO19" s="112"/>
      <c r="WAP19" s="112"/>
      <c r="WAQ19" s="112"/>
      <c r="WAR19" s="112"/>
      <c r="WAS19" s="112"/>
      <c r="WAT19" s="112"/>
      <c r="WAU19" s="112"/>
      <c r="WAV19" s="112"/>
      <c r="WAW19" s="112"/>
      <c r="WAX19" s="112"/>
      <c r="WAY19" s="112"/>
      <c r="WAZ19" s="112"/>
      <c r="WBA19" s="112"/>
      <c r="WBB19" s="112"/>
      <c r="WBC19" s="112"/>
      <c r="WBD19" s="112"/>
      <c r="WBE19" s="112"/>
      <c r="WBF19" s="112"/>
      <c r="WBG19" s="112"/>
      <c r="WBH19" s="112"/>
      <c r="WBI19" s="112"/>
      <c r="WBJ19" s="112"/>
      <c r="WBK19" s="112"/>
      <c r="WBL19" s="112"/>
      <c r="WBM19" s="112"/>
      <c r="WBN19" s="112"/>
      <c r="WBO19" s="112"/>
      <c r="WBP19" s="112"/>
      <c r="WBQ19" s="112"/>
      <c r="WBR19" s="112"/>
      <c r="WBS19" s="112"/>
      <c r="WBT19" s="112"/>
      <c r="WBU19" s="112"/>
      <c r="WBV19" s="112"/>
      <c r="WBW19" s="112"/>
      <c r="WBX19" s="112"/>
      <c r="WBY19" s="112"/>
      <c r="WBZ19" s="112"/>
      <c r="WCA19" s="112"/>
      <c r="WCB19" s="112"/>
      <c r="WCC19" s="112"/>
      <c r="WCD19" s="112"/>
      <c r="WCE19" s="112"/>
      <c r="WCF19" s="112"/>
      <c r="WCG19" s="112"/>
      <c r="WCH19" s="112"/>
      <c r="WCI19" s="112"/>
      <c r="WCJ19" s="112"/>
      <c r="WCK19" s="112"/>
      <c r="WCL19" s="112"/>
      <c r="WCM19" s="112"/>
      <c r="WCN19" s="112"/>
      <c r="WCO19" s="112"/>
      <c r="WCP19" s="112"/>
      <c r="WCQ19" s="112"/>
      <c r="WCR19" s="112"/>
      <c r="WCS19" s="112"/>
      <c r="WCT19" s="112"/>
      <c r="WCU19" s="112"/>
      <c r="WCV19" s="112"/>
      <c r="WCW19" s="112"/>
      <c r="WCX19" s="112"/>
      <c r="WCY19" s="112"/>
      <c r="WCZ19" s="112"/>
      <c r="WDA19" s="112"/>
      <c r="WDB19" s="112"/>
      <c r="WDC19" s="112"/>
      <c r="WDD19" s="112"/>
      <c r="WDE19" s="112"/>
      <c r="WDF19" s="112"/>
      <c r="WDG19" s="112"/>
      <c r="WDH19" s="112"/>
      <c r="WDI19" s="112"/>
      <c r="WDJ19" s="112"/>
      <c r="WDK19" s="112"/>
      <c r="WDL19" s="112"/>
      <c r="WDM19" s="112"/>
      <c r="WDN19" s="112"/>
      <c r="WDO19" s="112"/>
      <c r="WDP19" s="112"/>
      <c r="WDQ19" s="112"/>
      <c r="WDR19" s="112"/>
      <c r="WDS19" s="112"/>
      <c r="WDT19" s="112"/>
      <c r="WDU19" s="112"/>
      <c r="WDV19" s="112"/>
      <c r="WDW19" s="112"/>
      <c r="WDX19" s="112"/>
      <c r="WDY19" s="112"/>
      <c r="WDZ19" s="112"/>
      <c r="WEA19" s="112"/>
      <c r="WEB19" s="112"/>
      <c r="WEC19" s="112"/>
      <c r="WED19" s="112"/>
      <c r="WEE19" s="112"/>
      <c r="WEF19" s="112"/>
      <c r="WEG19" s="112"/>
      <c r="WEH19" s="112"/>
      <c r="WEI19" s="112"/>
      <c r="WEJ19" s="112"/>
      <c r="WEK19" s="112"/>
      <c r="WEL19" s="112"/>
      <c r="WEM19" s="112"/>
      <c r="WEN19" s="112"/>
      <c r="WEO19" s="112"/>
      <c r="WEP19" s="112"/>
      <c r="WEQ19" s="112"/>
      <c r="WER19" s="112"/>
      <c r="WES19" s="112"/>
      <c r="WET19" s="112"/>
      <c r="WEU19" s="112"/>
      <c r="WEV19" s="112"/>
      <c r="WEW19" s="112"/>
      <c r="WEX19" s="112"/>
      <c r="WEY19" s="112"/>
      <c r="WEZ19" s="112"/>
      <c r="WFA19" s="112"/>
      <c r="WFB19" s="112"/>
      <c r="WFC19" s="112"/>
      <c r="WFD19" s="112"/>
      <c r="WFE19" s="112"/>
      <c r="WFF19" s="112"/>
      <c r="WFG19" s="112"/>
      <c r="WFH19" s="112"/>
      <c r="WFI19" s="112"/>
      <c r="WFJ19" s="112"/>
      <c r="WFK19" s="112"/>
      <c r="WFL19" s="112"/>
      <c r="WFM19" s="112"/>
      <c r="WFN19" s="112"/>
      <c r="WFO19" s="112"/>
      <c r="WFP19" s="112"/>
      <c r="WFQ19" s="112"/>
      <c r="WFR19" s="112"/>
      <c r="WFS19" s="112"/>
      <c r="WFT19" s="112"/>
      <c r="WFU19" s="112"/>
      <c r="WFV19" s="112"/>
      <c r="WFW19" s="112"/>
      <c r="WFX19" s="112"/>
      <c r="WFY19" s="112"/>
      <c r="WFZ19" s="112"/>
      <c r="WGA19" s="112"/>
      <c r="WGB19" s="112"/>
      <c r="WGC19" s="112"/>
      <c r="WGD19" s="112"/>
      <c r="WGE19" s="112"/>
      <c r="WGF19" s="112"/>
      <c r="WGG19" s="112"/>
      <c r="WGH19" s="112"/>
      <c r="WGI19" s="112"/>
      <c r="WGJ19" s="112"/>
      <c r="WGK19" s="112"/>
      <c r="WGL19" s="112"/>
      <c r="WGM19" s="112"/>
      <c r="WGN19" s="112"/>
      <c r="WGO19" s="112"/>
      <c r="WGP19" s="112"/>
      <c r="WGQ19" s="112"/>
      <c r="WGR19" s="112"/>
      <c r="WGS19" s="112"/>
      <c r="WGT19" s="112"/>
      <c r="WGU19" s="112"/>
      <c r="WGV19" s="112"/>
      <c r="WGW19" s="112"/>
      <c r="WGX19" s="112"/>
      <c r="WGY19" s="112"/>
      <c r="WGZ19" s="112"/>
      <c r="WHA19" s="112"/>
      <c r="WHB19" s="112"/>
      <c r="WHC19" s="112"/>
      <c r="WHD19" s="112"/>
      <c r="WHE19" s="112"/>
      <c r="WHF19" s="112"/>
      <c r="WHG19" s="112"/>
      <c r="WHH19" s="112"/>
      <c r="WHI19" s="112"/>
      <c r="WHJ19" s="112"/>
      <c r="WHK19" s="112"/>
      <c r="WHL19" s="112"/>
      <c r="WHM19" s="112"/>
      <c r="WHN19" s="112"/>
      <c r="WHO19" s="112"/>
      <c r="WHP19" s="112"/>
      <c r="WHQ19" s="112"/>
      <c r="WHR19" s="112"/>
      <c r="WHS19" s="112"/>
      <c r="WHT19" s="112"/>
      <c r="WHU19" s="112"/>
      <c r="WHV19" s="112"/>
      <c r="WHW19" s="112"/>
      <c r="WHX19" s="112"/>
      <c r="WHY19" s="112"/>
      <c r="WHZ19" s="112"/>
      <c r="WIA19" s="112"/>
      <c r="WIB19" s="112"/>
      <c r="WIC19" s="112"/>
      <c r="WID19" s="112"/>
      <c r="WIE19" s="112"/>
      <c r="WIF19" s="112"/>
      <c r="WIG19" s="112"/>
      <c r="WIH19" s="112"/>
      <c r="WII19" s="112"/>
      <c r="WIJ19" s="112"/>
      <c r="WIK19" s="112"/>
      <c r="WIL19" s="112"/>
      <c r="WIM19" s="112"/>
      <c r="WIN19" s="112"/>
      <c r="WIO19" s="112"/>
      <c r="WIP19" s="112"/>
      <c r="WIQ19" s="112"/>
      <c r="WIR19" s="112"/>
      <c r="WIS19" s="112"/>
      <c r="WIT19" s="112"/>
      <c r="WIU19" s="112"/>
      <c r="WIV19" s="112"/>
      <c r="WIW19" s="112"/>
      <c r="WIX19" s="112"/>
      <c r="WIY19" s="112"/>
      <c r="WIZ19" s="112"/>
      <c r="WJA19" s="112"/>
      <c r="WJB19" s="112"/>
      <c r="WJC19" s="112"/>
      <c r="WJD19" s="112"/>
      <c r="WJE19" s="112"/>
      <c r="WJF19" s="112"/>
      <c r="WJG19" s="112"/>
      <c r="WJH19" s="112"/>
      <c r="WJI19" s="112"/>
      <c r="WJJ19" s="112"/>
      <c r="WJK19" s="112"/>
      <c r="WJL19" s="112"/>
      <c r="WJM19" s="112"/>
      <c r="WJN19" s="112"/>
      <c r="WJO19" s="112"/>
      <c r="WJP19" s="112"/>
      <c r="WJQ19" s="112"/>
      <c r="WJR19" s="112"/>
      <c r="WJS19" s="112"/>
      <c r="WJT19" s="112"/>
      <c r="WJU19" s="112"/>
      <c r="WJV19" s="112"/>
      <c r="WJW19" s="112"/>
      <c r="WJX19" s="112"/>
      <c r="WJY19" s="112"/>
      <c r="WJZ19" s="112"/>
      <c r="WKA19" s="112"/>
      <c r="WKB19" s="112"/>
      <c r="WKC19" s="112"/>
      <c r="WKD19" s="112"/>
      <c r="WKE19" s="112"/>
      <c r="WKF19" s="112"/>
      <c r="WKG19" s="112"/>
      <c r="WKH19" s="112"/>
      <c r="WKI19" s="112"/>
      <c r="WKJ19" s="112"/>
      <c r="WKK19" s="112"/>
      <c r="WKL19" s="112"/>
      <c r="WKM19" s="112"/>
      <c r="WKN19" s="112"/>
      <c r="WKO19" s="112"/>
      <c r="WKP19" s="112"/>
      <c r="WKQ19" s="112"/>
      <c r="WKR19" s="112"/>
      <c r="WKS19" s="112"/>
      <c r="WKT19" s="112"/>
      <c r="WKU19" s="112"/>
      <c r="WKV19" s="112"/>
      <c r="WKW19" s="112"/>
      <c r="WKX19" s="112"/>
      <c r="WKY19" s="112"/>
      <c r="WKZ19" s="112"/>
      <c r="WLA19" s="112"/>
      <c r="WLB19" s="112"/>
      <c r="WLC19" s="112"/>
      <c r="WLD19" s="112"/>
      <c r="WLE19" s="112"/>
      <c r="WLF19" s="112"/>
      <c r="WLG19" s="112"/>
      <c r="WLH19" s="112"/>
      <c r="WLI19" s="112"/>
      <c r="WLJ19" s="112"/>
      <c r="WLK19" s="112"/>
      <c r="WLL19" s="112"/>
      <c r="WLM19" s="112"/>
      <c r="WLN19" s="112"/>
      <c r="WLO19" s="112"/>
      <c r="WLP19" s="112"/>
      <c r="WLQ19" s="112"/>
      <c r="WLR19" s="112"/>
      <c r="WLS19" s="112"/>
      <c r="WLT19" s="112"/>
      <c r="WLU19" s="112"/>
      <c r="WLV19" s="112"/>
      <c r="WLW19" s="112"/>
      <c r="WLX19" s="112"/>
      <c r="WLY19" s="112"/>
      <c r="WLZ19" s="112"/>
      <c r="WMA19" s="112"/>
      <c r="WMB19" s="112"/>
      <c r="WMC19" s="112"/>
      <c r="WMD19" s="112"/>
      <c r="WME19" s="112"/>
      <c r="WMF19" s="112"/>
      <c r="WMG19" s="112"/>
      <c r="WMH19" s="112"/>
      <c r="WMI19" s="112"/>
      <c r="WMJ19" s="112"/>
      <c r="WMK19" s="112"/>
      <c r="WML19" s="112"/>
      <c r="WMM19" s="112"/>
      <c r="WMN19" s="112"/>
      <c r="WMO19" s="112"/>
      <c r="WMP19" s="112"/>
      <c r="WMQ19" s="112"/>
      <c r="WMR19" s="112"/>
      <c r="WMS19" s="112"/>
      <c r="WMT19" s="112"/>
      <c r="WMU19" s="112"/>
      <c r="WMV19" s="112"/>
      <c r="WMW19" s="112"/>
      <c r="WMX19" s="112"/>
      <c r="WMY19" s="112"/>
      <c r="WMZ19" s="112"/>
      <c r="WNA19" s="112"/>
      <c r="WNB19" s="112"/>
      <c r="WNC19" s="112"/>
      <c r="WND19" s="112"/>
      <c r="WNE19" s="112"/>
      <c r="WNF19" s="112"/>
      <c r="WNG19" s="112"/>
      <c r="WNH19" s="112"/>
      <c r="WNI19" s="112"/>
      <c r="WNJ19" s="112"/>
      <c r="WNK19" s="112"/>
      <c r="WNL19" s="112"/>
      <c r="WNM19" s="112"/>
      <c r="WNN19" s="112"/>
      <c r="WNO19" s="112"/>
      <c r="WNP19" s="112"/>
      <c r="WNQ19" s="112"/>
      <c r="WNR19" s="112"/>
      <c r="WNS19" s="112"/>
      <c r="WNT19" s="112"/>
      <c r="WNU19" s="112"/>
      <c r="WNV19" s="112"/>
      <c r="WNW19" s="112"/>
      <c r="WNX19" s="112"/>
      <c r="WNY19" s="112"/>
      <c r="WNZ19" s="112"/>
      <c r="WOA19" s="112"/>
      <c r="WOB19" s="112"/>
      <c r="WOC19" s="112"/>
      <c r="WOD19" s="112"/>
      <c r="WOE19" s="112"/>
      <c r="WOF19" s="112"/>
      <c r="WOG19" s="112"/>
      <c r="WOH19" s="112"/>
      <c r="WOI19" s="112"/>
      <c r="WOJ19" s="112"/>
      <c r="WOK19" s="112"/>
      <c r="WOL19" s="112"/>
      <c r="WOM19" s="112"/>
      <c r="WON19" s="112"/>
      <c r="WOO19" s="112"/>
      <c r="WOP19" s="112"/>
      <c r="WOQ19" s="112"/>
      <c r="WOR19" s="112"/>
      <c r="WOS19" s="112"/>
      <c r="WOT19" s="112"/>
      <c r="WOU19" s="112"/>
      <c r="WOV19" s="112"/>
      <c r="WOW19" s="112"/>
      <c r="WOX19" s="112"/>
      <c r="WOY19" s="112"/>
      <c r="WOZ19" s="112"/>
      <c r="WPA19" s="112"/>
      <c r="WPB19" s="112"/>
      <c r="WPC19" s="112"/>
      <c r="WPD19" s="112"/>
      <c r="WPE19" s="112"/>
      <c r="WPF19" s="112"/>
      <c r="WPG19" s="112"/>
      <c r="WPH19" s="112"/>
      <c r="WPI19" s="112"/>
      <c r="WPJ19" s="112"/>
      <c r="WPK19" s="112"/>
      <c r="WPL19" s="112"/>
      <c r="WPM19" s="112"/>
      <c r="WPN19" s="112"/>
      <c r="WPO19" s="112"/>
      <c r="WPP19" s="112"/>
      <c r="WPQ19" s="112"/>
      <c r="WPR19" s="112"/>
      <c r="WPS19" s="112"/>
      <c r="WPT19" s="112"/>
      <c r="WPU19" s="112"/>
      <c r="WPV19" s="112"/>
      <c r="WPW19" s="112"/>
      <c r="WPX19" s="112"/>
      <c r="WPY19" s="112"/>
      <c r="WPZ19" s="112"/>
      <c r="WQA19" s="112"/>
      <c r="WQB19" s="112"/>
      <c r="WQC19" s="112"/>
      <c r="WQD19" s="112"/>
      <c r="WQE19" s="112"/>
      <c r="WQF19" s="112"/>
      <c r="WQG19" s="112"/>
      <c r="WQH19" s="112"/>
      <c r="WQI19" s="112"/>
      <c r="WQJ19" s="112"/>
      <c r="WQK19" s="112"/>
      <c r="WQL19" s="112"/>
      <c r="WQM19" s="112"/>
      <c r="WQN19" s="112"/>
      <c r="WQO19" s="112"/>
      <c r="WQP19" s="112"/>
      <c r="WQQ19" s="112"/>
      <c r="WQR19" s="112"/>
      <c r="WQS19" s="112"/>
      <c r="WQT19" s="112"/>
      <c r="WQU19" s="112"/>
      <c r="WQV19" s="112"/>
      <c r="WQW19" s="112"/>
      <c r="WQX19" s="112"/>
      <c r="WQY19" s="112"/>
      <c r="WQZ19" s="112"/>
      <c r="WRA19" s="112"/>
      <c r="WRB19" s="112"/>
      <c r="WRC19" s="112"/>
      <c r="WRD19" s="112"/>
      <c r="WRE19" s="112"/>
      <c r="WRF19" s="112"/>
      <c r="WRG19" s="112"/>
      <c r="WRH19" s="112"/>
      <c r="WRI19" s="112"/>
      <c r="WRJ19" s="112"/>
      <c r="WRK19" s="112"/>
      <c r="WRL19" s="112"/>
      <c r="WRM19" s="112"/>
      <c r="WRN19" s="112"/>
      <c r="WRO19" s="112"/>
      <c r="WRP19" s="112"/>
      <c r="WRQ19" s="112"/>
      <c r="WRR19" s="112"/>
      <c r="WRS19" s="112"/>
      <c r="WRT19" s="112"/>
      <c r="WRU19" s="112"/>
      <c r="WRV19" s="112"/>
      <c r="WRW19" s="112"/>
      <c r="WRX19" s="112"/>
      <c r="WRY19" s="112"/>
      <c r="WRZ19" s="112"/>
      <c r="WSA19" s="112"/>
      <c r="WSB19" s="112"/>
      <c r="WSC19" s="112"/>
      <c r="WSD19" s="112"/>
      <c r="WSE19" s="112"/>
      <c r="WSF19" s="112"/>
      <c r="WSG19" s="112"/>
      <c r="WSH19" s="112"/>
      <c r="WSI19" s="112"/>
      <c r="WSJ19" s="112"/>
      <c r="WSK19" s="112"/>
      <c r="WSL19" s="112"/>
      <c r="WSM19" s="112"/>
      <c r="WSN19" s="112"/>
      <c r="WSO19" s="112"/>
      <c r="WSP19" s="112"/>
      <c r="WSQ19" s="112"/>
      <c r="WSR19" s="112"/>
      <c r="WSS19" s="112"/>
      <c r="WST19" s="112"/>
      <c r="WSU19" s="112"/>
      <c r="WSV19" s="112"/>
      <c r="WSW19" s="112"/>
      <c r="WSX19" s="112"/>
      <c r="WSY19" s="112"/>
      <c r="WSZ19" s="112"/>
      <c r="WTA19" s="112"/>
      <c r="WTB19" s="112"/>
      <c r="WTC19" s="112"/>
      <c r="WTD19" s="112"/>
      <c r="WTE19" s="112"/>
      <c r="WTF19" s="112"/>
      <c r="WTG19" s="112"/>
      <c r="WTH19" s="112"/>
      <c r="WTI19" s="112"/>
      <c r="WTJ19" s="112"/>
      <c r="WTK19" s="112"/>
      <c r="WTL19" s="112"/>
      <c r="WTM19" s="112"/>
      <c r="WTN19" s="112"/>
      <c r="WTO19" s="112"/>
      <c r="WTP19" s="112"/>
      <c r="WTQ19" s="112"/>
      <c r="WTR19" s="112"/>
      <c r="WTS19" s="112"/>
      <c r="WTT19" s="112"/>
      <c r="WTU19" s="112"/>
      <c r="WTV19" s="112"/>
      <c r="WTW19" s="112"/>
      <c r="WTX19" s="112"/>
      <c r="WTY19" s="112"/>
      <c r="WTZ19" s="112"/>
      <c r="WUA19" s="112"/>
      <c r="WUB19" s="112"/>
      <c r="WUC19" s="112"/>
      <c r="WUD19" s="112"/>
      <c r="WUE19" s="112"/>
      <c r="WUF19" s="112"/>
      <c r="WUG19" s="112"/>
      <c r="WUH19" s="112"/>
      <c r="WUI19" s="112"/>
      <c r="WUJ19" s="112"/>
      <c r="WUK19" s="112"/>
      <c r="WUL19" s="112"/>
      <c r="WUM19" s="112"/>
      <c r="WUN19" s="112"/>
      <c r="WUO19" s="112"/>
      <c r="WUP19" s="112"/>
      <c r="WUQ19" s="112"/>
      <c r="WUR19" s="112"/>
      <c r="WUS19" s="112"/>
      <c r="WUT19" s="112"/>
      <c r="WUU19" s="112"/>
      <c r="WUV19" s="112"/>
      <c r="WUW19" s="112"/>
      <c r="WUX19" s="112"/>
      <c r="WUY19" s="112"/>
      <c r="WUZ19" s="112"/>
      <c r="WVA19" s="112"/>
      <c r="WVB19" s="112"/>
      <c r="WVC19" s="112"/>
      <c r="WVD19" s="112"/>
      <c r="WVE19" s="112"/>
      <c r="WVF19" s="112"/>
      <c r="WVG19" s="112"/>
      <c r="WVH19" s="112"/>
      <c r="WVI19" s="112"/>
      <c r="WVJ19" s="112"/>
      <c r="WVK19" s="112"/>
      <c r="WVL19" s="112"/>
      <c r="WVM19" s="112"/>
      <c r="WVN19" s="112"/>
      <c r="WVO19" s="112"/>
      <c r="WVP19" s="112"/>
      <c r="WVQ19" s="112"/>
      <c r="WVR19" s="112"/>
      <c r="WVS19" s="112"/>
      <c r="WVT19" s="112"/>
      <c r="WVU19" s="112"/>
      <c r="WVV19" s="112"/>
      <c r="WVW19" s="112"/>
      <c r="WVX19" s="112"/>
      <c r="WVY19" s="112"/>
      <c r="WVZ19" s="112"/>
      <c r="WWA19" s="112"/>
      <c r="WWB19" s="112"/>
      <c r="WWC19" s="112"/>
      <c r="WWD19" s="112"/>
      <c r="WWE19" s="112"/>
      <c r="WWF19" s="112"/>
      <c r="WWG19" s="112"/>
      <c r="WWH19" s="112"/>
      <c r="WWI19" s="112"/>
      <c r="WWJ19" s="112"/>
      <c r="WWK19" s="112"/>
      <c r="WWL19" s="112"/>
      <c r="WWM19" s="112"/>
      <c r="WWN19" s="112"/>
      <c r="WWO19" s="112"/>
      <c r="WWP19" s="112"/>
      <c r="WWQ19" s="112"/>
      <c r="WWR19" s="112"/>
      <c r="WWS19" s="112"/>
      <c r="WWT19" s="112"/>
      <c r="WWU19" s="112"/>
      <c r="WWV19" s="112"/>
      <c r="WWW19" s="112"/>
      <c r="WWX19" s="112"/>
      <c r="WWY19" s="112"/>
      <c r="WWZ19" s="112"/>
      <c r="WXA19" s="112"/>
      <c r="WXB19" s="112"/>
      <c r="WXC19" s="112"/>
      <c r="WXD19" s="112"/>
      <c r="WXE19" s="112"/>
      <c r="WXF19" s="112"/>
      <c r="WXG19" s="112"/>
      <c r="WXH19" s="112"/>
      <c r="WXI19" s="112"/>
      <c r="WXJ19" s="112"/>
      <c r="WXK19" s="112"/>
      <c r="WXL19" s="112"/>
      <c r="WXM19" s="112"/>
      <c r="WXN19" s="112"/>
      <c r="WXO19" s="112"/>
      <c r="WXP19" s="112"/>
      <c r="WXQ19" s="112"/>
      <c r="WXR19" s="112"/>
      <c r="WXS19" s="112"/>
      <c r="WXT19" s="112"/>
      <c r="WXU19" s="112"/>
      <c r="WXV19" s="112"/>
      <c r="WXW19" s="112"/>
      <c r="WXX19" s="112"/>
      <c r="WXY19" s="112"/>
      <c r="WXZ19" s="112"/>
      <c r="WYA19" s="112"/>
      <c r="WYB19" s="112"/>
      <c r="WYC19" s="112"/>
      <c r="WYD19" s="112"/>
      <c r="WYE19" s="112"/>
      <c r="WYF19" s="112"/>
      <c r="WYG19" s="112"/>
      <c r="WYH19" s="112"/>
      <c r="WYI19" s="112"/>
      <c r="WYJ19" s="112"/>
      <c r="WYK19" s="112"/>
      <c r="WYL19" s="112"/>
      <c r="WYM19" s="112"/>
      <c r="WYN19" s="112"/>
      <c r="WYO19" s="112"/>
      <c r="WYP19" s="112"/>
      <c r="WYQ19" s="112"/>
      <c r="WYR19" s="112"/>
      <c r="WYS19" s="112"/>
      <c r="WYT19" s="112"/>
      <c r="WYU19" s="112"/>
      <c r="WYV19" s="112"/>
      <c r="WYW19" s="112"/>
      <c r="WYX19" s="112"/>
      <c r="WYY19" s="112"/>
      <c r="WYZ19" s="112"/>
      <c r="WZA19" s="112"/>
      <c r="WZB19" s="112"/>
      <c r="WZC19" s="112"/>
      <c r="WZD19" s="112"/>
      <c r="WZE19" s="112"/>
      <c r="WZF19" s="112"/>
      <c r="WZG19" s="112"/>
      <c r="WZH19" s="112"/>
      <c r="WZI19" s="112"/>
      <c r="WZJ19" s="112"/>
      <c r="WZK19" s="112"/>
      <c r="WZL19" s="112"/>
      <c r="WZM19" s="112"/>
      <c r="WZN19" s="112"/>
      <c r="WZO19" s="112"/>
      <c r="WZP19" s="112"/>
      <c r="WZQ19" s="112"/>
      <c r="WZR19" s="112"/>
      <c r="WZS19" s="112"/>
      <c r="WZT19" s="112"/>
      <c r="WZU19" s="112"/>
      <c r="WZV19" s="112"/>
      <c r="WZW19" s="112"/>
      <c r="WZX19" s="112"/>
      <c r="WZY19" s="112"/>
      <c r="WZZ19" s="112"/>
      <c r="XAA19" s="112"/>
      <c r="XAB19" s="112"/>
      <c r="XAC19" s="112"/>
      <c r="XAD19" s="112"/>
      <c r="XAE19" s="112"/>
      <c r="XAF19" s="112"/>
      <c r="XAG19" s="112"/>
      <c r="XAH19" s="112"/>
      <c r="XAI19" s="112"/>
      <c r="XAJ19" s="112"/>
      <c r="XAK19" s="112"/>
      <c r="XAL19" s="112"/>
      <c r="XAM19" s="112"/>
      <c r="XAN19" s="112"/>
      <c r="XAO19" s="112"/>
      <c r="XAP19" s="112"/>
      <c r="XAQ19" s="112"/>
      <c r="XAR19" s="112"/>
      <c r="XAS19" s="112"/>
      <c r="XAT19" s="112"/>
      <c r="XAU19" s="112"/>
      <c r="XAV19" s="112"/>
      <c r="XAW19" s="112"/>
      <c r="XAX19" s="112"/>
      <c r="XAY19" s="112"/>
      <c r="XAZ19" s="112"/>
      <c r="XBA19" s="112"/>
      <c r="XBB19" s="112"/>
      <c r="XBC19" s="112"/>
      <c r="XBD19" s="112"/>
      <c r="XBE19" s="112"/>
      <c r="XBF19" s="112"/>
      <c r="XBG19" s="112"/>
      <c r="XBH19" s="112"/>
      <c r="XBI19" s="112"/>
      <c r="XBJ19" s="112"/>
      <c r="XBK19" s="112"/>
      <c r="XBL19" s="112"/>
      <c r="XBM19" s="112"/>
      <c r="XBN19" s="112"/>
      <c r="XBO19" s="112"/>
      <c r="XBP19" s="112"/>
      <c r="XBQ19" s="112"/>
      <c r="XBR19" s="112"/>
      <c r="XBS19" s="112"/>
      <c r="XBT19" s="112"/>
      <c r="XBU19" s="112"/>
      <c r="XBV19" s="112"/>
      <c r="XBW19" s="112"/>
      <c r="XBX19" s="112"/>
      <c r="XBY19" s="112"/>
      <c r="XBZ19" s="112"/>
      <c r="XCA19" s="112"/>
      <c r="XCB19" s="112"/>
      <c r="XCC19" s="112"/>
      <c r="XCD19" s="112"/>
      <c r="XCE19" s="112"/>
      <c r="XCF19" s="112"/>
      <c r="XCG19" s="112"/>
      <c r="XCH19" s="112"/>
      <c r="XCI19" s="112"/>
      <c r="XCJ19" s="112"/>
      <c r="XCK19" s="112"/>
      <c r="XCL19" s="112"/>
      <c r="XCM19" s="112"/>
      <c r="XCN19" s="112"/>
      <c r="XCO19" s="112"/>
      <c r="XCP19" s="112"/>
      <c r="XCQ19" s="112"/>
      <c r="XCR19" s="112"/>
      <c r="XCS19" s="112"/>
      <c r="XCT19" s="112"/>
      <c r="XCU19" s="112"/>
      <c r="XCV19" s="112"/>
      <c r="XCW19" s="112"/>
      <c r="XCX19" s="112"/>
      <c r="XCY19" s="112"/>
      <c r="XCZ19" s="112"/>
      <c r="XDA19" s="112"/>
      <c r="XDB19" s="112"/>
      <c r="XDC19" s="112"/>
      <c r="XDD19" s="112"/>
      <c r="XDE19" s="112"/>
      <c r="XDF19" s="112"/>
      <c r="XDG19" s="112"/>
      <c r="XDH19" s="112"/>
      <c r="XDI19" s="112"/>
      <c r="XDJ19" s="112"/>
      <c r="XDK19" s="112"/>
      <c r="XDL19" s="112"/>
      <c r="XDM19" s="112"/>
      <c r="XDN19" s="112"/>
      <c r="XDO19" s="112"/>
      <c r="XDP19" s="112"/>
      <c r="XDQ19" s="112"/>
      <c r="XDR19" s="112"/>
      <c r="XDS19" s="112"/>
      <c r="XDT19" s="112"/>
      <c r="XDU19" s="112"/>
      <c r="XDV19" s="112"/>
      <c r="XDW19" s="112"/>
      <c r="XDX19" s="112"/>
      <c r="XDY19" s="112"/>
      <c r="XDZ19" s="112"/>
      <c r="XEA19" s="112"/>
      <c r="XEB19" s="112"/>
      <c r="XEC19" s="112"/>
      <c r="XED19" s="112"/>
      <c r="XEE19" s="112"/>
      <c r="XEF19" s="112"/>
      <c r="XEG19" s="112"/>
      <c r="XEH19" s="112"/>
      <c r="XEI19" s="112"/>
      <c r="XEJ19" s="112"/>
      <c r="XEK19" s="112"/>
      <c r="XEL19" s="112"/>
      <c r="XEM19" s="112"/>
      <c r="XEN19" s="112"/>
      <c r="XEO19" s="112"/>
      <c r="XEP19" s="112"/>
      <c r="XEQ19" s="112"/>
      <c r="XER19" s="112"/>
      <c r="XES19" s="112"/>
      <c r="XET19" s="112"/>
      <c r="XEU19" s="112"/>
      <c r="XEV19" s="112"/>
      <c r="XEW19" s="112"/>
      <c r="XEX19" s="112"/>
      <c r="XEY19" s="112"/>
      <c r="XEZ19" s="112"/>
      <c r="XFA19" s="112"/>
      <c r="XFB19" s="112"/>
      <c r="XFC19" s="113"/>
      <c r="XFD19" s="113"/>
    </row>
    <row r="20" s="97" customFormat="1" ht="25" customHeight="1" spans="1:1024 1025:16384">
      <c r="A20" s="107">
        <v>17</v>
      </c>
      <c r="B20" s="118" t="s">
        <v>85</v>
      </c>
      <c r="C20" s="108" t="s">
        <v>65</v>
      </c>
      <c r="D20" s="108">
        <v>85</v>
      </c>
      <c r="E20" s="108" t="s">
        <v>62</v>
      </c>
      <c r="F20" s="109"/>
      <c r="G20" s="109">
        <v>46129</v>
      </c>
      <c r="H20" s="110" t="s">
        <v>63</v>
      </c>
      <c r="I20" s="111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 s="112"/>
      <c r="XFB20" s="112"/>
      <c r="XFC20" s="113"/>
      <c r="XFD20" s="113"/>
    </row>
    <row r="21" s="97" customFormat="1" ht="25" customHeight="1" spans="1:1024 1025:16384">
      <c r="A21" s="107">
        <v>18</v>
      </c>
      <c r="B21" s="118" t="s">
        <v>86</v>
      </c>
      <c r="C21" s="108" t="s">
        <v>65</v>
      </c>
      <c r="D21" s="108">
        <v>91</v>
      </c>
      <c r="E21" s="108" t="s">
        <v>70</v>
      </c>
      <c r="F21" s="109"/>
      <c r="G21" s="109">
        <v>46130</v>
      </c>
      <c r="H21" s="110" t="s">
        <v>63</v>
      </c>
      <c r="I21" s="111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  <c r="HTO21" s="112"/>
      <c r="HTP21" s="112"/>
      <c r="HTQ21" s="112"/>
      <c r="HTR21" s="112"/>
      <c r="HTS21" s="112"/>
      <c r="HTT21" s="112"/>
      <c r="HTU21" s="112"/>
      <c r="HTV21" s="112"/>
      <c r="HTW21" s="112"/>
      <c r="HTX21" s="112"/>
      <c r="HTY21" s="112"/>
      <c r="HTZ21" s="112"/>
      <c r="HUA21" s="112"/>
      <c r="HUB21" s="112"/>
      <c r="HUC21" s="112"/>
      <c r="HUD21" s="112"/>
      <c r="HUE21" s="112"/>
      <c r="HUF21" s="112"/>
      <c r="HUG21" s="112"/>
      <c r="HUH21" s="112"/>
      <c r="HUI21" s="112"/>
      <c r="HUJ21" s="112"/>
      <c r="HUK21" s="112"/>
      <c r="HUL21" s="112"/>
      <c r="HUM21" s="112"/>
      <c r="HUN21" s="112"/>
      <c r="HUO21" s="112"/>
      <c r="HUP21" s="112"/>
      <c r="HUQ21" s="112"/>
      <c r="HUR21" s="112"/>
      <c r="HUS21" s="112"/>
      <c r="HUT21" s="112"/>
      <c r="HUU21" s="112"/>
      <c r="HUV21" s="112"/>
      <c r="HUW21" s="112"/>
      <c r="HUX21" s="112"/>
      <c r="HUY21" s="112"/>
      <c r="HUZ21" s="112"/>
      <c r="HVA21" s="112"/>
      <c r="HVB21" s="112"/>
      <c r="HVC21" s="112"/>
      <c r="HVD21" s="112"/>
      <c r="HVE21" s="112"/>
      <c r="HVF21" s="112"/>
      <c r="HVG21" s="112"/>
      <c r="HVH21" s="112"/>
      <c r="HVI21" s="112"/>
      <c r="HVJ21" s="112"/>
      <c r="HVK21" s="112"/>
      <c r="HVL21" s="112"/>
      <c r="HVM21" s="112"/>
      <c r="HVN21" s="112"/>
      <c r="HVO21" s="112"/>
      <c r="HVP21" s="112"/>
      <c r="HVQ21" s="112"/>
      <c r="HVR21" s="112"/>
      <c r="HVS21" s="112"/>
      <c r="HVT21" s="112"/>
      <c r="HVU21" s="112"/>
      <c r="HVV21" s="112"/>
      <c r="HVW21" s="112"/>
      <c r="HVX21" s="112"/>
      <c r="HVY21" s="112"/>
      <c r="HVZ21" s="112"/>
      <c r="HWA21" s="112"/>
      <c r="HWB21" s="112"/>
      <c r="HWC21" s="112"/>
      <c r="HWD21" s="112"/>
      <c r="HWE21" s="112"/>
      <c r="HWF21" s="112"/>
      <c r="HWG21" s="112"/>
      <c r="HWH21" s="112"/>
      <c r="HWI21" s="112"/>
      <c r="HWJ21" s="112"/>
      <c r="HWK21" s="112"/>
      <c r="HWL21" s="112"/>
      <c r="HWM21" s="112"/>
      <c r="HWN21" s="112"/>
      <c r="HWO21" s="112"/>
      <c r="HWP21" s="112"/>
      <c r="HWQ21" s="112"/>
      <c r="HWR21" s="112"/>
      <c r="HWS21" s="112"/>
      <c r="HWT21" s="112"/>
      <c r="HWU21" s="112"/>
      <c r="HWV21" s="112"/>
      <c r="HWW21" s="112"/>
      <c r="HWX21" s="112"/>
      <c r="HWY21" s="112"/>
      <c r="HWZ21" s="112"/>
      <c r="HXA21" s="112"/>
      <c r="HXB21" s="112"/>
      <c r="HXC21" s="112"/>
      <c r="HXD21" s="112"/>
      <c r="HXE21" s="112"/>
      <c r="HXF21" s="112"/>
      <c r="HXG21" s="112"/>
      <c r="HXH21" s="112"/>
      <c r="HXI21" s="112"/>
      <c r="HXJ21" s="112"/>
      <c r="HXK21" s="112"/>
      <c r="HXL21" s="112"/>
      <c r="HXM21" s="112"/>
      <c r="HXN21" s="112"/>
      <c r="HXO21" s="112"/>
      <c r="HXP21" s="112"/>
      <c r="HXQ21" s="112"/>
      <c r="HXR21" s="112"/>
      <c r="HXS21" s="112"/>
      <c r="HXT21" s="112"/>
      <c r="HXU21" s="112"/>
      <c r="HXV21" s="112"/>
      <c r="HXW21" s="112"/>
      <c r="HXX21" s="112"/>
      <c r="HXY21" s="112"/>
      <c r="HXZ21" s="112"/>
      <c r="HYA21" s="112"/>
      <c r="HYB21" s="112"/>
      <c r="HYC21" s="112"/>
      <c r="HYD21" s="112"/>
      <c r="HYE21" s="112"/>
      <c r="HYF21" s="112"/>
      <c r="HYG21" s="112"/>
      <c r="HYH21" s="112"/>
      <c r="HYI21" s="112"/>
      <c r="HYJ21" s="112"/>
      <c r="HYK21" s="112"/>
      <c r="HYL21" s="112"/>
      <c r="HYM21" s="112"/>
      <c r="HYN21" s="112"/>
      <c r="HYO21" s="112"/>
      <c r="HYP21" s="112"/>
      <c r="HYQ21" s="112"/>
      <c r="HYR21" s="112"/>
      <c r="HYS21" s="112"/>
      <c r="HYT21" s="112"/>
      <c r="HYU21" s="112"/>
      <c r="HYV21" s="112"/>
      <c r="HYW21" s="112"/>
      <c r="HYX21" s="112"/>
      <c r="HYY21" s="112"/>
      <c r="HYZ21" s="112"/>
      <c r="HZA21" s="112"/>
      <c r="HZB21" s="112"/>
      <c r="HZC21" s="112"/>
      <c r="HZD21" s="112"/>
      <c r="HZE21" s="112"/>
      <c r="HZF21" s="112"/>
      <c r="HZG21" s="112"/>
      <c r="HZH21" s="112"/>
      <c r="HZI21" s="112"/>
      <c r="HZJ21" s="112"/>
      <c r="HZK21" s="112"/>
      <c r="HZL21" s="112"/>
      <c r="HZM21" s="112"/>
      <c r="HZN21" s="112"/>
      <c r="HZO21" s="112"/>
      <c r="HZP21" s="112"/>
      <c r="HZQ21" s="112"/>
      <c r="HZR21" s="112"/>
      <c r="HZS21" s="112"/>
      <c r="HZT21" s="112"/>
      <c r="HZU21" s="112"/>
      <c r="HZV21" s="112"/>
      <c r="HZW21" s="112"/>
      <c r="HZX21" s="112"/>
      <c r="HZY21" s="112"/>
      <c r="HZZ21" s="112"/>
      <c r="IAA21" s="112"/>
      <c r="IAB21" s="112"/>
      <c r="IAC21" s="112"/>
      <c r="IAD21" s="112"/>
      <c r="IAE21" s="112"/>
      <c r="IAF21" s="112"/>
      <c r="IAG21" s="112"/>
      <c r="IAH21" s="112"/>
      <c r="IAI21" s="112"/>
      <c r="IAJ21" s="112"/>
      <c r="IAK21" s="112"/>
      <c r="IAL21" s="112"/>
      <c r="IAM21" s="112"/>
      <c r="IAN21" s="112"/>
      <c r="IAO21" s="112"/>
      <c r="IAP21" s="112"/>
      <c r="IAQ21" s="112"/>
      <c r="IAR21" s="112"/>
      <c r="IAS21" s="112"/>
      <c r="IAT21" s="112"/>
      <c r="IAU21" s="112"/>
      <c r="IAV21" s="112"/>
      <c r="IAW21" s="112"/>
      <c r="IAX21" s="112"/>
      <c r="IAY21" s="112"/>
      <c r="IAZ21" s="112"/>
      <c r="IBA21" s="112"/>
      <c r="IBB21" s="112"/>
      <c r="IBC21" s="112"/>
      <c r="IBD21" s="112"/>
      <c r="IBE21" s="112"/>
      <c r="IBF21" s="112"/>
      <c r="IBG21" s="112"/>
      <c r="IBH21" s="112"/>
      <c r="IBI21" s="112"/>
      <c r="IBJ21" s="112"/>
      <c r="IBK21" s="112"/>
      <c r="IBL21" s="112"/>
      <c r="IBM21" s="112"/>
      <c r="IBN21" s="112"/>
      <c r="IBO21" s="112"/>
      <c r="IBP21" s="112"/>
      <c r="IBQ21" s="112"/>
      <c r="IBR21" s="112"/>
      <c r="IBS21" s="112"/>
      <c r="IBT21" s="112"/>
      <c r="IBU21" s="112"/>
      <c r="IBV21" s="112"/>
      <c r="IBW21" s="112"/>
      <c r="IBX21" s="112"/>
      <c r="IBY21" s="112"/>
      <c r="IBZ21" s="112"/>
      <c r="ICA21" s="112"/>
      <c r="ICB21" s="112"/>
      <c r="ICC21" s="112"/>
      <c r="ICD21" s="112"/>
      <c r="ICE21" s="112"/>
      <c r="ICF21" s="112"/>
      <c r="ICG21" s="112"/>
      <c r="ICH21" s="112"/>
      <c r="ICI21" s="112"/>
      <c r="ICJ21" s="112"/>
      <c r="ICK21" s="112"/>
      <c r="ICL21" s="112"/>
      <c r="ICM21" s="112"/>
      <c r="ICN21" s="112"/>
      <c r="ICO21" s="112"/>
      <c r="ICP21" s="112"/>
      <c r="ICQ21" s="112"/>
      <c r="ICR21" s="112"/>
      <c r="ICS21" s="112"/>
      <c r="ICT21" s="112"/>
      <c r="ICU21" s="112"/>
      <c r="ICV21" s="112"/>
      <c r="ICW21" s="112"/>
      <c r="ICX21" s="112"/>
      <c r="ICY21" s="112"/>
      <c r="ICZ21" s="112"/>
      <c r="IDA21" s="112"/>
      <c r="IDB21" s="112"/>
      <c r="IDC21" s="112"/>
      <c r="IDD21" s="112"/>
      <c r="IDE21" s="112"/>
      <c r="IDF21" s="112"/>
      <c r="IDG21" s="112"/>
      <c r="IDH21" s="112"/>
      <c r="IDI21" s="112"/>
      <c r="IDJ21" s="112"/>
      <c r="IDK21" s="112"/>
      <c r="IDL21" s="112"/>
      <c r="IDM21" s="112"/>
      <c r="IDN21" s="112"/>
      <c r="IDO21" s="112"/>
      <c r="IDP21" s="112"/>
      <c r="IDQ21" s="112"/>
      <c r="IDR21" s="112"/>
      <c r="IDS21" s="112"/>
      <c r="IDT21" s="112"/>
      <c r="IDU21" s="112"/>
      <c r="IDV21" s="112"/>
      <c r="IDW21" s="112"/>
      <c r="IDX21" s="112"/>
      <c r="IDY21" s="112"/>
      <c r="IDZ21" s="112"/>
      <c r="IEA21" s="112"/>
      <c r="IEB21" s="112"/>
      <c r="IEC21" s="112"/>
      <c r="IED21" s="112"/>
      <c r="IEE21" s="112"/>
      <c r="IEF21" s="112"/>
      <c r="IEG21" s="112"/>
      <c r="IEH21" s="112"/>
      <c r="IEI21" s="112"/>
      <c r="IEJ21" s="112"/>
      <c r="IEK21" s="112"/>
      <c r="IEL21" s="112"/>
      <c r="IEM21" s="112"/>
      <c r="IEN21" s="112"/>
      <c r="IEO21" s="112"/>
      <c r="IEP21" s="112"/>
      <c r="IEQ21" s="112"/>
      <c r="IER21" s="112"/>
      <c r="IES21" s="112"/>
      <c r="IET21" s="112"/>
      <c r="IEU21" s="112"/>
      <c r="IEV21" s="112"/>
      <c r="IEW21" s="112"/>
      <c r="IEX21" s="112"/>
      <c r="IEY21" s="112"/>
      <c r="IEZ21" s="112"/>
      <c r="IFA21" s="112"/>
      <c r="IFB21" s="112"/>
      <c r="IFC21" s="112"/>
      <c r="IFD21" s="112"/>
      <c r="IFE21" s="112"/>
      <c r="IFF21" s="112"/>
      <c r="IFG21" s="112"/>
      <c r="IFH21" s="112"/>
      <c r="IFI21" s="112"/>
      <c r="IFJ21" s="112"/>
      <c r="IFK21" s="112"/>
      <c r="IFL21" s="112"/>
      <c r="IFM21" s="112"/>
      <c r="IFN21" s="112"/>
      <c r="IFO21" s="112"/>
      <c r="IFP21" s="112"/>
      <c r="IFQ21" s="112"/>
      <c r="IFR21" s="112"/>
      <c r="IFS21" s="112"/>
      <c r="IFT21" s="112"/>
      <c r="IFU21" s="112"/>
      <c r="IFV21" s="112"/>
      <c r="IFW21" s="112"/>
      <c r="IFX21" s="112"/>
      <c r="IFY21" s="112"/>
      <c r="IFZ21" s="112"/>
      <c r="IGA21" s="112"/>
      <c r="IGB21" s="112"/>
      <c r="IGC21" s="112"/>
      <c r="IGD21" s="112"/>
      <c r="IGE21" s="112"/>
      <c r="IGF21" s="112"/>
      <c r="IGG21" s="112"/>
      <c r="IGH21" s="112"/>
      <c r="IGI21" s="112"/>
      <c r="IGJ21" s="112"/>
      <c r="IGK21" s="112"/>
      <c r="IGL21" s="112"/>
      <c r="IGM21" s="112"/>
      <c r="IGN21" s="112"/>
      <c r="IGO21" s="112"/>
      <c r="IGP21" s="112"/>
      <c r="IGQ21" s="112"/>
      <c r="IGR21" s="112"/>
      <c r="IGS21" s="112"/>
      <c r="IGT21" s="112"/>
      <c r="IGU21" s="112"/>
      <c r="IGV21" s="112"/>
      <c r="IGW21" s="112"/>
      <c r="IGX21" s="112"/>
      <c r="IGY21" s="112"/>
      <c r="IGZ21" s="112"/>
      <c r="IHA21" s="112"/>
      <c r="IHB21" s="112"/>
      <c r="IHC21" s="112"/>
      <c r="IHD21" s="112"/>
      <c r="IHE21" s="112"/>
      <c r="IHF21" s="112"/>
      <c r="IHG21" s="112"/>
      <c r="IHH21" s="112"/>
      <c r="IHI21" s="112"/>
      <c r="IHJ21" s="112"/>
      <c r="IHK21" s="112"/>
      <c r="IHL21" s="112"/>
      <c r="IHM21" s="112"/>
      <c r="IHN21" s="112"/>
      <c r="IHO21" s="112"/>
      <c r="IHP21" s="112"/>
      <c r="IHQ21" s="112"/>
      <c r="IHR21" s="112"/>
      <c r="IHS21" s="112"/>
      <c r="IHT21" s="112"/>
      <c r="IHU21" s="112"/>
      <c r="IHV21" s="112"/>
      <c r="IHW21" s="112"/>
      <c r="IHX21" s="112"/>
      <c r="IHY21" s="112"/>
      <c r="IHZ21" s="112"/>
      <c r="IIA21" s="112"/>
      <c r="IIB21" s="112"/>
      <c r="IIC21" s="112"/>
      <c r="IID21" s="112"/>
      <c r="IIE21" s="112"/>
      <c r="IIF21" s="112"/>
      <c r="IIG21" s="112"/>
      <c r="IIH21" s="112"/>
      <c r="III21" s="112"/>
      <c r="IIJ21" s="112"/>
      <c r="IIK21" s="112"/>
      <c r="IIL21" s="112"/>
      <c r="IIM21" s="112"/>
      <c r="IIN21" s="112"/>
      <c r="IIO21" s="112"/>
      <c r="IIP21" s="112"/>
      <c r="IIQ21" s="112"/>
      <c r="IIR21" s="112"/>
      <c r="IIS21" s="112"/>
      <c r="IIT21" s="112"/>
      <c r="IIU21" s="112"/>
      <c r="IIV21" s="112"/>
      <c r="IIW21" s="112"/>
      <c r="IIX21" s="112"/>
      <c r="IIY21" s="112"/>
      <c r="IIZ21" s="112"/>
      <c r="IJA21" s="112"/>
      <c r="IJB21" s="112"/>
      <c r="IJC21" s="112"/>
      <c r="IJD21" s="112"/>
      <c r="IJE21" s="112"/>
      <c r="IJF21" s="112"/>
      <c r="IJG21" s="112"/>
      <c r="IJH21" s="112"/>
      <c r="IJI21" s="112"/>
      <c r="IJJ21" s="112"/>
      <c r="IJK21" s="112"/>
      <c r="IJL21" s="112"/>
      <c r="IJM21" s="112"/>
      <c r="IJN21" s="112"/>
      <c r="IJO21" s="112"/>
      <c r="IJP21" s="112"/>
      <c r="IJQ21" s="112"/>
      <c r="IJR21" s="112"/>
      <c r="IJS21" s="112"/>
      <c r="IJT21" s="112"/>
      <c r="IJU21" s="112"/>
      <c r="IJV21" s="112"/>
      <c r="IJW21" s="112"/>
      <c r="IJX21" s="112"/>
      <c r="IJY21" s="112"/>
      <c r="IJZ21" s="112"/>
      <c r="IKA21" s="112"/>
      <c r="IKB21" s="112"/>
      <c r="IKC21" s="112"/>
      <c r="IKD21" s="112"/>
      <c r="IKE21" s="112"/>
      <c r="IKF21" s="112"/>
      <c r="IKG21" s="112"/>
      <c r="IKH21" s="112"/>
      <c r="IKI21" s="112"/>
      <c r="IKJ21" s="112"/>
      <c r="IKK21" s="112"/>
      <c r="IKL21" s="112"/>
      <c r="IKM21" s="112"/>
      <c r="IKN21" s="112"/>
      <c r="IKO21" s="112"/>
      <c r="IKP21" s="112"/>
      <c r="IKQ21" s="112"/>
      <c r="IKR21" s="112"/>
      <c r="IKS21" s="112"/>
      <c r="IKT21" s="112"/>
      <c r="IKU21" s="112"/>
      <c r="IKV21" s="112"/>
      <c r="IKW21" s="112"/>
      <c r="IKX21" s="112"/>
      <c r="IKY21" s="112"/>
      <c r="IKZ21" s="112"/>
      <c r="ILA21" s="112"/>
      <c r="ILB21" s="112"/>
      <c r="ILC21" s="112"/>
      <c r="ILD21" s="112"/>
      <c r="ILE21" s="112"/>
      <c r="ILF21" s="112"/>
      <c r="ILG21" s="112"/>
      <c r="ILH21" s="112"/>
      <c r="ILI21" s="112"/>
      <c r="ILJ21" s="112"/>
      <c r="ILK21" s="112"/>
      <c r="ILL21" s="112"/>
      <c r="ILM21" s="112"/>
      <c r="ILN21" s="112"/>
      <c r="ILO21" s="112"/>
      <c r="ILP21" s="112"/>
      <c r="ILQ21" s="112"/>
      <c r="ILR21" s="112"/>
      <c r="ILS21" s="112"/>
      <c r="ILT21" s="112"/>
      <c r="ILU21" s="112"/>
      <c r="ILV21" s="112"/>
      <c r="ILW21" s="112"/>
      <c r="ILX21" s="112"/>
      <c r="ILY21" s="112"/>
      <c r="ILZ21" s="112"/>
      <c r="IMA21" s="112"/>
      <c r="IMB21" s="112"/>
      <c r="IMC21" s="112"/>
      <c r="IMD21" s="112"/>
      <c r="IME21" s="112"/>
      <c r="IMF21" s="112"/>
      <c r="IMG21" s="112"/>
      <c r="IMH21" s="112"/>
      <c r="IMI21" s="112"/>
      <c r="IMJ21" s="112"/>
      <c r="IMK21" s="112"/>
      <c r="IML21" s="112"/>
      <c r="IMM21" s="112"/>
      <c r="IMN21" s="112"/>
      <c r="IMO21" s="112"/>
      <c r="IMP21" s="112"/>
      <c r="IMQ21" s="112"/>
      <c r="IMR21" s="112"/>
      <c r="IMS21" s="112"/>
      <c r="IMT21" s="112"/>
      <c r="IMU21" s="112"/>
      <c r="IMV21" s="112"/>
      <c r="IMW21" s="112"/>
      <c r="IMX21" s="112"/>
      <c r="IMY21" s="112"/>
      <c r="IMZ21" s="112"/>
      <c r="INA21" s="112"/>
      <c r="INB21" s="112"/>
      <c r="INC21" s="112"/>
      <c r="IND21" s="112"/>
      <c r="INE21" s="112"/>
      <c r="INF21" s="112"/>
      <c r="ING21" s="112"/>
      <c r="INH21" s="112"/>
      <c r="INI21" s="112"/>
      <c r="INJ21" s="112"/>
      <c r="INK21" s="112"/>
      <c r="INL21" s="112"/>
      <c r="INM21" s="112"/>
      <c r="INN21" s="112"/>
      <c r="INO21" s="112"/>
      <c r="INP21" s="112"/>
      <c r="INQ21" s="112"/>
      <c r="INR21" s="112"/>
      <c r="INS21" s="112"/>
      <c r="INT21" s="112"/>
      <c r="INU21" s="112"/>
      <c r="INV21" s="112"/>
      <c r="INW21" s="112"/>
      <c r="INX21" s="112"/>
      <c r="INY21" s="112"/>
      <c r="INZ21" s="112"/>
      <c r="IOA21" s="112"/>
      <c r="IOB21" s="112"/>
      <c r="IOC21" s="112"/>
      <c r="IOD21" s="112"/>
      <c r="IOE21" s="112"/>
      <c r="IOF21" s="112"/>
      <c r="IOG21" s="112"/>
      <c r="IOH21" s="112"/>
      <c r="IOI21" s="112"/>
      <c r="IOJ21" s="112"/>
      <c r="IOK21" s="112"/>
      <c r="IOL21" s="112"/>
      <c r="IOM21" s="112"/>
      <c r="ION21" s="112"/>
      <c r="IOO21" s="112"/>
      <c r="IOP21" s="112"/>
      <c r="IOQ21" s="112"/>
      <c r="IOR21" s="112"/>
      <c r="IOS21" s="112"/>
      <c r="IOT21" s="112"/>
      <c r="IOU21" s="112"/>
      <c r="IOV21" s="112"/>
      <c r="IOW21" s="112"/>
      <c r="IOX21" s="112"/>
      <c r="IOY21" s="112"/>
      <c r="IOZ21" s="112"/>
      <c r="IPA21" s="112"/>
      <c r="IPB21" s="112"/>
      <c r="IPC21" s="112"/>
      <c r="IPD21" s="112"/>
      <c r="IPE21" s="112"/>
      <c r="IPF21" s="112"/>
      <c r="IPG21" s="112"/>
      <c r="IPH21" s="112"/>
      <c r="IPI21" s="112"/>
      <c r="IPJ21" s="112"/>
      <c r="IPK21" s="112"/>
      <c r="IPL21" s="112"/>
      <c r="IPM21" s="112"/>
      <c r="IPN21" s="112"/>
      <c r="IPO21" s="112"/>
      <c r="IPP21" s="112"/>
      <c r="IPQ21" s="112"/>
      <c r="IPR21" s="112"/>
      <c r="IPS21" s="112"/>
      <c r="IPT21" s="112"/>
      <c r="IPU21" s="112"/>
      <c r="IPV21" s="112"/>
      <c r="IPW21" s="112"/>
      <c r="IPX21" s="112"/>
      <c r="IPY21" s="112"/>
      <c r="IPZ21" s="112"/>
      <c r="IQA21" s="112"/>
      <c r="IQB21" s="112"/>
      <c r="IQC21" s="112"/>
      <c r="IQD21" s="112"/>
      <c r="IQE21" s="112"/>
      <c r="IQF21" s="112"/>
      <c r="IQG21" s="112"/>
      <c r="IQH21" s="112"/>
      <c r="IQI21" s="112"/>
      <c r="IQJ21" s="112"/>
      <c r="IQK21" s="112"/>
      <c r="IQL21" s="112"/>
      <c r="IQM21" s="112"/>
      <c r="IQN21" s="112"/>
      <c r="IQO21" s="112"/>
      <c r="IQP21" s="112"/>
      <c r="IQQ21" s="112"/>
      <c r="IQR21" s="112"/>
      <c r="IQS21" s="112"/>
      <c r="IQT21" s="112"/>
      <c r="IQU21" s="112"/>
      <c r="IQV21" s="112"/>
      <c r="IQW21" s="112"/>
      <c r="IQX21" s="112"/>
      <c r="IQY21" s="112"/>
      <c r="IQZ21" s="112"/>
      <c r="IRA21" s="112"/>
      <c r="IRB21" s="112"/>
      <c r="IRC21" s="112"/>
      <c r="IRD21" s="112"/>
      <c r="IRE21" s="112"/>
      <c r="IRF21" s="112"/>
      <c r="IRG21" s="112"/>
      <c r="IRH21" s="112"/>
      <c r="IRI21" s="112"/>
      <c r="IRJ21" s="112"/>
      <c r="IRK21" s="112"/>
      <c r="IRL21" s="112"/>
      <c r="IRM21" s="112"/>
      <c r="IRN21" s="112"/>
      <c r="IRO21" s="112"/>
      <c r="IRP21" s="112"/>
      <c r="IRQ21" s="112"/>
      <c r="IRR21" s="112"/>
      <c r="IRS21" s="112"/>
      <c r="IRT21" s="112"/>
      <c r="IRU21" s="112"/>
      <c r="IRV21" s="112"/>
      <c r="IRW21" s="112"/>
      <c r="IRX21" s="112"/>
      <c r="IRY21" s="112"/>
      <c r="IRZ21" s="112"/>
      <c r="ISA21" s="112"/>
      <c r="ISB21" s="112"/>
      <c r="ISC21" s="112"/>
      <c r="ISD21" s="112"/>
      <c r="ISE21" s="112"/>
      <c r="ISF21" s="112"/>
      <c r="ISG21" s="112"/>
      <c r="ISH21" s="112"/>
      <c r="ISI21" s="112"/>
      <c r="ISJ21" s="112"/>
      <c r="ISK21" s="112"/>
      <c r="ISL21" s="112"/>
      <c r="ISM21" s="112"/>
      <c r="ISN21" s="112"/>
      <c r="ISO21" s="112"/>
      <c r="ISP21" s="112"/>
      <c r="ISQ21" s="112"/>
      <c r="ISR21" s="112"/>
      <c r="ISS21" s="112"/>
      <c r="IST21" s="112"/>
      <c r="ISU21" s="112"/>
      <c r="ISV21" s="112"/>
      <c r="ISW21" s="112"/>
      <c r="ISX21" s="112"/>
      <c r="ISY21" s="112"/>
      <c r="ISZ21" s="112"/>
      <c r="ITA21" s="112"/>
      <c r="ITB21" s="112"/>
      <c r="ITC21" s="112"/>
      <c r="ITD21" s="112"/>
      <c r="ITE21" s="112"/>
      <c r="ITF21" s="112"/>
      <c r="ITG21" s="112"/>
      <c r="ITH21" s="112"/>
      <c r="ITI21" s="112"/>
      <c r="ITJ21" s="112"/>
      <c r="ITK21" s="112"/>
      <c r="ITL21" s="112"/>
      <c r="ITM21" s="112"/>
      <c r="ITN21" s="112"/>
      <c r="ITO21" s="112"/>
      <c r="ITP21" s="112"/>
      <c r="ITQ21" s="112"/>
      <c r="ITR21" s="112"/>
      <c r="ITS21" s="112"/>
      <c r="ITT21" s="112"/>
      <c r="ITU21" s="112"/>
      <c r="ITV21" s="112"/>
      <c r="ITW21" s="112"/>
      <c r="ITX21" s="112"/>
      <c r="ITY21" s="112"/>
      <c r="ITZ21" s="112"/>
      <c r="IUA21" s="112"/>
      <c r="IUB21" s="112"/>
      <c r="IUC21" s="112"/>
      <c r="IUD21" s="112"/>
      <c r="IUE21" s="112"/>
      <c r="IUF21" s="112"/>
      <c r="IUG21" s="112"/>
      <c r="IUH21" s="112"/>
      <c r="IUI21" s="112"/>
      <c r="IUJ21" s="112"/>
      <c r="IUK21" s="112"/>
      <c r="IUL21" s="112"/>
      <c r="IUM21" s="112"/>
      <c r="IUN21" s="112"/>
      <c r="IUO21" s="112"/>
      <c r="IUP21" s="112"/>
      <c r="IUQ21" s="112"/>
      <c r="IUR21" s="112"/>
      <c r="IUS21" s="112"/>
      <c r="IUT21" s="112"/>
      <c r="IUU21" s="112"/>
      <c r="IUV21" s="112"/>
      <c r="IUW21" s="112"/>
      <c r="IUX21" s="112"/>
      <c r="IUY21" s="112"/>
      <c r="IUZ21" s="112"/>
      <c r="IVA21" s="112"/>
      <c r="IVB21" s="112"/>
      <c r="IVC21" s="112"/>
      <c r="IVD21" s="112"/>
      <c r="IVE21" s="112"/>
      <c r="IVF21" s="112"/>
      <c r="IVG21" s="112"/>
      <c r="IVH21" s="112"/>
      <c r="IVI21" s="112"/>
      <c r="IVJ21" s="112"/>
      <c r="IVK21" s="112"/>
      <c r="IVL21" s="112"/>
      <c r="IVM21" s="112"/>
      <c r="IVN21" s="112"/>
      <c r="IVO21" s="112"/>
      <c r="IVP21" s="112"/>
      <c r="IVQ21" s="112"/>
      <c r="IVR21" s="112"/>
      <c r="IVS21" s="112"/>
      <c r="IVT21" s="112"/>
      <c r="IVU21" s="112"/>
      <c r="IVV21" s="112"/>
      <c r="IVW21" s="112"/>
      <c r="IVX21" s="112"/>
      <c r="IVY21" s="112"/>
      <c r="IVZ21" s="112"/>
      <c r="IWA21" s="112"/>
      <c r="IWB21" s="112"/>
      <c r="IWC21" s="112"/>
      <c r="IWD21" s="112"/>
      <c r="IWE21" s="112"/>
      <c r="IWF21" s="112"/>
      <c r="IWG21" s="112"/>
      <c r="IWH21" s="112"/>
      <c r="IWI21" s="112"/>
      <c r="IWJ21" s="112"/>
      <c r="IWK21" s="112"/>
      <c r="IWL21" s="112"/>
      <c r="IWM21" s="112"/>
      <c r="IWN21" s="112"/>
      <c r="IWO21" s="112"/>
      <c r="IWP21" s="112"/>
      <c r="IWQ21" s="112"/>
      <c r="IWR21" s="112"/>
      <c r="IWS21" s="112"/>
      <c r="IWT21" s="112"/>
      <c r="IWU21" s="112"/>
      <c r="IWV21" s="112"/>
      <c r="IWW21" s="112"/>
      <c r="IWX21" s="112"/>
      <c r="IWY21" s="112"/>
      <c r="IWZ21" s="112"/>
      <c r="IXA21" s="112"/>
      <c r="IXB21" s="112"/>
      <c r="IXC21" s="112"/>
      <c r="IXD21" s="112"/>
      <c r="IXE21" s="112"/>
      <c r="IXF21" s="112"/>
      <c r="IXG21" s="112"/>
      <c r="IXH21" s="112"/>
      <c r="IXI21" s="112"/>
      <c r="IXJ21" s="112"/>
      <c r="IXK21" s="112"/>
      <c r="IXL21" s="112"/>
      <c r="IXM21" s="112"/>
      <c r="IXN21" s="112"/>
      <c r="IXO21" s="112"/>
      <c r="IXP21" s="112"/>
      <c r="IXQ21" s="112"/>
      <c r="IXR21" s="112"/>
      <c r="IXS21" s="112"/>
      <c r="IXT21" s="112"/>
      <c r="IXU21" s="112"/>
      <c r="IXV21" s="112"/>
      <c r="IXW21" s="112"/>
      <c r="IXX21" s="112"/>
      <c r="IXY21" s="112"/>
      <c r="IXZ21" s="112"/>
      <c r="IYA21" s="112"/>
      <c r="IYB21" s="112"/>
      <c r="IYC21" s="112"/>
      <c r="IYD21" s="112"/>
      <c r="IYE21" s="112"/>
      <c r="IYF21" s="112"/>
      <c r="IYG21" s="112"/>
      <c r="IYH21" s="112"/>
      <c r="IYI21" s="112"/>
      <c r="IYJ21" s="112"/>
      <c r="IYK21" s="112"/>
      <c r="IYL21" s="112"/>
      <c r="IYM21" s="112"/>
      <c r="IYN21" s="112"/>
      <c r="IYO21" s="112"/>
      <c r="IYP21" s="112"/>
      <c r="IYQ21" s="112"/>
      <c r="IYR21" s="112"/>
      <c r="IYS21" s="112"/>
      <c r="IYT21" s="112"/>
      <c r="IYU21" s="112"/>
      <c r="IYV21" s="112"/>
      <c r="IYW21" s="112"/>
      <c r="IYX21" s="112"/>
      <c r="IYY21" s="112"/>
      <c r="IYZ21" s="112"/>
      <c r="IZA21" s="112"/>
      <c r="IZB21" s="112"/>
      <c r="IZC21" s="112"/>
      <c r="IZD21" s="112"/>
      <c r="IZE21" s="112"/>
      <c r="IZF21" s="112"/>
      <c r="IZG21" s="112"/>
      <c r="IZH21" s="112"/>
      <c r="IZI21" s="112"/>
      <c r="IZJ21" s="112"/>
      <c r="IZK21" s="112"/>
      <c r="IZL21" s="112"/>
      <c r="IZM21" s="112"/>
      <c r="IZN21" s="112"/>
      <c r="IZO21" s="112"/>
      <c r="IZP21" s="112"/>
      <c r="IZQ21" s="112"/>
      <c r="IZR21" s="112"/>
      <c r="IZS21" s="112"/>
      <c r="IZT21" s="112"/>
      <c r="IZU21" s="112"/>
      <c r="IZV21" s="112"/>
      <c r="IZW21" s="112"/>
      <c r="IZX21" s="112"/>
      <c r="IZY21" s="112"/>
      <c r="IZZ21" s="112"/>
      <c r="JAA21" s="112"/>
      <c r="JAB21" s="112"/>
      <c r="JAC21" s="112"/>
      <c r="JAD21" s="112"/>
      <c r="JAE21" s="112"/>
      <c r="JAF21" s="112"/>
      <c r="JAG21" s="112"/>
      <c r="JAH21" s="112"/>
      <c r="JAI21" s="112"/>
      <c r="JAJ21" s="112"/>
      <c r="JAK21" s="112"/>
      <c r="JAL21" s="112"/>
      <c r="JAM21" s="112"/>
      <c r="JAN21" s="112"/>
      <c r="JAO21" s="112"/>
      <c r="JAP21" s="112"/>
      <c r="JAQ21" s="112"/>
      <c r="JAR21" s="112"/>
      <c r="JAS21" s="112"/>
      <c r="JAT21" s="112"/>
      <c r="JAU21" s="112"/>
      <c r="JAV21" s="112"/>
      <c r="JAW21" s="112"/>
      <c r="JAX21" s="112"/>
      <c r="JAY21" s="112"/>
      <c r="JAZ21" s="112"/>
      <c r="JBA21" s="112"/>
      <c r="JBB21" s="112"/>
      <c r="JBC21" s="112"/>
      <c r="JBD21" s="112"/>
      <c r="JBE21" s="112"/>
      <c r="JBF21" s="112"/>
      <c r="JBG21" s="112"/>
      <c r="JBH21" s="112"/>
      <c r="JBI21" s="112"/>
      <c r="JBJ21" s="112"/>
      <c r="JBK21" s="112"/>
      <c r="JBL21" s="112"/>
      <c r="JBM21" s="112"/>
      <c r="JBN21" s="112"/>
      <c r="JBO21" s="112"/>
      <c r="JBP21" s="112"/>
      <c r="JBQ21" s="112"/>
      <c r="JBR21" s="112"/>
      <c r="JBS21" s="112"/>
      <c r="JBT21" s="112"/>
      <c r="JBU21" s="112"/>
      <c r="JBV21" s="112"/>
      <c r="JBW21" s="112"/>
      <c r="JBX21" s="112"/>
      <c r="JBY21" s="112"/>
      <c r="JBZ21" s="112"/>
      <c r="JCA21" s="112"/>
      <c r="JCB21" s="112"/>
      <c r="JCC21" s="112"/>
      <c r="JCD21" s="112"/>
      <c r="JCE21" s="112"/>
      <c r="JCF21" s="112"/>
      <c r="JCG21" s="112"/>
      <c r="JCH21" s="112"/>
      <c r="JCI21" s="112"/>
      <c r="JCJ21" s="112"/>
      <c r="JCK21" s="112"/>
      <c r="JCL21" s="112"/>
      <c r="JCM21" s="112"/>
      <c r="JCN21" s="112"/>
      <c r="JCO21" s="112"/>
      <c r="JCP21" s="112"/>
      <c r="JCQ21" s="112"/>
      <c r="JCR21" s="112"/>
      <c r="JCS21" s="112"/>
      <c r="JCT21" s="112"/>
      <c r="JCU21" s="112"/>
      <c r="JCV21" s="112"/>
      <c r="JCW21" s="112"/>
      <c r="JCX21" s="112"/>
      <c r="JCY21" s="112"/>
      <c r="JCZ21" s="112"/>
      <c r="JDA21" s="112"/>
      <c r="JDB21" s="112"/>
      <c r="JDC21" s="112"/>
      <c r="JDD21" s="112"/>
      <c r="JDE21" s="112"/>
      <c r="JDF21" s="112"/>
      <c r="JDG21" s="112"/>
      <c r="JDH21" s="112"/>
      <c r="JDI21" s="112"/>
      <c r="JDJ21" s="112"/>
      <c r="JDK21" s="112"/>
      <c r="JDL21" s="112"/>
      <c r="JDM21" s="112"/>
      <c r="JDN21" s="112"/>
      <c r="JDO21" s="112"/>
      <c r="JDP21" s="112"/>
      <c r="JDQ21" s="112"/>
      <c r="JDR21" s="112"/>
      <c r="JDS21" s="112"/>
      <c r="JDT21" s="112"/>
      <c r="JDU21" s="112"/>
      <c r="JDV21" s="112"/>
      <c r="JDW21" s="112"/>
      <c r="JDX21" s="112"/>
      <c r="JDY21" s="112"/>
      <c r="JDZ21" s="112"/>
      <c r="JEA21" s="112"/>
      <c r="JEB21" s="112"/>
      <c r="JEC21" s="112"/>
      <c r="JED21" s="112"/>
      <c r="JEE21" s="112"/>
      <c r="JEF21" s="112"/>
      <c r="JEG21" s="112"/>
      <c r="JEH21" s="112"/>
      <c r="JEI21" s="112"/>
      <c r="JEJ21" s="112"/>
      <c r="JEK21" s="112"/>
      <c r="JEL21" s="112"/>
      <c r="JEM21" s="112"/>
      <c r="JEN21" s="112"/>
      <c r="JEO21" s="112"/>
      <c r="JEP21" s="112"/>
      <c r="JEQ21" s="112"/>
      <c r="JER21" s="112"/>
      <c r="JES21" s="112"/>
      <c r="JET21" s="112"/>
      <c r="JEU21" s="112"/>
      <c r="JEV21" s="112"/>
      <c r="JEW21" s="112"/>
      <c r="JEX21" s="112"/>
      <c r="JEY21" s="112"/>
      <c r="JEZ21" s="112"/>
      <c r="JFA21" s="112"/>
      <c r="JFB21" s="112"/>
      <c r="JFC21" s="112"/>
      <c r="JFD21" s="112"/>
      <c r="JFE21" s="112"/>
      <c r="JFF21" s="112"/>
      <c r="JFG21" s="112"/>
      <c r="JFH21" s="112"/>
      <c r="JFI21" s="112"/>
      <c r="JFJ21" s="112"/>
      <c r="JFK21" s="112"/>
      <c r="JFL21" s="112"/>
      <c r="JFM21" s="112"/>
      <c r="JFN21" s="112"/>
      <c r="JFO21" s="112"/>
      <c r="JFP21" s="112"/>
      <c r="JFQ21" s="112"/>
      <c r="JFR21" s="112"/>
      <c r="JFS21" s="112"/>
      <c r="JFT21" s="112"/>
      <c r="JFU21" s="112"/>
      <c r="JFV21" s="112"/>
      <c r="JFW21" s="112"/>
      <c r="JFX21" s="112"/>
      <c r="JFY21" s="112"/>
      <c r="JFZ21" s="112"/>
      <c r="JGA21" s="112"/>
      <c r="JGB21" s="112"/>
      <c r="JGC21" s="112"/>
      <c r="JGD21" s="112"/>
      <c r="JGE21" s="112"/>
      <c r="JGF21" s="112"/>
      <c r="JGG21" s="112"/>
      <c r="JGH21" s="112"/>
      <c r="JGI21" s="112"/>
      <c r="JGJ21" s="112"/>
      <c r="JGK21" s="112"/>
      <c r="JGL21" s="112"/>
      <c r="JGM21" s="112"/>
      <c r="JGN21" s="112"/>
      <c r="JGO21" s="112"/>
      <c r="JGP21" s="112"/>
      <c r="JGQ21" s="112"/>
      <c r="JGR21" s="112"/>
      <c r="JGS21" s="112"/>
      <c r="JGT21" s="112"/>
      <c r="JGU21" s="112"/>
      <c r="JGV21" s="112"/>
      <c r="JGW21" s="112"/>
      <c r="JGX21" s="112"/>
      <c r="JGY21" s="112"/>
      <c r="JGZ21" s="112"/>
      <c r="JHA21" s="112"/>
      <c r="JHB21" s="112"/>
      <c r="JHC21" s="112"/>
      <c r="JHD21" s="112"/>
      <c r="JHE21" s="112"/>
      <c r="JHF21" s="112"/>
      <c r="JHG21" s="112"/>
      <c r="JHH21" s="112"/>
      <c r="JHI21" s="112"/>
      <c r="JHJ21" s="112"/>
      <c r="JHK21" s="112"/>
      <c r="JHL21" s="112"/>
      <c r="JHM21" s="112"/>
      <c r="JHN21" s="112"/>
      <c r="JHO21" s="112"/>
      <c r="JHP21" s="112"/>
      <c r="JHQ21" s="112"/>
      <c r="JHR21" s="112"/>
      <c r="JHS21" s="112"/>
      <c r="JHT21" s="112"/>
      <c r="JHU21" s="112"/>
      <c r="JHV21" s="112"/>
      <c r="JHW21" s="112"/>
      <c r="JHX21" s="112"/>
      <c r="JHY21" s="112"/>
      <c r="JHZ21" s="112"/>
      <c r="JIA21" s="112"/>
      <c r="JIB21" s="112"/>
      <c r="JIC21" s="112"/>
      <c r="JID21" s="112"/>
      <c r="JIE21" s="112"/>
      <c r="JIF21" s="112"/>
      <c r="JIG21" s="112"/>
      <c r="JIH21" s="112"/>
      <c r="JII21" s="112"/>
      <c r="JIJ21" s="112"/>
      <c r="JIK21" s="112"/>
      <c r="JIL21" s="112"/>
      <c r="JIM21" s="112"/>
      <c r="JIN21" s="112"/>
      <c r="JIO21" s="112"/>
      <c r="JIP21" s="112"/>
      <c r="JIQ21" s="112"/>
      <c r="JIR21" s="112"/>
      <c r="JIS21" s="112"/>
      <c r="JIT21" s="112"/>
      <c r="JIU21" s="112"/>
      <c r="JIV21" s="112"/>
      <c r="JIW21" s="112"/>
      <c r="JIX21" s="112"/>
      <c r="JIY21" s="112"/>
      <c r="JIZ21" s="112"/>
      <c r="JJA21" s="112"/>
      <c r="JJB21" s="112"/>
      <c r="JJC21" s="112"/>
      <c r="JJD21" s="112"/>
      <c r="JJE21" s="112"/>
      <c r="JJF21" s="112"/>
      <c r="JJG21" s="112"/>
      <c r="JJH21" s="112"/>
      <c r="JJI21" s="112"/>
      <c r="JJJ21" s="112"/>
      <c r="JJK21" s="112"/>
      <c r="JJL21" s="112"/>
      <c r="JJM21" s="112"/>
      <c r="JJN21" s="112"/>
      <c r="JJO21" s="112"/>
      <c r="JJP21" s="112"/>
      <c r="JJQ21" s="112"/>
      <c r="JJR21" s="112"/>
      <c r="JJS21" s="112"/>
      <c r="JJT21" s="112"/>
      <c r="JJU21" s="112"/>
      <c r="JJV21" s="112"/>
      <c r="JJW21" s="112"/>
      <c r="JJX21" s="112"/>
      <c r="JJY21" s="112"/>
      <c r="JJZ21" s="112"/>
      <c r="JKA21" s="112"/>
      <c r="JKB21" s="112"/>
      <c r="JKC21" s="112"/>
      <c r="JKD21" s="112"/>
      <c r="JKE21" s="112"/>
      <c r="JKF21" s="112"/>
      <c r="JKG21" s="112"/>
      <c r="JKH21" s="112"/>
      <c r="JKI21" s="112"/>
      <c r="JKJ21" s="112"/>
      <c r="JKK21" s="112"/>
      <c r="JKL21" s="112"/>
      <c r="JKM21" s="112"/>
      <c r="JKN21" s="112"/>
      <c r="JKO21" s="112"/>
      <c r="JKP21" s="112"/>
      <c r="JKQ21" s="112"/>
      <c r="JKR21" s="112"/>
      <c r="JKS21" s="112"/>
      <c r="JKT21" s="112"/>
      <c r="JKU21" s="112"/>
      <c r="JKV21" s="112"/>
      <c r="JKW21" s="112"/>
      <c r="JKX21" s="112"/>
      <c r="JKY21" s="112"/>
      <c r="JKZ21" s="112"/>
      <c r="JLA21" s="112"/>
      <c r="JLB21" s="112"/>
      <c r="JLC21" s="112"/>
      <c r="JLD21" s="112"/>
      <c r="JLE21" s="112"/>
      <c r="JLF21" s="112"/>
      <c r="JLG21" s="112"/>
      <c r="JLH21" s="112"/>
      <c r="JLI21" s="112"/>
      <c r="JLJ21" s="112"/>
      <c r="JLK21" s="112"/>
      <c r="JLL21" s="112"/>
      <c r="JLM21" s="112"/>
      <c r="JLN21" s="112"/>
      <c r="JLO21" s="112"/>
      <c r="JLP21" s="112"/>
      <c r="JLQ21" s="112"/>
      <c r="JLR21" s="112"/>
      <c r="JLS21" s="112"/>
      <c r="JLT21" s="112"/>
      <c r="JLU21" s="112"/>
      <c r="JLV21" s="112"/>
      <c r="JLW21" s="112"/>
      <c r="JLX21" s="112"/>
      <c r="JLY21" s="112"/>
      <c r="JLZ21" s="112"/>
      <c r="JMA21" s="112"/>
      <c r="JMB21" s="112"/>
      <c r="JMC21" s="112"/>
      <c r="JMD21" s="112"/>
      <c r="JME21" s="112"/>
      <c r="JMF21" s="112"/>
      <c r="JMG21" s="112"/>
      <c r="JMH21" s="112"/>
      <c r="JMI21" s="112"/>
      <c r="JMJ21" s="112"/>
      <c r="JMK21" s="112"/>
      <c r="JML21" s="112"/>
      <c r="JMM21" s="112"/>
      <c r="JMN21" s="112"/>
      <c r="JMO21" s="112"/>
      <c r="JMP21" s="112"/>
      <c r="JMQ21" s="112"/>
      <c r="JMR21" s="112"/>
      <c r="JMS21" s="112"/>
      <c r="JMT21" s="112"/>
      <c r="JMU21" s="112"/>
      <c r="JMV21" s="112"/>
      <c r="JMW21" s="112"/>
      <c r="JMX21" s="112"/>
      <c r="JMY21" s="112"/>
      <c r="JMZ21" s="112"/>
      <c r="JNA21" s="112"/>
      <c r="JNB21" s="112"/>
      <c r="JNC21" s="112"/>
      <c r="JND21" s="112"/>
      <c r="JNE21" s="112"/>
      <c r="JNF21" s="112"/>
      <c r="JNG21" s="112"/>
      <c r="JNH21" s="112"/>
      <c r="JNI21" s="112"/>
      <c r="JNJ21" s="112"/>
      <c r="JNK21" s="112"/>
      <c r="JNL21" s="112"/>
      <c r="JNM21" s="112"/>
      <c r="JNN21" s="112"/>
      <c r="JNO21" s="112"/>
      <c r="JNP21" s="112"/>
      <c r="JNQ21" s="112"/>
      <c r="JNR21" s="112"/>
      <c r="JNS21" s="112"/>
      <c r="JNT21" s="112"/>
      <c r="JNU21" s="112"/>
      <c r="JNV21" s="112"/>
      <c r="JNW21" s="112"/>
      <c r="JNX21" s="112"/>
      <c r="JNY21" s="112"/>
      <c r="JNZ21" s="112"/>
      <c r="JOA21" s="112"/>
      <c r="JOB21" s="112"/>
      <c r="JOC21" s="112"/>
      <c r="JOD21" s="112"/>
      <c r="JOE21" s="112"/>
      <c r="JOF21" s="112"/>
      <c r="JOG21" s="112"/>
      <c r="JOH21" s="112"/>
      <c r="JOI21" s="112"/>
      <c r="JOJ21" s="112"/>
      <c r="JOK21" s="112"/>
      <c r="JOL21" s="112"/>
      <c r="JOM21" s="112"/>
      <c r="JON21" s="112"/>
      <c r="JOO21" s="112"/>
      <c r="JOP21" s="112"/>
      <c r="JOQ21" s="112"/>
      <c r="JOR21" s="112"/>
      <c r="JOS21" s="112"/>
      <c r="JOT21" s="112"/>
      <c r="JOU21" s="112"/>
      <c r="JOV21" s="112"/>
      <c r="JOW21" s="112"/>
      <c r="JOX21" s="112"/>
      <c r="JOY21" s="112"/>
      <c r="JOZ21" s="112"/>
      <c r="JPA21" s="112"/>
      <c r="JPB21" s="112"/>
      <c r="JPC21" s="112"/>
      <c r="JPD21" s="112"/>
      <c r="JPE21" s="112"/>
      <c r="JPF21" s="112"/>
      <c r="JPG21" s="112"/>
      <c r="JPH21" s="112"/>
      <c r="JPI21" s="112"/>
      <c r="JPJ21" s="112"/>
      <c r="JPK21" s="112"/>
      <c r="JPL21" s="112"/>
      <c r="JPM21" s="112"/>
      <c r="JPN21" s="112"/>
      <c r="JPO21" s="112"/>
      <c r="JPP21" s="112"/>
      <c r="JPQ21" s="112"/>
      <c r="JPR21" s="112"/>
      <c r="JPS21" s="112"/>
      <c r="JPT21" s="112"/>
      <c r="JPU21" s="112"/>
      <c r="JPV21" s="112"/>
      <c r="JPW21" s="112"/>
      <c r="JPX21" s="112"/>
      <c r="JPY21" s="112"/>
      <c r="JPZ21" s="112"/>
      <c r="JQA21" s="112"/>
      <c r="JQB21" s="112"/>
      <c r="JQC21" s="112"/>
      <c r="JQD21" s="112"/>
      <c r="JQE21" s="112"/>
      <c r="JQF21" s="112"/>
      <c r="JQG21" s="112"/>
      <c r="JQH21" s="112"/>
      <c r="JQI21" s="112"/>
      <c r="JQJ21" s="112"/>
      <c r="JQK21" s="112"/>
      <c r="JQL21" s="112"/>
      <c r="JQM21" s="112"/>
      <c r="JQN21" s="112"/>
      <c r="JQO21" s="112"/>
      <c r="JQP21" s="112"/>
      <c r="JQQ21" s="112"/>
      <c r="JQR21" s="112"/>
      <c r="JQS21" s="112"/>
      <c r="JQT21" s="112"/>
      <c r="JQU21" s="112"/>
      <c r="JQV21" s="112"/>
      <c r="JQW21" s="112"/>
      <c r="JQX21" s="112"/>
      <c r="JQY21" s="112"/>
      <c r="JQZ21" s="112"/>
      <c r="JRA21" s="112"/>
      <c r="JRB21" s="112"/>
      <c r="JRC21" s="112"/>
      <c r="JRD21" s="112"/>
      <c r="JRE21" s="112"/>
      <c r="JRF21" s="112"/>
      <c r="JRG21" s="112"/>
      <c r="JRH21" s="112"/>
      <c r="JRI21" s="112"/>
      <c r="JRJ21" s="112"/>
      <c r="JRK21" s="112"/>
      <c r="JRL21" s="112"/>
      <c r="JRM21" s="112"/>
      <c r="JRN21" s="112"/>
      <c r="JRO21" s="112"/>
      <c r="JRP21" s="112"/>
      <c r="JRQ21" s="112"/>
      <c r="JRR21" s="112"/>
      <c r="JRS21" s="112"/>
      <c r="JRT21" s="112"/>
      <c r="JRU21" s="112"/>
      <c r="JRV21" s="112"/>
      <c r="JRW21" s="112"/>
      <c r="JRX21" s="112"/>
      <c r="JRY21" s="112"/>
      <c r="JRZ21" s="112"/>
      <c r="JSA21" s="112"/>
      <c r="JSB21" s="112"/>
      <c r="JSC21" s="112"/>
      <c r="JSD21" s="112"/>
      <c r="JSE21" s="112"/>
      <c r="JSF21" s="112"/>
      <c r="JSG21" s="112"/>
      <c r="JSH21" s="112"/>
      <c r="JSI21" s="112"/>
      <c r="JSJ21" s="112"/>
      <c r="JSK21" s="112"/>
      <c r="JSL21" s="112"/>
      <c r="JSM21" s="112"/>
      <c r="JSN21" s="112"/>
      <c r="JSO21" s="112"/>
      <c r="JSP21" s="112"/>
      <c r="JSQ21" s="112"/>
      <c r="JSR21" s="112"/>
      <c r="JSS21" s="112"/>
      <c r="JST21" s="112"/>
      <c r="JSU21" s="112"/>
      <c r="JSV21" s="112"/>
      <c r="JSW21" s="112"/>
      <c r="JSX21" s="112"/>
      <c r="JSY21" s="112"/>
      <c r="JSZ21" s="112"/>
      <c r="JTA21" s="112"/>
      <c r="JTB21" s="112"/>
      <c r="JTC21" s="112"/>
      <c r="JTD21" s="112"/>
      <c r="JTE21" s="112"/>
      <c r="JTF21" s="112"/>
      <c r="JTG21" s="112"/>
      <c r="JTH21" s="112"/>
      <c r="JTI21" s="112"/>
      <c r="JTJ21" s="112"/>
      <c r="JTK21" s="112"/>
      <c r="JTL21" s="112"/>
      <c r="JTM21" s="112"/>
      <c r="JTN21" s="112"/>
      <c r="JTO21" s="112"/>
      <c r="JTP21" s="112"/>
      <c r="JTQ21" s="112"/>
      <c r="JTR21" s="112"/>
      <c r="JTS21" s="112"/>
      <c r="JTT21" s="112"/>
      <c r="JTU21" s="112"/>
      <c r="JTV21" s="112"/>
      <c r="JTW21" s="112"/>
      <c r="JTX21" s="112"/>
      <c r="JTY21" s="112"/>
      <c r="JTZ21" s="112"/>
      <c r="JUA21" s="112"/>
      <c r="JUB21" s="112"/>
      <c r="JUC21" s="112"/>
      <c r="JUD21" s="112"/>
      <c r="JUE21" s="112"/>
      <c r="JUF21" s="112"/>
      <c r="JUG21" s="112"/>
      <c r="JUH21" s="112"/>
      <c r="JUI21" s="112"/>
      <c r="JUJ21" s="112"/>
      <c r="JUK21" s="112"/>
      <c r="JUL21" s="112"/>
      <c r="JUM21" s="112"/>
      <c r="JUN21" s="112"/>
      <c r="JUO21" s="112"/>
      <c r="JUP21" s="112"/>
      <c r="JUQ21" s="112"/>
      <c r="JUR21" s="112"/>
      <c r="JUS21" s="112"/>
      <c r="JUT21" s="112"/>
      <c r="JUU21" s="112"/>
      <c r="JUV21" s="112"/>
      <c r="JUW21" s="112"/>
      <c r="JUX21" s="112"/>
      <c r="JUY21" s="112"/>
      <c r="JUZ21" s="112"/>
      <c r="JVA21" s="112"/>
      <c r="JVB21" s="112"/>
      <c r="JVC21" s="112"/>
      <c r="JVD21" s="112"/>
      <c r="JVE21" s="112"/>
      <c r="JVF21" s="112"/>
      <c r="JVG21" s="112"/>
      <c r="JVH21" s="112"/>
      <c r="JVI21" s="112"/>
      <c r="JVJ21" s="112"/>
      <c r="JVK21" s="112"/>
      <c r="JVL21" s="112"/>
      <c r="JVM21" s="112"/>
      <c r="JVN21" s="112"/>
      <c r="JVO21" s="112"/>
      <c r="JVP21" s="112"/>
      <c r="JVQ21" s="112"/>
      <c r="JVR21" s="112"/>
      <c r="JVS21" s="112"/>
      <c r="JVT21" s="112"/>
      <c r="JVU21" s="112"/>
      <c r="JVV21" s="112"/>
      <c r="JVW21" s="112"/>
      <c r="JVX21" s="112"/>
      <c r="JVY21" s="112"/>
      <c r="JVZ21" s="112"/>
      <c r="JWA21" s="112"/>
      <c r="JWB21" s="112"/>
      <c r="JWC21" s="112"/>
      <c r="JWD21" s="112"/>
      <c r="JWE21" s="112"/>
      <c r="JWF21" s="112"/>
      <c r="JWG21" s="112"/>
      <c r="JWH21" s="112"/>
      <c r="JWI21" s="112"/>
      <c r="JWJ21" s="112"/>
      <c r="JWK21" s="112"/>
      <c r="JWL21" s="112"/>
      <c r="JWM21" s="112"/>
      <c r="JWN21" s="112"/>
      <c r="JWO21" s="112"/>
      <c r="JWP21" s="112"/>
      <c r="JWQ21" s="112"/>
      <c r="JWR21" s="112"/>
      <c r="JWS21" s="112"/>
      <c r="JWT21" s="112"/>
      <c r="JWU21" s="112"/>
      <c r="JWV21" s="112"/>
      <c r="JWW21" s="112"/>
      <c r="JWX21" s="112"/>
      <c r="JWY21" s="112"/>
      <c r="JWZ21" s="112"/>
      <c r="JXA21" s="112"/>
      <c r="JXB21" s="112"/>
      <c r="JXC21" s="112"/>
      <c r="JXD21" s="112"/>
      <c r="JXE21" s="112"/>
      <c r="JXF21" s="112"/>
      <c r="JXG21" s="112"/>
      <c r="JXH21" s="112"/>
      <c r="JXI21" s="112"/>
      <c r="JXJ21" s="112"/>
      <c r="JXK21" s="112"/>
      <c r="JXL21" s="112"/>
      <c r="JXM21" s="112"/>
      <c r="JXN21" s="112"/>
      <c r="JXO21" s="112"/>
      <c r="JXP21" s="112"/>
      <c r="JXQ21" s="112"/>
      <c r="JXR21" s="112"/>
      <c r="JXS21" s="112"/>
      <c r="JXT21" s="112"/>
      <c r="JXU21" s="112"/>
      <c r="JXV21" s="112"/>
      <c r="JXW21" s="112"/>
      <c r="JXX21" s="112"/>
      <c r="JXY21" s="112"/>
      <c r="JXZ21" s="112"/>
      <c r="JYA21" s="112"/>
      <c r="JYB21" s="112"/>
      <c r="JYC21" s="112"/>
      <c r="JYD21" s="112"/>
      <c r="JYE21" s="112"/>
      <c r="JYF21" s="112"/>
      <c r="JYG21" s="112"/>
      <c r="JYH21" s="112"/>
      <c r="JYI21" s="112"/>
      <c r="JYJ21" s="112"/>
      <c r="JYK21" s="112"/>
      <c r="JYL21" s="112"/>
      <c r="JYM21" s="112"/>
      <c r="JYN21" s="112"/>
      <c r="JYO21" s="112"/>
      <c r="JYP21" s="112"/>
      <c r="JYQ21" s="112"/>
      <c r="JYR21" s="112"/>
      <c r="JYS21" s="112"/>
      <c r="JYT21" s="112"/>
      <c r="JYU21" s="112"/>
      <c r="JYV21" s="112"/>
      <c r="JYW21" s="112"/>
      <c r="JYX21" s="112"/>
      <c r="JYY21" s="112"/>
      <c r="JYZ21" s="112"/>
      <c r="JZA21" s="112"/>
      <c r="JZB21" s="112"/>
      <c r="JZC21" s="112"/>
      <c r="JZD21" s="112"/>
      <c r="JZE21" s="112"/>
      <c r="JZF21" s="112"/>
      <c r="JZG21" s="112"/>
      <c r="JZH21" s="112"/>
      <c r="JZI21" s="112"/>
      <c r="JZJ21" s="112"/>
      <c r="JZK21" s="112"/>
      <c r="JZL21" s="112"/>
      <c r="JZM21" s="112"/>
      <c r="JZN21" s="112"/>
      <c r="JZO21" s="112"/>
      <c r="JZP21" s="112"/>
      <c r="JZQ21" s="112"/>
      <c r="JZR21" s="112"/>
      <c r="JZS21" s="112"/>
      <c r="JZT21" s="112"/>
      <c r="JZU21" s="112"/>
      <c r="JZV21" s="112"/>
      <c r="JZW21" s="112"/>
      <c r="JZX21" s="112"/>
      <c r="JZY21" s="112"/>
      <c r="JZZ21" s="112"/>
      <c r="KAA21" s="112"/>
      <c r="KAB21" s="112"/>
      <c r="KAC21" s="112"/>
      <c r="KAD21" s="112"/>
      <c r="KAE21" s="112"/>
      <c r="KAF21" s="112"/>
      <c r="KAG21" s="112"/>
      <c r="KAH21" s="112"/>
      <c r="KAI21" s="112"/>
      <c r="KAJ21" s="112"/>
      <c r="KAK21" s="112"/>
      <c r="KAL21" s="112"/>
      <c r="KAM21" s="112"/>
      <c r="KAN21" s="112"/>
      <c r="KAO21" s="112"/>
      <c r="KAP21" s="112"/>
      <c r="KAQ21" s="112"/>
      <c r="KAR21" s="112"/>
      <c r="KAS21" s="112"/>
      <c r="KAT21" s="112"/>
      <c r="KAU21" s="112"/>
      <c r="KAV21" s="112"/>
      <c r="KAW21" s="112"/>
      <c r="KAX21" s="112"/>
      <c r="KAY21" s="112"/>
      <c r="KAZ21" s="112"/>
      <c r="KBA21" s="112"/>
      <c r="KBB21" s="112"/>
      <c r="KBC21" s="112"/>
      <c r="KBD21" s="112"/>
      <c r="KBE21" s="112"/>
      <c r="KBF21" s="112"/>
      <c r="KBG21" s="112"/>
      <c r="KBH21" s="112"/>
      <c r="KBI21" s="112"/>
      <c r="KBJ21" s="112"/>
      <c r="KBK21" s="112"/>
      <c r="KBL21" s="112"/>
      <c r="KBM21" s="112"/>
      <c r="KBN21" s="112"/>
      <c r="KBO21" s="112"/>
      <c r="KBP21" s="112"/>
      <c r="KBQ21" s="112"/>
      <c r="KBR21" s="112"/>
      <c r="KBS21" s="112"/>
      <c r="KBT21" s="112"/>
      <c r="KBU21" s="112"/>
      <c r="KBV21" s="112"/>
      <c r="KBW21" s="112"/>
      <c r="KBX21" s="112"/>
      <c r="KBY21" s="112"/>
      <c r="KBZ21" s="112"/>
      <c r="KCA21" s="112"/>
      <c r="KCB21" s="112"/>
      <c r="KCC21" s="112"/>
      <c r="KCD21" s="112"/>
      <c r="KCE21" s="112"/>
      <c r="KCF21" s="112"/>
      <c r="KCG21" s="112"/>
      <c r="KCH21" s="112"/>
      <c r="KCI21" s="112"/>
      <c r="KCJ21" s="112"/>
      <c r="KCK21" s="112"/>
      <c r="KCL21" s="112"/>
      <c r="KCM21" s="112"/>
      <c r="KCN21" s="112"/>
      <c r="KCO21" s="112"/>
      <c r="KCP21" s="112"/>
      <c r="KCQ21" s="112"/>
      <c r="KCR21" s="112"/>
      <c r="KCS21" s="112"/>
      <c r="KCT21" s="112"/>
      <c r="KCU21" s="112"/>
      <c r="KCV21" s="112"/>
      <c r="KCW21" s="112"/>
      <c r="KCX21" s="112"/>
      <c r="KCY21" s="112"/>
      <c r="KCZ21" s="112"/>
      <c r="KDA21" s="112"/>
      <c r="KDB21" s="112"/>
      <c r="KDC21" s="112"/>
      <c r="KDD21" s="112"/>
      <c r="KDE21" s="112"/>
      <c r="KDF21" s="112"/>
      <c r="KDG21" s="112"/>
      <c r="KDH21" s="112"/>
      <c r="KDI21" s="112"/>
      <c r="KDJ21" s="112"/>
      <c r="KDK21" s="112"/>
      <c r="KDL21" s="112"/>
      <c r="KDM21" s="112"/>
      <c r="KDN21" s="112"/>
      <c r="KDO21" s="112"/>
      <c r="KDP21" s="112"/>
      <c r="KDQ21" s="112"/>
      <c r="KDR21" s="112"/>
      <c r="KDS21" s="112"/>
      <c r="KDT21" s="112"/>
      <c r="KDU21" s="112"/>
      <c r="KDV21" s="112"/>
      <c r="KDW21" s="112"/>
      <c r="KDX21" s="112"/>
      <c r="KDY21" s="112"/>
      <c r="KDZ21" s="112"/>
      <c r="KEA21" s="112"/>
      <c r="KEB21" s="112"/>
      <c r="KEC21" s="112"/>
      <c r="KED21" s="112"/>
      <c r="KEE21" s="112"/>
      <c r="KEF21" s="112"/>
      <c r="KEG21" s="112"/>
      <c r="KEH21" s="112"/>
      <c r="KEI21" s="112"/>
      <c r="KEJ21" s="112"/>
      <c r="KEK21" s="112"/>
      <c r="KEL21" s="112"/>
      <c r="KEM21" s="112"/>
      <c r="KEN21" s="112"/>
      <c r="KEO21" s="112"/>
      <c r="KEP21" s="112"/>
      <c r="KEQ21" s="112"/>
      <c r="KER21" s="112"/>
      <c r="KES21" s="112"/>
      <c r="KET21" s="112"/>
      <c r="KEU21" s="112"/>
      <c r="KEV21" s="112"/>
      <c r="KEW21" s="112"/>
      <c r="KEX21" s="112"/>
      <c r="KEY21" s="112"/>
      <c r="KEZ21" s="112"/>
      <c r="KFA21" s="112"/>
      <c r="KFB21" s="112"/>
      <c r="KFC21" s="112"/>
      <c r="KFD21" s="112"/>
      <c r="KFE21" s="112"/>
      <c r="KFF21" s="112"/>
      <c r="KFG21" s="112"/>
      <c r="KFH21" s="112"/>
      <c r="KFI21" s="112"/>
      <c r="KFJ21" s="112"/>
      <c r="KFK21" s="112"/>
      <c r="KFL21" s="112"/>
      <c r="KFM21" s="112"/>
      <c r="KFN21" s="112"/>
      <c r="KFO21" s="112"/>
      <c r="KFP21" s="112"/>
      <c r="KFQ21" s="112"/>
      <c r="KFR21" s="112"/>
      <c r="KFS21" s="112"/>
      <c r="KFT21" s="112"/>
      <c r="KFU21" s="112"/>
      <c r="KFV21" s="112"/>
      <c r="KFW21" s="112"/>
      <c r="KFX21" s="112"/>
      <c r="KFY21" s="112"/>
      <c r="KFZ21" s="112"/>
      <c r="KGA21" s="112"/>
      <c r="KGB21" s="112"/>
      <c r="KGC21" s="112"/>
      <c r="KGD21" s="112"/>
      <c r="KGE21" s="112"/>
      <c r="KGF21" s="112"/>
      <c r="KGG21" s="112"/>
      <c r="KGH21" s="112"/>
      <c r="KGI21" s="112"/>
      <c r="KGJ21" s="112"/>
      <c r="KGK21" s="112"/>
      <c r="KGL21" s="112"/>
      <c r="KGM21" s="112"/>
      <c r="KGN21" s="112"/>
      <c r="KGO21" s="112"/>
      <c r="KGP21" s="112"/>
      <c r="KGQ21" s="112"/>
      <c r="KGR21" s="112"/>
      <c r="KGS21" s="112"/>
      <c r="KGT21" s="112"/>
      <c r="KGU21" s="112"/>
      <c r="KGV21" s="112"/>
      <c r="KGW21" s="112"/>
      <c r="KGX21" s="112"/>
      <c r="KGY21" s="112"/>
      <c r="KGZ21" s="112"/>
      <c r="KHA21" s="112"/>
      <c r="KHB21" s="112"/>
      <c r="KHC21" s="112"/>
      <c r="KHD21" s="112"/>
      <c r="KHE21" s="112"/>
      <c r="KHF21" s="112"/>
      <c r="KHG21" s="112"/>
      <c r="KHH21" s="112"/>
      <c r="KHI21" s="112"/>
      <c r="KHJ21" s="112"/>
      <c r="KHK21" s="112"/>
      <c r="KHL21" s="112"/>
      <c r="KHM21" s="112"/>
      <c r="KHN21" s="112"/>
      <c r="KHO21" s="112"/>
      <c r="KHP21" s="112"/>
      <c r="KHQ21" s="112"/>
      <c r="KHR21" s="112"/>
      <c r="KHS21" s="112"/>
      <c r="KHT21" s="112"/>
      <c r="KHU21" s="112"/>
      <c r="KHV21" s="112"/>
      <c r="KHW21" s="112"/>
      <c r="KHX21" s="112"/>
      <c r="KHY21" s="112"/>
      <c r="KHZ21" s="112"/>
      <c r="KIA21" s="112"/>
      <c r="KIB21" s="112"/>
      <c r="KIC21" s="112"/>
      <c r="KID21" s="112"/>
      <c r="KIE21" s="112"/>
      <c r="KIF21" s="112"/>
      <c r="KIG21" s="112"/>
      <c r="KIH21" s="112"/>
      <c r="KII21" s="112"/>
      <c r="KIJ21" s="112"/>
      <c r="KIK21" s="112"/>
      <c r="KIL21" s="112"/>
      <c r="KIM21" s="112"/>
      <c r="KIN21" s="112"/>
      <c r="KIO21" s="112"/>
      <c r="KIP21" s="112"/>
      <c r="KIQ21" s="112"/>
      <c r="KIR21" s="112"/>
      <c r="KIS21" s="112"/>
      <c r="KIT21" s="112"/>
      <c r="KIU21" s="112"/>
      <c r="KIV21" s="112"/>
      <c r="KIW21" s="112"/>
      <c r="KIX21" s="112"/>
      <c r="KIY21" s="112"/>
      <c r="KIZ21" s="112"/>
      <c r="KJA21" s="112"/>
      <c r="KJB21" s="112"/>
      <c r="KJC21" s="112"/>
      <c r="KJD21" s="112"/>
      <c r="KJE21" s="112"/>
      <c r="KJF21" s="112"/>
      <c r="KJG21" s="112"/>
      <c r="KJH21" s="112"/>
      <c r="KJI21" s="112"/>
      <c r="KJJ21" s="112"/>
      <c r="KJK21" s="112"/>
      <c r="KJL21" s="112"/>
      <c r="KJM21" s="112"/>
      <c r="KJN21" s="112"/>
      <c r="KJO21" s="112"/>
      <c r="KJP21" s="112"/>
      <c r="KJQ21" s="112"/>
      <c r="KJR21" s="112"/>
      <c r="KJS21" s="112"/>
      <c r="KJT21" s="112"/>
      <c r="KJU21" s="112"/>
      <c r="KJV21" s="112"/>
      <c r="KJW21" s="112"/>
      <c r="KJX21" s="112"/>
      <c r="KJY21" s="112"/>
      <c r="KJZ21" s="112"/>
      <c r="KKA21" s="112"/>
      <c r="KKB21" s="112"/>
      <c r="KKC21" s="112"/>
      <c r="KKD21" s="112"/>
      <c r="KKE21" s="112"/>
      <c r="KKF21" s="112"/>
      <c r="KKG21" s="112"/>
      <c r="KKH21" s="112"/>
      <c r="KKI21" s="112"/>
      <c r="KKJ21" s="112"/>
      <c r="KKK21" s="112"/>
      <c r="KKL21" s="112"/>
      <c r="KKM21" s="112"/>
      <c r="KKN21" s="112"/>
      <c r="KKO21" s="112"/>
      <c r="KKP21" s="112"/>
      <c r="KKQ21" s="112"/>
      <c r="KKR21" s="112"/>
      <c r="KKS21" s="112"/>
      <c r="KKT21" s="112"/>
      <c r="KKU21" s="112"/>
      <c r="KKV21" s="112"/>
      <c r="KKW21" s="112"/>
      <c r="KKX21" s="112"/>
      <c r="KKY21" s="112"/>
      <c r="KKZ21" s="112"/>
      <c r="KLA21" s="112"/>
      <c r="KLB21" s="112"/>
      <c r="KLC21" s="112"/>
      <c r="KLD21" s="112"/>
      <c r="KLE21" s="112"/>
      <c r="KLF21" s="112"/>
      <c r="KLG21" s="112"/>
      <c r="KLH21" s="112"/>
      <c r="KLI21" s="112"/>
      <c r="KLJ21" s="112"/>
      <c r="KLK21" s="112"/>
      <c r="KLL21" s="112"/>
      <c r="KLM21" s="112"/>
      <c r="KLN21" s="112"/>
      <c r="KLO21" s="112"/>
      <c r="KLP21" s="112"/>
      <c r="KLQ21" s="112"/>
      <c r="KLR21" s="112"/>
      <c r="KLS21" s="112"/>
      <c r="KLT21" s="112"/>
      <c r="KLU21" s="112"/>
      <c r="KLV21" s="112"/>
      <c r="KLW21" s="112"/>
      <c r="KLX21" s="112"/>
      <c r="KLY21" s="112"/>
      <c r="KLZ21" s="112"/>
      <c r="KMA21" s="112"/>
      <c r="KMB21" s="112"/>
      <c r="KMC21" s="112"/>
      <c r="KMD21" s="112"/>
      <c r="KME21" s="112"/>
      <c r="KMF21" s="112"/>
      <c r="KMG21" s="112"/>
      <c r="KMH21" s="112"/>
      <c r="KMI21" s="112"/>
      <c r="KMJ21" s="112"/>
      <c r="KMK21" s="112"/>
      <c r="KML21" s="112"/>
      <c r="KMM21" s="112"/>
      <c r="KMN21" s="112"/>
      <c r="KMO21" s="112"/>
      <c r="KMP21" s="112"/>
      <c r="KMQ21" s="112"/>
      <c r="KMR21" s="112"/>
      <c r="KMS21" s="112"/>
      <c r="KMT21" s="112"/>
      <c r="KMU21" s="112"/>
      <c r="KMV21" s="112"/>
      <c r="KMW21" s="112"/>
      <c r="KMX21" s="112"/>
      <c r="KMY21" s="112"/>
      <c r="KMZ21" s="112"/>
      <c r="KNA21" s="112"/>
      <c r="KNB21" s="112"/>
      <c r="KNC21" s="112"/>
      <c r="KND21" s="112"/>
      <c r="KNE21" s="112"/>
      <c r="KNF21" s="112"/>
      <c r="KNG21" s="112"/>
      <c r="KNH21" s="112"/>
      <c r="KNI21" s="112"/>
      <c r="KNJ21" s="112"/>
      <c r="KNK21" s="112"/>
      <c r="KNL21" s="112"/>
      <c r="KNM21" s="112"/>
      <c r="KNN21" s="112"/>
      <c r="KNO21" s="112"/>
      <c r="KNP21" s="112"/>
      <c r="KNQ21" s="112"/>
      <c r="KNR21" s="112"/>
      <c r="KNS21" s="112"/>
      <c r="KNT21" s="112"/>
      <c r="KNU21" s="112"/>
      <c r="KNV21" s="112"/>
      <c r="KNW21" s="112"/>
      <c r="KNX21" s="112"/>
      <c r="KNY21" s="112"/>
      <c r="KNZ21" s="112"/>
      <c r="KOA21" s="112"/>
      <c r="KOB21" s="112"/>
      <c r="KOC21" s="112"/>
      <c r="KOD21" s="112"/>
      <c r="KOE21" s="112"/>
      <c r="KOF21" s="112"/>
      <c r="KOG21" s="112"/>
      <c r="KOH21" s="112"/>
      <c r="KOI21" s="112"/>
      <c r="KOJ21" s="112"/>
      <c r="KOK21" s="112"/>
      <c r="KOL21" s="112"/>
      <c r="KOM21" s="112"/>
      <c r="KON21" s="112"/>
      <c r="KOO21" s="112"/>
      <c r="KOP21" s="112"/>
      <c r="KOQ21" s="112"/>
      <c r="KOR21" s="112"/>
      <c r="KOS21" s="112"/>
      <c r="KOT21" s="112"/>
      <c r="KOU21" s="112"/>
      <c r="KOV21" s="112"/>
      <c r="KOW21" s="112"/>
      <c r="KOX21" s="112"/>
      <c r="KOY21" s="112"/>
      <c r="KOZ21" s="112"/>
      <c r="KPA21" s="112"/>
      <c r="KPB21" s="112"/>
      <c r="KPC21" s="112"/>
      <c r="KPD21" s="112"/>
      <c r="KPE21" s="112"/>
      <c r="KPF21" s="112"/>
      <c r="KPG21" s="112"/>
      <c r="KPH21" s="112"/>
      <c r="KPI21" s="112"/>
      <c r="KPJ21" s="112"/>
      <c r="KPK21" s="112"/>
      <c r="KPL21" s="112"/>
      <c r="KPM21" s="112"/>
      <c r="KPN21" s="112"/>
      <c r="KPO21" s="112"/>
      <c r="KPP21" s="112"/>
      <c r="KPQ21" s="112"/>
      <c r="KPR21" s="112"/>
      <c r="KPS21" s="112"/>
      <c r="KPT21" s="112"/>
      <c r="KPU21" s="112"/>
      <c r="KPV21" s="112"/>
      <c r="KPW21" s="112"/>
      <c r="KPX21" s="112"/>
      <c r="KPY21" s="112"/>
      <c r="KPZ21" s="112"/>
      <c r="KQA21" s="112"/>
      <c r="KQB21" s="112"/>
      <c r="KQC21" s="112"/>
      <c r="KQD21" s="112"/>
      <c r="KQE21" s="112"/>
      <c r="KQF21" s="112"/>
      <c r="KQG21" s="112"/>
      <c r="KQH21" s="112"/>
      <c r="KQI21" s="112"/>
      <c r="KQJ21" s="112"/>
      <c r="KQK21" s="112"/>
      <c r="KQL21" s="112"/>
      <c r="KQM21" s="112"/>
      <c r="KQN21" s="112"/>
      <c r="KQO21" s="112"/>
      <c r="KQP21" s="112"/>
      <c r="KQQ21" s="112"/>
      <c r="KQR21" s="112"/>
      <c r="KQS21" s="112"/>
      <c r="KQT21" s="112"/>
      <c r="KQU21" s="112"/>
      <c r="KQV21" s="112"/>
      <c r="KQW21" s="112"/>
      <c r="KQX21" s="112"/>
      <c r="KQY21" s="112"/>
      <c r="KQZ21" s="112"/>
      <c r="KRA21" s="112"/>
      <c r="KRB21" s="112"/>
      <c r="KRC21" s="112"/>
      <c r="KRD21" s="112"/>
      <c r="KRE21" s="112"/>
      <c r="KRF21" s="112"/>
      <c r="KRG21" s="112"/>
      <c r="KRH21" s="112"/>
      <c r="KRI21" s="112"/>
      <c r="KRJ21" s="112"/>
      <c r="KRK21" s="112"/>
      <c r="KRL21" s="112"/>
      <c r="KRM21" s="112"/>
      <c r="KRN21" s="112"/>
      <c r="KRO21" s="112"/>
      <c r="KRP21" s="112"/>
      <c r="KRQ21" s="112"/>
      <c r="KRR21" s="112"/>
      <c r="KRS21" s="112"/>
      <c r="KRT21" s="112"/>
      <c r="KRU21" s="112"/>
      <c r="KRV21" s="112"/>
      <c r="KRW21" s="112"/>
      <c r="KRX21" s="112"/>
      <c r="KRY21" s="112"/>
      <c r="KRZ21" s="112"/>
      <c r="KSA21" s="112"/>
      <c r="KSB21" s="112"/>
      <c r="KSC21" s="112"/>
      <c r="KSD21" s="112"/>
      <c r="KSE21" s="112"/>
      <c r="KSF21" s="112"/>
      <c r="KSG21" s="112"/>
      <c r="KSH21" s="112"/>
      <c r="KSI21" s="112"/>
      <c r="KSJ21" s="112"/>
      <c r="KSK21" s="112"/>
      <c r="KSL21" s="112"/>
      <c r="KSM21" s="112"/>
      <c r="KSN21" s="112"/>
      <c r="KSO21" s="112"/>
      <c r="KSP21" s="112"/>
      <c r="KSQ21" s="112"/>
      <c r="KSR21" s="112"/>
      <c r="KSS21" s="112"/>
      <c r="KST21" s="112"/>
      <c r="KSU21" s="112"/>
      <c r="KSV21" s="112"/>
      <c r="KSW21" s="112"/>
      <c r="KSX21" s="112"/>
      <c r="KSY21" s="112"/>
      <c r="KSZ21" s="112"/>
      <c r="KTA21" s="112"/>
      <c r="KTB21" s="112"/>
      <c r="KTC21" s="112"/>
      <c r="KTD21" s="112"/>
      <c r="KTE21" s="112"/>
      <c r="KTF21" s="112"/>
      <c r="KTG21" s="112"/>
      <c r="KTH21" s="112"/>
      <c r="KTI21" s="112"/>
      <c r="KTJ21" s="112"/>
      <c r="KTK21" s="112"/>
      <c r="KTL21" s="112"/>
      <c r="KTM21" s="112"/>
      <c r="KTN21" s="112"/>
      <c r="KTO21" s="112"/>
      <c r="KTP21" s="112"/>
      <c r="KTQ21" s="112"/>
      <c r="KTR21" s="112"/>
      <c r="KTS21" s="112"/>
      <c r="KTT21" s="112"/>
      <c r="KTU21" s="112"/>
      <c r="KTV21" s="112"/>
      <c r="KTW21" s="112"/>
      <c r="KTX21" s="112"/>
      <c r="KTY21" s="112"/>
      <c r="KTZ21" s="112"/>
      <c r="KUA21" s="112"/>
      <c r="KUB21" s="112"/>
      <c r="KUC21" s="112"/>
      <c r="KUD21" s="112"/>
      <c r="KUE21" s="112"/>
      <c r="KUF21" s="112"/>
      <c r="KUG21" s="112"/>
      <c r="KUH21" s="112"/>
      <c r="KUI21" s="112"/>
      <c r="KUJ21" s="112"/>
      <c r="KUK21" s="112"/>
      <c r="KUL21" s="112"/>
      <c r="KUM21" s="112"/>
      <c r="KUN21" s="112"/>
      <c r="KUO21" s="112"/>
      <c r="KUP21" s="112"/>
      <c r="KUQ21" s="112"/>
      <c r="KUR21" s="112"/>
      <c r="KUS21" s="112"/>
      <c r="KUT21" s="112"/>
      <c r="KUU21" s="112"/>
      <c r="KUV21" s="112"/>
      <c r="KUW21" s="112"/>
      <c r="KUX21" s="112"/>
      <c r="KUY21" s="112"/>
      <c r="KUZ21" s="112"/>
      <c r="KVA21" s="112"/>
      <c r="KVB21" s="112"/>
      <c r="KVC21" s="112"/>
      <c r="KVD21" s="112"/>
      <c r="KVE21" s="112"/>
      <c r="KVF21" s="112"/>
      <c r="KVG21" s="112"/>
      <c r="KVH21" s="112"/>
      <c r="KVI21" s="112"/>
      <c r="KVJ21" s="112"/>
      <c r="KVK21" s="112"/>
      <c r="KVL21" s="112"/>
      <c r="KVM21" s="112"/>
      <c r="KVN21" s="112"/>
      <c r="KVO21" s="112"/>
      <c r="KVP21" s="112"/>
      <c r="KVQ21" s="112"/>
      <c r="KVR21" s="112"/>
      <c r="KVS21" s="112"/>
      <c r="KVT21" s="112"/>
      <c r="KVU21" s="112"/>
      <c r="KVV21" s="112"/>
      <c r="KVW21" s="112"/>
      <c r="KVX21" s="112"/>
      <c r="KVY21" s="112"/>
      <c r="KVZ21" s="112"/>
      <c r="KWA21" s="112"/>
      <c r="KWB21" s="112"/>
      <c r="KWC21" s="112"/>
      <c r="KWD21" s="112"/>
      <c r="KWE21" s="112"/>
      <c r="KWF21" s="112"/>
      <c r="KWG21" s="112"/>
      <c r="KWH21" s="112"/>
      <c r="KWI21" s="112"/>
      <c r="KWJ21" s="112"/>
      <c r="KWK21" s="112"/>
      <c r="KWL21" s="112"/>
      <c r="KWM21" s="112"/>
      <c r="KWN21" s="112"/>
      <c r="KWO21" s="112"/>
      <c r="KWP21" s="112"/>
      <c r="KWQ21" s="112"/>
      <c r="KWR21" s="112"/>
      <c r="KWS21" s="112"/>
      <c r="KWT21" s="112"/>
      <c r="KWU21" s="112"/>
      <c r="KWV21" s="112"/>
      <c r="KWW21" s="112"/>
      <c r="KWX21" s="112"/>
      <c r="KWY21" s="112"/>
      <c r="KWZ21" s="112"/>
      <c r="KXA21" s="112"/>
      <c r="KXB21" s="112"/>
      <c r="KXC21" s="112"/>
      <c r="KXD21" s="112"/>
      <c r="KXE21" s="112"/>
      <c r="KXF21" s="112"/>
      <c r="KXG21" s="112"/>
      <c r="KXH21" s="112"/>
      <c r="KXI21" s="112"/>
      <c r="KXJ21" s="112"/>
      <c r="KXK21" s="112"/>
      <c r="KXL21" s="112"/>
      <c r="KXM21" s="112"/>
      <c r="KXN21" s="112"/>
      <c r="KXO21" s="112"/>
      <c r="KXP21" s="112"/>
      <c r="KXQ21" s="112"/>
      <c r="KXR21" s="112"/>
      <c r="KXS21" s="112"/>
      <c r="KXT21" s="112"/>
      <c r="KXU21" s="112"/>
      <c r="KXV21" s="112"/>
      <c r="KXW21" s="112"/>
      <c r="KXX21" s="112"/>
      <c r="KXY21" s="112"/>
      <c r="KXZ21" s="112"/>
      <c r="KYA21" s="112"/>
      <c r="KYB21" s="112"/>
      <c r="KYC21" s="112"/>
      <c r="KYD21" s="112"/>
      <c r="KYE21" s="112"/>
      <c r="KYF21" s="112"/>
      <c r="KYG21" s="112"/>
      <c r="KYH21" s="112"/>
      <c r="KYI21" s="112"/>
      <c r="KYJ21" s="112"/>
      <c r="KYK21" s="112"/>
      <c r="KYL21" s="112"/>
      <c r="KYM21" s="112"/>
      <c r="KYN21" s="112"/>
      <c r="KYO21" s="112"/>
      <c r="KYP21" s="112"/>
      <c r="KYQ21" s="112"/>
      <c r="KYR21" s="112"/>
      <c r="KYS21" s="112"/>
      <c r="KYT21" s="112"/>
      <c r="KYU21" s="112"/>
      <c r="KYV21" s="112"/>
      <c r="KYW21" s="112"/>
      <c r="KYX21" s="112"/>
      <c r="KYY21" s="112"/>
      <c r="KYZ21" s="112"/>
      <c r="KZA21" s="112"/>
      <c r="KZB21" s="112"/>
      <c r="KZC21" s="112"/>
      <c r="KZD21" s="112"/>
      <c r="KZE21" s="112"/>
      <c r="KZF21" s="112"/>
      <c r="KZG21" s="112"/>
      <c r="KZH21" s="112"/>
      <c r="KZI21" s="112"/>
      <c r="KZJ21" s="112"/>
      <c r="KZK21" s="112"/>
      <c r="KZL21" s="112"/>
      <c r="KZM21" s="112"/>
      <c r="KZN21" s="112"/>
      <c r="KZO21" s="112"/>
      <c r="KZP21" s="112"/>
      <c r="KZQ21" s="112"/>
      <c r="KZR21" s="112"/>
      <c r="KZS21" s="112"/>
      <c r="KZT21" s="112"/>
      <c r="KZU21" s="112"/>
      <c r="KZV21" s="112"/>
      <c r="KZW21" s="112"/>
      <c r="KZX21" s="112"/>
      <c r="KZY21" s="112"/>
      <c r="KZZ21" s="112"/>
      <c r="LAA21" s="112"/>
      <c r="LAB21" s="112"/>
      <c r="LAC21" s="112"/>
      <c r="LAD21" s="112"/>
      <c r="LAE21" s="112"/>
      <c r="LAF21" s="112"/>
      <c r="LAG21" s="112"/>
      <c r="LAH21" s="112"/>
      <c r="LAI21" s="112"/>
      <c r="LAJ21" s="112"/>
      <c r="LAK21" s="112"/>
      <c r="LAL21" s="112"/>
      <c r="LAM21" s="112"/>
      <c r="LAN21" s="112"/>
      <c r="LAO21" s="112"/>
      <c r="LAP21" s="112"/>
      <c r="LAQ21" s="112"/>
      <c r="LAR21" s="112"/>
      <c r="LAS21" s="112"/>
      <c r="LAT21" s="112"/>
      <c r="LAU21" s="112"/>
      <c r="LAV21" s="112"/>
      <c r="LAW21" s="112"/>
      <c r="LAX21" s="112"/>
      <c r="LAY21" s="112"/>
      <c r="LAZ21" s="112"/>
      <c r="LBA21" s="112"/>
      <c r="LBB21" s="112"/>
      <c r="LBC21" s="112"/>
      <c r="LBD21" s="112"/>
      <c r="LBE21" s="112"/>
      <c r="LBF21" s="112"/>
      <c r="LBG21" s="112"/>
      <c r="LBH21" s="112"/>
      <c r="LBI21" s="112"/>
      <c r="LBJ21" s="112"/>
      <c r="LBK21" s="112"/>
      <c r="LBL21" s="112"/>
      <c r="LBM21" s="112"/>
      <c r="LBN21" s="112"/>
      <c r="LBO21" s="112"/>
      <c r="LBP21" s="112"/>
      <c r="LBQ21" s="112"/>
      <c r="LBR21" s="112"/>
      <c r="LBS21" s="112"/>
      <c r="LBT21" s="112"/>
      <c r="LBU21" s="112"/>
      <c r="LBV21" s="112"/>
      <c r="LBW21" s="112"/>
      <c r="LBX21" s="112"/>
      <c r="LBY21" s="112"/>
      <c r="LBZ21" s="112"/>
      <c r="LCA21" s="112"/>
      <c r="LCB21" s="112"/>
      <c r="LCC21" s="112"/>
      <c r="LCD21" s="112"/>
      <c r="LCE21" s="112"/>
      <c r="LCF21" s="112"/>
      <c r="LCG21" s="112"/>
      <c r="LCH21" s="112"/>
      <c r="LCI21" s="112"/>
      <c r="LCJ21" s="112"/>
      <c r="LCK21" s="112"/>
      <c r="LCL21" s="112"/>
      <c r="LCM21" s="112"/>
      <c r="LCN21" s="112"/>
      <c r="LCO21" s="112"/>
      <c r="LCP21" s="112"/>
      <c r="LCQ21" s="112"/>
      <c r="LCR21" s="112"/>
      <c r="LCS21" s="112"/>
      <c r="LCT21" s="112"/>
      <c r="LCU21" s="112"/>
      <c r="LCV21" s="112"/>
      <c r="LCW21" s="112"/>
      <c r="LCX21" s="112"/>
      <c r="LCY21" s="112"/>
      <c r="LCZ21" s="112"/>
      <c r="LDA21" s="112"/>
      <c r="LDB21" s="112"/>
      <c r="LDC21" s="112"/>
      <c r="LDD21" s="112"/>
      <c r="LDE21" s="112"/>
      <c r="LDF21" s="112"/>
      <c r="LDG21" s="112"/>
      <c r="LDH21" s="112"/>
      <c r="LDI21" s="112"/>
      <c r="LDJ21" s="112"/>
      <c r="LDK21" s="112"/>
      <c r="LDL21" s="112"/>
      <c r="LDM21" s="112"/>
      <c r="LDN21" s="112"/>
      <c r="LDO21" s="112"/>
      <c r="LDP21" s="112"/>
      <c r="LDQ21" s="112"/>
      <c r="LDR21" s="112"/>
      <c r="LDS21" s="112"/>
      <c r="LDT21" s="112"/>
      <c r="LDU21" s="112"/>
      <c r="LDV21" s="112"/>
      <c r="LDW21" s="112"/>
      <c r="LDX21" s="112"/>
      <c r="LDY21" s="112"/>
      <c r="LDZ21" s="112"/>
      <c r="LEA21" s="112"/>
      <c r="LEB21" s="112"/>
      <c r="LEC21" s="112"/>
      <c r="LED21" s="112"/>
      <c r="LEE21" s="112"/>
      <c r="LEF21" s="112"/>
      <c r="LEG21" s="112"/>
      <c r="LEH21" s="112"/>
      <c r="LEI21" s="112"/>
      <c r="LEJ21" s="112"/>
      <c r="LEK21" s="112"/>
      <c r="LEL21" s="112"/>
      <c r="LEM21" s="112"/>
      <c r="LEN21" s="112"/>
      <c r="LEO21" s="112"/>
      <c r="LEP21" s="112"/>
      <c r="LEQ21" s="112"/>
      <c r="LER21" s="112"/>
      <c r="LES21" s="112"/>
      <c r="LET21" s="112"/>
      <c r="LEU21" s="112"/>
      <c r="LEV21" s="112"/>
      <c r="LEW21" s="112"/>
      <c r="LEX21" s="112"/>
      <c r="LEY21" s="112"/>
      <c r="LEZ21" s="112"/>
      <c r="LFA21" s="112"/>
      <c r="LFB21" s="112"/>
      <c r="LFC21" s="112"/>
      <c r="LFD21" s="112"/>
      <c r="LFE21" s="112"/>
      <c r="LFF21" s="112"/>
      <c r="LFG21" s="112"/>
      <c r="LFH21" s="112"/>
      <c r="LFI21" s="112"/>
      <c r="LFJ21" s="112"/>
      <c r="LFK21" s="112"/>
      <c r="LFL21" s="112"/>
      <c r="LFM21" s="112"/>
      <c r="LFN21" s="112"/>
      <c r="LFO21" s="112"/>
      <c r="LFP21" s="112"/>
      <c r="LFQ21" s="112"/>
      <c r="LFR21" s="112"/>
      <c r="LFS21" s="112"/>
      <c r="LFT21" s="112"/>
      <c r="LFU21" s="112"/>
      <c r="LFV21" s="112"/>
      <c r="LFW21" s="112"/>
      <c r="LFX21" s="112"/>
      <c r="LFY21" s="112"/>
      <c r="LFZ21" s="112"/>
      <c r="LGA21" s="112"/>
      <c r="LGB21" s="112"/>
      <c r="LGC21" s="112"/>
      <c r="LGD21" s="112"/>
      <c r="LGE21" s="112"/>
      <c r="LGF21" s="112"/>
      <c r="LGG21" s="112"/>
      <c r="LGH21" s="112"/>
      <c r="LGI21" s="112"/>
      <c r="LGJ21" s="112"/>
      <c r="LGK21" s="112"/>
      <c r="LGL21" s="112"/>
      <c r="LGM21" s="112"/>
      <c r="LGN21" s="112"/>
      <c r="LGO21" s="112"/>
      <c r="LGP21" s="112"/>
      <c r="LGQ21" s="112"/>
      <c r="LGR21" s="112"/>
      <c r="LGS21" s="112"/>
      <c r="LGT21" s="112"/>
      <c r="LGU21" s="112"/>
      <c r="LGV21" s="112"/>
      <c r="LGW21" s="112"/>
      <c r="LGX21" s="112"/>
      <c r="LGY21" s="112"/>
      <c r="LGZ21" s="112"/>
      <c r="LHA21" s="112"/>
      <c r="LHB21" s="112"/>
      <c r="LHC21" s="112"/>
      <c r="LHD21" s="112"/>
      <c r="LHE21" s="112"/>
      <c r="LHF21" s="112"/>
      <c r="LHG21" s="112"/>
      <c r="LHH21" s="112"/>
      <c r="LHI21" s="112"/>
      <c r="LHJ21" s="112"/>
      <c r="LHK21" s="112"/>
      <c r="LHL21" s="112"/>
      <c r="LHM21" s="112"/>
      <c r="LHN21" s="112"/>
      <c r="LHO21" s="112"/>
      <c r="LHP21" s="112"/>
      <c r="LHQ21" s="112"/>
      <c r="LHR21" s="112"/>
      <c r="LHS21" s="112"/>
      <c r="LHT21" s="112"/>
      <c r="LHU21" s="112"/>
      <c r="LHV21" s="112"/>
      <c r="LHW21" s="112"/>
      <c r="LHX21" s="112"/>
      <c r="LHY21" s="112"/>
      <c r="LHZ21" s="112"/>
      <c r="LIA21" s="112"/>
      <c r="LIB21" s="112"/>
      <c r="LIC21" s="112"/>
      <c r="LID21" s="112"/>
      <c r="LIE21" s="112"/>
      <c r="LIF21" s="112"/>
      <c r="LIG21" s="112"/>
      <c r="LIH21" s="112"/>
      <c r="LII21" s="112"/>
      <c r="LIJ21" s="112"/>
      <c r="LIK21" s="112"/>
      <c r="LIL21" s="112"/>
      <c r="LIM21" s="112"/>
      <c r="LIN21" s="112"/>
      <c r="LIO21" s="112"/>
      <c r="LIP21" s="112"/>
      <c r="LIQ21" s="112"/>
      <c r="LIR21" s="112"/>
      <c r="LIS21" s="112"/>
      <c r="LIT21" s="112"/>
      <c r="LIU21" s="112"/>
      <c r="LIV21" s="112"/>
      <c r="LIW21" s="112"/>
      <c r="LIX21" s="112"/>
      <c r="LIY21" s="112"/>
      <c r="LIZ21" s="112"/>
      <c r="LJA21" s="112"/>
      <c r="LJB21" s="112"/>
      <c r="LJC21" s="112"/>
      <c r="LJD21" s="112"/>
      <c r="LJE21" s="112"/>
      <c r="LJF21" s="112"/>
      <c r="LJG21" s="112"/>
      <c r="LJH21" s="112"/>
      <c r="LJI21" s="112"/>
      <c r="LJJ21" s="112"/>
      <c r="LJK21" s="112"/>
      <c r="LJL21" s="112"/>
      <c r="LJM21" s="112"/>
      <c r="LJN21" s="112"/>
      <c r="LJO21" s="112"/>
      <c r="LJP21" s="112"/>
      <c r="LJQ21" s="112"/>
      <c r="LJR21" s="112"/>
      <c r="LJS21" s="112"/>
      <c r="LJT21" s="112"/>
      <c r="LJU21" s="112"/>
      <c r="LJV21" s="112"/>
      <c r="LJW21" s="112"/>
      <c r="LJX21" s="112"/>
      <c r="LJY21" s="112"/>
      <c r="LJZ21" s="112"/>
      <c r="LKA21" s="112"/>
      <c r="LKB21" s="112"/>
      <c r="LKC21" s="112"/>
      <c r="LKD21" s="112"/>
      <c r="LKE21" s="112"/>
      <c r="LKF21" s="112"/>
      <c r="LKG21" s="112"/>
      <c r="LKH21" s="112"/>
      <c r="LKI21" s="112"/>
      <c r="LKJ21" s="112"/>
      <c r="LKK21" s="112"/>
      <c r="LKL21" s="112"/>
      <c r="LKM21" s="112"/>
      <c r="LKN21" s="112"/>
      <c r="LKO21" s="112"/>
      <c r="LKP21" s="112"/>
      <c r="LKQ21" s="112"/>
      <c r="LKR21" s="112"/>
      <c r="LKS21" s="112"/>
      <c r="LKT21" s="112"/>
      <c r="LKU21" s="112"/>
      <c r="LKV21" s="112"/>
      <c r="LKW21" s="112"/>
      <c r="LKX21" s="112"/>
      <c r="LKY21" s="112"/>
      <c r="LKZ21" s="112"/>
      <c r="LLA21" s="112"/>
      <c r="LLB21" s="112"/>
      <c r="LLC21" s="112"/>
      <c r="LLD21" s="112"/>
      <c r="LLE21" s="112"/>
      <c r="LLF21" s="112"/>
      <c r="LLG21" s="112"/>
      <c r="LLH21" s="112"/>
      <c r="LLI21" s="112"/>
      <c r="LLJ21" s="112"/>
      <c r="LLK21" s="112"/>
      <c r="LLL21" s="112"/>
      <c r="LLM21" s="112"/>
      <c r="LLN21" s="112"/>
      <c r="LLO21" s="112"/>
      <c r="LLP21" s="112"/>
      <c r="LLQ21" s="112"/>
      <c r="LLR21" s="112"/>
      <c r="LLS21" s="112"/>
      <c r="LLT21" s="112"/>
      <c r="LLU21" s="112"/>
      <c r="LLV21" s="112"/>
      <c r="LLW21" s="112"/>
      <c r="LLX21" s="112"/>
      <c r="LLY21" s="112"/>
      <c r="LLZ21" s="112"/>
      <c r="LMA21" s="112"/>
      <c r="LMB21" s="112"/>
      <c r="LMC21" s="112"/>
      <c r="LMD21" s="112"/>
      <c r="LME21" s="112"/>
      <c r="LMF21" s="112"/>
      <c r="LMG21" s="112"/>
      <c r="LMH21" s="112"/>
      <c r="LMI21" s="112"/>
      <c r="LMJ21" s="112"/>
      <c r="LMK21" s="112"/>
      <c r="LML21" s="112"/>
      <c r="LMM21" s="112"/>
      <c r="LMN21" s="112"/>
      <c r="LMO21" s="112"/>
      <c r="LMP21" s="112"/>
      <c r="LMQ21" s="112"/>
      <c r="LMR21" s="112"/>
      <c r="LMS21" s="112"/>
      <c r="LMT21" s="112"/>
      <c r="LMU21" s="112"/>
      <c r="LMV21" s="112"/>
      <c r="LMW21" s="112"/>
      <c r="LMX21" s="112"/>
      <c r="LMY21" s="112"/>
      <c r="LMZ21" s="112"/>
      <c r="LNA21" s="112"/>
      <c r="LNB21" s="112"/>
      <c r="LNC21" s="112"/>
      <c r="LND21" s="112"/>
      <c r="LNE21" s="112"/>
      <c r="LNF21" s="112"/>
      <c r="LNG21" s="112"/>
      <c r="LNH21" s="112"/>
      <c r="LNI21" s="112"/>
      <c r="LNJ21" s="112"/>
      <c r="LNK21" s="112"/>
      <c r="LNL21" s="112"/>
      <c r="LNM21" s="112"/>
      <c r="LNN21" s="112"/>
      <c r="LNO21" s="112"/>
      <c r="LNP21" s="112"/>
      <c r="LNQ21" s="112"/>
      <c r="LNR21" s="112"/>
      <c r="LNS21" s="112"/>
      <c r="LNT21" s="112"/>
      <c r="LNU21" s="112"/>
      <c r="LNV21" s="112"/>
      <c r="LNW21" s="112"/>
      <c r="LNX21" s="112"/>
      <c r="LNY21" s="112"/>
      <c r="LNZ21" s="112"/>
      <c r="LOA21" s="112"/>
      <c r="LOB21" s="112"/>
      <c r="LOC21" s="112"/>
      <c r="LOD21" s="112"/>
      <c r="LOE21" s="112"/>
      <c r="LOF21" s="112"/>
      <c r="LOG21" s="112"/>
      <c r="LOH21" s="112"/>
      <c r="LOI21" s="112"/>
      <c r="LOJ21" s="112"/>
      <c r="LOK21" s="112"/>
      <c r="LOL21" s="112"/>
      <c r="LOM21" s="112"/>
      <c r="LON21" s="112"/>
      <c r="LOO21" s="112"/>
      <c r="LOP21" s="112"/>
      <c r="LOQ21" s="112"/>
      <c r="LOR21" s="112"/>
      <c r="LOS21" s="112"/>
      <c r="LOT21" s="112"/>
      <c r="LOU21" s="112"/>
      <c r="LOV21" s="112"/>
      <c r="LOW21" s="112"/>
      <c r="LOX21" s="112"/>
      <c r="LOY21" s="112"/>
      <c r="LOZ21" s="112"/>
      <c r="LPA21" s="112"/>
      <c r="LPB21" s="112"/>
      <c r="LPC21" s="112"/>
      <c r="LPD21" s="112"/>
      <c r="LPE21" s="112"/>
      <c r="LPF21" s="112"/>
      <c r="LPG21" s="112"/>
      <c r="LPH21" s="112"/>
      <c r="LPI21" s="112"/>
      <c r="LPJ21" s="112"/>
      <c r="LPK21" s="112"/>
      <c r="LPL21" s="112"/>
      <c r="LPM21" s="112"/>
      <c r="LPN21" s="112"/>
      <c r="LPO21" s="112"/>
      <c r="LPP21" s="112"/>
      <c r="LPQ21" s="112"/>
      <c r="LPR21" s="112"/>
      <c r="LPS21" s="112"/>
      <c r="LPT21" s="112"/>
      <c r="LPU21" s="112"/>
      <c r="LPV21" s="112"/>
      <c r="LPW21" s="112"/>
      <c r="LPX21" s="112"/>
      <c r="LPY21" s="112"/>
      <c r="LPZ21" s="112"/>
      <c r="LQA21" s="112"/>
      <c r="LQB21" s="112"/>
      <c r="LQC21" s="112"/>
      <c r="LQD21" s="112"/>
      <c r="LQE21" s="112"/>
      <c r="LQF21" s="112"/>
      <c r="LQG21" s="112"/>
      <c r="LQH21" s="112"/>
      <c r="LQI21" s="112"/>
      <c r="LQJ21" s="112"/>
      <c r="LQK21" s="112"/>
      <c r="LQL21" s="112"/>
      <c r="LQM21" s="112"/>
      <c r="LQN21" s="112"/>
      <c r="LQO21" s="112"/>
      <c r="LQP21" s="112"/>
      <c r="LQQ21" s="112"/>
      <c r="LQR21" s="112"/>
      <c r="LQS21" s="112"/>
      <c r="LQT21" s="112"/>
      <c r="LQU21" s="112"/>
      <c r="LQV21" s="112"/>
      <c r="LQW21" s="112"/>
      <c r="LQX21" s="112"/>
      <c r="LQY21" s="112"/>
      <c r="LQZ21" s="112"/>
      <c r="LRA21" s="112"/>
      <c r="LRB21" s="112"/>
      <c r="LRC21" s="112"/>
      <c r="LRD21" s="112"/>
      <c r="LRE21" s="112"/>
      <c r="LRF21" s="112"/>
      <c r="LRG21" s="112"/>
      <c r="LRH21" s="112"/>
      <c r="LRI21" s="112"/>
      <c r="LRJ21" s="112"/>
      <c r="LRK21" s="112"/>
      <c r="LRL21" s="112"/>
      <c r="LRM21" s="112"/>
      <c r="LRN21" s="112"/>
      <c r="LRO21" s="112"/>
      <c r="LRP21" s="112"/>
      <c r="LRQ21" s="112"/>
      <c r="LRR21" s="112"/>
      <c r="LRS21" s="112"/>
      <c r="LRT21" s="112"/>
      <c r="LRU21" s="112"/>
      <c r="LRV21" s="112"/>
      <c r="LRW21" s="112"/>
      <c r="LRX21" s="112"/>
      <c r="LRY21" s="112"/>
      <c r="LRZ21" s="112"/>
      <c r="LSA21" s="112"/>
      <c r="LSB21" s="112"/>
      <c r="LSC21" s="112"/>
      <c r="LSD21" s="112"/>
      <c r="LSE21" s="112"/>
      <c r="LSF21" s="112"/>
      <c r="LSG21" s="112"/>
      <c r="LSH21" s="112"/>
      <c r="LSI21" s="112"/>
      <c r="LSJ21" s="112"/>
      <c r="LSK21" s="112"/>
      <c r="LSL21" s="112"/>
      <c r="LSM21" s="112"/>
      <c r="LSN21" s="112"/>
      <c r="LSO21" s="112"/>
      <c r="LSP21" s="112"/>
      <c r="LSQ21" s="112"/>
      <c r="LSR21" s="112"/>
      <c r="LSS21" s="112"/>
      <c r="LST21" s="112"/>
      <c r="LSU21" s="112"/>
      <c r="LSV21" s="112"/>
      <c r="LSW21" s="112"/>
      <c r="LSX21" s="112"/>
      <c r="LSY21" s="112"/>
      <c r="LSZ21" s="112"/>
      <c r="LTA21" s="112"/>
      <c r="LTB21" s="112"/>
      <c r="LTC21" s="112"/>
      <c r="LTD21" s="112"/>
      <c r="LTE21" s="112"/>
      <c r="LTF21" s="112"/>
      <c r="LTG21" s="112"/>
      <c r="LTH21" s="112"/>
      <c r="LTI21" s="112"/>
      <c r="LTJ21" s="112"/>
      <c r="LTK21" s="112"/>
      <c r="LTL21" s="112"/>
      <c r="LTM21" s="112"/>
      <c r="LTN21" s="112"/>
      <c r="LTO21" s="112"/>
      <c r="LTP21" s="112"/>
      <c r="LTQ21" s="112"/>
      <c r="LTR21" s="112"/>
      <c r="LTS21" s="112"/>
      <c r="LTT21" s="112"/>
      <c r="LTU21" s="112"/>
      <c r="LTV21" s="112"/>
      <c r="LTW21" s="112"/>
      <c r="LTX21" s="112"/>
      <c r="LTY21" s="112"/>
      <c r="LTZ21" s="112"/>
      <c r="LUA21" s="112"/>
      <c r="LUB21" s="112"/>
      <c r="LUC21" s="112"/>
      <c r="LUD21" s="112"/>
      <c r="LUE21" s="112"/>
      <c r="LUF21" s="112"/>
      <c r="LUG21" s="112"/>
      <c r="LUH21" s="112"/>
      <c r="LUI21" s="112"/>
      <c r="LUJ21" s="112"/>
      <c r="LUK21" s="112"/>
      <c r="LUL21" s="112"/>
      <c r="LUM21" s="112"/>
      <c r="LUN21" s="112"/>
      <c r="LUO21" s="112"/>
      <c r="LUP21" s="112"/>
      <c r="LUQ21" s="112"/>
      <c r="LUR21" s="112"/>
      <c r="LUS21" s="112"/>
      <c r="LUT21" s="112"/>
      <c r="LUU21" s="112"/>
      <c r="LUV21" s="112"/>
      <c r="LUW21" s="112"/>
      <c r="LUX21" s="112"/>
      <c r="LUY21" s="112"/>
      <c r="LUZ21" s="112"/>
      <c r="LVA21" s="112"/>
      <c r="LVB21" s="112"/>
      <c r="LVC21" s="112"/>
      <c r="LVD21" s="112"/>
      <c r="LVE21" s="112"/>
      <c r="LVF21" s="112"/>
      <c r="LVG21" s="112"/>
      <c r="LVH21" s="112"/>
      <c r="LVI21" s="112"/>
      <c r="LVJ21" s="112"/>
      <c r="LVK21" s="112"/>
      <c r="LVL21" s="112"/>
      <c r="LVM21" s="112"/>
      <c r="LVN21" s="112"/>
      <c r="LVO21" s="112"/>
      <c r="LVP21" s="112"/>
      <c r="LVQ21" s="112"/>
      <c r="LVR21" s="112"/>
      <c r="LVS21" s="112"/>
      <c r="LVT21" s="112"/>
      <c r="LVU21" s="112"/>
      <c r="LVV21" s="112"/>
      <c r="LVW21" s="112"/>
      <c r="LVX21" s="112"/>
      <c r="LVY21" s="112"/>
      <c r="LVZ21" s="112"/>
      <c r="LWA21" s="112"/>
      <c r="LWB21" s="112"/>
      <c r="LWC21" s="112"/>
      <c r="LWD21" s="112"/>
      <c r="LWE21" s="112"/>
      <c r="LWF21" s="112"/>
      <c r="LWG21" s="112"/>
      <c r="LWH21" s="112"/>
      <c r="LWI21" s="112"/>
      <c r="LWJ21" s="112"/>
      <c r="LWK21" s="112"/>
      <c r="LWL21" s="112"/>
      <c r="LWM21" s="112"/>
      <c r="LWN21" s="112"/>
      <c r="LWO21" s="112"/>
      <c r="LWP21" s="112"/>
      <c r="LWQ21" s="112"/>
      <c r="LWR21" s="112"/>
      <c r="LWS21" s="112"/>
      <c r="LWT21" s="112"/>
      <c r="LWU21" s="112"/>
      <c r="LWV21" s="112"/>
      <c r="LWW21" s="112"/>
      <c r="LWX21" s="112"/>
      <c r="LWY21" s="112"/>
      <c r="LWZ21" s="112"/>
      <c r="LXA21" s="112"/>
      <c r="LXB21" s="112"/>
      <c r="LXC21" s="112"/>
      <c r="LXD21" s="112"/>
      <c r="LXE21" s="112"/>
      <c r="LXF21" s="112"/>
      <c r="LXG21" s="112"/>
      <c r="LXH21" s="112"/>
      <c r="LXI21" s="112"/>
      <c r="LXJ21" s="112"/>
      <c r="LXK21" s="112"/>
      <c r="LXL21" s="112"/>
      <c r="LXM21" s="112"/>
      <c r="LXN21" s="112"/>
      <c r="LXO21" s="112"/>
      <c r="LXP21" s="112"/>
      <c r="LXQ21" s="112"/>
      <c r="LXR21" s="112"/>
      <c r="LXS21" s="112"/>
      <c r="LXT21" s="112"/>
      <c r="LXU21" s="112"/>
      <c r="LXV21" s="112"/>
      <c r="LXW21" s="112"/>
      <c r="LXX21" s="112"/>
      <c r="LXY21" s="112"/>
      <c r="LXZ21" s="112"/>
      <c r="LYA21" s="112"/>
      <c r="LYB21" s="112"/>
      <c r="LYC21" s="112"/>
      <c r="LYD21" s="112"/>
      <c r="LYE21" s="112"/>
      <c r="LYF21" s="112"/>
      <c r="LYG21" s="112"/>
      <c r="LYH21" s="112"/>
      <c r="LYI21" s="112"/>
      <c r="LYJ21" s="112"/>
      <c r="LYK21" s="112"/>
      <c r="LYL21" s="112"/>
      <c r="LYM21" s="112"/>
      <c r="LYN21" s="112"/>
      <c r="LYO21" s="112"/>
      <c r="LYP21" s="112"/>
      <c r="LYQ21" s="112"/>
      <c r="LYR21" s="112"/>
      <c r="LYS21" s="112"/>
      <c r="LYT21" s="112"/>
      <c r="LYU21" s="112"/>
      <c r="LYV21" s="112"/>
      <c r="LYW21" s="112"/>
      <c r="LYX21" s="112"/>
      <c r="LYY21" s="112"/>
      <c r="LYZ21" s="112"/>
      <c r="LZA21" s="112"/>
      <c r="LZB21" s="112"/>
      <c r="LZC21" s="112"/>
      <c r="LZD21" s="112"/>
      <c r="LZE21" s="112"/>
      <c r="LZF21" s="112"/>
      <c r="LZG21" s="112"/>
      <c r="LZH21" s="112"/>
      <c r="LZI21" s="112"/>
      <c r="LZJ21" s="112"/>
      <c r="LZK21" s="112"/>
      <c r="LZL21" s="112"/>
      <c r="LZM21" s="112"/>
      <c r="LZN21" s="112"/>
      <c r="LZO21" s="112"/>
      <c r="LZP21" s="112"/>
      <c r="LZQ21" s="112"/>
      <c r="LZR21" s="112"/>
      <c r="LZS21" s="112"/>
      <c r="LZT21" s="112"/>
      <c r="LZU21" s="112"/>
      <c r="LZV21" s="112"/>
      <c r="LZW21" s="112"/>
      <c r="LZX21" s="112"/>
      <c r="LZY21" s="112"/>
      <c r="LZZ21" s="112"/>
      <c r="MAA21" s="112"/>
      <c r="MAB21" s="112"/>
      <c r="MAC21" s="112"/>
      <c r="MAD21" s="112"/>
      <c r="MAE21" s="112"/>
      <c r="MAF21" s="112"/>
      <c r="MAG21" s="112"/>
      <c r="MAH21" s="112"/>
      <c r="MAI21" s="112"/>
      <c r="MAJ21" s="112"/>
      <c r="MAK21" s="112"/>
      <c r="MAL21" s="112"/>
      <c r="MAM21" s="112"/>
      <c r="MAN21" s="112"/>
      <c r="MAO21" s="112"/>
      <c r="MAP21" s="112"/>
      <c r="MAQ21" s="112"/>
      <c r="MAR21" s="112"/>
      <c r="MAS21" s="112"/>
      <c r="MAT21" s="112"/>
      <c r="MAU21" s="112"/>
      <c r="MAV21" s="112"/>
      <c r="MAW21" s="112"/>
      <c r="MAX21" s="112"/>
      <c r="MAY21" s="112"/>
      <c r="MAZ21" s="112"/>
      <c r="MBA21" s="112"/>
      <c r="MBB21" s="112"/>
      <c r="MBC21" s="112"/>
      <c r="MBD21" s="112"/>
      <c r="MBE21" s="112"/>
      <c r="MBF21" s="112"/>
      <c r="MBG21" s="112"/>
      <c r="MBH21" s="112"/>
      <c r="MBI21" s="112"/>
      <c r="MBJ21" s="112"/>
      <c r="MBK21" s="112"/>
      <c r="MBL21" s="112"/>
      <c r="MBM21" s="112"/>
      <c r="MBN21" s="112"/>
      <c r="MBO21" s="112"/>
      <c r="MBP21" s="112"/>
      <c r="MBQ21" s="112"/>
      <c r="MBR21" s="112"/>
      <c r="MBS21" s="112"/>
      <c r="MBT21" s="112"/>
      <c r="MBU21" s="112"/>
      <c r="MBV21" s="112"/>
      <c r="MBW21" s="112"/>
      <c r="MBX21" s="112"/>
      <c r="MBY21" s="112"/>
      <c r="MBZ21" s="112"/>
      <c r="MCA21" s="112"/>
      <c r="MCB21" s="112"/>
      <c r="MCC21" s="112"/>
      <c r="MCD21" s="112"/>
      <c r="MCE21" s="112"/>
      <c r="MCF21" s="112"/>
      <c r="MCG21" s="112"/>
      <c r="MCH21" s="112"/>
      <c r="MCI21" s="112"/>
      <c r="MCJ21" s="112"/>
      <c r="MCK21" s="112"/>
      <c r="MCL21" s="112"/>
      <c r="MCM21" s="112"/>
      <c r="MCN21" s="112"/>
      <c r="MCO21" s="112"/>
      <c r="MCP21" s="112"/>
      <c r="MCQ21" s="112"/>
      <c r="MCR21" s="112"/>
      <c r="MCS21" s="112"/>
      <c r="MCT21" s="112"/>
      <c r="MCU21" s="112"/>
      <c r="MCV21" s="112"/>
      <c r="MCW21" s="112"/>
      <c r="MCX21" s="112"/>
      <c r="MCY21" s="112"/>
      <c r="MCZ21" s="112"/>
      <c r="MDA21" s="112"/>
      <c r="MDB21" s="112"/>
      <c r="MDC21" s="112"/>
      <c r="MDD21" s="112"/>
      <c r="MDE21" s="112"/>
      <c r="MDF21" s="112"/>
      <c r="MDG21" s="112"/>
      <c r="MDH21" s="112"/>
      <c r="MDI21" s="112"/>
      <c r="MDJ21" s="112"/>
      <c r="MDK21" s="112"/>
      <c r="MDL21" s="112"/>
      <c r="MDM21" s="112"/>
      <c r="MDN21" s="112"/>
      <c r="MDO21" s="112"/>
      <c r="MDP21" s="112"/>
      <c r="MDQ21" s="112"/>
      <c r="MDR21" s="112"/>
      <c r="MDS21" s="112"/>
      <c r="MDT21" s="112"/>
      <c r="MDU21" s="112"/>
      <c r="MDV21" s="112"/>
      <c r="MDW21" s="112"/>
      <c r="MDX21" s="112"/>
      <c r="MDY21" s="112"/>
      <c r="MDZ21" s="112"/>
      <c r="MEA21" s="112"/>
      <c r="MEB21" s="112"/>
      <c r="MEC21" s="112"/>
      <c r="MED21" s="112"/>
      <c r="MEE21" s="112"/>
      <c r="MEF21" s="112"/>
      <c r="MEG21" s="112"/>
      <c r="MEH21" s="112"/>
      <c r="MEI21" s="112"/>
      <c r="MEJ21" s="112"/>
      <c r="MEK21" s="112"/>
      <c r="MEL21" s="112"/>
      <c r="MEM21" s="112"/>
      <c r="MEN21" s="112"/>
      <c r="MEO21" s="112"/>
      <c r="MEP21" s="112"/>
      <c r="MEQ21" s="112"/>
      <c r="MER21" s="112"/>
      <c r="MES21" s="112"/>
      <c r="MET21" s="112"/>
      <c r="MEU21" s="112"/>
      <c r="MEV21" s="112"/>
      <c r="MEW21" s="112"/>
      <c r="MEX21" s="112"/>
      <c r="MEY21" s="112"/>
      <c r="MEZ21" s="112"/>
      <c r="MFA21" s="112"/>
      <c r="MFB21" s="112"/>
      <c r="MFC21" s="112"/>
      <c r="MFD21" s="112"/>
      <c r="MFE21" s="112"/>
      <c r="MFF21" s="112"/>
      <c r="MFG21" s="112"/>
      <c r="MFH21" s="112"/>
      <c r="MFI21" s="112"/>
      <c r="MFJ21" s="112"/>
      <c r="MFK21" s="112"/>
      <c r="MFL21" s="112"/>
      <c r="MFM21" s="112"/>
      <c r="MFN21" s="112"/>
      <c r="MFO21" s="112"/>
      <c r="MFP21" s="112"/>
      <c r="MFQ21" s="112"/>
      <c r="MFR21" s="112"/>
      <c r="MFS21" s="112"/>
      <c r="MFT21" s="112"/>
      <c r="MFU21" s="112"/>
      <c r="MFV21" s="112"/>
      <c r="MFW21" s="112"/>
      <c r="MFX21" s="112"/>
      <c r="MFY21" s="112"/>
      <c r="MFZ21" s="112"/>
      <c r="MGA21" s="112"/>
      <c r="MGB21" s="112"/>
      <c r="MGC21" s="112"/>
      <c r="MGD21" s="112"/>
      <c r="MGE21" s="112"/>
      <c r="MGF21" s="112"/>
      <c r="MGG21" s="112"/>
      <c r="MGH21" s="112"/>
      <c r="MGI21" s="112"/>
      <c r="MGJ21" s="112"/>
      <c r="MGK21" s="112"/>
      <c r="MGL21" s="112"/>
      <c r="MGM21" s="112"/>
      <c r="MGN21" s="112"/>
      <c r="MGO21" s="112"/>
      <c r="MGP21" s="112"/>
      <c r="MGQ21" s="112"/>
      <c r="MGR21" s="112"/>
      <c r="MGS21" s="112"/>
      <c r="MGT21" s="112"/>
      <c r="MGU21" s="112"/>
      <c r="MGV21" s="112"/>
      <c r="MGW21" s="112"/>
      <c r="MGX21" s="112"/>
      <c r="MGY21" s="112"/>
      <c r="MGZ21" s="112"/>
      <c r="MHA21" s="112"/>
      <c r="MHB21" s="112"/>
      <c r="MHC21" s="112"/>
      <c r="MHD21" s="112"/>
      <c r="MHE21" s="112"/>
      <c r="MHF21" s="112"/>
      <c r="MHG21" s="112"/>
      <c r="MHH21" s="112"/>
      <c r="MHI21" s="112"/>
      <c r="MHJ21" s="112"/>
      <c r="MHK21" s="112"/>
      <c r="MHL21" s="112"/>
      <c r="MHM21" s="112"/>
      <c r="MHN21" s="112"/>
      <c r="MHO21" s="112"/>
      <c r="MHP21" s="112"/>
      <c r="MHQ21" s="112"/>
      <c r="MHR21" s="112"/>
      <c r="MHS21" s="112"/>
      <c r="MHT21" s="112"/>
      <c r="MHU21" s="112"/>
      <c r="MHV21" s="112"/>
      <c r="MHW21" s="112"/>
      <c r="MHX21" s="112"/>
      <c r="MHY21" s="112"/>
      <c r="MHZ21" s="112"/>
      <c r="MIA21" s="112"/>
      <c r="MIB21" s="112"/>
      <c r="MIC21" s="112"/>
      <c r="MID21" s="112"/>
      <c r="MIE21" s="112"/>
      <c r="MIF21" s="112"/>
      <c r="MIG21" s="112"/>
      <c r="MIH21" s="112"/>
      <c r="MII21" s="112"/>
      <c r="MIJ21" s="112"/>
      <c r="MIK21" s="112"/>
      <c r="MIL21" s="112"/>
      <c r="MIM21" s="112"/>
      <c r="MIN21" s="112"/>
      <c r="MIO21" s="112"/>
      <c r="MIP21" s="112"/>
      <c r="MIQ21" s="112"/>
      <c r="MIR21" s="112"/>
      <c r="MIS21" s="112"/>
      <c r="MIT21" s="112"/>
      <c r="MIU21" s="112"/>
      <c r="MIV21" s="112"/>
      <c r="MIW21" s="112"/>
      <c r="MIX21" s="112"/>
      <c r="MIY21" s="112"/>
      <c r="MIZ21" s="112"/>
      <c r="MJA21" s="112"/>
      <c r="MJB21" s="112"/>
      <c r="MJC21" s="112"/>
      <c r="MJD21" s="112"/>
      <c r="MJE21" s="112"/>
      <c r="MJF21" s="112"/>
      <c r="MJG21" s="112"/>
      <c r="MJH21" s="112"/>
      <c r="MJI21" s="112"/>
      <c r="MJJ21" s="112"/>
      <c r="MJK21" s="112"/>
      <c r="MJL21" s="112"/>
      <c r="MJM21" s="112"/>
      <c r="MJN21" s="112"/>
      <c r="MJO21" s="112"/>
      <c r="MJP21" s="112"/>
      <c r="MJQ21" s="112"/>
      <c r="MJR21" s="112"/>
      <c r="MJS21" s="112"/>
      <c r="MJT21" s="112"/>
      <c r="MJU21" s="112"/>
      <c r="MJV21" s="112"/>
      <c r="MJW21" s="112"/>
      <c r="MJX21" s="112"/>
      <c r="MJY21" s="112"/>
      <c r="MJZ21" s="112"/>
      <c r="MKA21" s="112"/>
      <c r="MKB21" s="112"/>
      <c r="MKC21" s="112"/>
      <c r="MKD21" s="112"/>
      <c r="MKE21" s="112"/>
      <c r="MKF21" s="112"/>
      <c r="MKG21" s="112"/>
      <c r="MKH21" s="112"/>
      <c r="MKI21" s="112"/>
      <c r="MKJ21" s="112"/>
      <c r="MKK21" s="112"/>
      <c r="MKL21" s="112"/>
      <c r="MKM21" s="112"/>
      <c r="MKN21" s="112"/>
      <c r="MKO21" s="112"/>
      <c r="MKP21" s="112"/>
      <c r="MKQ21" s="112"/>
      <c r="MKR21" s="112"/>
      <c r="MKS21" s="112"/>
      <c r="MKT21" s="112"/>
      <c r="MKU21" s="112"/>
      <c r="MKV21" s="112"/>
      <c r="MKW21" s="112"/>
      <c r="MKX21" s="112"/>
      <c r="MKY21" s="112"/>
      <c r="MKZ21" s="112"/>
      <c r="MLA21" s="112"/>
      <c r="MLB21" s="112"/>
      <c r="MLC21" s="112"/>
      <c r="MLD21" s="112"/>
      <c r="MLE21" s="112"/>
      <c r="MLF21" s="112"/>
      <c r="MLG21" s="112"/>
      <c r="MLH21" s="112"/>
      <c r="MLI21" s="112"/>
      <c r="MLJ21" s="112"/>
      <c r="MLK21" s="112"/>
      <c r="MLL21" s="112"/>
      <c r="MLM21" s="112"/>
      <c r="MLN21" s="112"/>
      <c r="MLO21" s="112"/>
      <c r="MLP21" s="112"/>
      <c r="MLQ21" s="112"/>
      <c r="MLR21" s="112"/>
      <c r="MLS21" s="112"/>
      <c r="MLT21" s="112"/>
      <c r="MLU21" s="112"/>
      <c r="MLV21" s="112"/>
      <c r="MLW21" s="112"/>
      <c r="MLX21" s="112"/>
      <c r="MLY21" s="112"/>
      <c r="MLZ21" s="112"/>
      <c r="MMA21" s="112"/>
      <c r="MMB21" s="112"/>
      <c r="MMC21" s="112"/>
      <c r="MMD21" s="112"/>
      <c r="MME21" s="112"/>
      <c r="MMF21" s="112"/>
      <c r="MMG21" s="112"/>
      <c r="MMH21" s="112"/>
      <c r="MMI21" s="112"/>
      <c r="MMJ21" s="112"/>
      <c r="MMK21" s="112"/>
      <c r="MML21" s="112"/>
      <c r="MMM21" s="112"/>
      <c r="MMN21" s="112"/>
      <c r="MMO21" s="112"/>
      <c r="MMP21" s="112"/>
      <c r="MMQ21" s="112"/>
      <c r="MMR21" s="112"/>
      <c r="MMS21" s="112"/>
      <c r="MMT21" s="112"/>
      <c r="MMU21" s="112"/>
      <c r="MMV21" s="112"/>
      <c r="MMW21" s="112"/>
      <c r="MMX21" s="112"/>
      <c r="MMY21" s="112"/>
      <c r="MMZ21" s="112"/>
      <c r="MNA21" s="112"/>
      <c r="MNB21" s="112"/>
      <c r="MNC21" s="112"/>
      <c r="MND21" s="112"/>
      <c r="MNE21" s="112"/>
      <c r="MNF21" s="112"/>
      <c r="MNG21" s="112"/>
      <c r="MNH21" s="112"/>
      <c r="MNI21" s="112"/>
      <c r="MNJ21" s="112"/>
      <c r="MNK21" s="112"/>
      <c r="MNL21" s="112"/>
      <c r="MNM21" s="112"/>
      <c r="MNN21" s="112"/>
      <c r="MNO21" s="112"/>
      <c r="MNP21" s="112"/>
      <c r="MNQ21" s="112"/>
      <c r="MNR21" s="112"/>
      <c r="MNS21" s="112"/>
      <c r="MNT21" s="112"/>
      <c r="MNU21" s="112"/>
      <c r="MNV21" s="112"/>
      <c r="MNW21" s="112"/>
      <c r="MNX21" s="112"/>
      <c r="MNY21" s="112"/>
      <c r="MNZ21" s="112"/>
      <c r="MOA21" s="112"/>
      <c r="MOB21" s="112"/>
      <c r="MOC21" s="112"/>
      <c r="MOD21" s="112"/>
      <c r="MOE21" s="112"/>
      <c r="MOF21" s="112"/>
      <c r="MOG21" s="112"/>
      <c r="MOH21" s="112"/>
      <c r="MOI21" s="112"/>
      <c r="MOJ21" s="112"/>
      <c r="MOK21" s="112"/>
      <c r="MOL21" s="112"/>
      <c r="MOM21" s="112"/>
      <c r="MON21" s="112"/>
      <c r="MOO21" s="112"/>
      <c r="MOP21" s="112"/>
      <c r="MOQ21" s="112"/>
      <c r="MOR21" s="112"/>
      <c r="MOS21" s="112"/>
      <c r="MOT21" s="112"/>
      <c r="MOU21" s="112"/>
      <c r="MOV21" s="112"/>
      <c r="MOW21" s="112"/>
      <c r="MOX21" s="112"/>
      <c r="MOY21" s="112"/>
      <c r="MOZ21" s="112"/>
      <c r="MPA21" s="112"/>
      <c r="MPB21" s="112"/>
      <c r="MPC21" s="112"/>
      <c r="MPD21" s="112"/>
      <c r="MPE21" s="112"/>
      <c r="MPF21" s="112"/>
      <c r="MPG21" s="112"/>
      <c r="MPH21" s="112"/>
      <c r="MPI21" s="112"/>
      <c r="MPJ21" s="112"/>
      <c r="MPK21" s="112"/>
      <c r="MPL21" s="112"/>
      <c r="MPM21" s="112"/>
      <c r="MPN21" s="112"/>
      <c r="MPO21" s="112"/>
      <c r="MPP21" s="112"/>
      <c r="MPQ21" s="112"/>
      <c r="MPR21" s="112"/>
      <c r="MPS21" s="112"/>
      <c r="MPT21" s="112"/>
      <c r="MPU21" s="112"/>
      <c r="MPV21" s="112"/>
      <c r="MPW21" s="112"/>
      <c r="MPX21" s="112"/>
      <c r="MPY21" s="112"/>
      <c r="MPZ21" s="112"/>
      <c r="MQA21" s="112"/>
      <c r="MQB21" s="112"/>
      <c r="MQC21" s="112"/>
      <c r="MQD21" s="112"/>
      <c r="MQE21" s="112"/>
      <c r="MQF21" s="112"/>
      <c r="MQG21" s="112"/>
      <c r="MQH21" s="112"/>
      <c r="MQI21" s="112"/>
      <c r="MQJ21" s="112"/>
      <c r="MQK21" s="112"/>
      <c r="MQL21" s="112"/>
      <c r="MQM21" s="112"/>
      <c r="MQN21" s="112"/>
      <c r="MQO21" s="112"/>
      <c r="MQP21" s="112"/>
      <c r="MQQ21" s="112"/>
      <c r="MQR21" s="112"/>
      <c r="MQS21" s="112"/>
      <c r="MQT21" s="112"/>
      <c r="MQU21" s="112"/>
      <c r="MQV21" s="112"/>
      <c r="MQW21" s="112"/>
      <c r="MQX21" s="112"/>
      <c r="MQY21" s="112"/>
      <c r="MQZ21" s="112"/>
      <c r="MRA21" s="112"/>
      <c r="MRB21" s="112"/>
      <c r="MRC21" s="112"/>
      <c r="MRD21" s="112"/>
      <c r="MRE21" s="112"/>
      <c r="MRF21" s="112"/>
      <c r="MRG21" s="112"/>
      <c r="MRH21" s="112"/>
      <c r="MRI21" s="112"/>
      <c r="MRJ21" s="112"/>
      <c r="MRK21" s="112"/>
      <c r="MRL21" s="112"/>
      <c r="MRM21" s="112"/>
      <c r="MRN21" s="112"/>
      <c r="MRO21" s="112"/>
      <c r="MRP21" s="112"/>
      <c r="MRQ21" s="112"/>
      <c r="MRR21" s="112"/>
      <c r="MRS21" s="112"/>
      <c r="MRT21" s="112"/>
      <c r="MRU21" s="112"/>
      <c r="MRV21" s="112"/>
      <c r="MRW21" s="112"/>
      <c r="MRX21" s="112"/>
      <c r="MRY21" s="112"/>
      <c r="MRZ21" s="112"/>
      <c r="MSA21" s="112"/>
      <c r="MSB21" s="112"/>
      <c r="MSC21" s="112"/>
      <c r="MSD21" s="112"/>
      <c r="MSE21" s="112"/>
      <c r="MSF21" s="112"/>
      <c r="MSG21" s="112"/>
      <c r="MSH21" s="112"/>
      <c r="MSI21" s="112"/>
      <c r="MSJ21" s="112"/>
      <c r="MSK21" s="112"/>
      <c r="MSL21" s="112"/>
      <c r="MSM21" s="112"/>
      <c r="MSN21" s="112"/>
      <c r="MSO21" s="112"/>
      <c r="MSP21" s="112"/>
      <c r="MSQ21" s="112"/>
      <c r="MSR21" s="112"/>
      <c r="MSS21" s="112"/>
      <c r="MST21" s="112"/>
      <c r="MSU21" s="112"/>
      <c r="MSV21" s="112"/>
      <c r="MSW21" s="112"/>
      <c r="MSX21" s="112"/>
      <c r="MSY21" s="112"/>
      <c r="MSZ21" s="112"/>
      <c r="MTA21" s="112"/>
      <c r="MTB21" s="112"/>
      <c r="MTC21" s="112"/>
      <c r="MTD21" s="112"/>
      <c r="MTE21" s="112"/>
      <c r="MTF21" s="112"/>
      <c r="MTG21" s="112"/>
      <c r="MTH21" s="112"/>
      <c r="MTI21" s="112"/>
      <c r="MTJ21" s="112"/>
      <c r="MTK21" s="112"/>
      <c r="MTL21" s="112"/>
      <c r="MTM21" s="112"/>
      <c r="MTN21" s="112"/>
      <c r="MTO21" s="112"/>
      <c r="MTP21" s="112"/>
      <c r="MTQ21" s="112"/>
      <c r="MTR21" s="112"/>
      <c r="MTS21" s="112"/>
      <c r="MTT21" s="112"/>
      <c r="MTU21" s="112"/>
      <c r="MTV21" s="112"/>
      <c r="MTW21" s="112"/>
      <c r="MTX21" s="112"/>
      <c r="MTY21" s="112"/>
      <c r="MTZ21" s="112"/>
      <c r="MUA21" s="112"/>
      <c r="MUB21" s="112"/>
      <c r="MUC21" s="112"/>
      <c r="MUD21" s="112"/>
      <c r="MUE21" s="112"/>
      <c r="MUF21" s="112"/>
      <c r="MUG21" s="112"/>
      <c r="MUH21" s="112"/>
      <c r="MUI21" s="112"/>
      <c r="MUJ21" s="112"/>
      <c r="MUK21" s="112"/>
      <c r="MUL21" s="112"/>
      <c r="MUM21" s="112"/>
      <c r="MUN21" s="112"/>
      <c r="MUO21" s="112"/>
      <c r="MUP21" s="112"/>
      <c r="MUQ21" s="112"/>
      <c r="MUR21" s="112"/>
      <c r="MUS21" s="112"/>
      <c r="MUT21" s="112"/>
      <c r="MUU21" s="112"/>
      <c r="MUV21" s="112"/>
      <c r="MUW21" s="112"/>
      <c r="MUX21" s="112"/>
      <c r="MUY21" s="112"/>
      <c r="MUZ21" s="112"/>
      <c r="MVA21" s="112"/>
      <c r="MVB21" s="112"/>
      <c r="MVC21" s="112"/>
      <c r="MVD21" s="112"/>
      <c r="MVE21" s="112"/>
      <c r="MVF21" s="112"/>
      <c r="MVG21" s="112"/>
      <c r="MVH21" s="112"/>
      <c r="MVI21" s="112"/>
      <c r="MVJ21" s="112"/>
      <c r="MVK21" s="112"/>
      <c r="MVL21" s="112"/>
      <c r="MVM21" s="112"/>
      <c r="MVN21" s="112"/>
      <c r="MVO21" s="112"/>
      <c r="MVP21" s="112"/>
      <c r="MVQ21" s="112"/>
      <c r="MVR21" s="112"/>
      <c r="MVS21" s="112"/>
      <c r="MVT21" s="112"/>
      <c r="MVU21" s="112"/>
      <c r="MVV21" s="112"/>
      <c r="MVW21" s="112"/>
      <c r="MVX21" s="112"/>
      <c r="MVY21" s="112"/>
      <c r="MVZ21" s="112"/>
      <c r="MWA21" s="112"/>
      <c r="MWB21" s="112"/>
      <c r="MWC21" s="112"/>
      <c r="MWD21" s="112"/>
      <c r="MWE21" s="112"/>
      <c r="MWF21" s="112"/>
      <c r="MWG21" s="112"/>
      <c r="MWH21" s="112"/>
      <c r="MWI21" s="112"/>
      <c r="MWJ21" s="112"/>
      <c r="MWK21" s="112"/>
      <c r="MWL21" s="112"/>
      <c r="MWM21" s="112"/>
      <c r="MWN21" s="112"/>
      <c r="MWO21" s="112"/>
      <c r="MWP21" s="112"/>
      <c r="MWQ21" s="112"/>
      <c r="MWR21" s="112"/>
      <c r="MWS21" s="112"/>
      <c r="MWT21" s="112"/>
      <c r="MWU21" s="112"/>
      <c r="MWV21" s="112"/>
      <c r="MWW21" s="112"/>
      <c r="MWX21" s="112"/>
      <c r="MWY21" s="112"/>
      <c r="MWZ21" s="112"/>
      <c r="MXA21" s="112"/>
      <c r="MXB21" s="112"/>
      <c r="MXC21" s="112"/>
      <c r="MXD21" s="112"/>
      <c r="MXE21" s="112"/>
      <c r="MXF21" s="112"/>
      <c r="MXG21" s="112"/>
      <c r="MXH21" s="112"/>
      <c r="MXI21" s="112"/>
      <c r="MXJ21" s="112"/>
      <c r="MXK21" s="112"/>
      <c r="MXL21" s="112"/>
      <c r="MXM21" s="112"/>
      <c r="MXN21" s="112"/>
      <c r="MXO21" s="112"/>
      <c r="MXP21" s="112"/>
      <c r="MXQ21" s="112"/>
      <c r="MXR21" s="112"/>
      <c r="MXS21" s="112"/>
      <c r="MXT21" s="112"/>
      <c r="MXU21" s="112"/>
      <c r="MXV21" s="112"/>
      <c r="MXW21" s="112"/>
      <c r="MXX21" s="112"/>
      <c r="MXY21" s="112"/>
      <c r="MXZ21" s="112"/>
      <c r="MYA21" s="112"/>
      <c r="MYB21" s="112"/>
      <c r="MYC21" s="112"/>
      <c r="MYD21" s="112"/>
      <c r="MYE21" s="112"/>
      <c r="MYF21" s="112"/>
      <c r="MYG21" s="112"/>
      <c r="MYH21" s="112"/>
      <c r="MYI21" s="112"/>
      <c r="MYJ21" s="112"/>
      <c r="MYK21" s="112"/>
      <c r="MYL21" s="112"/>
      <c r="MYM21" s="112"/>
      <c r="MYN21" s="112"/>
      <c r="MYO21" s="112"/>
      <c r="MYP21" s="112"/>
      <c r="MYQ21" s="112"/>
      <c r="MYR21" s="112"/>
      <c r="MYS21" s="112"/>
      <c r="MYT21" s="112"/>
      <c r="MYU21" s="112"/>
      <c r="MYV21" s="112"/>
      <c r="MYW21" s="112"/>
      <c r="MYX21" s="112"/>
      <c r="MYY21" s="112"/>
      <c r="MYZ21" s="112"/>
      <c r="MZA21" s="112"/>
      <c r="MZB21" s="112"/>
      <c r="MZC21" s="112"/>
      <c r="MZD21" s="112"/>
      <c r="MZE21" s="112"/>
      <c r="MZF21" s="112"/>
      <c r="MZG21" s="112"/>
      <c r="MZH21" s="112"/>
      <c r="MZI21" s="112"/>
      <c r="MZJ21" s="112"/>
      <c r="MZK21" s="112"/>
      <c r="MZL21" s="112"/>
      <c r="MZM21" s="112"/>
      <c r="MZN21" s="112"/>
      <c r="MZO21" s="112"/>
      <c r="MZP21" s="112"/>
      <c r="MZQ21" s="112"/>
      <c r="MZR21" s="112"/>
      <c r="MZS21" s="112"/>
      <c r="MZT21" s="112"/>
      <c r="MZU21" s="112"/>
      <c r="MZV21" s="112"/>
      <c r="MZW21" s="112"/>
      <c r="MZX21" s="112"/>
      <c r="MZY21" s="112"/>
      <c r="MZZ21" s="112"/>
      <c r="NAA21" s="112"/>
      <c r="NAB21" s="112"/>
      <c r="NAC21" s="112"/>
      <c r="NAD21" s="112"/>
      <c r="NAE21" s="112"/>
      <c r="NAF21" s="112"/>
      <c r="NAG21" s="112"/>
      <c r="NAH21" s="112"/>
      <c r="NAI21" s="112"/>
      <c r="NAJ21" s="112"/>
      <c r="NAK21" s="112"/>
      <c r="NAL21" s="112"/>
      <c r="NAM21" s="112"/>
      <c r="NAN21" s="112"/>
      <c r="NAO21" s="112"/>
      <c r="NAP21" s="112"/>
      <c r="NAQ21" s="112"/>
      <c r="NAR21" s="112"/>
      <c r="NAS21" s="112"/>
      <c r="NAT21" s="112"/>
      <c r="NAU21" s="112"/>
      <c r="NAV21" s="112"/>
      <c r="NAW21" s="112"/>
      <c r="NAX21" s="112"/>
      <c r="NAY21" s="112"/>
      <c r="NAZ21" s="112"/>
      <c r="NBA21" s="112"/>
      <c r="NBB21" s="112"/>
      <c r="NBC21" s="112"/>
      <c r="NBD21" s="112"/>
      <c r="NBE21" s="112"/>
      <c r="NBF21" s="112"/>
      <c r="NBG21" s="112"/>
      <c r="NBH21" s="112"/>
      <c r="NBI21" s="112"/>
      <c r="NBJ21" s="112"/>
      <c r="NBK21" s="112"/>
      <c r="NBL21" s="112"/>
      <c r="NBM21" s="112"/>
      <c r="NBN21" s="112"/>
      <c r="NBO21" s="112"/>
      <c r="NBP21" s="112"/>
      <c r="NBQ21" s="112"/>
      <c r="NBR21" s="112"/>
      <c r="NBS21" s="112"/>
      <c r="NBT21" s="112"/>
      <c r="NBU21" s="112"/>
      <c r="NBV21" s="112"/>
      <c r="NBW21" s="112"/>
      <c r="NBX21" s="112"/>
      <c r="NBY21" s="112"/>
      <c r="NBZ21" s="112"/>
      <c r="NCA21" s="112"/>
      <c r="NCB21" s="112"/>
      <c r="NCC21" s="112"/>
      <c r="NCD21" s="112"/>
      <c r="NCE21" s="112"/>
      <c r="NCF21" s="112"/>
      <c r="NCG21" s="112"/>
      <c r="NCH21" s="112"/>
      <c r="NCI21" s="112"/>
      <c r="NCJ21" s="112"/>
      <c r="NCK21" s="112"/>
      <c r="NCL21" s="112"/>
      <c r="NCM21" s="112"/>
      <c r="NCN21" s="112"/>
      <c r="NCO21" s="112"/>
      <c r="NCP21" s="112"/>
      <c r="NCQ21" s="112"/>
      <c r="NCR21" s="112"/>
      <c r="NCS21" s="112"/>
      <c r="NCT21" s="112"/>
      <c r="NCU21" s="112"/>
      <c r="NCV21" s="112"/>
      <c r="NCW21" s="112"/>
      <c r="NCX21" s="112"/>
      <c r="NCY21" s="112"/>
      <c r="NCZ21" s="112"/>
      <c r="NDA21" s="112"/>
      <c r="NDB21" s="112"/>
      <c r="NDC21" s="112"/>
      <c r="NDD21" s="112"/>
      <c r="NDE21" s="112"/>
      <c r="NDF21" s="112"/>
      <c r="NDG21" s="112"/>
      <c r="NDH21" s="112"/>
      <c r="NDI21" s="112"/>
      <c r="NDJ21" s="112"/>
      <c r="NDK21" s="112"/>
      <c r="NDL21" s="112"/>
      <c r="NDM21" s="112"/>
      <c r="NDN21" s="112"/>
      <c r="NDO21" s="112"/>
      <c r="NDP21" s="112"/>
      <c r="NDQ21" s="112"/>
      <c r="NDR21" s="112"/>
      <c r="NDS21" s="112"/>
      <c r="NDT21" s="112"/>
      <c r="NDU21" s="112"/>
      <c r="NDV21" s="112"/>
      <c r="NDW21" s="112"/>
      <c r="NDX21" s="112"/>
      <c r="NDY21" s="112"/>
      <c r="NDZ21" s="112"/>
      <c r="NEA21" s="112"/>
      <c r="NEB21" s="112"/>
      <c r="NEC21" s="112"/>
      <c r="NED21" s="112"/>
      <c r="NEE21" s="112"/>
      <c r="NEF21" s="112"/>
      <c r="NEG21" s="112"/>
      <c r="NEH21" s="112"/>
      <c r="NEI21" s="112"/>
      <c r="NEJ21" s="112"/>
      <c r="NEK21" s="112"/>
      <c r="NEL21" s="112"/>
      <c r="NEM21" s="112"/>
      <c r="NEN21" s="112"/>
      <c r="NEO21" s="112"/>
      <c r="NEP21" s="112"/>
      <c r="NEQ21" s="112"/>
      <c r="NER21" s="112"/>
      <c r="NES21" s="112"/>
      <c r="NET21" s="112"/>
      <c r="NEU21" s="112"/>
      <c r="NEV21" s="112"/>
      <c r="NEW21" s="112"/>
      <c r="NEX21" s="112"/>
      <c r="NEY21" s="112"/>
      <c r="NEZ21" s="112"/>
      <c r="NFA21" s="112"/>
      <c r="NFB21" s="112"/>
      <c r="NFC21" s="112"/>
      <c r="NFD21" s="112"/>
      <c r="NFE21" s="112"/>
      <c r="NFF21" s="112"/>
      <c r="NFG21" s="112"/>
      <c r="NFH21" s="112"/>
      <c r="NFI21" s="112"/>
      <c r="NFJ21" s="112"/>
      <c r="NFK21" s="112"/>
      <c r="NFL21" s="112"/>
      <c r="NFM21" s="112"/>
      <c r="NFN21" s="112"/>
      <c r="NFO21" s="112"/>
      <c r="NFP21" s="112"/>
      <c r="NFQ21" s="112"/>
      <c r="NFR21" s="112"/>
      <c r="NFS21" s="112"/>
      <c r="NFT21" s="112"/>
      <c r="NFU21" s="112"/>
      <c r="NFV21" s="112"/>
      <c r="NFW21" s="112"/>
      <c r="NFX21" s="112"/>
      <c r="NFY21" s="112"/>
      <c r="NFZ21" s="112"/>
      <c r="NGA21" s="112"/>
      <c r="NGB21" s="112"/>
      <c r="NGC21" s="112"/>
      <c r="NGD21" s="112"/>
      <c r="NGE21" s="112"/>
      <c r="NGF21" s="112"/>
      <c r="NGG21" s="112"/>
      <c r="NGH21" s="112"/>
      <c r="NGI21" s="112"/>
      <c r="NGJ21" s="112"/>
      <c r="NGK21" s="112"/>
      <c r="NGL21" s="112"/>
      <c r="NGM21" s="112"/>
      <c r="NGN21" s="112"/>
      <c r="NGO21" s="112"/>
      <c r="NGP21" s="112"/>
      <c r="NGQ21" s="112"/>
      <c r="NGR21" s="112"/>
      <c r="NGS21" s="112"/>
      <c r="NGT21" s="112"/>
      <c r="NGU21" s="112"/>
      <c r="NGV21" s="112"/>
      <c r="NGW21" s="112"/>
      <c r="NGX21" s="112"/>
      <c r="NGY21" s="112"/>
      <c r="NGZ21" s="112"/>
      <c r="NHA21" s="112"/>
      <c r="NHB21" s="112"/>
      <c r="NHC21" s="112"/>
      <c r="NHD21" s="112"/>
      <c r="NHE21" s="112"/>
      <c r="NHF21" s="112"/>
      <c r="NHG21" s="112"/>
      <c r="NHH21" s="112"/>
      <c r="NHI21" s="112"/>
      <c r="NHJ21" s="112"/>
      <c r="NHK21" s="112"/>
      <c r="NHL21" s="112"/>
      <c r="NHM21" s="112"/>
      <c r="NHN21" s="112"/>
      <c r="NHO21" s="112"/>
      <c r="NHP21" s="112"/>
      <c r="NHQ21" s="112"/>
      <c r="NHR21" s="112"/>
      <c r="NHS21" s="112"/>
      <c r="NHT21" s="112"/>
      <c r="NHU21" s="112"/>
      <c r="NHV21" s="112"/>
      <c r="NHW21" s="112"/>
      <c r="NHX21" s="112"/>
      <c r="NHY21" s="112"/>
      <c r="NHZ21" s="112"/>
      <c r="NIA21" s="112"/>
      <c r="NIB21" s="112"/>
      <c r="NIC21" s="112"/>
      <c r="NID21" s="112"/>
      <c r="NIE21" s="112"/>
      <c r="NIF21" s="112"/>
      <c r="NIG21" s="112"/>
      <c r="NIH21" s="112"/>
      <c r="NII21" s="112"/>
      <c r="NIJ21" s="112"/>
      <c r="NIK21" s="112"/>
      <c r="NIL21" s="112"/>
      <c r="NIM21" s="112"/>
      <c r="NIN21" s="112"/>
      <c r="NIO21" s="112"/>
      <c r="NIP21" s="112"/>
      <c r="NIQ21" s="112"/>
      <c r="NIR21" s="112"/>
      <c r="NIS21" s="112"/>
      <c r="NIT21" s="112"/>
      <c r="NIU21" s="112"/>
      <c r="NIV21" s="112"/>
      <c r="NIW21" s="112"/>
      <c r="NIX21" s="112"/>
      <c r="NIY21" s="112"/>
      <c r="NIZ21" s="112"/>
      <c r="NJA21" s="112"/>
      <c r="NJB21" s="112"/>
      <c r="NJC21" s="112"/>
      <c r="NJD21" s="112"/>
      <c r="NJE21" s="112"/>
      <c r="NJF21" s="112"/>
      <c r="NJG21" s="112"/>
      <c r="NJH21" s="112"/>
      <c r="NJI21" s="112"/>
      <c r="NJJ21" s="112"/>
      <c r="NJK21" s="112"/>
      <c r="NJL21" s="112"/>
      <c r="NJM21" s="112"/>
      <c r="NJN21" s="112"/>
      <c r="NJO21" s="112"/>
      <c r="NJP21" s="112"/>
      <c r="NJQ21" s="112"/>
      <c r="NJR21" s="112"/>
      <c r="NJS21" s="112"/>
      <c r="NJT21" s="112"/>
      <c r="NJU21" s="112"/>
      <c r="NJV21" s="112"/>
      <c r="NJW21" s="112"/>
      <c r="NJX21" s="112"/>
      <c r="NJY21" s="112"/>
      <c r="NJZ21" s="112"/>
      <c r="NKA21" s="112"/>
      <c r="NKB21" s="112"/>
      <c r="NKC21" s="112"/>
      <c r="NKD21" s="112"/>
      <c r="NKE21" s="112"/>
      <c r="NKF21" s="112"/>
      <c r="NKG21" s="112"/>
      <c r="NKH21" s="112"/>
      <c r="NKI21" s="112"/>
      <c r="NKJ21" s="112"/>
      <c r="NKK21" s="112"/>
      <c r="NKL21" s="112"/>
      <c r="NKM21" s="112"/>
      <c r="NKN21" s="112"/>
      <c r="NKO21" s="112"/>
      <c r="NKP21" s="112"/>
      <c r="NKQ21" s="112"/>
      <c r="NKR21" s="112"/>
      <c r="NKS21" s="112"/>
      <c r="NKT21" s="112"/>
      <c r="NKU21" s="112"/>
      <c r="NKV21" s="112"/>
      <c r="NKW21" s="112"/>
      <c r="NKX21" s="112"/>
      <c r="NKY21" s="112"/>
      <c r="NKZ21" s="112"/>
      <c r="NLA21" s="112"/>
      <c r="NLB21" s="112"/>
      <c r="NLC21" s="112"/>
      <c r="NLD21" s="112"/>
      <c r="NLE21" s="112"/>
      <c r="NLF21" s="112"/>
      <c r="NLG21" s="112"/>
      <c r="NLH21" s="112"/>
      <c r="NLI21" s="112"/>
      <c r="NLJ21" s="112"/>
      <c r="NLK21" s="112"/>
      <c r="NLL21" s="112"/>
      <c r="NLM21" s="112"/>
      <c r="NLN21" s="112"/>
      <c r="NLO21" s="112"/>
      <c r="NLP21" s="112"/>
      <c r="NLQ21" s="112"/>
      <c r="NLR21" s="112"/>
      <c r="NLS21" s="112"/>
      <c r="NLT21" s="112"/>
      <c r="NLU21" s="112"/>
      <c r="NLV21" s="112"/>
      <c r="NLW21" s="112"/>
      <c r="NLX21" s="112"/>
      <c r="NLY21" s="112"/>
      <c r="NLZ21" s="112"/>
      <c r="NMA21" s="112"/>
      <c r="NMB21" s="112"/>
      <c r="NMC21" s="112"/>
      <c r="NMD21" s="112"/>
      <c r="NME21" s="112"/>
      <c r="NMF21" s="112"/>
      <c r="NMG21" s="112"/>
      <c r="NMH21" s="112"/>
      <c r="NMI21" s="112"/>
      <c r="NMJ21" s="112"/>
      <c r="NMK21" s="112"/>
      <c r="NML21" s="112"/>
      <c r="NMM21" s="112"/>
      <c r="NMN21" s="112"/>
      <c r="NMO21" s="112"/>
      <c r="NMP21" s="112"/>
      <c r="NMQ21" s="112"/>
      <c r="NMR21" s="112"/>
      <c r="NMS21" s="112"/>
      <c r="NMT21" s="112"/>
      <c r="NMU21" s="112"/>
      <c r="NMV21" s="112"/>
      <c r="NMW21" s="112"/>
      <c r="NMX21" s="112"/>
      <c r="NMY21" s="112"/>
      <c r="NMZ21" s="112"/>
      <c r="NNA21" s="112"/>
      <c r="NNB21" s="112"/>
      <c r="NNC21" s="112"/>
      <c r="NND21" s="112"/>
      <c r="NNE21" s="112"/>
      <c r="NNF21" s="112"/>
      <c r="NNG21" s="112"/>
      <c r="NNH21" s="112"/>
      <c r="NNI21" s="112"/>
      <c r="NNJ21" s="112"/>
      <c r="NNK21" s="112"/>
      <c r="NNL21" s="112"/>
      <c r="NNM21" s="112"/>
      <c r="NNN21" s="112"/>
      <c r="NNO21" s="112"/>
      <c r="NNP21" s="112"/>
      <c r="NNQ21" s="112"/>
      <c r="NNR21" s="112"/>
      <c r="NNS21" s="112"/>
      <c r="NNT21" s="112"/>
      <c r="NNU21" s="112"/>
      <c r="NNV21" s="112"/>
      <c r="NNW21" s="112"/>
      <c r="NNX21" s="112"/>
      <c r="NNY21" s="112"/>
      <c r="NNZ21" s="112"/>
      <c r="NOA21" s="112"/>
      <c r="NOB21" s="112"/>
      <c r="NOC21" s="112"/>
      <c r="NOD21" s="112"/>
      <c r="NOE21" s="112"/>
      <c r="NOF21" s="112"/>
      <c r="NOG21" s="112"/>
      <c r="NOH21" s="112"/>
      <c r="NOI21" s="112"/>
      <c r="NOJ21" s="112"/>
      <c r="NOK21" s="112"/>
      <c r="NOL21" s="112"/>
      <c r="NOM21" s="112"/>
      <c r="NON21" s="112"/>
      <c r="NOO21" s="112"/>
      <c r="NOP21" s="112"/>
      <c r="NOQ21" s="112"/>
      <c r="NOR21" s="112"/>
      <c r="NOS21" s="112"/>
      <c r="NOT21" s="112"/>
      <c r="NOU21" s="112"/>
      <c r="NOV21" s="112"/>
      <c r="NOW21" s="112"/>
      <c r="NOX21" s="112"/>
      <c r="NOY21" s="112"/>
      <c r="NOZ21" s="112"/>
      <c r="NPA21" s="112"/>
      <c r="NPB21" s="112"/>
      <c r="NPC21" s="112"/>
      <c r="NPD21" s="112"/>
      <c r="NPE21" s="112"/>
      <c r="NPF21" s="112"/>
      <c r="NPG21" s="112"/>
      <c r="NPH21" s="112"/>
      <c r="NPI21" s="112"/>
      <c r="NPJ21" s="112"/>
      <c r="NPK21" s="112"/>
      <c r="NPL21" s="112"/>
      <c r="NPM21" s="112"/>
      <c r="NPN21" s="112"/>
      <c r="NPO21" s="112"/>
      <c r="NPP21" s="112"/>
      <c r="NPQ21" s="112"/>
      <c r="NPR21" s="112"/>
      <c r="NPS21" s="112"/>
      <c r="NPT21" s="112"/>
      <c r="NPU21" s="112"/>
      <c r="NPV21" s="112"/>
      <c r="NPW21" s="112"/>
      <c r="NPX21" s="112"/>
      <c r="NPY21" s="112"/>
      <c r="NPZ21" s="112"/>
      <c r="NQA21" s="112"/>
      <c r="NQB21" s="112"/>
      <c r="NQC21" s="112"/>
      <c r="NQD21" s="112"/>
      <c r="NQE21" s="112"/>
      <c r="NQF21" s="112"/>
      <c r="NQG21" s="112"/>
      <c r="NQH21" s="112"/>
      <c r="NQI21" s="112"/>
      <c r="NQJ21" s="112"/>
      <c r="NQK21" s="112"/>
      <c r="NQL21" s="112"/>
      <c r="NQM21" s="112"/>
      <c r="NQN21" s="112"/>
      <c r="NQO21" s="112"/>
      <c r="NQP21" s="112"/>
      <c r="NQQ21" s="112"/>
      <c r="NQR21" s="112"/>
      <c r="NQS21" s="112"/>
      <c r="NQT21" s="112"/>
      <c r="NQU21" s="112"/>
      <c r="NQV21" s="112"/>
      <c r="NQW21" s="112"/>
      <c r="NQX21" s="112"/>
      <c r="NQY21" s="112"/>
      <c r="NQZ21" s="112"/>
      <c r="NRA21" s="112"/>
      <c r="NRB21" s="112"/>
      <c r="NRC21" s="112"/>
      <c r="NRD21" s="112"/>
      <c r="NRE21" s="112"/>
      <c r="NRF21" s="112"/>
      <c r="NRG21" s="112"/>
      <c r="NRH21" s="112"/>
      <c r="NRI21" s="112"/>
      <c r="NRJ21" s="112"/>
      <c r="NRK21" s="112"/>
      <c r="NRL21" s="112"/>
      <c r="NRM21" s="112"/>
      <c r="NRN21" s="112"/>
      <c r="NRO21" s="112"/>
      <c r="NRP21" s="112"/>
      <c r="NRQ21" s="112"/>
      <c r="NRR21" s="112"/>
      <c r="NRS21" s="112"/>
      <c r="NRT21" s="112"/>
      <c r="NRU21" s="112"/>
      <c r="NRV21" s="112"/>
      <c r="NRW21" s="112"/>
      <c r="NRX21" s="112"/>
      <c r="NRY21" s="112"/>
      <c r="NRZ21" s="112"/>
      <c r="NSA21" s="112"/>
      <c r="NSB21" s="112"/>
      <c r="NSC21" s="112"/>
      <c r="NSD21" s="112"/>
      <c r="NSE21" s="112"/>
      <c r="NSF21" s="112"/>
      <c r="NSG21" s="112"/>
      <c r="NSH21" s="112"/>
      <c r="NSI21" s="112"/>
      <c r="NSJ21" s="112"/>
      <c r="NSK21" s="112"/>
      <c r="NSL21" s="112"/>
      <c r="NSM21" s="112"/>
      <c r="NSN21" s="112"/>
      <c r="NSO21" s="112"/>
      <c r="NSP21" s="112"/>
      <c r="NSQ21" s="112"/>
      <c r="NSR21" s="112"/>
      <c r="NSS21" s="112"/>
      <c r="NST21" s="112"/>
      <c r="NSU21" s="112"/>
      <c r="NSV21" s="112"/>
      <c r="NSW21" s="112"/>
      <c r="NSX21" s="112"/>
      <c r="NSY21" s="112"/>
      <c r="NSZ21" s="112"/>
      <c r="NTA21" s="112"/>
      <c r="NTB21" s="112"/>
      <c r="NTC21" s="112"/>
      <c r="NTD21" s="112"/>
      <c r="NTE21" s="112"/>
      <c r="NTF21" s="112"/>
      <c r="NTG21" s="112"/>
      <c r="NTH21" s="112"/>
      <c r="NTI21" s="112"/>
      <c r="NTJ21" s="112"/>
      <c r="NTK21" s="112"/>
      <c r="NTL21" s="112"/>
      <c r="NTM21" s="112"/>
      <c r="NTN21" s="112"/>
      <c r="NTO21" s="112"/>
      <c r="NTP21" s="112"/>
      <c r="NTQ21" s="112"/>
      <c r="NTR21" s="112"/>
      <c r="NTS21" s="112"/>
      <c r="NTT21" s="112"/>
      <c r="NTU21" s="112"/>
      <c r="NTV21" s="112"/>
      <c r="NTW21" s="112"/>
      <c r="NTX21" s="112"/>
      <c r="NTY21" s="112"/>
      <c r="NTZ21" s="112"/>
      <c r="NUA21" s="112"/>
      <c r="NUB21" s="112"/>
      <c r="NUC21" s="112"/>
      <c r="NUD21" s="112"/>
      <c r="NUE21" s="112"/>
      <c r="NUF21" s="112"/>
      <c r="NUG21" s="112"/>
      <c r="NUH21" s="112"/>
      <c r="NUI21" s="112"/>
      <c r="NUJ21" s="112"/>
      <c r="NUK21" s="112"/>
      <c r="NUL21" s="112"/>
      <c r="NUM21" s="112"/>
      <c r="NUN21" s="112"/>
      <c r="NUO21" s="112"/>
      <c r="NUP21" s="112"/>
      <c r="NUQ21" s="112"/>
      <c r="NUR21" s="112"/>
      <c r="NUS21" s="112"/>
      <c r="NUT21" s="112"/>
      <c r="NUU21" s="112"/>
      <c r="NUV21" s="112"/>
      <c r="NUW21" s="112"/>
      <c r="NUX21" s="112"/>
      <c r="NUY21" s="112"/>
      <c r="NUZ21" s="112"/>
      <c r="NVA21" s="112"/>
      <c r="NVB21" s="112"/>
      <c r="NVC21" s="112"/>
      <c r="NVD21" s="112"/>
      <c r="NVE21" s="112"/>
      <c r="NVF21" s="112"/>
      <c r="NVG21" s="112"/>
      <c r="NVH21" s="112"/>
      <c r="NVI21" s="112"/>
      <c r="NVJ21" s="112"/>
      <c r="NVK21" s="112"/>
      <c r="NVL21" s="112"/>
      <c r="NVM21" s="112"/>
      <c r="NVN21" s="112"/>
      <c r="NVO21" s="112"/>
      <c r="NVP21" s="112"/>
      <c r="NVQ21" s="112"/>
      <c r="NVR21" s="112"/>
      <c r="NVS21" s="112"/>
      <c r="NVT21" s="112"/>
      <c r="NVU21" s="112"/>
      <c r="NVV21" s="112"/>
      <c r="NVW21" s="112"/>
      <c r="NVX21" s="112"/>
      <c r="NVY21" s="112"/>
      <c r="NVZ21" s="112"/>
      <c r="NWA21" s="112"/>
      <c r="NWB21" s="112"/>
      <c r="NWC21" s="112"/>
      <c r="NWD21" s="112"/>
      <c r="NWE21" s="112"/>
      <c r="NWF21" s="112"/>
      <c r="NWG21" s="112"/>
      <c r="NWH21" s="112"/>
      <c r="NWI21" s="112"/>
      <c r="NWJ21" s="112"/>
      <c r="NWK21" s="112"/>
      <c r="NWL21" s="112"/>
      <c r="NWM21" s="112"/>
      <c r="NWN21" s="112"/>
      <c r="NWO21" s="112"/>
      <c r="NWP21" s="112"/>
      <c r="NWQ21" s="112"/>
      <c r="NWR21" s="112"/>
      <c r="NWS21" s="112"/>
      <c r="NWT21" s="112"/>
      <c r="NWU21" s="112"/>
      <c r="NWV21" s="112"/>
      <c r="NWW21" s="112"/>
      <c r="NWX21" s="112"/>
      <c r="NWY21" s="112"/>
      <c r="NWZ21" s="112"/>
      <c r="NXA21" s="112"/>
      <c r="NXB21" s="112"/>
      <c r="NXC21" s="112"/>
      <c r="NXD21" s="112"/>
      <c r="NXE21" s="112"/>
      <c r="NXF21" s="112"/>
      <c r="NXG21" s="112"/>
      <c r="NXH21" s="112"/>
      <c r="NXI21" s="112"/>
      <c r="NXJ21" s="112"/>
      <c r="NXK21" s="112"/>
      <c r="NXL21" s="112"/>
      <c r="NXM21" s="112"/>
      <c r="NXN21" s="112"/>
      <c r="NXO21" s="112"/>
      <c r="NXP21" s="112"/>
      <c r="NXQ21" s="112"/>
      <c r="NXR21" s="112"/>
      <c r="NXS21" s="112"/>
      <c r="NXT21" s="112"/>
      <c r="NXU21" s="112"/>
      <c r="NXV21" s="112"/>
      <c r="NXW21" s="112"/>
      <c r="NXX21" s="112"/>
      <c r="NXY21" s="112"/>
      <c r="NXZ21" s="112"/>
      <c r="NYA21" s="112"/>
      <c r="NYB21" s="112"/>
      <c r="NYC21" s="112"/>
      <c r="NYD21" s="112"/>
      <c r="NYE21" s="112"/>
      <c r="NYF21" s="112"/>
      <c r="NYG21" s="112"/>
      <c r="NYH21" s="112"/>
      <c r="NYI21" s="112"/>
      <c r="NYJ21" s="112"/>
      <c r="NYK21" s="112"/>
      <c r="NYL21" s="112"/>
      <c r="NYM21" s="112"/>
      <c r="NYN21" s="112"/>
      <c r="NYO21" s="112"/>
      <c r="NYP21" s="112"/>
      <c r="NYQ21" s="112"/>
      <c r="NYR21" s="112"/>
      <c r="NYS21" s="112"/>
      <c r="NYT21" s="112"/>
      <c r="NYU21" s="112"/>
      <c r="NYV21" s="112"/>
      <c r="NYW21" s="112"/>
      <c r="NYX21" s="112"/>
      <c r="NYY21" s="112"/>
      <c r="NYZ21" s="112"/>
      <c r="NZA21" s="112"/>
      <c r="NZB21" s="112"/>
      <c r="NZC21" s="112"/>
      <c r="NZD21" s="112"/>
      <c r="NZE21" s="112"/>
      <c r="NZF21" s="112"/>
      <c r="NZG21" s="112"/>
      <c r="NZH21" s="112"/>
      <c r="NZI21" s="112"/>
      <c r="NZJ21" s="112"/>
      <c r="NZK21" s="112"/>
      <c r="NZL21" s="112"/>
      <c r="NZM21" s="112"/>
      <c r="NZN21" s="112"/>
      <c r="NZO21" s="112"/>
      <c r="NZP21" s="112"/>
      <c r="NZQ21" s="112"/>
      <c r="NZR21" s="112"/>
      <c r="NZS21" s="112"/>
      <c r="NZT21" s="112"/>
      <c r="NZU21" s="112"/>
      <c r="NZV21" s="112"/>
      <c r="NZW21" s="112"/>
      <c r="NZX21" s="112"/>
      <c r="NZY21" s="112"/>
      <c r="NZZ21" s="112"/>
      <c r="OAA21" s="112"/>
      <c r="OAB21" s="112"/>
      <c r="OAC21" s="112"/>
      <c r="OAD21" s="112"/>
      <c r="OAE21" s="112"/>
      <c r="OAF21" s="112"/>
      <c r="OAG21" s="112"/>
      <c r="OAH21" s="112"/>
      <c r="OAI21" s="112"/>
      <c r="OAJ21" s="112"/>
      <c r="OAK21" s="112"/>
      <c r="OAL21" s="112"/>
      <c r="OAM21" s="112"/>
      <c r="OAN21" s="112"/>
      <c r="OAO21" s="112"/>
      <c r="OAP21" s="112"/>
      <c r="OAQ21" s="112"/>
      <c r="OAR21" s="112"/>
      <c r="OAS21" s="112"/>
      <c r="OAT21" s="112"/>
      <c r="OAU21" s="112"/>
      <c r="OAV21" s="112"/>
      <c r="OAW21" s="112"/>
      <c r="OAX21" s="112"/>
      <c r="OAY21" s="112"/>
      <c r="OAZ21" s="112"/>
      <c r="OBA21" s="112"/>
      <c r="OBB21" s="112"/>
      <c r="OBC21" s="112"/>
      <c r="OBD21" s="112"/>
      <c r="OBE21" s="112"/>
      <c r="OBF21" s="112"/>
      <c r="OBG21" s="112"/>
      <c r="OBH21" s="112"/>
      <c r="OBI21" s="112"/>
      <c r="OBJ21" s="112"/>
      <c r="OBK21" s="112"/>
      <c r="OBL21" s="112"/>
      <c r="OBM21" s="112"/>
      <c r="OBN21" s="112"/>
      <c r="OBO21" s="112"/>
      <c r="OBP21" s="112"/>
      <c r="OBQ21" s="112"/>
      <c r="OBR21" s="112"/>
      <c r="OBS21" s="112"/>
      <c r="OBT21" s="112"/>
      <c r="OBU21" s="112"/>
      <c r="OBV21" s="112"/>
      <c r="OBW21" s="112"/>
      <c r="OBX21" s="112"/>
      <c r="OBY21" s="112"/>
      <c r="OBZ21" s="112"/>
      <c r="OCA21" s="112"/>
      <c r="OCB21" s="112"/>
      <c r="OCC21" s="112"/>
      <c r="OCD21" s="112"/>
      <c r="OCE21" s="112"/>
      <c r="OCF21" s="112"/>
      <c r="OCG21" s="112"/>
      <c r="OCH21" s="112"/>
      <c r="OCI21" s="112"/>
      <c r="OCJ21" s="112"/>
      <c r="OCK21" s="112"/>
      <c r="OCL21" s="112"/>
      <c r="OCM21" s="112"/>
      <c r="OCN21" s="112"/>
      <c r="OCO21" s="112"/>
      <c r="OCP21" s="112"/>
      <c r="OCQ21" s="112"/>
      <c r="OCR21" s="112"/>
      <c r="OCS21" s="112"/>
      <c r="OCT21" s="112"/>
      <c r="OCU21" s="112"/>
      <c r="OCV21" s="112"/>
      <c r="OCW21" s="112"/>
      <c r="OCX21" s="112"/>
      <c r="OCY21" s="112"/>
      <c r="OCZ21" s="112"/>
      <c r="ODA21" s="112"/>
      <c r="ODB21" s="112"/>
      <c r="ODC21" s="112"/>
      <c r="ODD21" s="112"/>
      <c r="ODE21" s="112"/>
      <c r="ODF21" s="112"/>
      <c r="ODG21" s="112"/>
      <c r="ODH21" s="112"/>
      <c r="ODI21" s="112"/>
      <c r="ODJ21" s="112"/>
      <c r="ODK21" s="112"/>
      <c r="ODL21" s="112"/>
      <c r="ODM21" s="112"/>
      <c r="ODN21" s="112"/>
      <c r="ODO21" s="112"/>
      <c r="ODP21" s="112"/>
      <c r="ODQ21" s="112"/>
      <c r="ODR21" s="112"/>
      <c r="ODS21" s="112"/>
      <c r="ODT21" s="112"/>
      <c r="ODU21" s="112"/>
      <c r="ODV21" s="112"/>
      <c r="ODW21" s="112"/>
      <c r="ODX21" s="112"/>
      <c r="ODY21" s="112"/>
      <c r="ODZ21" s="112"/>
      <c r="OEA21" s="112"/>
      <c r="OEB21" s="112"/>
      <c r="OEC21" s="112"/>
      <c r="OED21" s="112"/>
      <c r="OEE21" s="112"/>
      <c r="OEF21" s="112"/>
      <c r="OEG21" s="112"/>
      <c r="OEH21" s="112"/>
      <c r="OEI21" s="112"/>
      <c r="OEJ21" s="112"/>
      <c r="OEK21" s="112"/>
      <c r="OEL21" s="112"/>
      <c r="OEM21" s="112"/>
      <c r="OEN21" s="112"/>
      <c r="OEO21" s="112"/>
      <c r="OEP21" s="112"/>
      <c r="OEQ21" s="112"/>
      <c r="OER21" s="112"/>
      <c r="OES21" s="112"/>
      <c r="OET21" s="112"/>
      <c r="OEU21" s="112"/>
      <c r="OEV21" s="112"/>
      <c r="OEW21" s="112"/>
      <c r="OEX21" s="112"/>
      <c r="OEY21" s="112"/>
      <c r="OEZ21" s="112"/>
      <c r="OFA21" s="112"/>
      <c r="OFB21" s="112"/>
      <c r="OFC21" s="112"/>
      <c r="OFD21" s="112"/>
      <c r="OFE21" s="112"/>
      <c r="OFF21" s="112"/>
      <c r="OFG21" s="112"/>
      <c r="OFH21" s="112"/>
      <c r="OFI21" s="112"/>
      <c r="OFJ21" s="112"/>
      <c r="OFK21" s="112"/>
      <c r="OFL21" s="112"/>
      <c r="OFM21" s="112"/>
      <c r="OFN21" s="112"/>
      <c r="OFO21" s="112"/>
      <c r="OFP21" s="112"/>
      <c r="OFQ21" s="112"/>
      <c r="OFR21" s="112"/>
      <c r="OFS21" s="112"/>
      <c r="OFT21" s="112"/>
      <c r="OFU21" s="112"/>
      <c r="OFV21" s="112"/>
      <c r="OFW21" s="112"/>
      <c r="OFX21" s="112"/>
      <c r="OFY21" s="112"/>
      <c r="OFZ21" s="112"/>
      <c r="OGA21" s="112"/>
      <c r="OGB21" s="112"/>
      <c r="OGC21" s="112"/>
      <c r="OGD21" s="112"/>
      <c r="OGE21" s="112"/>
      <c r="OGF21" s="112"/>
      <c r="OGG21" s="112"/>
      <c r="OGH21" s="112"/>
      <c r="OGI21" s="112"/>
      <c r="OGJ21" s="112"/>
      <c r="OGK21" s="112"/>
      <c r="OGL21" s="112"/>
      <c r="OGM21" s="112"/>
      <c r="OGN21" s="112"/>
      <c r="OGO21" s="112"/>
      <c r="OGP21" s="112"/>
      <c r="OGQ21" s="112"/>
      <c r="OGR21" s="112"/>
      <c r="OGS21" s="112"/>
      <c r="OGT21" s="112"/>
      <c r="OGU21" s="112"/>
      <c r="OGV21" s="112"/>
      <c r="OGW21" s="112"/>
      <c r="OGX21" s="112"/>
      <c r="OGY21" s="112"/>
      <c r="OGZ21" s="112"/>
      <c r="OHA21" s="112"/>
      <c r="OHB21" s="112"/>
      <c r="OHC21" s="112"/>
      <c r="OHD21" s="112"/>
      <c r="OHE21" s="112"/>
      <c r="OHF21" s="112"/>
      <c r="OHG21" s="112"/>
      <c r="OHH21" s="112"/>
      <c r="OHI21" s="112"/>
      <c r="OHJ21" s="112"/>
      <c r="OHK21" s="112"/>
      <c r="OHL21" s="112"/>
      <c r="OHM21" s="112"/>
      <c r="OHN21" s="112"/>
      <c r="OHO21" s="112"/>
      <c r="OHP21" s="112"/>
      <c r="OHQ21" s="112"/>
      <c r="OHR21" s="112"/>
      <c r="OHS21" s="112"/>
      <c r="OHT21" s="112"/>
      <c r="OHU21" s="112"/>
      <c r="OHV21" s="112"/>
      <c r="OHW21" s="112"/>
      <c r="OHX21" s="112"/>
      <c r="OHY21" s="112"/>
      <c r="OHZ21" s="112"/>
      <c r="OIA21" s="112"/>
      <c r="OIB21" s="112"/>
      <c r="OIC21" s="112"/>
      <c r="OID21" s="112"/>
      <c r="OIE21" s="112"/>
      <c r="OIF21" s="112"/>
      <c r="OIG21" s="112"/>
      <c r="OIH21" s="112"/>
      <c r="OII21" s="112"/>
      <c r="OIJ21" s="112"/>
      <c r="OIK21" s="112"/>
      <c r="OIL21" s="112"/>
      <c r="OIM21" s="112"/>
      <c r="OIN21" s="112"/>
      <c r="OIO21" s="112"/>
      <c r="OIP21" s="112"/>
      <c r="OIQ21" s="112"/>
      <c r="OIR21" s="112"/>
      <c r="OIS21" s="112"/>
      <c r="OIT21" s="112"/>
      <c r="OIU21" s="112"/>
      <c r="OIV21" s="112"/>
      <c r="OIW21" s="112"/>
      <c r="OIX21" s="112"/>
      <c r="OIY21" s="112"/>
      <c r="OIZ21" s="112"/>
      <c r="OJA21" s="112"/>
      <c r="OJB21" s="112"/>
      <c r="OJC21" s="112"/>
      <c r="OJD21" s="112"/>
      <c r="OJE21" s="112"/>
      <c r="OJF21" s="112"/>
      <c r="OJG21" s="112"/>
      <c r="OJH21" s="112"/>
      <c r="OJI21" s="112"/>
      <c r="OJJ21" s="112"/>
      <c r="OJK21" s="112"/>
      <c r="OJL21" s="112"/>
      <c r="OJM21" s="112"/>
      <c r="OJN21" s="112"/>
      <c r="OJO21" s="112"/>
      <c r="OJP21" s="112"/>
      <c r="OJQ21" s="112"/>
      <c r="OJR21" s="112"/>
      <c r="OJS21" s="112"/>
      <c r="OJT21" s="112"/>
      <c r="OJU21" s="112"/>
      <c r="OJV21" s="112"/>
      <c r="OJW21" s="112"/>
      <c r="OJX21" s="112"/>
      <c r="OJY21" s="112"/>
      <c r="OJZ21" s="112"/>
      <c r="OKA21" s="112"/>
      <c r="OKB21" s="112"/>
      <c r="OKC21" s="112"/>
      <c r="OKD21" s="112"/>
      <c r="OKE21" s="112"/>
      <c r="OKF21" s="112"/>
      <c r="OKG21" s="112"/>
      <c r="OKH21" s="112"/>
      <c r="OKI21" s="112"/>
      <c r="OKJ21" s="112"/>
      <c r="OKK21" s="112"/>
      <c r="OKL21" s="112"/>
      <c r="OKM21" s="112"/>
      <c r="OKN21" s="112"/>
      <c r="OKO21" s="112"/>
      <c r="OKP21" s="112"/>
      <c r="OKQ21" s="112"/>
      <c r="OKR21" s="112"/>
      <c r="OKS21" s="112"/>
      <c r="OKT21" s="112"/>
      <c r="OKU21" s="112"/>
      <c r="OKV21" s="112"/>
      <c r="OKW21" s="112"/>
      <c r="OKX21" s="112"/>
      <c r="OKY21" s="112"/>
      <c r="OKZ21" s="112"/>
      <c r="OLA21" s="112"/>
      <c r="OLB21" s="112"/>
      <c r="OLC21" s="112"/>
      <c r="OLD21" s="112"/>
      <c r="OLE21" s="112"/>
      <c r="OLF21" s="112"/>
      <c r="OLG21" s="112"/>
      <c r="OLH21" s="112"/>
      <c r="OLI21" s="112"/>
      <c r="OLJ21" s="112"/>
      <c r="OLK21" s="112"/>
      <c r="OLL21" s="112"/>
      <c r="OLM21" s="112"/>
      <c r="OLN21" s="112"/>
      <c r="OLO21" s="112"/>
      <c r="OLP21" s="112"/>
      <c r="OLQ21" s="112"/>
      <c r="OLR21" s="112"/>
      <c r="OLS21" s="112"/>
      <c r="OLT21" s="112"/>
      <c r="OLU21" s="112"/>
      <c r="OLV21" s="112"/>
      <c r="OLW21" s="112"/>
      <c r="OLX21" s="112"/>
      <c r="OLY21" s="112"/>
      <c r="OLZ21" s="112"/>
      <c r="OMA21" s="112"/>
      <c r="OMB21" s="112"/>
      <c r="OMC21" s="112"/>
      <c r="OMD21" s="112"/>
      <c r="OME21" s="112"/>
      <c r="OMF21" s="112"/>
      <c r="OMG21" s="112"/>
      <c r="OMH21" s="112"/>
      <c r="OMI21" s="112"/>
      <c r="OMJ21" s="112"/>
      <c r="OMK21" s="112"/>
      <c r="OML21" s="112"/>
      <c r="OMM21" s="112"/>
      <c r="OMN21" s="112"/>
      <c r="OMO21" s="112"/>
      <c r="OMP21" s="112"/>
      <c r="OMQ21" s="112"/>
      <c r="OMR21" s="112"/>
      <c r="OMS21" s="112"/>
      <c r="OMT21" s="112"/>
      <c r="OMU21" s="112"/>
      <c r="OMV21" s="112"/>
      <c r="OMW21" s="112"/>
      <c r="OMX21" s="112"/>
      <c r="OMY21" s="112"/>
      <c r="OMZ21" s="112"/>
      <c r="ONA21" s="112"/>
      <c r="ONB21" s="112"/>
      <c r="ONC21" s="112"/>
      <c r="OND21" s="112"/>
      <c r="ONE21" s="112"/>
      <c r="ONF21" s="112"/>
      <c r="ONG21" s="112"/>
      <c r="ONH21" s="112"/>
      <c r="ONI21" s="112"/>
      <c r="ONJ21" s="112"/>
      <c r="ONK21" s="112"/>
      <c r="ONL21" s="112"/>
      <c r="ONM21" s="112"/>
      <c r="ONN21" s="112"/>
      <c r="ONO21" s="112"/>
      <c r="ONP21" s="112"/>
      <c r="ONQ21" s="112"/>
      <c r="ONR21" s="112"/>
      <c r="ONS21" s="112"/>
      <c r="ONT21" s="112"/>
      <c r="ONU21" s="112"/>
      <c r="ONV21" s="112"/>
      <c r="ONW21" s="112"/>
      <c r="ONX21" s="112"/>
      <c r="ONY21" s="112"/>
      <c r="ONZ21" s="112"/>
      <c r="OOA21" s="112"/>
      <c r="OOB21" s="112"/>
      <c r="OOC21" s="112"/>
      <c r="OOD21" s="112"/>
      <c r="OOE21" s="112"/>
      <c r="OOF21" s="112"/>
      <c r="OOG21" s="112"/>
      <c r="OOH21" s="112"/>
      <c r="OOI21" s="112"/>
      <c r="OOJ21" s="112"/>
      <c r="OOK21" s="112"/>
      <c r="OOL21" s="112"/>
      <c r="OOM21" s="112"/>
      <c r="OON21" s="112"/>
      <c r="OOO21" s="112"/>
      <c r="OOP21" s="112"/>
      <c r="OOQ21" s="112"/>
      <c r="OOR21" s="112"/>
      <c r="OOS21" s="112"/>
      <c r="OOT21" s="112"/>
      <c r="OOU21" s="112"/>
      <c r="OOV21" s="112"/>
      <c r="OOW21" s="112"/>
      <c r="OOX21" s="112"/>
      <c r="OOY21" s="112"/>
      <c r="OOZ21" s="112"/>
      <c r="OPA21" s="112"/>
      <c r="OPB21" s="112"/>
      <c r="OPC21" s="112"/>
      <c r="OPD21" s="112"/>
      <c r="OPE21" s="112"/>
      <c r="OPF21" s="112"/>
      <c r="OPG21" s="112"/>
      <c r="OPH21" s="112"/>
      <c r="OPI21" s="112"/>
      <c r="OPJ21" s="112"/>
      <c r="OPK21" s="112"/>
      <c r="OPL21" s="112"/>
      <c r="OPM21" s="112"/>
      <c r="OPN21" s="112"/>
      <c r="OPO21" s="112"/>
      <c r="OPP21" s="112"/>
      <c r="OPQ21" s="112"/>
      <c r="OPR21" s="112"/>
      <c r="OPS21" s="112"/>
      <c r="OPT21" s="112"/>
      <c r="OPU21" s="112"/>
      <c r="OPV21" s="112"/>
      <c r="OPW21" s="112"/>
      <c r="OPX21" s="112"/>
      <c r="OPY21" s="112"/>
      <c r="OPZ21" s="112"/>
      <c r="OQA21" s="112"/>
      <c r="OQB21" s="112"/>
      <c r="OQC21" s="112"/>
      <c r="OQD21" s="112"/>
      <c r="OQE21" s="112"/>
      <c r="OQF21" s="112"/>
      <c r="OQG21" s="112"/>
      <c r="OQH21" s="112"/>
      <c r="OQI21" s="112"/>
      <c r="OQJ21" s="112"/>
      <c r="OQK21" s="112"/>
      <c r="OQL21" s="112"/>
      <c r="OQM21" s="112"/>
      <c r="OQN21" s="112"/>
      <c r="OQO21" s="112"/>
      <c r="OQP21" s="112"/>
      <c r="OQQ21" s="112"/>
      <c r="OQR21" s="112"/>
      <c r="OQS21" s="112"/>
      <c r="OQT21" s="112"/>
      <c r="OQU21" s="112"/>
      <c r="OQV21" s="112"/>
      <c r="OQW21" s="112"/>
      <c r="OQX21" s="112"/>
      <c r="OQY21" s="112"/>
      <c r="OQZ21" s="112"/>
      <c r="ORA21" s="112"/>
      <c r="ORB21" s="112"/>
      <c r="ORC21" s="112"/>
      <c r="ORD21" s="112"/>
      <c r="ORE21" s="112"/>
      <c r="ORF21" s="112"/>
      <c r="ORG21" s="112"/>
      <c r="ORH21" s="112"/>
      <c r="ORI21" s="112"/>
      <c r="ORJ21" s="112"/>
      <c r="ORK21" s="112"/>
      <c r="ORL21" s="112"/>
      <c r="ORM21" s="112"/>
      <c r="ORN21" s="112"/>
      <c r="ORO21" s="112"/>
      <c r="ORP21" s="112"/>
      <c r="ORQ21" s="112"/>
      <c r="ORR21" s="112"/>
      <c r="ORS21" s="112"/>
      <c r="ORT21" s="112"/>
      <c r="ORU21" s="112"/>
      <c r="ORV21" s="112"/>
      <c r="ORW21" s="112"/>
      <c r="ORX21" s="112"/>
      <c r="ORY21" s="112"/>
      <c r="ORZ21" s="112"/>
      <c r="OSA21" s="112"/>
      <c r="OSB21" s="112"/>
      <c r="OSC21" s="112"/>
      <c r="OSD21" s="112"/>
      <c r="OSE21" s="112"/>
      <c r="OSF21" s="112"/>
      <c r="OSG21" s="112"/>
      <c r="OSH21" s="112"/>
      <c r="OSI21" s="112"/>
      <c r="OSJ21" s="112"/>
      <c r="OSK21" s="112"/>
      <c r="OSL21" s="112"/>
      <c r="OSM21" s="112"/>
      <c r="OSN21" s="112"/>
      <c r="OSO21" s="112"/>
      <c r="OSP21" s="112"/>
      <c r="OSQ21" s="112"/>
      <c r="OSR21" s="112"/>
      <c r="OSS21" s="112"/>
      <c r="OST21" s="112"/>
      <c r="OSU21" s="112"/>
      <c r="OSV21" s="112"/>
      <c r="OSW21" s="112"/>
      <c r="OSX21" s="112"/>
      <c r="OSY21" s="112"/>
      <c r="OSZ21" s="112"/>
      <c r="OTA21" s="112"/>
      <c r="OTB21" s="112"/>
      <c r="OTC21" s="112"/>
      <c r="OTD21" s="112"/>
      <c r="OTE21" s="112"/>
      <c r="OTF21" s="112"/>
      <c r="OTG21" s="112"/>
      <c r="OTH21" s="112"/>
      <c r="OTI21" s="112"/>
      <c r="OTJ21" s="112"/>
      <c r="OTK21" s="112"/>
      <c r="OTL21" s="112"/>
      <c r="OTM21" s="112"/>
      <c r="OTN21" s="112"/>
      <c r="OTO21" s="112"/>
      <c r="OTP21" s="112"/>
      <c r="OTQ21" s="112"/>
      <c r="OTR21" s="112"/>
      <c r="OTS21" s="112"/>
      <c r="OTT21" s="112"/>
      <c r="OTU21" s="112"/>
      <c r="OTV21" s="112"/>
      <c r="OTW21" s="112"/>
      <c r="OTX21" s="112"/>
      <c r="OTY21" s="112"/>
      <c r="OTZ21" s="112"/>
      <c r="OUA21" s="112"/>
      <c r="OUB21" s="112"/>
      <c r="OUC21" s="112"/>
      <c r="OUD21" s="112"/>
      <c r="OUE21" s="112"/>
      <c r="OUF21" s="112"/>
      <c r="OUG21" s="112"/>
      <c r="OUH21" s="112"/>
      <c r="OUI21" s="112"/>
      <c r="OUJ21" s="112"/>
      <c r="OUK21" s="112"/>
      <c r="OUL21" s="112"/>
      <c r="OUM21" s="112"/>
      <c r="OUN21" s="112"/>
      <c r="OUO21" s="112"/>
      <c r="OUP21" s="112"/>
      <c r="OUQ21" s="112"/>
      <c r="OUR21" s="112"/>
      <c r="OUS21" s="112"/>
      <c r="OUT21" s="112"/>
      <c r="OUU21" s="112"/>
      <c r="OUV21" s="112"/>
      <c r="OUW21" s="112"/>
      <c r="OUX21" s="112"/>
      <c r="OUY21" s="112"/>
      <c r="OUZ21" s="112"/>
      <c r="OVA21" s="112"/>
      <c r="OVB21" s="112"/>
      <c r="OVC21" s="112"/>
      <c r="OVD21" s="112"/>
      <c r="OVE21" s="112"/>
      <c r="OVF21" s="112"/>
      <c r="OVG21" s="112"/>
      <c r="OVH21" s="112"/>
      <c r="OVI21" s="112"/>
      <c r="OVJ21" s="112"/>
      <c r="OVK21" s="112"/>
      <c r="OVL21" s="112"/>
      <c r="OVM21" s="112"/>
      <c r="OVN21" s="112"/>
      <c r="OVO21" s="112"/>
      <c r="OVP21" s="112"/>
      <c r="OVQ21" s="112"/>
      <c r="OVR21" s="112"/>
      <c r="OVS21" s="112"/>
      <c r="OVT21" s="112"/>
      <c r="OVU21" s="112"/>
      <c r="OVV21" s="112"/>
      <c r="OVW21" s="112"/>
      <c r="OVX21" s="112"/>
      <c r="OVY21" s="112"/>
      <c r="OVZ21" s="112"/>
      <c r="OWA21" s="112"/>
      <c r="OWB21" s="112"/>
      <c r="OWC21" s="112"/>
      <c r="OWD21" s="112"/>
      <c r="OWE21" s="112"/>
      <c r="OWF21" s="112"/>
      <c r="OWG21" s="112"/>
      <c r="OWH21" s="112"/>
      <c r="OWI21" s="112"/>
      <c r="OWJ21" s="112"/>
      <c r="OWK21" s="112"/>
      <c r="OWL21" s="112"/>
      <c r="OWM21" s="112"/>
      <c r="OWN21" s="112"/>
      <c r="OWO21" s="112"/>
      <c r="OWP21" s="112"/>
      <c r="OWQ21" s="112"/>
      <c r="OWR21" s="112"/>
      <c r="OWS21" s="112"/>
      <c r="OWT21" s="112"/>
      <c r="OWU21" s="112"/>
      <c r="OWV21" s="112"/>
      <c r="OWW21" s="112"/>
      <c r="OWX21" s="112"/>
      <c r="OWY21" s="112"/>
      <c r="OWZ21" s="112"/>
      <c r="OXA21" s="112"/>
      <c r="OXB21" s="112"/>
      <c r="OXC21" s="112"/>
      <c r="OXD21" s="112"/>
      <c r="OXE21" s="112"/>
      <c r="OXF21" s="112"/>
      <c r="OXG21" s="112"/>
      <c r="OXH21" s="112"/>
      <c r="OXI21" s="112"/>
      <c r="OXJ21" s="112"/>
      <c r="OXK21" s="112"/>
      <c r="OXL21" s="112"/>
      <c r="OXM21" s="112"/>
      <c r="OXN21" s="112"/>
      <c r="OXO21" s="112"/>
      <c r="OXP21" s="112"/>
      <c r="OXQ21" s="112"/>
      <c r="OXR21" s="112"/>
      <c r="OXS21" s="112"/>
      <c r="OXT21" s="112"/>
      <c r="OXU21" s="112"/>
      <c r="OXV21" s="112"/>
      <c r="OXW21" s="112"/>
      <c r="OXX21" s="112"/>
      <c r="OXY21" s="112"/>
      <c r="OXZ21" s="112"/>
      <c r="OYA21" s="112"/>
      <c r="OYB21" s="112"/>
      <c r="OYC21" s="112"/>
      <c r="OYD21" s="112"/>
      <c r="OYE21" s="112"/>
      <c r="OYF21" s="112"/>
      <c r="OYG21" s="112"/>
      <c r="OYH21" s="112"/>
      <c r="OYI21" s="112"/>
      <c r="OYJ21" s="112"/>
      <c r="OYK21" s="112"/>
      <c r="OYL21" s="112"/>
      <c r="OYM21" s="112"/>
      <c r="OYN21" s="112"/>
      <c r="OYO21" s="112"/>
      <c r="OYP21" s="112"/>
      <c r="OYQ21" s="112"/>
      <c r="OYR21" s="112"/>
      <c r="OYS21" s="112"/>
      <c r="OYT21" s="112"/>
      <c r="OYU21" s="112"/>
      <c r="OYV21" s="112"/>
      <c r="OYW21" s="112"/>
      <c r="OYX21" s="112"/>
      <c r="OYY21" s="112"/>
      <c r="OYZ21" s="112"/>
      <c r="OZA21" s="112"/>
      <c r="OZB21" s="112"/>
      <c r="OZC21" s="112"/>
      <c r="OZD21" s="112"/>
      <c r="OZE21" s="112"/>
      <c r="OZF21" s="112"/>
      <c r="OZG21" s="112"/>
      <c r="OZH21" s="112"/>
      <c r="OZI21" s="112"/>
      <c r="OZJ21" s="112"/>
      <c r="OZK21" s="112"/>
      <c r="OZL21" s="112"/>
      <c r="OZM21" s="112"/>
      <c r="OZN21" s="112"/>
      <c r="OZO21" s="112"/>
      <c r="OZP21" s="112"/>
      <c r="OZQ21" s="112"/>
      <c r="OZR21" s="112"/>
      <c r="OZS21" s="112"/>
      <c r="OZT21" s="112"/>
      <c r="OZU21" s="112"/>
      <c r="OZV21" s="112"/>
      <c r="OZW21" s="112"/>
      <c r="OZX21" s="112"/>
      <c r="OZY21" s="112"/>
      <c r="OZZ21" s="112"/>
      <c r="PAA21" s="112"/>
      <c r="PAB21" s="112"/>
      <c r="PAC21" s="112"/>
      <c r="PAD21" s="112"/>
      <c r="PAE21" s="112"/>
      <c r="PAF21" s="112"/>
      <c r="PAG21" s="112"/>
      <c r="PAH21" s="112"/>
      <c r="PAI21" s="112"/>
      <c r="PAJ21" s="112"/>
      <c r="PAK21" s="112"/>
      <c r="PAL21" s="112"/>
      <c r="PAM21" s="112"/>
      <c r="PAN21" s="112"/>
      <c r="PAO21" s="112"/>
      <c r="PAP21" s="112"/>
      <c r="PAQ21" s="112"/>
      <c r="PAR21" s="112"/>
      <c r="PAS21" s="112"/>
      <c r="PAT21" s="112"/>
      <c r="PAU21" s="112"/>
      <c r="PAV21" s="112"/>
      <c r="PAW21" s="112"/>
      <c r="PAX21" s="112"/>
      <c r="PAY21" s="112"/>
      <c r="PAZ21" s="112"/>
      <c r="PBA21" s="112"/>
      <c r="PBB21" s="112"/>
      <c r="PBC21" s="112"/>
      <c r="PBD21" s="112"/>
      <c r="PBE21" s="112"/>
      <c r="PBF21" s="112"/>
      <c r="PBG21" s="112"/>
      <c r="PBH21" s="112"/>
      <c r="PBI21" s="112"/>
      <c r="PBJ21" s="112"/>
      <c r="PBK21" s="112"/>
      <c r="PBL21" s="112"/>
      <c r="PBM21" s="112"/>
      <c r="PBN21" s="112"/>
      <c r="PBO21" s="112"/>
      <c r="PBP21" s="112"/>
      <c r="PBQ21" s="112"/>
      <c r="PBR21" s="112"/>
      <c r="PBS21" s="112"/>
      <c r="PBT21" s="112"/>
      <c r="PBU21" s="112"/>
      <c r="PBV21" s="112"/>
      <c r="PBW21" s="112"/>
      <c r="PBX21" s="112"/>
      <c r="PBY21" s="112"/>
      <c r="PBZ21" s="112"/>
      <c r="PCA21" s="112"/>
      <c r="PCB21" s="112"/>
      <c r="PCC21" s="112"/>
      <c r="PCD21" s="112"/>
      <c r="PCE21" s="112"/>
      <c r="PCF21" s="112"/>
      <c r="PCG21" s="112"/>
      <c r="PCH21" s="112"/>
      <c r="PCI21" s="112"/>
      <c r="PCJ21" s="112"/>
      <c r="PCK21" s="112"/>
      <c r="PCL21" s="112"/>
      <c r="PCM21" s="112"/>
      <c r="PCN21" s="112"/>
      <c r="PCO21" s="112"/>
      <c r="PCP21" s="112"/>
      <c r="PCQ21" s="112"/>
      <c r="PCR21" s="112"/>
      <c r="PCS21" s="112"/>
      <c r="PCT21" s="112"/>
      <c r="PCU21" s="112"/>
      <c r="PCV21" s="112"/>
      <c r="PCW21" s="112"/>
      <c r="PCX21" s="112"/>
      <c r="PCY21" s="112"/>
      <c r="PCZ21" s="112"/>
      <c r="PDA21" s="112"/>
      <c r="PDB21" s="112"/>
      <c r="PDC21" s="112"/>
      <c r="PDD21" s="112"/>
      <c r="PDE21" s="112"/>
      <c r="PDF21" s="112"/>
      <c r="PDG21" s="112"/>
      <c r="PDH21" s="112"/>
      <c r="PDI21" s="112"/>
      <c r="PDJ21" s="112"/>
      <c r="PDK21" s="112"/>
      <c r="PDL21" s="112"/>
      <c r="PDM21" s="112"/>
      <c r="PDN21" s="112"/>
      <c r="PDO21" s="112"/>
      <c r="PDP21" s="112"/>
      <c r="PDQ21" s="112"/>
      <c r="PDR21" s="112"/>
      <c r="PDS21" s="112"/>
      <c r="PDT21" s="112"/>
      <c r="PDU21" s="112"/>
      <c r="PDV21" s="112"/>
      <c r="PDW21" s="112"/>
      <c r="PDX21" s="112"/>
      <c r="PDY21" s="112"/>
      <c r="PDZ21" s="112"/>
      <c r="PEA21" s="112"/>
      <c r="PEB21" s="112"/>
      <c r="PEC21" s="112"/>
      <c r="PED21" s="112"/>
      <c r="PEE21" s="112"/>
      <c r="PEF21" s="112"/>
      <c r="PEG21" s="112"/>
      <c r="PEH21" s="112"/>
      <c r="PEI21" s="112"/>
      <c r="PEJ21" s="112"/>
      <c r="PEK21" s="112"/>
      <c r="PEL21" s="112"/>
      <c r="PEM21" s="112"/>
      <c r="PEN21" s="112"/>
      <c r="PEO21" s="112"/>
      <c r="PEP21" s="112"/>
      <c r="PEQ21" s="112"/>
      <c r="PER21" s="112"/>
      <c r="PES21" s="112"/>
      <c r="PET21" s="112"/>
      <c r="PEU21" s="112"/>
      <c r="PEV21" s="112"/>
      <c r="PEW21" s="112"/>
      <c r="PEX21" s="112"/>
      <c r="PEY21" s="112"/>
      <c r="PEZ21" s="112"/>
      <c r="PFA21" s="112"/>
      <c r="PFB21" s="112"/>
      <c r="PFC21" s="112"/>
      <c r="PFD21" s="112"/>
      <c r="PFE21" s="112"/>
      <c r="PFF21" s="112"/>
      <c r="PFG21" s="112"/>
      <c r="PFH21" s="112"/>
      <c r="PFI21" s="112"/>
      <c r="PFJ21" s="112"/>
      <c r="PFK21" s="112"/>
      <c r="PFL21" s="112"/>
      <c r="PFM21" s="112"/>
      <c r="PFN21" s="112"/>
      <c r="PFO21" s="112"/>
      <c r="PFP21" s="112"/>
      <c r="PFQ21" s="112"/>
      <c r="PFR21" s="112"/>
      <c r="PFS21" s="112"/>
      <c r="PFT21" s="112"/>
      <c r="PFU21" s="112"/>
      <c r="PFV21" s="112"/>
      <c r="PFW21" s="112"/>
      <c r="PFX21" s="112"/>
      <c r="PFY21" s="112"/>
      <c r="PFZ21" s="112"/>
      <c r="PGA21" s="112"/>
      <c r="PGB21" s="112"/>
      <c r="PGC21" s="112"/>
      <c r="PGD21" s="112"/>
      <c r="PGE21" s="112"/>
      <c r="PGF21" s="112"/>
      <c r="PGG21" s="112"/>
      <c r="PGH21" s="112"/>
      <c r="PGI21" s="112"/>
      <c r="PGJ21" s="112"/>
      <c r="PGK21" s="112"/>
      <c r="PGL21" s="112"/>
      <c r="PGM21" s="112"/>
      <c r="PGN21" s="112"/>
      <c r="PGO21" s="112"/>
      <c r="PGP21" s="112"/>
      <c r="PGQ21" s="112"/>
      <c r="PGR21" s="112"/>
      <c r="PGS21" s="112"/>
      <c r="PGT21" s="112"/>
      <c r="PGU21" s="112"/>
      <c r="PGV21" s="112"/>
      <c r="PGW21" s="112"/>
      <c r="PGX21" s="112"/>
      <c r="PGY21" s="112"/>
      <c r="PGZ21" s="112"/>
      <c r="PHA21" s="112"/>
      <c r="PHB21" s="112"/>
      <c r="PHC21" s="112"/>
      <c r="PHD21" s="112"/>
      <c r="PHE21" s="112"/>
      <c r="PHF21" s="112"/>
      <c r="PHG21" s="112"/>
      <c r="PHH21" s="112"/>
      <c r="PHI21" s="112"/>
      <c r="PHJ21" s="112"/>
      <c r="PHK21" s="112"/>
      <c r="PHL21" s="112"/>
      <c r="PHM21" s="112"/>
      <c r="PHN21" s="112"/>
      <c r="PHO21" s="112"/>
      <c r="PHP21" s="112"/>
      <c r="PHQ21" s="112"/>
      <c r="PHR21" s="112"/>
      <c r="PHS21" s="112"/>
      <c r="PHT21" s="112"/>
      <c r="PHU21" s="112"/>
      <c r="PHV21" s="112"/>
      <c r="PHW21" s="112"/>
      <c r="PHX21" s="112"/>
      <c r="PHY21" s="112"/>
      <c r="PHZ21" s="112"/>
      <c r="PIA21" s="112"/>
      <c r="PIB21" s="112"/>
      <c r="PIC21" s="112"/>
      <c r="PID21" s="112"/>
      <c r="PIE21" s="112"/>
      <c r="PIF21" s="112"/>
      <c r="PIG21" s="112"/>
      <c r="PIH21" s="112"/>
      <c r="PII21" s="112"/>
      <c r="PIJ21" s="112"/>
      <c r="PIK21" s="112"/>
      <c r="PIL21" s="112"/>
      <c r="PIM21" s="112"/>
      <c r="PIN21" s="112"/>
      <c r="PIO21" s="112"/>
      <c r="PIP21" s="112"/>
      <c r="PIQ21" s="112"/>
      <c r="PIR21" s="112"/>
      <c r="PIS21" s="112"/>
      <c r="PIT21" s="112"/>
      <c r="PIU21" s="112"/>
      <c r="PIV21" s="112"/>
      <c r="PIW21" s="112"/>
      <c r="PIX21" s="112"/>
      <c r="PIY21" s="112"/>
      <c r="PIZ21" s="112"/>
      <c r="PJA21" s="112"/>
      <c r="PJB21" s="112"/>
      <c r="PJC21" s="112"/>
      <c r="PJD21" s="112"/>
      <c r="PJE21" s="112"/>
      <c r="PJF21" s="112"/>
      <c r="PJG21" s="112"/>
      <c r="PJH21" s="112"/>
      <c r="PJI21" s="112"/>
      <c r="PJJ21" s="112"/>
      <c r="PJK21" s="112"/>
      <c r="PJL21" s="112"/>
      <c r="PJM21" s="112"/>
      <c r="PJN21" s="112"/>
      <c r="PJO21" s="112"/>
      <c r="PJP21" s="112"/>
      <c r="PJQ21" s="112"/>
      <c r="PJR21" s="112"/>
      <c r="PJS21" s="112"/>
      <c r="PJT21" s="112"/>
      <c r="PJU21" s="112"/>
      <c r="PJV21" s="112"/>
      <c r="PJW21" s="112"/>
      <c r="PJX21" s="112"/>
      <c r="PJY21" s="112"/>
      <c r="PJZ21" s="112"/>
      <c r="PKA21" s="112"/>
      <c r="PKB21" s="112"/>
      <c r="PKC21" s="112"/>
      <c r="PKD21" s="112"/>
      <c r="PKE21" s="112"/>
      <c r="PKF21" s="112"/>
      <c r="PKG21" s="112"/>
      <c r="PKH21" s="112"/>
      <c r="PKI21" s="112"/>
      <c r="PKJ21" s="112"/>
      <c r="PKK21" s="112"/>
      <c r="PKL21" s="112"/>
      <c r="PKM21" s="112"/>
      <c r="PKN21" s="112"/>
      <c r="PKO21" s="112"/>
      <c r="PKP21" s="112"/>
      <c r="PKQ21" s="112"/>
      <c r="PKR21" s="112"/>
      <c r="PKS21" s="112"/>
      <c r="PKT21" s="112"/>
      <c r="PKU21" s="112"/>
      <c r="PKV21" s="112"/>
      <c r="PKW21" s="112"/>
      <c r="PKX21" s="112"/>
      <c r="PKY21" s="112"/>
      <c r="PKZ21" s="112"/>
      <c r="PLA21" s="112"/>
      <c r="PLB21" s="112"/>
      <c r="PLC21" s="112"/>
      <c r="PLD21" s="112"/>
      <c r="PLE21" s="112"/>
      <c r="PLF21" s="112"/>
      <c r="PLG21" s="112"/>
      <c r="PLH21" s="112"/>
      <c r="PLI21" s="112"/>
      <c r="PLJ21" s="112"/>
      <c r="PLK21" s="112"/>
      <c r="PLL21" s="112"/>
      <c r="PLM21" s="112"/>
      <c r="PLN21" s="112"/>
      <c r="PLO21" s="112"/>
      <c r="PLP21" s="112"/>
      <c r="PLQ21" s="112"/>
      <c r="PLR21" s="112"/>
      <c r="PLS21" s="112"/>
      <c r="PLT21" s="112"/>
      <c r="PLU21" s="112"/>
      <c r="PLV21" s="112"/>
      <c r="PLW21" s="112"/>
      <c r="PLX21" s="112"/>
      <c r="PLY21" s="112"/>
      <c r="PLZ21" s="112"/>
      <c r="PMA21" s="112"/>
      <c r="PMB21" s="112"/>
      <c r="PMC21" s="112"/>
      <c r="PMD21" s="112"/>
      <c r="PME21" s="112"/>
      <c r="PMF21" s="112"/>
      <c r="PMG21" s="112"/>
      <c r="PMH21" s="112"/>
      <c r="PMI21" s="112"/>
      <c r="PMJ21" s="112"/>
      <c r="PMK21" s="112"/>
      <c r="PML21" s="112"/>
      <c r="PMM21" s="112"/>
      <c r="PMN21" s="112"/>
      <c r="PMO21" s="112"/>
      <c r="PMP21" s="112"/>
      <c r="PMQ21" s="112"/>
      <c r="PMR21" s="112"/>
      <c r="PMS21" s="112"/>
      <c r="PMT21" s="112"/>
      <c r="PMU21" s="112"/>
      <c r="PMV21" s="112"/>
      <c r="PMW21" s="112"/>
      <c r="PMX21" s="112"/>
      <c r="PMY21" s="112"/>
      <c r="PMZ21" s="112"/>
      <c r="PNA21" s="112"/>
      <c r="PNB21" s="112"/>
      <c r="PNC21" s="112"/>
      <c r="PND21" s="112"/>
      <c r="PNE21" s="112"/>
      <c r="PNF21" s="112"/>
      <c r="PNG21" s="112"/>
      <c r="PNH21" s="112"/>
      <c r="PNI21" s="112"/>
      <c r="PNJ21" s="112"/>
      <c r="PNK21" s="112"/>
      <c r="PNL21" s="112"/>
      <c r="PNM21" s="112"/>
      <c r="PNN21" s="112"/>
      <c r="PNO21" s="112"/>
      <c r="PNP21" s="112"/>
      <c r="PNQ21" s="112"/>
      <c r="PNR21" s="112"/>
      <c r="PNS21" s="112"/>
      <c r="PNT21" s="112"/>
      <c r="PNU21" s="112"/>
      <c r="PNV21" s="112"/>
      <c r="PNW21" s="112"/>
      <c r="PNX21" s="112"/>
      <c r="PNY21" s="112"/>
      <c r="PNZ21" s="112"/>
      <c r="POA21" s="112"/>
      <c r="POB21" s="112"/>
      <c r="POC21" s="112"/>
      <c r="POD21" s="112"/>
      <c r="POE21" s="112"/>
      <c r="POF21" s="112"/>
      <c r="POG21" s="112"/>
      <c r="POH21" s="112"/>
      <c r="POI21" s="112"/>
      <c r="POJ21" s="112"/>
      <c r="POK21" s="112"/>
      <c r="POL21" s="112"/>
      <c r="POM21" s="112"/>
      <c r="PON21" s="112"/>
      <c r="POO21" s="112"/>
      <c r="POP21" s="112"/>
      <c r="POQ21" s="112"/>
      <c r="POR21" s="112"/>
      <c r="POS21" s="112"/>
      <c r="POT21" s="112"/>
      <c r="POU21" s="112"/>
      <c r="POV21" s="112"/>
      <c r="POW21" s="112"/>
      <c r="POX21" s="112"/>
      <c r="POY21" s="112"/>
      <c r="POZ21" s="112"/>
      <c r="PPA21" s="112"/>
      <c r="PPB21" s="112"/>
      <c r="PPC21" s="112"/>
      <c r="PPD21" s="112"/>
      <c r="PPE21" s="112"/>
      <c r="PPF21" s="112"/>
      <c r="PPG21" s="112"/>
      <c r="PPH21" s="112"/>
      <c r="PPI21" s="112"/>
      <c r="PPJ21" s="112"/>
      <c r="PPK21" s="112"/>
      <c r="PPL21" s="112"/>
      <c r="PPM21" s="112"/>
      <c r="PPN21" s="112"/>
      <c r="PPO21" s="112"/>
      <c r="PPP21" s="112"/>
      <c r="PPQ21" s="112"/>
      <c r="PPR21" s="112"/>
      <c r="PPS21" s="112"/>
      <c r="PPT21" s="112"/>
      <c r="PPU21" s="112"/>
      <c r="PPV21" s="112"/>
      <c r="PPW21" s="112"/>
      <c r="PPX21" s="112"/>
      <c r="PPY21" s="112"/>
      <c r="PPZ21" s="112"/>
      <c r="PQA21" s="112"/>
      <c r="PQB21" s="112"/>
      <c r="PQC21" s="112"/>
      <c r="PQD21" s="112"/>
      <c r="PQE21" s="112"/>
      <c r="PQF21" s="112"/>
      <c r="PQG21" s="112"/>
      <c r="PQH21" s="112"/>
      <c r="PQI21" s="112"/>
      <c r="PQJ21" s="112"/>
      <c r="PQK21" s="112"/>
      <c r="PQL21" s="112"/>
      <c r="PQM21" s="112"/>
      <c r="PQN21" s="112"/>
      <c r="PQO21" s="112"/>
      <c r="PQP21" s="112"/>
      <c r="PQQ21" s="112"/>
      <c r="PQR21" s="112"/>
      <c r="PQS21" s="112"/>
      <c r="PQT21" s="112"/>
      <c r="PQU21" s="112"/>
      <c r="PQV21" s="112"/>
      <c r="PQW21" s="112"/>
      <c r="PQX21" s="112"/>
      <c r="PQY21" s="112"/>
      <c r="PQZ21" s="112"/>
      <c r="PRA21" s="112"/>
      <c r="PRB21" s="112"/>
      <c r="PRC21" s="112"/>
      <c r="PRD21" s="112"/>
      <c r="PRE21" s="112"/>
      <c r="PRF21" s="112"/>
      <c r="PRG21" s="112"/>
      <c r="PRH21" s="112"/>
      <c r="PRI21" s="112"/>
      <c r="PRJ21" s="112"/>
      <c r="PRK21" s="112"/>
      <c r="PRL21" s="112"/>
      <c r="PRM21" s="112"/>
      <c r="PRN21" s="112"/>
      <c r="PRO21" s="112"/>
      <c r="PRP21" s="112"/>
      <c r="PRQ21" s="112"/>
      <c r="PRR21" s="112"/>
      <c r="PRS21" s="112"/>
      <c r="PRT21" s="112"/>
      <c r="PRU21" s="112"/>
      <c r="PRV21" s="112"/>
      <c r="PRW21" s="112"/>
      <c r="PRX21" s="112"/>
      <c r="PRY21" s="112"/>
      <c r="PRZ21" s="112"/>
      <c r="PSA21" s="112"/>
      <c r="PSB21" s="112"/>
      <c r="PSC21" s="112"/>
      <c r="PSD21" s="112"/>
      <c r="PSE21" s="112"/>
      <c r="PSF21" s="112"/>
      <c r="PSG21" s="112"/>
      <c r="PSH21" s="112"/>
      <c r="PSI21" s="112"/>
      <c r="PSJ21" s="112"/>
      <c r="PSK21" s="112"/>
      <c r="PSL21" s="112"/>
      <c r="PSM21" s="112"/>
      <c r="PSN21" s="112"/>
      <c r="PSO21" s="112"/>
      <c r="PSP21" s="112"/>
      <c r="PSQ21" s="112"/>
      <c r="PSR21" s="112"/>
      <c r="PSS21" s="112"/>
      <c r="PST21" s="112"/>
      <c r="PSU21" s="112"/>
      <c r="PSV21" s="112"/>
      <c r="PSW21" s="112"/>
      <c r="PSX21" s="112"/>
      <c r="PSY21" s="112"/>
      <c r="PSZ21" s="112"/>
      <c r="PTA21" s="112"/>
      <c r="PTB21" s="112"/>
      <c r="PTC21" s="112"/>
      <c r="PTD21" s="112"/>
      <c r="PTE21" s="112"/>
      <c r="PTF21" s="112"/>
      <c r="PTG21" s="112"/>
      <c r="PTH21" s="112"/>
      <c r="PTI21" s="112"/>
      <c r="PTJ21" s="112"/>
      <c r="PTK21" s="112"/>
      <c r="PTL21" s="112"/>
      <c r="PTM21" s="112"/>
      <c r="PTN21" s="112"/>
      <c r="PTO21" s="112"/>
      <c r="PTP21" s="112"/>
      <c r="PTQ21" s="112"/>
      <c r="PTR21" s="112"/>
      <c r="PTS21" s="112"/>
      <c r="PTT21" s="112"/>
      <c r="PTU21" s="112"/>
      <c r="PTV21" s="112"/>
      <c r="PTW21" s="112"/>
      <c r="PTX21" s="112"/>
      <c r="PTY21" s="112"/>
      <c r="PTZ21" s="112"/>
      <c r="PUA21" s="112"/>
      <c r="PUB21" s="112"/>
      <c r="PUC21" s="112"/>
      <c r="PUD21" s="112"/>
      <c r="PUE21" s="112"/>
      <c r="PUF21" s="112"/>
      <c r="PUG21" s="112"/>
      <c r="PUH21" s="112"/>
      <c r="PUI21" s="112"/>
      <c r="PUJ21" s="112"/>
      <c r="PUK21" s="112"/>
      <c r="PUL21" s="112"/>
      <c r="PUM21" s="112"/>
      <c r="PUN21" s="112"/>
      <c r="PUO21" s="112"/>
      <c r="PUP21" s="112"/>
      <c r="PUQ21" s="112"/>
      <c r="PUR21" s="112"/>
      <c r="PUS21" s="112"/>
      <c r="PUT21" s="112"/>
      <c r="PUU21" s="112"/>
      <c r="PUV21" s="112"/>
      <c r="PUW21" s="112"/>
      <c r="PUX21" s="112"/>
      <c r="PUY21" s="112"/>
      <c r="PUZ21" s="112"/>
      <c r="PVA21" s="112"/>
      <c r="PVB21" s="112"/>
      <c r="PVC21" s="112"/>
      <c r="PVD21" s="112"/>
      <c r="PVE21" s="112"/>
      <c r="PVF21" s="112"/>
      <c r="PVG21" s="112"/>
      <c r="PVH21" s="112"/>
      <c r="PVI21" s="112"/>
      <c r="PVJ21" s="112"/>
      <c r="PVK21" s="112"/>
      <c r="PVL21" s="112"/>
      <c r="PVM21" s="112"/>
      <c r="PVN21" s="112"/>
      <c r="PVO21" s="112"/>
      <c r="PVP21" s="112"/>
      <c r="PVQ21" s="112"/>
      <c r="PVR21" s="112"/>
      <c r="PVS21" s="112"/>
      <c r="PVT21" s="112"/>
      <c r="PVU21" s="112"/>
      <c r="PVV21" s="112"/>
      <c r="PVW21" s="112"/>
      <c r="PVX21" s="112"/>
      <c r="PVY21" s="112"/>
      <c r="PVZ21" s="112"/>
      <c r="PWA21" s="112"/>
      <c r="PWB21" s="112"/>
      <c r="PWC21" s="112"/>
      <c r="PWD21" s="112"/>
      <c r="PWE21" s="112"/>
      <c r="PWF21" s="112"/>
      <c r="PWG21" s="112"/>
      <c r="PWH21" s="112"/>
      <c r="PWI21" s="112"/>
      <c r="PWJ21" s="112"/>
      <c r="PWK21" s="112"/>
      <c r="PWL21" s="112"/>
      <c r="PWM21" s="112"/>
      <c r="PWN21" s="112"/>
      <c r="PWO21" s="112"/>
      <c r="PWP21" s="112"/>
      <c r="PWQ21" s="112"/>
      <c r="PWR21" s="112"/>
      <c r="PWS21" s="112"/>
      <c r="PWT21" s="112"/>
      <c r="PWU21" s="112"/>
      <c r="PWV21" s="112"/>
      <c r="PWW21" s="112"/>
      <c r="PWX21" s="112"/>
      <c r="PWY21" s="112"/>
      <c r="PWZ21" s="112"/>
      <c r="PXA21" s="112"/>
      <c r="PXB21" s="112"/>
      <c r="PXC21" s="112"/>
      <c r="PXD21" s="112"/>
      <c r="PXE21" s="112"/>
      <c r="PXF21" s="112"/>
      <c r="PXG21" s="112"/>
      <c r="PXH21" s="112"/>
      <c r="PXI21" s="112"/>
      <c r="PXJ21" s="112"/>
      <c r="PXK21" s="112"/>
      <c r="PXL21" s="112"/>
      <c r="PXM21" s="112"/>
      <c r="PXN21" s="112"/>
      <c r="PXO21" s="112"/>
      <c r="PXP21" s="112"/>
      <c r="PXQ21" s="112"/>
      <c r="PXR21" s="112"/>
      <c r="PXS21" s="112"/>
      <c r="PXT21" s="112"/>
      <c r="PXU21" s="112"/>
      <c r="PXV21" s="112"/>
      <c r="PXW21" s="112"/>
      <c r="PXX21" s="112"/>
      <c r="PXY21" s="112"/>
      <c r="PXZ21" s="112"/>
      <c r="PYA21" s="112"/>
      <c r="PYB21" s="112"/>
      <c r="PYC21" s="112"/>
      <c r="PYD21" s="112"/>
      <c r="PYE21" s="112"/>
      <c r="PYF21" s="112"/>
      <c r="PYG21" s="112"/>
      <c r="PYH21" s="112"/>
      <c r="PYI21" s="112"/>
      <c r="PYJ21" s="112"/>
      <c r="PYK21" s="112"/>
      <c r="PYL21" s="112"/>
      <c r="PYM21" s="112"/>
      <c r="PYN21" s="112"/>
      <c r="PYO21" s="112"/>
      <c r="PYP21" s="112"/>
      <c r="PYQ21" s="112"/>
      <c r="PYR21" s="112"/>
      <c r="PYS21" s="112"/>
      <c r="PYT21" s="112"/>
      <c r="PYU21" s="112"/>
      <c r="PYV21" s="112"/>
      <c r="PYW21" s="112"/>
      <c r="PYX21" s="112"/>
      <c r="PYY21" s="112"/>
      <c r="PYZ21" s="112"/>
      <c r="PZA21" s="112"/>
      <c r="PZB21" s="112"/>
      <c r="PZC21" s="112"/>
      <c r="PZD21" s="112"/>
      <c r="PZE21" s="112"/>
      <c r="PZF21" s="112"/>
      <c r="PZG21" s="112"/>
      <c r="PZH21" s="112"/>
      <c r="PZI21" s="112"/>
      <c r="PZJ21" s="112"/>
      <c r="PZK21" s="112"/>
      <c r="PZL21" s="112"/>
      <c r="PZM21" s="112"/>
      <c r="PZN21" s="112"/>
      <c r="PZO21" s="112"/>
      <c r="PZP21" s="112"/>
      <c r="PZQ21" s="112"/>
      <c r="PZR21" s="112"/>
      <c r="PZS21" s="112"/>
      <c r="PZT21" s="112"/>
      <c r="PZU21" s="112"/>
      <c r="PZV21" s="112"/>
      <c r="PZW21" s="112"/>
      <c r="PZX21" s="112"/>
      <c r="PZY21" s="112"/>
      <c r="PZZ21" s="112"/>
      <c r="QAA21" s="112"/>
      <c r="QAB21" s="112"/>
      <c r="QAC21" s="112"/>
      <c r="QAD21" s="112"/>
      <c r="QAE21" s="112"/>
      <c r="QAF21" s="112"/>
      <c r="QAG21" s="112"/>
      <c r="QAH21" s="112"/>
      <c r="QAI21" s="112"/>
      <c r="QAJ21" s="112"/>
      <c r="QAK21" s="112"/>
      <c r="QAL21" s="112"/>
      <c r="QAM21" s="112"/>
      <c r="QAN21" s="112"/>
      <c r="QAO21" s="112"/>
      <c r="QAP21" s="112"/>
      <c r="QAQ21" s="112"/>
      <c r="QAR21" s="112"/>
      <c r="QAS21" s="112"/>
      <c r="QAT21" s="112"/>
      <c r="QAU21" s="112"/>
      <c r="QAV21" s="112"/>
      <c r="QAW21" s="112"/>
      <c r="QAX21" s="112"/>
      <c r="QAY21" s="112"/>
      <c r="QAZ21" s="112"/>
      <c r="QBA21" s="112"/>
      <c r="QBB21" s="112"/>
      <c r="QBC21" s="112"/>
      <c r="QBD21" s="112"/>
      <c r="QBE21" s="112"/>
      <c r="QBF21" s="112"/>
      <c r="QBG21" s="112"/>
      <c r="QBH21" s="112"/>
      <c r="QBI21" s="112"/>
      <c r="QBJ21" s="112"/>
      <c r="QBK21" s="112"/>
      <c r="QBL21" s="112"/>
      <c r="QBM21" s="112"/>
      <c r="QBN21" s="112"/>
      <c r="QBO21" s="112"/>
      <c r="QBP21" s="112"/>
      <c r="QBQ21" s="112"/>
      <c r="QBR21" s="112"/>
      <c r="QBS21" s="112"/>
      <c r="QBT21" s="112"/>
      <c r="QBU21" s="112"/>
      <c r="QBV21" s="112"/>
      <c r="QBW21" s="112"/>
      <c r="QBX21" s="112"/>
      <c r="QBY21" s="112"/>
      <c r="QBZ21" s="112"/>
      <c r="QCA21" s="112"/>
      <c r="QCB21" s="112"/>
      <c r="QCC21" s="112"/>
      <c r="QCD21" s="112"/>
      <c r="QCE21" s="112"/>
      <c r="QCF21" s="112"/>
      <c r="QCG21" s="112"/>
      <c r="QCH21" s="112"/>
      <c r="QCI21" s="112"/>
      <c r="QCJ21" s="112"/>
      <c r="QCK21" s="112"/>
      <c r="QCL21" s="112"/>
      <c r="QCM21" s="112"/>
      <c r="QCN21" s="112"/>
      <c r="QCO21" s="112"/>
      <c r="QCP21" s="112"/>
      <c r="QCQ21" s="112"/>
      <c r="QCR21" s="112"/>
      <c r="QCS21" s="112"/>
      <c r="QCT21" s="112"/>
      <c r="QCU21" s="112"/>
      <c r="QCV21" s="112"/>
      <c r="QCW21" s="112"/>
      <c r="QCX21" s="112"/>
      <c r="QCY21" s="112"/>
      <c r="QCZ21" s="112"/>
      <c r="QDA21" s="112"/>
      <c r="QDB21" s="112"/>
      <c r="QDC21" s="112"/>
      <c r="QDD21" s="112"/>
      <c r="QDE21" s="112"/>
      <c r="QDF21" s="112"/>
      <c r="QDG21" s="112"/>
      <c r="QDH21" s="112"/>
      <c r="QDI21" s="112"/>
      <c r="QDJ21" s="112"/>
      <c r="QDK21" s="112"/>
      <c r="QDL21" s="112"/>
      <c r="QDM21" s="112"/>
      <c r="QDN21" s="112"/>
      <c r="QDO21" s="112"/>
      <c r="QDP21" s="112"/>
      <c r="QDQ21" s="112"/>
      <c r="QDR21" s="112"/>
      <c r="QDS21" s="112"/>
      <c r="QDT21" s="112"/>
      <c r="QDU21" s="112"/>
      <c r="QDV21" s="112"/>
      <c r="QDW21" s="112"/>
      <c r="QDX21" s="112"/>
      <c r="QDY21" s="112"/>
      <c r="QDZ21" s="112"/>
      <c r="QEA21" s="112"/>
      <c r="QEB21" s="112"/>
      <c r="QEC21" s="112"/>
      <c r="QED21" s="112"/>
      <c r="QEE21" s="112"/>
      <c r="QEF21" s="112"/>
      <c r="QEG21" s="112"/>
      <c r="QEH21" s="112"/>
      <c r="QEI21" s="112"/>
      <c r="QEJ21" s="112"/>
      <c r="QEK21" s="112"/>
      <c r="QEL21" s="112"/>
      <c r="QEM21" s="112"/>
      <c r="QEN21" s="112"/>
      <c r="QEO21" s="112"/>
      <c r="QEP21" s="112"/>
      <c r="QEQ21" s="112"/>
      <c r="QER21" s="112"/>
      <c r="QES21" s="112"/>
      <c r="QET21" s="112"/>
      <c r="QEU21" s="112"/>
      <c r="QEV21" s="112"/>
      <c r="QEW21" s="112"/>
      <c r="QEX21" s="112"/>
      <c r="QEY21" s="112"/>
      <c r="QEZ21" s="112"/>
      <c r="QFA21" s="112"/>
      <c r="QFB21" s="112"/>
      <c r="QFC21" s="112"/>
      <c r="QFD21" s="112"/>
      <c r="QFE21" s="112"/>
      <c r="QFF21" s="112"/>
      <c r="QFG21" s="112"/>
      <c r="QFH21" s="112"/>
      <c r="QFI21" s="112"/>
      <c r="QFJ21" s="112"/>
      <c r="QFK21" s="112"/>
      <c r="QFL21" s="112"/>
      <c r="QFM21" s="112"/>
      <c r="QFN21" s="112"/>
      <c r="QFO21" s="112"/>
      <c r="QFP21" s="112"/>
      <c r="QFQ21" s="112"/>
      <c r="QFR21" s="112"/>
      <c r="QFS21" s="112"/>
      <c r="QFT21" s="112"/>
      <c r="QFU21" s="112"/>
      <c r="QFV21" s="112"/>
      <c r="QFW21" s="112"/>
      <c r="QFX21" s="112"/>
      <c r="QFY21" s="112"/>
      <c r="QFZ21" s="112"/>
      <c r="QGA21" s="112"/>
      <c r="QGB21" s="112"/>
      <c r="QGC21" s="112"/>
      <c r="QGD21" s="112"/>
      <c r="QGE21" s="112"/>
      <c r="QGF21" s="112"/>
      <c r="QGG21" s="112"/>
      <c r="QGH21" s="112"/>
      <c r="QGI21" s="112"/>
      <c r="QGJ21" s="112"/>
      <c r="QGK21" s="112"/>
      <c r="QGL21" s="112"/>
      <c r="QGM21" s="112"/>
      <c r="QGN21" s="112"/>
      <c r="QGO21" s="112"/>
      <c r="QGP21" s="112"/>
      <c r="QGQ21" s="112"/>
      <c r="QGR21" s="112"/>
      <c r="QGS21" s="112"/>
      <c r="QGT21" s="112"/>
      <c r="QGU21" s="112"/>
      <c r="QGV21" s="112"/>
      <c r="QGW21" s="112"/>
      <c r="QGX21" s="112"/>
      <c r="QGY21" s="112"/>
      <c r="QGZ21" s="112"/>
      <c r="QHA21" s="112"/>
      <c r="QHB21" s="112"/>
      <c r="QHC21" s="112"/>
      <c r="QHD21" s="112"/>
      <c r="QHE21" s="112"/>
      <c r="QHF21" s="112"/>
      <c r="QHG21" s="112"/>
      <c r="QHH21" s="112"/>
      <c r="QHI21" s="112"/>
      <c r="QHJ21" s="112"/>
      <c r="QHK21" s="112"/>
      <c r="QHL21" s="112"/>
      <c r="QHM21" s="112"/>
      <c r="QHN21" s="112"/>
      <c r="QHO21" s="112"/>
      <c r="QHP21" s="112"/>
      <c r="QHQ21" s="112"/>
      <c r="QHR21" s="112"/>
      <c r="QHS21" s="112"/>
      <c r="QHT21" s="112"/>
      <c r="QHU21" s="112"/>
      <c r="QHV21" s="112"/>
      <c r="QHW21" s="112"/>
      <c r="QHX21" s="112"/>
      <c r="QHY21" s="112"/>
      <c r="QHZ21" s="112"/>
      <c r="QIA21" s="112"/>
      <c r="QIB21" s="112"/>
      <c r="QIC21" s="112"/>
      <c r="QID21" s="112"/>
      <c r="QIE21" s="112"/>
      <c r="QIF21" s="112"/>
      <c r="QIG21" s="112"/>
      <c r="QIH21" s="112"/>
      <c r="QII21" s="112"/>
      <c r="QIJ21" s="112"/>
      <c r="QIK21" s="112"/>
      <c r="QIL21" s="112"/>
      <c r="QIM21" s="112"/>
      <c r="QIN21" s="112"/>
      <c r="QIO21" s="112"/>
      <c r="QIP21" s="112"/>
      <c r="QIQ21" s="112"/>
      <c r="QIR21" s="112"/>
      <c r="QIS21" s="112"/>
      <c r="QIT21" s="112"/>
      <c r="QIU21" s="112"/>
      <c r="QIV21" s="112"/>
      <c r="QIW21" s="112"/>
      <c r="QIX21" s="112"/>
      <c r="QIY21" s="112"/>
      <c r="QIZ21" s="112"/>
      <c r="QJA21" s="112"/>
      <c r="QJB21" s="112"/>
      <c r="QJC21" s="112"/>
      <c r="QJD21" s="112"/>
      <c r="QJE21" s="112"/>
      <c r="QJF21" s="112"/>
      <c r="QJG21" s="112"/>
      <c r="QJH21" s="112"/>
      <c r="QJI21" s="112"/>
      <c r="QJJ21" s="112"/>
      <c r="QJK21" s="112"/>
      <c r="QJL21" s="112"/>
      <c r="QJM21" s="112"/>
      <c r="QJN21" s="112"/>
      <c r="QJO21" s="112"/>
      <c r="QJP21" s="112"/>
      <c r="QJQ21" s="112"/>
      <c r="QJR21" s="112"/>
      <c r="QJS21" s="112"/>
      <c r="QJT21" s="112"/>
      <c r="QJU21" s="112"/>
      <c r="QJV21" s="112"/>
      <c r="QJW21" s="112"/>
      <c r="QJX21" s="112"/>
      <c r="QJY21" s="112"/>
      <c r="QJZ21" s="112"/>
      <c r="QKA21" s="112"/>
      <c r="QKB21" s="112"/>
      <c r="QKC21" s="112"/>
      <c r="QKD21" s="112"/>
      <c r="QKE21" s="112"/>
      <c r="QKF21" s="112"/>
      <c r="QKG21" s="112"/>
      <c r="QKH21" s="112"/>
      <c r="QKI21" s="112"/>
      <c r="QKJ21" s="112"/>
      <c r="QKK21" s="112"/>
      <c r="QKL21" s="112"/>
      <c r="QKM21" s="112"/>
      <c r="QKN21" s="112"/>
      <c r="QKO21" s="112"/>
      <c r="QKP21" s="112"/>
      <c r="QKQ21" s="112"/>
      <c r="QKR21" s="112"/>
      <c r="QKS21" s="112"/>
      <c r="QKT21" s="112"/>
      <c r="QKU21" s="112"/>
      <c r="QKV21" s="112"/>
      <c r="QKW21" s="112"/>
      <c r="QKX21" s="112"/>
      <c r="QKY21" s="112"/>
      <c r="QKZ21" s="112"/>
      <c r="QLA21" s="112"/>
      <c r="QLB21" s="112"/>
      <c r="QLC21" s="112"/>
      <c r="QLD21" s="112"/>
      <c r="QLE21" s="112"/>
      <c r="QLF21" s="112"/>
      <c r="QLG21" s="112"/>
      <c r="QLH21" s="112"/>
      <c r="QLI21" s="112"/>
      <c r="QLJ21" s="112"/>
      <c r="QLK21" s="112"/>
      <c r="QLL21" s="112"/>
      <c r="QLM21" s="112"/>
      <c r="QLN21" s="112"/>
      <c r="QLO21" s="112"/>
      <c r="QLP21" s="112"/>
      <c r="QLQ21" s="112"/>
      <c r="QLR21" s="112"/>
      <c r="QLS21" s="112"/>
      <c r="QLT21" s="112"/>
      <c r="QLU21" s="112"/>
      <c r="QLV21" s="112"/>
      <c r="QLW21" s="112"/>
      <c r="QLX21" s="112"/>
      <c r="QLY21" s="112"/>
      <c r="QLZ21" s="112"/>
      <c r="QMA21" s="112"/>
      <c r="QMB21" s="112"/>
      <c r="QMC21" s="112"/>
      <c r="QMD21" s="112"/>
      <c r="QME21" s="112"/>
      <c r="QMF21" s="112"/>
      <c r="QMG21" s="112"/>
      <c r="QMH21" s="112"/>
      <c r="QMI21" s="112"/>
      <c r="QMJ21" s="112"/>
      <c r="QMK21" s="112"/>
      <c r="QML21" s="112"/>
      <c r="QMM21" s="112"/>
      <c r="QMN21" s="112"/>
      <c r="QMO21" s="112"/>
      <c r="QMP21" s="112"/>
      <c r="QMQ21" s="112"/>
      <c r="QMR21" s="112"/>
      <c r="QMS21" s="112"/>
      <c r="QMT21" s="112"/>
      <c r="QMU21" s="112"/>
      <c r="QMV21" s="112"/>
      <c r="QMW21" s="112"/>
      <c r="QMX21" s="112"/>
      <c r="QMY21" s="112"/>
      <c r="QMZ21" s="112"/>
      <c r="QNA21" s="112"/>
      <c r="QNB21" s="112"/>
      <c r="QNC21" s="112"/>
      <c r="QND21" s="112"/>
      <c r="QNE21" s="112"/>
      <c r="QNF21" s="112"/>
      <c r="QNG21" s="112"/>
      <c r="QNH21" s="112"/>
      <c r="QNI21" s="112"/>
      <c r="QNJ21" s="112"/>
      <c r="QNK21" s="112"/>
      <c r="QNL21" s="112"/>
      <c r="QNM21" s="112"/>
      <c r="QNN21" s="112"/>
      <c r="QNO21" s="112"/>
      <c r="QNP21" s="112"/>
      <c r="QNQ21" s="112"/>
      <c r="QNR21" s="112"/>
      <c r="QNS21" s="112"/>
      <c r="QNT21" s="112"/>
      <c r="QNU21" s="112"/>
      <c r="QNV21" s="112"/>
      <c r="QNW21" s="112"/>
      <c r="QNX21" s="112"/>
      <c r="QNY21" s="112"/>
      <c r="QNZ21" s="112"/>
      <c r="QOA21" s="112"/>
      <c r="QOB21" s="112"/>
      <c r="QOC21" s="112"/>
      <c r="QOD21" s="112"/>
      <c r="QOE21" s="112"/>
      <c r="QOF21" s="112"/>
      <c r="QOG21" s="112"/>
      <c r="QOH21" s="112"/>
      <c r="QOI21" s="112"/>
      <c r="QOJ21" s="112"/>
      <c r="QOK21" s="112"/>
      <c r="QOL21" s="112"/>
      <c r="QOM21" s="112"/>
      <c r="QON21" s="112"/>
      <c r="QOO21" s="112"/>
      <c r="QOP21" s="112"/>
      <c r="QOQ21" s="112"/>
      <c r="QOR21" s="112"/>
      <c r="QOS21" s="112"/>
      <c r="QOT21" s="112"/>
      <c r="QOU21" s="112"/>
      <c r="QOV21" s="112"/>
      <c r="QOW21" s="112"/>
      <c r="QOX21" s="112"/>
      <c r="QOY21" s="112"/>
      <c r="QOZ21" s="112"/>
      <c r="QPA21" s="112"/>
      <c r="QPB21" s="112"/>
      <c r="QPC21" s="112"/>
      <c r="QPD21" s="112"/>
      <c r="QPE21" s="112"/>
      <c r="QPF21" s="112"/>
      <c r="QPG21" s="112"/>
      <c r="QPH21" s="112"/>
      <c r="QPI21" s="112"/>
      <c r="QPJ21" s="112"/>
      <c r="QPK21" s="112"/>
      <c r="QPL21" s="112"/>
      <c r="QPM21" s="112"/>
      <c r="QPN21" s="112"/>
      <c r="QPO21" s="112"/>
      <c r="QPP21" s="112"/>
      <c r="QPQ21" s="112"/>
      <c r="QPR21" s="112"/>
      <c r="QPS21" s="112"/>
      <c r="QPT21" s="112"/>
      <c r="QPU21" s="112"/>
      <c r="QPV21" s="112"/>
      <c r="QPW21" s="112"/>
      <c r="QPX21" s="112"/>
      <c r="QPY21" s="112"/>
      <c r="QPZ21" s="112"/>
      <c r="QQA21" s="112"/>
      <c r="QQB21" s="112"/>
      <c r="QQC21" s="112"/>
      <c r="QQD21" s="112"/>
      <c r="QQE21" s="112"/>
      <c r="QQF21" s="112"/>
      <c r="QQG21" s="112"/>
      <c r="QQH21" s="112"/>
      <c r="QQI21" s="112"/>
      <c r="QQJ21" s="112"/>
      <c r="QQK21" s="112"/>
      <c r="QQL21" s="112"/>
      <c r="QQM21" s="112"/>
      <c r="QQN21" s="112"/>
      <c r="QQO21" s="112"/>
      <c r="QQP21" s="112"/>
      <c r="QQQ21" s="112"/>
      <c r="QQR21" s="112"/>
      <c r="QQS21" s="112"/>
      <c r="QQT21" s="112"/>
      <c r="QQU21" s="112"/>
      <c r="QQV21" s="112"/>
      <c r="QQW21" s="112"/>
      <c r="QQX21" s="112"/>
      <c r="QQY21" s="112"/>
      <c r="QQZ21" s="112"/>
      <c r="QRA21" s="112"/>
      <c r="QRB21" s="112"/>
      <c r="QRC21" s="112"/>
      <c r="QRD21" s="112"/>
      <c r="QRE21" s="112"/>
      <c r="QRF21" s="112"/>
      <c r="QRG21" s="112"/>
      <c r="QRH21" s="112"/>
      <c r="QRI21" s="112"/>
      <c r="QRJ21" s="112"/>
      <c r="QRK21" s="112"/>
      <c r="QRL21" s="112"/>
      <c r="QRM21" s="112"/>
      <c r="QRN21" s="112"/>
      <c r="QRO21" s="112"/>
      <c r="QRP21" s="112"/>
      <c r="QRQ21" s="112"/>
      <c r="QRR21" s="112"/>
      <c r="QRS21" s="112"/>
      <c r="QRT21" s="112"/>
      <c r="QRU21" s="112"/>
      <c r="QRV21" s="112"/>
      <c r="QRW21" s="112"/>
      <c r="QRX21" s="112"/>
      <c r="QRY21" s="112"/>
      <c r="QRZ21" s="112"/>
      <c r="QSA21" s="112"/>
      <c r="QSB21" s="112"/>
      <c r="QSC21" s="112"/>
      <c r="QSD21" s="112"/>
      <c r="QSE21" s="112"/>
      <c r="QSF21" s="112"/>
      <c r="QSG21" s="112"/>
      <c r="QSH21" s="112"/>
      <c r="QSI21" s="112"/>
      <c r="QSJ21" s="112"/>
      <c r="QSK21" s="112"/>
      <c r="QSL21" s="112"/>
      <c r="QSM21" s="112"/>
      <c r="QSN21" s="112"/>
      <c r="QSO21" s="112"/>
      <c r="QSP21" s="112"/>
      <c r="QSQ21" s="112"/>
      <c r="QSR21" s="112"/>
      <c r="QSS21" s="112"/>
      <c r="QST21" s="112"/>
      <c r="QSU21" s="112"/>
      <c r="QSV21" s="112"/>
      <c r="QSW21" s="112"/>
      <c r="QSX21" s="112"/>
      <c r="QSY21" s="112"/>
      <c r="QSZ21" s="112"/>
      <c r="QTA21" s="112"/>
      <c r="QTB21" s="112"/>
      <c r="QTC21" s="112"/>
      <c r="QTD21" s="112"/>
      <c r="QTE21" s="112"/>
      <c r="QTF21" s="112"/>
      <c r="QTG21" s="112"/>
      <c r="QTH21" s="112"/>
      <c r="QTI21" s="112"/>
      <c r="QTJ21" s="112"/>
      <c r="QTK21" s="112"/>
      <c r="QTL21" s="112"/>
      <c r="QTM21" s="112"/>
      <c r="QTN21" s="112"/>
      <c r="QTO21" s="112"/>
      <c r="QTP21" s="112"/>
      <c r="QTQ21" s="112"/>
      <c r="QTR21" s="112"/>
      <c r="QTS21" s="112"/>
      <c r="QTT21" s="112"/>
      <c r="QTU21" s="112"/>
      <c r="QTV21" s="112"/>
      <c r="QTW21" s="112"/>
      <c r="QTX21" s="112"/>
      <c r="QTY21" s="112"/>
      <c r="QTZ21" s="112"/>
      <c r="QUA21" s="112"/>
      <c r="QUB21" s="112"/>
      <c r="QUC21" s="112"/>
      <c r="QUD21" s="112"/>
      <c r="QUE21" s="112"/>
      <c r="QUF21" s="112"/>
      <c r="QUG21" s="112"/>
      <c r="QUH21" s="112"/>
      <c r="QUI21" s="112"/>
      <c r="QUJ21" s="112"/>
      <c r="QUK21" s="112"/>
      <c r="QUL21" s="112"/>
      <c r="QUM21" s="112"/>
      <c r="QUN21" s="112"/>
      <c r="QUO21" s="112"/>
      <c r="QUP21" s="112"/>
      <c r="QUQ21" s="112"/>
      <c r="QUR21" s="112"/>
      <c r="QUS21" s="112"/>
      <c r="QUT21" s="112"/>
      <c r="QUU21" s="112"/>
      <c r="QUV21" s="112"/>
      <c r="QUW21" s="112"/>
      <c r="QUX21" s="112"/>
      <c r="QUY21" s="112"/>
      <c r="QUZ21" s="112"/>
      <c r="QVA21" s="112"/>
      <c r="QVB21" s="112"/>
      <c r="QVC21" s="112"/>
      <c r="QVD21" s="112"/>
      <c r="QVE21" s="112"/>
      <c r="QVF21" s="112"/>
      <c r="QVG21" s="112"/>
      <c r="QVH21" s="112"/>
      <c r="QVI21" s="112"/>
      <c r="QVJ21" s="112"/>
      <c r="QVK21" s="112"/>
      <c r="QVL21" s="112"/>
      <c r="QVM21" s="112"/>
      <c r="QVN21" s="112"/>
      <c r="QVO21" s="112"/>
      <c r="QVP21" s="112"/>
      <c r="QVQ21" s="112"/>
      <c r="QVR21" s="112"/>
      <c r="QVS21" s="112"/>
      <c r="QVT21" s="112"/>
      <c r="QVU21" s="112"/>
      <c r="QVV21" s="112"/>
      <c r="QVW21" s="112"/>
      <c r="QVX21" s="112"/>
      <c r="QVY21" s="112"/>
      <c r="QVZ21" s="112"/>
      <c r="QWA21" s="112"/>
      <c r="QWB21" s="112"/>
      <c r="QWC21" s="112"/>
      <c r="QWD21" s="112"/>
      <c r="QWE21" s="112"/>
      <c r="QWF21" s="112"/>
      <c r="QWG21" s="112"/>
      <c r="QWH21" s="112"/>
      <c r="QWI21" s="112"/>
      <c r="QWJ21" s="112"/>
      <c r="QWK21" s="112"/>
      <c r="QWL21" s="112"/>
      <c r="QWM21" s="112"/>
      <c r="QWN21" s="112"/>
      <c r="QWO21" s="112"/>
      <c r="QWP21" s="112"/>
      <c r="QWQ21" s="112"/>
      <c r="QWR21" s="112"/>
      <c r="QWS21" s="112"/>
      <c r="QWT21" s="112"/>
      <c r="QWU21" s="112"/>
      <c r="QWV21" s="112"/>
      <c r="QWW21" s="112"/>
      <c r="QWX21" s="112"/>
      <c r="QWY21" s="112"/>
      <c r="QWZ21" s="112"/>
      <c r="QXA21" s="112"/>
      <c r="QXB21" s="112"/>
      <c r="QXC21" s="112"/>
      <c r="QXD21" s="112"/>
      <c r="QXE21" s="112"/>
      <c r="QXF21" s="112"/>
      <c r="QXG21" s="112"/>
      <c r="QXH21" s="112"/>
      <c r="QXI21" s="112"/>
      <c r="QXJ21" s="112"/>
      <c r="QXK21" s="112"/>
      <c r="QXL21" s="112"/>
      <c r="QXM21" s="112"/>
      <c r="QXN21" s="112"/>
      <c r="QXO21" s="112"/>
      <c r="QXP21" s="112"/>
      <c r="QXQ21" s="112"/>
      <c r="QXR21" s="112"/>
      <c r="QXS21" s="112"/>
      <c r="QXT21" s="112"/>
      <c r="QXU21" s="112"/>
      <c r="QXV21" s="112"/>
      <c r="QXW21" s="112"/>
      <c r="QXX21" s="112"/>
      <c r="QXY21" s="112"/>
      <c r="QXZ21" s="112"/>
      <c r="QYA21" s="112"/>
      <c r="QYB21" s="112"/>
      <c r="QYC21" s="112"/>
      <c r="QYD21" s="112"/>
      <c r="QYE21" s="112"/>
      <c r="QYF21" s="112"/>
      <c r="QYG21" s="112"/>
      <c r="QYH21" s="112"/>
      <c r="QYI21" s="112"/>
      <c r="QYJ21" s="112"/>
      <c r="QYK21" s="112"/>
      <c r="QYL21" s="112"/>
      <c r="QYM21" s="112"/>
      <c r="QYN21" s="112"/>
      <c r="QYO21" s="112"/>
      <c r="QYP21" s="112"/>
      <c r="QYQ21" s="112"/>
      <c r="QYR21" s="112"/>
      <c r="QYS21" s="112"/>
      <c r="QYT21" s="112"/>
      <c r="QYU21" s="112"/>
      <c r="QYV21" s="112"/>
      <c r="QYW21" s="112"/>
      <c r="QYX21" s="112"/>
      <c r="QYY21" s="112"/>
      <c r="QYZ21" s="112"/>
      <c r="QZA21" s="112"/>
      <c r="QZB21" s="112"/>
      <c r="QZC21" s="112"/>
      <c r="QZD21" s="112"/>
      <c r="QZE21" s="112"/>
      <c r="QZF21" s="112"/>
      <c r="QZG21" s="112"/>
      <c r="QZH21" s="112"/>
      <c r="QZI21" s="112"/>
      <c r="QZJ21" s="112"/>
      <c r="QZK21" s="112"/>
      <c r="QZL21" s="112"/>
      <c r="QZM21" s="112"/>
      <c r="QZN21" s="112"/>
      <c r="QZO21" s="112"/>
      <c r="QZP21" s="112"/>
      <c r="QZQ21" s="112"/>
      <c r="QZR21" s="112"/>
      <c r="QZS21" s="112"/>
      <c r="QZT21" s="112"/>
      <c r="QZU21" s="112"/>
      <c r="QZV21" s="112"/>
      <c r="QZW21" s="112"/>
      <c r="QZX21" s="112"/>
      <c r="QZY21" s="112"/>
      <c r="QZZ21" s="112"/>
      <c r="RAA21" s="112"/>
      <c r="RAB21" s="112"/>
      <c r="RAC21" s="112"/>
      <c r="RAD21" s="112"/>
      <c r="RAE21" s="112"/>
      <c r="RAF21" s="112"/>
      <c r="RAG21" s="112"/>
      <c r="RAH21" s="112"/>
      <c r="RAI21" s="112"/>
      <c r="RAJ21" s="112"/>
      <c r="RAK21" s="112"/>
      <c r="RAL21" s="112"/>
      <c r="RAM21" s="112"/>
      <c r="RAN21" s="112"/>
      <c r="RAO21" s="112"/>
      <c r="RAP21" s="112"/>
      <c r="RAQ21" s="112"/>
      <c r="RAR21" s="112"/>
      <c r="RAS21" s="112"/>
      <c r="RAT21" s="112"/>
      <c r="RAU21" s="112"/>
      <c r="RAV21" s="112"/>
      <c r="RAW21" s="112"/>
      <c r="RAX21" s="112"/>
      <c r="RAY21" s="112"/>
      <c r="RAZ21" s="112"/>
      <c r="RBA21" s="112"/>
      <c r="RBB21" s="112"/>
      <c r="RBC21" s="112"/>
      <c r="RBD21" s="112"/>
      <c r="RBE21" s="112"/>
      <c r="RBF21" s="112"/>
      <c r="RBG21" s="112"/>
      <c r="RBH21" s="112"/>
      <c r="RBI21" s="112"/>
      <c r="RBJ21" s="112"/>
      <c r="RBK21" s="112"/>
      <c r="RBL21" s="112"/>
      <c r="RBM21" s="112"/>
      <c r="RBN21" s="112"/>
      <c r="RBO21" s="112"/>
      <c r="RBP21" s="112"/>
      <c r="RBQ21" s="112"/>
      <c r="RBR21" s="112"/>
      <c r="RBS21" s="112"/>
      <c r="RBT21" s="112"/>
      <c r="RBU21" s="112"/>
      <c r="RBV21" s="112"/>
      <c r="RBW21" s="112"/>
      <c r="RBX21" s="112"/>
      <c r="RBY21" s="112"/>
      <c r="RBZ21" s="112"/>
      <c r="RCA21" s="112"/>
      <c r="RCB21" s="112"/>
      <c r="RCC21" s="112"/>
      <c r="RCD21" s="112"/>
      <c r="RCE21" s="112"/>
      <c r="RCF21" s="112"/>
      <c r="RCG21" s="112"/>
      <c r="RCH21" s="112"/>
      <c r="RCI21" s="112"/>
      <c r="RCJ21" s="112"/>
      <c r="RCK21" s="112"/>
      <c r="RCL21" s="112"/>
      <c r="RCM21" s="112"/>
      <c r="RCN21" s="112"/>
      <c r="RCO21" s="112"/>
      <c r="RCP21" s="112"/>
      <c r="RCQ21" s="112"/>
      <c r="RCR21" s="112"/>
      <c r="RCS21" s="112"/>
      <c r="RCT21" s="112"/>
      <c r="RCU21" s="112"/>
      <c r="RCV21" s="112"/>
      <c r="RCW21" s="112"/>
      <c r="RCX21" s="112"/>
      <c r="RCY21" s="112"/>
      <c r="RCZ21" s="112"/>
      <c r="RDA21" s="112"/>
      <c r="RDB21" s="112"/>
      <c r="RDC21" s="112"/>
      <c r="RDD21" s="112"/>
      <c r="RDE21" s="112"/>
      <c r="RDF21" s="112"/>
      <c r="RDG21" s="112"/>
      <c r="RDH21" s="112"/>
      <c r="RDI21" s="112"/>
      <c r="RDJ21" s="112"/>
      <c r="RDK21" s="112"/>
      <c r="RDL21" s="112"/>
      <c r="RDM21" s="112"/>
      <c r="RDN21" s="112"/>
      <c r="RDO21" s="112"/>
      <c r="RDP21" s="112"/>
      <c r="RDQ21" s="112"/>
      <c r="RDR21" s="112"/>
      <c r="RDS21" s="112"/>
      <c r="RDT21" s="112"/>
      <c r="RDU21" s="112"/>
      <c r="RDV21" s="112"/>
      <c r="RDW21" s="112"/>
      <c r="RDX21" s="112"/>
      <c r="RDY21" s="112"/>
      <c r="RDZ21" s="112"/>
      <c r="REA21" s="112"/>
      <c r="REB21" s="112"/>
      <c r="REC21" s="112"/>
      <c r="RED21" s="112"/>
      <c r="REE21" s="112"/>
      <c r="REF21" s="112"/>
      <c r="REG21" s="112"/>
      <c r="REH21" s="112"/>
      <c r="REI21" s="112"/>
      <c r="REJ21" s="112"/>
      <c r="REK21" s="112"/>
      <c r="REL21" s="112"/>
      <c r="REM21" s="112"/>
      <c r="REN21" s="112"/>
      <c r="REO21" s="112"/>
      <c r="REP21" s="112"/>
      <c r="REQ21" s="112"/>
      <c r="RER21" s="112"/>
      <c r="RES21" s="112"/>
      <c r="RET21" s="112"/>
      <c r="REU21" s="112"/>
      <c r="REV21" s="112"/>
      <c r="REW21" s="112"/>
      <c r="REX21" s="112"/>
      <c r="REY21" s="112"/>
      <c r="REZ21" s="112"/>
      <c r="RFA21" s="112"/>
      <c r="RFB21" s="112"/>
      <c r="RFC21" s="112"/>
      <c r="RFD21" s="112"/>
      <c r="RFE21" s="112"/>
      <c r="RFF21" s="112"/>
      <c r="RFG21" s="112"/>
      <c r="RFH21" s="112"/>
      <c r="RFI21" s="112"/>
      <c r="RFJ21" s="112"/>
      <c r="RFK21" s="112"/>
      <c r="RFL21" s="112"/>
      <c r="RFM21" s="112"/>
      <c r="RFN21" s="112"/>
      <c r="RFO21" s="112"/>
      <c r="RFP21" s="112"/>
      <c r="RFQ21" s="112"/>
      <c r="RFR21" s="112"/>
      <c r="RFS21" s="112"/>
      <c r="RFT21" s="112"/>
      <c r="RFU21" s="112"/>
      <c r="RFV21" s="112"/>
      <c r="RFW21" s="112"/>
      <c r="RFX21" s="112"/>
      <c r="RFY21" s="112"/>
      <c r="RFZ21" s="112"/>
      <c r="RGA21" s="112"/>
      <c r="RGB21" s="112"/>
      <c r="RGC21" s="112"/>
      <c r="RGD21" s="112"/>
      <c r="RGE21" s="112"/>
      <c r="RGF21" s="112"/>
      <c r="RGG21" s="112"/>
      <c r="RGH21" s="112"/>
      <c r="RGI21" s="112"/>
      <c r="RGJ21" s="112"/>
      <c r="RGK21" s="112"/>
      <c r="RGL21" s="112"/>
      <c r="RGM21" s="112"/>
      <c r="RGN21" s="112"/>
      <c r="RGO21" s="112"/>
      <c r="RGP21" s="112"/>
      <c r="RGQ21" s="112"/>
      <c r="RGR21" s="112"/>
      <c r="RGS21" s="112"/>
      <c r="RGT21" s="112"/>
      <c r="RGU21" s="112"/>
      <c r="RGV21" s="112"/>
      <c r="RGW21" s="112"/>
      <c r="RGX21" s="112"/>
      <c r="RGY21" s="112"/>
      <c r="RGZ21" s="112"/>
      <c r="RHA21" s="112"/>
      <c r="RHB21" s="112"/>
      <c r="RHC21" s="112"/>
      <c r="RHD21" s="112"/>
      <c r="RHE21" s="112"/>
      <c r="RHF21" s="112"/>
      <c r="RHG21" s="112"/>
      <c r="RHH21" s="112"/>
      <c r="RHI21" s="112"/>
      <c r="RHJ21" s="112"/>
      <c r="RHK21" s="112"/>
      <c r="RHL21" s="112"/>
      <c r="RHM21" s="112"/>
      <c r="RHN21" s="112"/>
      <c r="RHO21" s="112"/>
      <c r="RHP21" s="112"/>
      <c r="RHQ21" s="112"/>
      <c r="RHR21" s="112"/>
      <c r="RHS21" s="112"/>
      <c r="RHT21" s="112"/>
      <c r="RHU21" s="112"/>
      <c r="RHV21" s="112"/>
      <c r="RHW21" s="112"/>
      <c r="RHX21" s="112"/>
      <c r="RHY21" s="112"/>
      <c r="RHZ21" s="112"/>
      <c r="RIA21" s="112"/>
      <c r="RIB21" s="112"/>
      <c r="RIC21" s="112"/>
      <c r="RID21" s="112"/>
      <c r="RIE21" s="112"/>
      <c r="RIF21" s="112"/>
      <c r="RIG21" s="112"/>
      <c r="RIH21" s="112"/>
      <c r="RII21" s="112"/>
      <c r="RIJ21" s="112"/>
      <c r="RIK21" s="112"/>
      <c r="RIL21" s="112"/>
      <c r="RIM21" s="112"/>
      <c r="RIN21" s="112"/>
      <c r="RIO21" s="112"/>
      <c r="RIP21" s="112"/>
      <c r="RIQ21" s="112"/>
      <c r="RIR21" s="112"/>
      <c r="RIS21" s="112"/>
      <c r="RIT21" s="112"/>
      <c r="RIU21" s="112"/>
      <c r="RIV21" s="112"/>
      <c r="RIW21" s="112"/>
      <c r="RIX21" s="112"/>
      <c r="RIY21" s="112"/>
      <c r="RIZ21" s="112"/>
      <c r="RJA21" s="112"/>
      <c r="RJB21" s="112"/>
      <c r="RJC21" s="112"/>
      <c r="RJD21" s="112"/>
      <c r="RJE21" s="112"/>
      <c r="RJF21" s="112"/>
      <c r="RJG21" s="112"/>
      <c r="RJH21" s="112"/>
      <c r="RJI21" s="112"/>
      <c r="RJJ21" s="112"/>
      <c r="RJK21" s="112"/>
      <c r="RJL21" s="112"/>
      <c r="RJM21" s="112"/>
      <c r="RJN21" s="112"/>
      <c r="RJO21" s="112"/>
      <c r="RJP21" s="112"/>
      <c r="RJQ21" s="112"/>
      <c r="RJR21" s="112"/>
      <c r="RJS21" s="112"/>
      <c r="RJT21" s="112"/>
      <c r="RJU21" s="112"/>
      <c r="RJV21" s="112"/>
      <c r="RJW21" s="112"/>
      <c r="RJX21" s="112"/>
      <c r="RJY21" s="112"/>
      <c r="RJZ21" s="112"/>
      <c r="RKA21" s="112"/>
      <c r="RKB21" s="112"/>
      <c r="RKC21" s="112"/>
      <c r="RKD21" s="112"/>
      <c r="RKE21" s="112"/>
      <c r="RKF21" s="112"/>
      <c r="RKG21" s="112"/>
      <c r="RKH21" s="112"/>
      <c r="RKI21" s="112"/>
      <c r="RKJ21" s="112"/>
      <c r="RKK21" s="112"/>
      <c r="RKL21" s="112"/>
      <c r="RKM21" s="112"/>
      <c r="RKN21" s="112"/>
      <c r="RKO21" s="112"/>
      <c r="RKP21" s="112"/>
      <c r="RKQ21" s="112"/>
      <c r="RKR21" s="112"/>
      <c r="RKS21" s="112"/>
      <c r="RKT21" s="112"/>
      <c r="RKU21" s="112"/>
      <c r="RKV21" s="112"/>
      <c r="RKW21" s="112"/>
      <c r="RKX21" s="112"/>
      <c r="RKY21" s="112"/>
      <c r="RKZ21" s="112"/>
      <c r="RLA21" s="112"/>
      <c r="RLB21" s="112"/>
      <c r="RLC21" s="112"/>
      <c r="RLD21" s="112"/>
      <c r="RLE21" s="112"/>
      <c r="RLF21" s="112"/>
      <c r="RLG21" s="112"/>
      <c r="RLH21" s="112"/>
      <c r="RLI21" s="112"/>
      <c r="RLJ21" s="112"/>
      <c r="RLK21" s="112"/>
      <c r="RLL21" s="112"/>
      <c r="RLM21" s="112"/>
      <c r="RLN21" s="112"/>
      <c r="RLO21" s="112"/>
      <c r="RLP21" s="112"/>
      <c r="RLQ21" s="112"/>
      <c r="RLR21" s="112"/>
      <c r="RLS21" s="112"/>
      <c r="RLT21" s="112"/>
      <c r="RLU21" s="112"/>
      <c r="RLV21" s="112"/>
      <c r="RLW21" s="112"/>
      <c r="RLX21" s="112"/>
      <c r="RLY21" s="112"/>
      <c r="RLZ21" s="112"/>
      <c r="RMA21" s="112"/>
      <c r="RMB21" s="112"/>
      <c r="RMC21" s="112"/>
      <c r="RMD21" s="112"/>
      <c r="RME21" s="112"/>
      <c r="RMF21" s="112"/>
      <c r="RMG21" s="112"/>
      <c r="RMH21" s="112"/>
      <c r="RMI21" s="112"/>
      <c r="RMJ21" s="112"/>
      <c r="RMK21" s="112"/>
      <c r="RML21" s="112"/>
      <c r="RMM21" s="112"/>
      <c r="RMN21" s="112"/>
      <c r="RMO21" s="112"/>
      <c r="RMP21" s="112"/>
      <c r="RMQ21" s="112"/>
      <c r="RMR21" s="112"/>
      <c r="RMS21" s="112"/>
      <c r="RMT21" s="112"/>
      <c r="RMU21" s="112"/>
      <c r="RMV21" s="112"/>
      <c r="RMW21" s="112"/>
      <c r="RMX21" s="112"/>
      <c r="RMY21" s="112"/>
      <c r="RMZ21" s="112"/>
      <c r="RNA21" s="112"/>
      <c r="RNB21" s="112"/>
      <c r="RNC21" s="112"/>
      <c r="RND21" s="112"/>
      <c r="RNE21" s="112"/>
      <c r="RNF21" s="112"/>
      <c r="RNG21" s="112"/>
      <c r="RNH21" s="112"/>
      <c r="RNI21" s="112"/>
      <c r="RNJ21" s="112"/>
      <c r="RNK21" s="112"/>
      <c r="RNL21" s="112"/>
      <c r="RNM21" s="112"/>
      <c r="RNN21" s="112"/>
      <c r="RNO21" s="112"/>
      <c r="RNP21" s="112"/>
      <c r="RNQ21" s="112"/>
      <c r="RNR21" s="112"/>
      <c r="RNS21" s="112"/>
      <c r="RNT21" s="112"/>
      <c r="RNU21" s="112"/>
      <c r="RNV21" s="112"/>
      <c r="RNW21" s="112"/>
      <c r="RNX21" s="112"/>
      <c r="RNY21" s="112"/>
      <c r="RNZ21" s="112"/>
      <c r="ROA21" s="112"/>
      <c r="ROB21" s="112"/>
      <c r="ROC21" s="112"/>
      <c r="ROD21" s="112"/>
      <c r="ROE21" s="112"/>
      <c r="ROF21" s="112"/>
      <c r="ROG21" s="112"/>
      <c r="ROH21" s="112"/>
      <c r="ROI21" s="112"/>
      <c r="ROJ21" s="112"/>
      <c r="ROK21" s="112"/>
      <c r="ROL21" s="112"/>
      <c r="ROM21" s="112"/>
      <c r="RON21" s="112"/>
      <c r="ROO21" s="112"/>
      <c r="ROP21" s="112"/>
      <c r="ROQ21" s="112"/>
      <c r="ROR21" s="112"/>
      <c r="ROS21" s="112"/>
      <c r="ROT21" s="112"/>
      <c r="ROU21" s="112"/>
      <c r="ROV21" s="112"/>
      <c r="ROW21" s="112"/>
      <c r="ROX21" s="112"/>
      <c r="ROY21" s="112"/>
      <c r="ROZ21" s="112"/>
      <c r="RPA21" s="112"/>
      <c r="RPB21" s="112"/>
      <c r="RPC21" s="112"/>
      <c r="RPD21" s="112"/>
      <c r="RPE21" s="112"/>
      <c r="RPF21" s="112"/>
      <c r="RPG21" s="112"/>
      <c r="RPH21" s="112"/>
      <c r="RPI21" s="112"/>
      <c r="RPJ21" s="112"/>
      <c r="RPK21" s="112"/>
      <c r="RPL21" s="112"/>
      <c r="RPM21" s="112"/>
      <c r="RPN21" s="112"/>
      <c r="RPO21" s="112"/>
      <c r="RPP21" s="112"/>
      <c r="RPQ21" s="112"/>
      <c r="RPR21" s="112"/>
      <c r="RPS21" s="112"/>
      <c r="RPT21" s="112"/>
      <c r="RPU21" s="112"/>
      <c r="RPV21" s="112"/>
      <c r="RPW21" s="112"/>
      <c r="RPX21" s="112"/>
      <c r="RPY21" s="112"/>
      <c r="RPZ21" s="112"/>
      <c r="RQA21" s="112"/>
      <c r="RQB21" s="112"/>
      <c r="RQC21" s="112"/>
      <c r="RQD21" s="112"/>
      <c r="RQE21" s="112"/>
      <c r="RQF21" s="112"/>
      <c r="RQG21" s="112"/>
      <c r="RQH21" s="112"/>
      <c r="RQI21" s="112"/>
      <c r="RQJ21" s="112"/>
      <c r="RQK21" s="112"/>
      <c r="RQL21" s="112"/>
      <c r="RQM21" s="112"/>
      <c r="RQN21" s="112"/>
      <c r="RQO21" s="112"/>
      <c r="RQP21" s="112"/>
      <c r="RQQ21" s="112"/>
      <c r="RQR21" s="112"/>
      <c r="RQS21" s="112"/>
      <c r="RQT21" s="112"/>
      <c r="RQU21" s="112"/>
      <c r="RQV21" s="112"/>
      <c r="RQW21" s="112"/>
      <c r="RQX21" s="112"/>
      <c r="RQY21" s="112"/>
      <c r="RQZ21" s="112"/>
      <c r="RRA21" s="112"/>
      <c r="RRB21" s="112"/>
      <c r="RRC21" s="112"/>
      <c r="RRD21" s="112"/>
      <c r="RRE21" s="112"/>
      <c r="RRF21" s="112"/>
      <c r="RRG21" s="112"/>
      <c r="RRH21" s="112"/>
      <c r="RRI21" s="112"/>
      <c r="RRJ21" s="112"/>
      <c r="RRK21" s="112"/>
      <c r="RRL21" s="112"/>
      <c r="RRM21" s="112"/>
      <c r="RRN21" s="112"/>
      <c r="RRO21" s="112"/>
      <c r="RRP21" s="112"/>
      <c r="RRQ21" s="112"/>
      <c r="RRR21" s="112"/>
      <c r="RRS21" s="112"/>
      <c r="RRT21" s="112"/>
      <c r="RRU21" s="112"/>
      <c r="RRV21" s="112"/>
      <c r="RRW21" s="112"/>
      <c r="RRX21" s="112"/>
      <c r="RRY21" s="112"/>
      <c r="RRZ21" s="112"/>
      <c r="RSA21" s="112"/>
      <c r="RSB21" s="112"/>
      <c r="RSC21" s="112"/>
      <c r="RSD21" s="112"/>
      <c r="RSE21" s="112"/>
      <c r="RSF21" s="112"/>
      <c r="RSG21" s="112"/>
      <c r="RSH21" s="112"/>
      <c r="RSI21" s="112"/>
      <c r="RSJ21" s="112"/>
      <c r="RSK21" s="112"/>
      <c r="RSL21" s="112"/>
      <c r="RSM21" s="112"/>
      <c r="RSN21" s="112"/>
      <c r="RSO21" s="112"/>
      <c r="RSP21" s="112"/>
      <c r="RSQ21" s="112"/>
      <c r="RSR21" s="112"/>
      <c r="RSS21" s="112"/>
      <c r="RST21" s="112"/>
      <c r="RSU21" s="112"/>
      <c r="RSV21" s="112"/>
      <c r="RSW21" s="112"/>
      <c r="RSX21" s="112"/>
      <c r="RSY21" s="112"/>
      <c r="RSZ21" s="112"/>
      <c r="RTA21" s="112"/>
      <c r="RTB21" s="112"/>
      <c r="RTC21" s="112"/>
      <c r="RTD21" s="112"/>
      <c r="RTE21" s="112"/>
      <c r="RTF21" s="112"/>
      <c r="RTG21" s="112"/>
      <c r="RTH21" s="112"/>
      <c r="RTI21" s="112"/>
      <c r="RTJ21" s="112"/>
      <c r="RTK21" s="112"/>
      <c r="RTL21" s="112"/>
      <c r="RTM21" s="112"/>
      <c r="RTN21" s="112"/>
      <c r="RTO21" s="112"/>
      <c r="RTP21" s="112"/>
      <c r="RTQ21" s="112"/>
      <c r="RTR21" s="112"/>
      <c r="RTS21" s="112"/>
      <c r="RTT21" s="112"/>
      <c r="RTU21" s="112"/>
      <c r="RTV21" s="112"/>
      <c r="RTW21" s="112"/>
      <c r="RTX21" s="112"/>
      <c r="RTY21" s="112"/>
      <c r="RTZ21" s="112"/>
      <c r="RUA21" s="112"/>
      <c r="RUB21" s="112"/>
      <c r="RUC21" s="112"/>
      <c r="RUD21" s="112"/>
      <c r="RUE21" s="112"/>
      <c r="RUF21" s="112"/>
      <c r="RUG21" s="112"/>
      <c r="RUH21" s="112"/>
      <c r="RUI21" s="112"/>
      <c r="RUJ21" s="112"/>
      <c r="RUK21" s="112"/>
      <c r="RUL21" s="112"/>
      <c r="RUM21" s="112"/>
      <c r="RUN21" s="112"/>
      <c r="RUO21" s="112"/>
      <c r="RUP21" s="112"/>
      <c r="RUQ21" s="112"/>
      <c r="RUR21" s="112"/>
      <c r="RUS21" s="112"/>
      <c r="RUT21" s="112"/>
      <c r="RUU21" s="112"/>
      <c r="RUV21" s="112"/>
      <c r="RUW21" s="112"/>
      <c r="RUX21" s="112"/>
      <c r="RUY21" s="112"/>
      <c r="RUZ21" s="112"/>
      <c r="RVA21" s="112"/>
      <c r="RVB21" s="112"/>
      <c r="RVC21" s="112"/>
      <c r="RVD21" s="112"/>
      <c r="RVE21" s="112"/>
      <c r="RVF21" s="112"/>
      <c r="RVG21" s="112"/>
      <c r="RVH21" s="112"/>
      <c r="RVI21" s="112"/>
      <c r="RVJ21" s="112"/>
      <c r="RVK21" s="112"/>
      <c r="RVL21" s="112"/>
      <c r="RVM21" s="112"/>
      <c r="RVN21" s="112"/>
      <c r="RVO21" s="112"/>
      <c r="RVP21" s="112"/>
      <c r="RVQ21" s="112"/>
      <c r="RVR21" s="112"/>
      <c r="RVS21" s="112"/>
      <c r="RVT21" s="112"/>
      <c r="RVU21" s="112"/>
      <c r="RVV21" s="112"/>
      <c r="RVW21" s="112"/>
      <c r="RVX21" s="112"/>
      <c r="RVY21" s="112"/>
      <c r="RVZ21" s="112"/>
      <c r="RWA21" s="112"/>
      <c r="RWB21" s="112"/>
      <c r="RWC21" s="112"/>
      <c r="RWD21" s="112"/>
      <c r="RWE21" s="112"/>
      <c r="RWF21" s="112"/>
      <c r="RWG21" s="112"/>
      <c r="RWH21" s="112"/>
      <c r="RWI21" s="112"/>
      <c r="RWJ21" s="112"/>
      <c r="RWK21" s="112"/>
      <c r="RWL21" s="112"/>
      <c r="RWM21" s="112"/>
      <c r="RWN21" s="112"/>
      <c r="RWO21" s="112"/>
      <c r="RWP21" s="112"/>
      <c r="RWQ21" s="112"/>
      <c r="RWR21" s="112"/>
      <c r="RWS21" s="112"/>
      <c r="RWT21" s="112"/>
      <c r="RWU21" s="112"/>
      <c r="RWV21" s="112"/>
      <c r="RWW21" s="112"/>
      <c r="RWX21" s="112"/>
      <c r="RWY21" s="112"/>
      <c r="RWZ21" s="112"/>
      <c r="RXA21" s="112"/>
      <c r="RXB21" s="112"/>
      <c r="RXC21" s="112"/>
      <c r="RXD21" s="112"/>
      <c r="RXE21" s="112"/>
      <c r="RXF21" s="112"/>
      <c r="RXG21" s="112"/>
      <c r="RXH21" s="112"/>
      <c r="RXI21" s="112"/>
      <c r="RXJ21" s="112"/>
      <c r="RXK21" s="112"/>
      <c r="RXL21" s="112"/>
      <c r="RXM21" s="112"/>
      <c r="RXN21" s="112"/>
      <c r="RXO21" s="112"/>
      <c r="RXP21" s="112"/>
      <c r="RXQ21" s="112"/>
      <c r="RXR21" s="112"/>
      <c r="RXS21" s="112"/>
      <c r="RXT21" s="112"/>
      <c r="RXU21" s="112"/>
      <c r="RXV21" s="112"/>
      <c r="RXW21" s="112"/>
      <c r="RXX21" s="112"/>
      <c r="RXY21" s="112"/>
      <c r="RXZ21" s="112"/>
      <c r="RYA21" s="112"/>
      <c r="RYB21" s="112"/>
      <c r="RYC21" s="112"/>
      <c r="RYD21" s="112"/>
      <c r="RYE21" s="112"/>
      <c r="RYF21" s="112"/>
      <c r="RYG21" s="112"/>
      <c r="RYH21" s="112"/>
      <c r="RYI21" s="112"/>
      <c r="RYJ21" s="112"/>
      <c r="RYK21" s="112"/>
      <c r="RYL21" s="112"/>
      <c r="RYM21" s="112"/>
      <c r="RYN21" s="112"/>
      <c r="RYO21" s="112"/>
      <c r="RYP21" s="112"/>
      <c r="RYQ21" s="112"/>
      <c r="RYR21" s="112"/>
      <c r="RYS21" s="112"/>
      <c r="RYT21" s="112"/>
      <c r="RYU21" s="112"/>
      <c r="RYV21" s="112"/>
      <c r="RYW21" s="112"/>
      <c r="RYX21" s="112"/>
      <c r="RYY21" s="112"/>
      <c r="RYZ21" s="112"/>
      <c r="RZA21" s="112"/>
      <c r="RZB21" s="112"/>
      <c r="RZC21" s="112"/>
      <c r="RZD21" s="112"/>
      <c r="RZE21" s="112"/>
      <c r="RZF21" s="112"/>
      <c r="RZG21" s="112"/>
      <c r="RZH21" s="112"/>
      <c r="RZI21" s="112"/>
      <c r="RZJ21" s="112"/>
      <c r="RZK21" s="112"/>
      <c r="RZL21" s="112"/>
      <c r="RZM21" s="112"/>
      <c r="RZN21" s="112"/>
      <c r="RZO21" s="112"/>
      <c r="RZP21" s="112"/>
      <c r="RZQ21" s="112"/>
      <c r="RZR21" s="112"/>
      <c r="RZS21" s="112"/>
      <c r="RZT21" s="112"/>
      <c r="RZU21" s="112"/>
      <c r="RZV21" s="112"/>
      <c r="RZW21" s="112"/>
      <c r="RZX21" s="112"/>
      <c r="RZY21" s="112"/>
      <c r="RZZ21" s="112"/>
      <c r="SAA21" s="112"/>
      <c r="SAB21" s="112"/>
      <c r="SAC21" s="112"/>
      <c r="SAD21" s="112"/>
      <c r="SAE21" s="112"/>
      <c r="SAF21" s="112"/>
      <c r="SAG21" s="112"/>
      <c r="SAH21" s="112"/>
      <c r="SAI21" s="112"/>
      <c r="SAJ21" s="112"/>
      <c r="SAK21" s="112"/>
      <c r="SAL21" s="112"/>
      <c r="SAM21" s="112"/>
      <c r="SAN21" s="112"/>
      <c r="SAO21" s="112"/>
      <c r="SAP21" s="112"/>
      <c r="SAQ21" s="112"/>
      <c r="SAR21" s="112"/>
      <c r="SAS21" s="112"/>
      <c r="SAT21" s="112"/>
      <c r="SAU21" s="112"/>
      <c r="SAV21" s="112"/>
      <c r="SAW21" s="112"/>
      <c r="SAX21" s="112"/>
      <c r="SAY21" s="112"/>
      <c r="SAZ21" s="112"/>
      <c r="SBA21" s="112"/>
      <c r="SBB21" s="112"/>
      <c r="SBC21" s="112"/>
      <c r="SBD21" s="112"/>
      <c r="SBE21" s="112"/>
      <c r="SBF21" s="112"/>
      <c r="SBG21" s="112"/>
      <c r="SBH21" s="112"/>
      <c r="SBI21" s="112"/>
      <c r="SBJ21" s="112"/>
      <c r="SBK21" s="112"/>
      <c r="SBL21" s="112"/>
      <c r="SBM21" s="112"/>
      <c r="SBN21" s="112"/>
      <c r="SBO21" s="112"/>
      <c r="SBP21" s="112"/>
      <c r="SBQ21" s="112"/>
      <c r="SBR21" s="112"/>
      <c r="SBS21" s="112"/>
      <c r="SBT21" s="112"/>
      <c r="SBU21" s="112"/>
      <c r="SBV21" s="112"/>
      <c r="SBW21" s="112"/>
      <c r="SBX21" s="112"/>
      <c r="SBY21" s="112"/>
      <c r="SBZ21" s="112"/>
      <c r="SCA21" s="112"/>
      <c r="SCB21" s="112"/>
      <c r="SCC21" s="112"/>
      <c r="SCD21" s="112"/>
      <c r="SCE21" s="112"/>
      <c r="SCF21" s="112"/>
      <c r="SCG21" s="112"/>
      <c r="SCH21" s="112"/>
      <c r="SCI21" s="112"/>
      <c r="SCJ21" s="112"/>
      <c r="SCK21" s="112"/>
      <c r="SCL21" s="112"/>
      <c r="SCM21" s="112"/>
      <c r="SCN21" s="112"/>
      <c r="SCO21" s="112"/>
      <c r="SCP21" s="112"/>
      <c r="SCQ21" s="112"/>
      <c r="SCR21" s="112"/>
      <c r="SCS21" s="112"/>
      <c r="SCT21" s="112"/>
      <c r="SCU21" s="112"/>
      <c r="SCV21" s="112"/>
      <c r="SCW21" s="112"/>
      <c r="SCX21" s="112"/>
      <c r="SCY21" s="112"/>
      <c r="SCZ21" s="112"/>
      <c r="SDA21" s="112"/>
      <c r="SDB21" s="112"/>
      <c r="SDC21" s="112"/>
      <c r="SDD21" s="112"/>
      <c r="SDE21" s="112"/>
      <c r="SDF21" s="112"/>
      <c r="SDG21" s="112"/>
      <c r="SDH21" s="112"/>
      <c r="SDI21" s="112"/>
      <c r="SDJ21" s="112"/>
      <c r="SDK21" s="112"/>
      <c r="SDL21" s="112"/>
      <c r="SDM21" s="112"/>
      <c r="SDN21" s="112"/>
      <c r="SDO21" s="112"/>
      <c r="SDP21" s="112"/>
      <c r="SDQ21" s="112"/>
      <c r="SDR21" s="112"/>
      <c r="SDS21" s="112"/>
      <c r="SDT21" s="112"/>
      <c r="SDU21" s="112"/>
      <c r="SDV21" s="112"/>
      <c r="SDW21" s="112"/>
      <c r="SDX21" s="112"/>
      <c r="SDY21" s="112"/>
      <c r="SDZ21" s="112"/>
      <c r="SEA21" s="112"/>
      <c r="SEB21" s="112"/>
      <c r="SEC21" s="112"/>
      <c r="SED21" s="112"/>
      <c r="SEE21" s="112"/>
      <c r="SEF21" s="112"/>
      <c r="SEG21" s="112"/>
      <c r="SEH21" s="112"/>
      <c r="SEI21" s="112"/>
      <c r="SEJ21" s="112"/>
      <c r="SEK21" s="112"/>
      <c r="SEL21" s="112"/>
      <c r="SEM21" s="112"/>
      <c r="SEN21" s="112"/>
      <c r="SEO21" s="112"/>
      <c r="SEP21" s="112"/>
      <c r="SEQ21" s="112"/>
      <c r="SER21" s="112"/>
      <c r="SES21" s="112"/>
      <c r="SET21" s="112"/>
      <c r="SEU21" s="112"/>
      <c r="SEV21" s="112"/>
      <c r="SEW21" s="112"/>
      <c r="SEX21" s="112"/>
      <c r="SEY21" s="112"/>
      <c r="SEZ21" s="112"/>
      <c r="SFA21" s="112"/>
      <c r="SFB21" s="112"/>
      <c r="SFC21" s="112"/>
      <c r="SFD21" s="112"/>
      <c r="SFE21" s="112"/>
      <c r="SFF21" s="112"/>
      <c r="SFG21" s="112"/>
      <c r="SFH21" s="112"/>
      <c r="SFI21" s="112"/>
      <c r="SFJ21" s="112"/>
      <c r="SFK21" s="112"/>
      <c r="SFL21" s="112"/>
      <c r="SFM21" s="112"/>
      <c r="SFN21" s="112"/>
      <c r="SFO21" s="112"/>
      <c r="SFP21" s="112"/>
      <c r="SFQ21" s="112"/>
      <c r="SFR21" s="112"/>
      <c r="SFS21" s="112"/>
      <c r="SFT21" s="112"/>
      <c r="SFU21" s="112"/>
      <c r="SFV21" s="112"/>
      <c r="SFW21" s="112"/>
      <c r="SFX21" s="112"/>
      <c r="SFY21" s="112"/>
      <c r="SFZ21" s="112"/>
      <c r="SGA21" s="112"/>
      <c r="SGB21" s="112"/>
      <c r="SGC21" s="112"/>
      <c r="SGD21" s="112"/>
      <c r="SGE21" s="112"/>
      <c r="SGF21" s="112"/>
      <c r="SGG21" s="112"/>
      <c r="SGH21" s="112"/>
      <c r="SGI21" s="112"/>
      <c r="SGJ21" s="112"/>
      <c r="SGK21" s="112"/>
      <c r="SGL21" s="112"/>
      <c r="SGM21" s="112"/>
      <c r="SGN21" s="112"/>
      <c r="SGO21" s="112"/>
      <c r="SGP21" s="112"/>
      <c r="SGQ21" s="112"/>
      <c r="SGR21" s="112"/>
      <c r="SGS21" s="112"/>
      <c r="SGT21" s="112"/>
      <c r="SGU21" s="112"/>
      <c r="SGV21" s="112"/>
      <c r="SGW21" s="112"/>
      <c r="SGX21" s="112"/>
      <c r="SGY21" s="112"/>
      <c r="SGZ21" s="112"/>
      <c r="SHA21" s="112"/>
      <c r="SHB21" s="112"/>
      <c r="SHC21" s="112"/>
      <c r="SHD21" s="112"/>
      <c r="SHE21" s="112"/>
      <c r="SHF21" s="112"/>
      <c r="SHG21" s="112"/>
      <c r="SHH21" s="112"/>
      <c r="SHI21" s="112"/>
      <c r="SHJ21" s="112"/>
      <c r="SHK21" s="112"/>
      <c r="SHL21" s="112"/>
      <c r="SHM21" s="112"/>
      <c r="SHN21" s="112"/>
      <c r="SHO21" s="112"/>
      <c r="SHP21" s="112"/>
      <c r="SHQ21" s="112"/>
      <c r="SHR21" s="112"/>
      <c r="SHS21" s="112"/>
      <c r="SHT21" s="112"/>
      <c r="SHU21" s="112"/>
      <c r="SHV21" s="112"/>
      <c r="SHW21" s="112"/>
      <c r="SHX21" s="112"/>
      <c r="SHY21" s="112"/>
      <c r="SHZ21" s="112"/>
      <c r="SIA21" s="112"/>
      <c r="SIB21" s="112"/>
      <c r="SIC21" s="112"/>
      <c r="SID21" s="112"/>
      <c r="SIE21" s="112"/>
      <c r="SIF21" s="112"/>
      <c r="SIG21" s="112"/>
      <c r="SIH21" s="112"/>
      <c r="SII21" s="112"/>
      <c r="SIJ21" s="112"/>
      <c r="SIK21" s="112"/>
      <c r="SIL21" s="112"/>
      <c r="SIM21" s="112"/>
      <c r="SIN21" s="112"/>
      <c r="SIO21" s="112"/>
      <c r="SIP21" s="112"/>
      <c r="SIQ21" s="112"/>
      <c r="SIR21" s="112"/>
      <c r="SIS21" s="112"/>
      <c r="SIT21" s="112"/>
      <c r="SIU21" s="112"/>
      <c r="SIV21" s="112"/>
      <c r="SIW21" s="112"/>
      <c r="SIX21" s="112"/>
      <c r="SIY21" s="112"/>
      <c r="SIZ21" s="112"/>
      <c r="SJA21" s="112"/>
      <c r="SJB21" s="112"/>
      <c r="SJC21" s="112"/>
      <c r="SJD21" s="112"/>
      <c r="SJE21" s="112"/>
      <c r="SJF21" s="112"/>
      <c r="SJG21" s="112"/>
      <c r="SJH21" s="112"/>
      <c r="SJI21" s="112"/>
      <c r="SJJ21" s="112"/>
      <c r="SJK21" s="112"/>
      <c r="SJL21" s="112"/>
      <c r="SJM21" s="112"/>
      <c r="SJN21" s="112"/>
      <c r="SJO21" s="112"/>
      <c r="SJP21" s="112"/>
      <c r="SJQ21" s="112"/>
      <c r="SJR21" s="112"/>
      <c r="SJS21" s="112"/>
      <c r="SJT21" s="112"/>
      <c r="SJU21" s="112"/>
      <c r="SJV21" s="112"/>
      <c r="SJW21" s="112"/>
      <c r="SJX21" s="112"/>
      <c r="SJY21" s="112"/>
      <c r="SJZ21" s="112"/>
      <c r="SKA21" s="112"/>
      <c r="SKB21" s="112"/>
      <c r="SKC21" s="112"/>
      <c r="SKD21" s="112"/>
      <c r="SKE21" s="112"/>
      <c r="SKF21" s="112"/>
      <c r="SKG21" s="112"/>
      <c r="SKH21" s="112"/>
      <c r="SKI21" s="112"/>
      <c r="SKJ21" s="112"/>
      <c r="SKK21" s="112"/>
      <c r="SKL21" s="112"/>
      <c r="SKM21" s="112"/>
      <c r="SKN21" s="112"/>
      <c r="SKO21" s="112"/>
      <c r="SKP21" s="112"/>
      <c r="SKQ21" s="112"/>
      <c r="SKR21" s="112"/>
      <c r="SKS21" s="112"/>
      <c r="SKT21" s="112"/>
      <c r="SKU21" s="112"/>
      <c r="SKV21" s="112"/>
      <c r="SKW21" s="112"/>
      <c r="SKX21" s="112"/>
      <c r="SKY21" s="112"/>
      <c r="SKZ21" s="112"/>
      <c r="SLA21" s="112"/>
      <c r="SLB21" s="112"/>
      <c r="SLC21" s="112"/>
      <c r="SLD21" s="112"/>
      <c r="SLE21" s="112"/>
      <c r="SLF21" s="112"/>
      <c r="SLG21" s="112"/>
      <c r="SLH21" s="112"/>
      <c r="SLI21" s="112"/>
      <c r="SLJ21" s="112"/>
      <c r="SLK21" s="112"/>
      <c r="SLL21" s="112"/>
      <c r="SLM21" s="112"/>
      <c r="SLN21" s="112"/>
      <c r="SLO21" s="112"/>
      <c r="SLP21" s="112"/>
      <c r="SLQ21" s="112"/>
      <c r="SLR21" s="112"/>
      <c r="SLS21" s="112"/>
      <c r="SLT21" s="112"/>
      <c r="SLU21" s="112"/>
      <c r="SLV21" s="112"/>
      <c r="SLW21" s="112"/>
      <c r="SLX21" s="112"/>
      <c r="SLY21" s="112"/>
      <c r="SLZ21" s="112"/>
      <c r="SMA21" s="112"/>
      <c r="SMB21" s="112"/>
      <c r="SMC21" s="112"/>
      <c r="SMD21" s="112"/>
      <c r="SME21" s="112"/>
      <c r="SMF21" s="112"/>
      <c r="SMG21" s="112"/>
      <c r="SMH21" s="112"/>
      <c r="SMI21" s="112"/>
      <c r="SMJ21" s="112"/>
      <c r="SMK21" s="112"/>
      <c r="SML21" s="112"/>
      <c r="SMM21" s="112"/>
      <c r="SMN21" s="112"/>
      <c r="SMO21" s="112"/>
      <c r="SMP21" s="112"/>
      <c r="SMQ21" s="112"/>
      <c r="SMR21" s="112"/>
      <c r="SMS21" s="112"/>
      <c r="SMT21" s="112"/>
      <c r="SMU21" s="112"/>
      <c r="SMV21" s="112"/>
      <c r="SMW21" s="112"/>
      <c r="SMX21" s="112"/>
      <c r="SMY21" s="112"/>
      <c r="SMZ21" s="112"/>
      <c r="SNA21" s="112"/>
      <c r="SNB21" s="112"/>
      <c r="SNC21" s="112"/>
      <c r="SND21" s="112"/>
      <c r="SNE21" s="112"/>
      <c r="SNF21" s="112"/>
      <c r="SNG21" s="112"/>
      <c r="SNH21" s="112"/>
      <c r="SNI21" s="112"/>
      <c r="SNJ21" s="112"/>
      <c r="SNK21" s="112"/>
      <c r="SNL21" s="112"/>
      <c r="SNM21" s="112"/>
      <c r="SNN21" s="112"/>
      <c r="SNO21" s="112"/>
      <c r="SNP21" s="112"/>
      <c r="SNQ21" s="112"/>
      <c r="SNR21" s="112"/>
      <c r="SNS21" s="112"/>
      <c r="SNT21" s="112"/>
      <c r="SNU21" s="112"/>
      <c r="SNV21" s="112"/>
      <c r="SNW21" s="112"/>
      <c r="SNX21" s="112"/>
      <c r="SNY21" s="112"/>
      <c r="SNZ21" s="112"/>
      <c r="SOA21" s="112"/>
      <c r="SOB21" s="112"/>
      <c r="SOC21" s="112"/>
      <c r="SOD21" s="112"/>
      <c r="SOE21" s="112"/>
      <c r="SOF21" s="112"/>
      <c r="SOG21" s="112"/>
      <c r="SOH21" s="112"/>
      <c r="SOI21" s="112"/>
      <c r="SOJ21" s="112"/>
      <c r="SOK21" s="112"/>
      <c r="SOL21" s="112"/>
      <c r="SOM21" s="112"/>
      <c r="SON21" s="112"/>
      <c r="SOO21" s="112"/>
      <c r="SOP21" s="112"/>
      <c r="SOQ21" s="112"/>
      <c r="SOR21" s="112"/>
      <c r="SOS21" s="112"/>
      <c r="SOT21" s="112"/>
      <c r="SOU21" s="112"/>
      <c r="SOV21" s="112"/>
      <c r="SOW21" s="112"/>
      <c r="SOX21" s="112"/>
      <c r="SOY21" s="112"/>
      <c r="SOZ21" s="112"/>
      <c r="SPA21" s="112"/>
      <c r="SPB21" s="112"/>
      <c r="SPC21" s="112"/>
      <c r="SPD21" s="112"/>
      <c r="SPE21" s="112"/>
      <c r="SPF21" s="112"/>
      <c r="SPG21" s="112"/>
      <c r="SPH21" s="112"/>
      <c r="SPI21" s="112"/>
      <c r="SPJ21" s="112"/>
      <c r="SPK21" s="112"/>
      <c r="SPL21" s="112"/>
      <c r="SPM21" s="112"/>
      <c r="SPN21" s="112"/>
      <c r="SPO21" s="112"/>
      <c r="SPP21" s="112"/>
      <c r="SPQ21" s="112"/>
      <c r="SPR21" s="112"/>
      <c r="SPS21" s="112"/>
      <c r="SPT21" s="112"/>
      <c r="SPU21" s="112"/>
      <c r="SPV21" s="112"/>
      <c r="SPW21" s="112"/>
      <c r="SPX21" s="112"/>
      <c r="SPY21" s="112"/>
      <c r="SPZ21" s="112"/>
      <c r="SQA21" s="112"/>
      <c r="SQB21" s="112"/>
      <c r="SQC21" s="112"/>
      <c r="SQD21" s="112"/>
      <c r="SQE21" s="112"/>
      <c r="SQF21" s="112"/>
      <c r="SQG21" s="112"/>
      <c r="SQH21" s="112"/>
      <c r="SQI21" s="112"/>
      <c r="SQJ21" s="112"/>
      <c r="SQK21" s="112"/>
      <c r="SQL21" s="112"/>
      <c r="SQM21" s="112"/>
      <c r="SQN21" s="112"/>
      <c r="SQO21" s="112"/>
      <c r="SQP21" s="112"/>
      <c r="SQQ21" s="112"/>
      <c r="SQR21" s="112"/>
      <c r="SQS21" s="112"/>
      <c r="SQT21" s="112"/>
      <c r="SQU21" s="112"/>
      <c r="SQV21" s="112"/>
      <c r="SQW21" s="112"/>
      <c r="SQX21" s="112"/>
      <c r="SQY21" s="112"/>
      <c r="SQZ21" s="112"/>
      <c r="SRA21" s="112"/>
      <c r="SRB21" s="112"/>
      <c r="SRC21" s="112"/>
      <c r="SRD21" s="112"/>
      <c r="SRE21" s="112"/>
      <c r="SRF21" s="112"/>
      <c r="SRG21" s="112"/>
      <c r="SRH21" s="112"/>
      <c r="SRI21" s="112"/>
      <c r="SRJ21" s="112"/>
      <c r="SRK21" s="112"/>
      <c r="SRL21" s="112"/>
      <c r="SRM21" s="112"/>
      <c r="SRN21" s="112"/>
      <c r="SRO21" s="112"/>
      <c r="SRP21" s="112"/>
      <c r="SRQ21" s="112"/>
      <c r="SRR21" s="112"/>
      <c r="SRS21" s="112"/>
      <c r="SRT21" s="112"/>
      <c r="SRU21" s="112"/>
      <c r="SRV21" s="112"/>
      <c r="SRW21" s="112"/>
      <c r="SRX21" s="112"/>
      <c r="SRY21" s="112"/>
      <c r="SRZ21" s="112"/>
      <c r="SSA21" s="112"/>
      <c r="SSB21" s="112"/>
      <c r="SSC21" s="112"/>
      <c r="SSD21" s="112"/>
      <c r="SSE21" s="112"/>
      <c r="SSF21" s="112"/>
      <c r="SSG21" s="112"/>
      <c r="SSH21" s="112"/>
      <c r="SSI21" s="112"/>
      <c r="SSJ21" s="112"/>
      <c r="SSK21" s="112"/>
      <c r="SSL21" s="112"/>
      <c r="SSM21" s="112"/>
      <c r="SSN21" s="112"/>
      <c r="SSO21" s="112"/>
      <c r="SSP21" s="112"/>
      <c r="SSQ21" s="112"/>
      <c r="SSR21" s="112"/>
      <c r="SSS21" s="112"/>
      <c r="SST21" s="112"/>
      <c r="SSU21" s="112"/>
      <c r="SSV21" s="112"/>
      <c r="SSW21" s="112"/>
      <c r="SSX21" s="112"/>
      <c r="SSY21" s="112"/>
      <c r="SSZ21" s="112"/>
      <c r="STA21" s="112"/>
      <c r="STB21" s="112"/>
      <c r="STC21" s="112"/>
      <c r="STD21" s="112"/>
      <c r="STE21" s="112"/>
      <c r="STF21" s="112"/>
      <c r="STG21" s="112"/>
      <c r="STH21" s="112"/>
      <c r="STI21" s="112"/>
      <c r="STJ21" s="112"/>
      <c r="STK21" s="112"/>
      <c r="STL21" s="112"/>
      <c r="STM21" s="112"/>
      <c r="STN21" s="112"/>
      <c r="STO21" s="112"/>
      <c r="STP21" s="112"/>
      <c r="STQ21" s="112"/>
      <c r="STR21" s="112"/>
      <c r="STS21" s="112"/>
      <c r="STT21" s="112"/>
      <c r="STU21" s="112"/>
      <c r="STV21" s="112"/>
      <c r="STW21" s="112"/>
      <c r="STX21" s="112"/>
      <c r="STY21" s="112"/>
      <c r="STZ21" s="112"/>
      <c r="SUA21" s="112"/>
      <c r="SUB21" s="112"/>
      <c r="SUC21" s="112"/>
      <c r="SUD21" s="112"/>
      <c r="SUE21" s="112"/>
      <c r="SUF21" s="112"/>
      <c r="SUG21" s="112"/>
      <c r="SUH21" s="112"/>
      <c r="SUI21" s="112"/>
      <c r="SUJ21" s="112"/>
      <c r="SUK21" s="112"/>
      <c r="SUL21" s="112"/>
      <c r="SUM21" s="112"/>
      <c r="SUN21" s="112"/>
      <c r="SUO21" s="112"/>
      <c r="SUP21" s="112"/>
      <c r="SUQ21" s="112"/>
      <c r="SUR21" s="112"/>
      <c r="SUS21" s="112"/>
      <c r="SUT21" s="112"/>
      <c r="SUU21" s="112"/>
      <c r="SUV21" s="112"/>
      <c r="SUW21" s="112"/>
      <c r="SUX21" s="112"/>
      <c r="SUY21" s="112"/>
      <c r="SUZ21" s="112"/>
      <c r="SVA21" s="112"/>
      <c r="SVB21" s="112"/>
      <c r="SVC21" s="112"/>
      <c r="SVD21" s="112"/>
      <c r="SVE21" s="112"/>
      <c r="SVF21" s="112"/>
      <c r="SVG21" s="112"/>
      <c r="SVH21" s="112"/>
      <c r="SVI21" s="112"/>
      <c r="SVJ21" s="112"/>
      <c r="SVK21" s="112"/>
      <c r="SVL21" s="112"/>
      <c r="SVM21" s="112"/>
      <c r="SVN21" s="112"/>
      <c r="SVO21" s="112"/>
      <c r="SVP21" s="112"/>
      <c r="SVQ21" s="112"/>
      <c r="SVR21" s="112"/>
      <c r="SVS21" s="112"/>
      <c r="SVT21" s="112"/>
      <c r="SVU21" s="112"/>
      <c r="SVV21" s="112"/>
      <c r="SVW21" s="112"/>
      <c r="SVX21" s="112"/>
      <c r="SVY21" s="112"/>
      <c r="SVZ21" s="112"/>
      <c r="SWA21" s="112"/>
      <c r="SWB21" s="112"/>
      <c r="SWC21" s="112"/>
      <c r="SWD21" s="112"/>
      <c r="SWE21" s="112"/>
      <c r="SWF21" s="112"/>
      <c r="SWG21" s="112"/>
      <c r="SWH21" s="112"/>
      <c r="SWI21" s="112"/>
      <c r="SWJ21" s="112"/>
      <c r="SWK21" s="112"/>
      <c r="SWL21" s="112"/>
      <c r="SWM21" s="112"/>
      <c r="SWN21" s="112"/>
      <c r="SWO21" s="112"/>
      <c r="SWP21" s="112"/>
      <c r="SWQ21" s="112"/>
      <c r="SWR21" s="112"/>
      <c r="SWS21" s="112"/>
      <c r="SWT21" s="112"/>
      <c r="SWU21" s="112"/>
      <c r="SWV21" s="112"/>
      <c r="SWW21" s="112"/>
      <c r="SWX21" s="112"/>
      <c r="SWY21" s="112"/>
      <c r="SWZ21" s="112"/>
      <c r="SXA21" s="112"/>
      <c r="SXB21" s="112"/>
      <c r="SXC21" s="112"/>
      <c r="SXD21" s="112"/>
      <c r="SXE21" s="112"/>
      <c r="SXF21" s="112"/>
      <c r="SXG21" s="112"/>
      <c r="SXH21" s="112"/>
      <c r="SXI21" s="112"/>
      <c r="SXJ21" s="112"/>
      <c r="SXK21" s="112"/>
      <c r="SXL21" s="112"/>
      <c r="SXM21" s="112"/>
      <c r="SXN21" s="112"/>
      <c r="SXO21" s="112"/>
      <c r="SXP21" s="112"/>
      <c r="SXQ21" s="112"/>
      <c r="SXR21" s="112"/>
      <c r="SXS21" s="112"/>
      <c r="SXT21" s="112"/>
      <c r="SXU21" s="112"/>
      <c r="SXV21" s="112"/>
      <c r="SXW21" s="112"/>
      <c r="SXX21" s="112"/>
      <c r="SXY21" s="112"/>
      <c r="SXZ21" s="112"/>
      <c r="SYA21" s="112"/>
      <c r="SYB21" s="112"/>
      <c r="SYC21" s="112"/>
      <c r="SYD21" s="112"/>
      <c r="SYE21" s="112"/>
      <c r="SYF21" s="112"/>
      <c r="SYG21" s="112"/>
      <c r="SYH21" s="112"/>
      <c r="SYI21" s="112"/>
      <c r="SYJ21" s="112"/>
      <c r="SYK21" s="112"/>
      <c r="SYL21" s="112"/>
      <c r="SYM21" s="112"/>
      <c r="SYN21" s="112"/>
      <c r="SYO21" s="112"/>
      <c r="SYP21" s="112"/>
      <c r="SYQ21" s="112"/>
      <c r="SYR21" s="112"/>
      <c r="SYS21" s="112"/>
      <c r="SYT21" s="112"/>
      <c r="SYU21" s="112"/>
      <c r="SYV21" s="112"/>
      <c r="SYW21" s="112"/>
      <c r="SYX21" s="112"/>
      <c r="SYY21" s="112"/>
      <c r="SYZ21" s="112"/>
      <c r="SZA21" s="112"/>
      <c r="SZB21" s="112"/>
      <c r="SZC21" s="112"/>
      <c r="SZD21" s="112"/>
      <c r="SZE21" s="112"/>
      <c r="SZF21" s="112"/>
      <c r="SZG21" s="112"/>
      <c r="SZH21" s="112"/>
      <c r="SZI21" s="112"/>
      <c r="SZJ21" s="112"/>
      <c r="SZK21" s="112"/>
      <c r="SZL21" s="112"/>
      <c r="SZM21" s="112"/>
      <c r="SZN21" s="112"/>
      <c r="SZO21" s="112"/>
      <c r="SZP21" s="112"/>
      <c r="SZQ21" s="112"/>
      <c r="SZR21" s="112"/>
      <c r="SZS21" s="112"/>
      <c r="SZT21" s="112"/>
      <c r="SZU21" s="112"/>
      <c r="SZV21" s="112"/>
      <c r="SZW21" s="112"/>
      <c r="SZX21" s="112"/>
      <c r="SZY21" s="112"/>
      <c r="SZZ21" s="112"/>
      <c r="TAA21" s="112"/>
      <c r="TAB21" s="112"/>
      <c r="TAC21" s="112"/>
      <c r="TAD21" s="112"/>
      <c r="TAE21" s="112"/>
      <c r="TAF21" s="112"/>
      <c r="TAG21" s="112"/>
      <c r="TAH21" s="112"/>
      <c r="TAI21" s="112"/>
      <c r="TAJ21" s="112"/>
      <c r="TAK21" s="112"/>
      <c r="TAL21" s="112"/>
      <c r="TAM21" s="112"/>
      <c r="TAN21" s="112"/>
      <c r="TAO21" s="112"/>
      <c r="TAP21" s="112"/>
      <c r="TAQ21" s="112"/>
      <c r="TAR21" s="112"/>
      <c r="TAS21" s="112"/>
      <c r="TAT21" s="112"/>
      <c r="TAU21" s="112"/>
      <c r="TAV21" s="112"/>
      <c r="TAW21" s="112"/>
      <c r="TAX21" s="112"/>
      <c r="TAY21" s="112"/>
      <c r="TAZ21" s="112"/>
      <c r="TBA21" s="112"/>
      <c r="TBB21" s="112"/>
      <c r="TBC21" s="112"/>
      <c r="TBD21" s="112"/>
      <c r="TBE21" s="112"/>
      <c r="TBF21" s="112"/>
      <c r="TBG21" s="112"/>
      <c r="TBH21" s="112"/>
      <c r="TBI21" s="112"/>
      <c r="TBJ21" s="112"/>
      <c r="TBK21" s="112"/>
      <c r="TBL21" s="112"/>
      <c r="TBM21" s="112"/>
      <c r="TBN21" s="112"/>
      <c r="TBO21" s="112"/>
      <c r="TBP21" s="112"/>
      <c r="TBQ21" s="112"/>
      <c r="TBR21" s="112"/>
      <c r="TBS21" s="112"/>
      <c r="TBT21" s="112"/>
      <c r="TBU21" s="112"/>
      <c r="TBV21" s="112"/>
      <c r="TBW21" s="112"/>
      <c r="TBX21" s="112"/>
      <c r="TBY21" s="112"/>
      <c r="TBZ21" s="112"/>
      <c r="TCA21" s="112"/>
      <c r="TCB21" s="112"/>
      <c r="TCC21" s="112"/>
      <c r="TCD21" s="112"/>
      <c r="TCE21" s="112"/>
      <c r="TCF21" s="112"/>
      <c r="TCG21" s="112"/>
      <c r="TCH21" s="112"/>
      <c r="TCI21" s="112"/>
      <c r="TCJ21" s="112"/>
      <c r="TCK21" s="112"/>
      <c r="TCL21" s="112"/>
      <c r="TCM21" s="112"/>
      <c r="TCN21" s="112"/>
      <c r="TCO21" s="112"/>
      <c r="TCP21" s="112"/>
      <c r="TCQ21" s="112"/>
      <c r="TCR21" s="112"/>
      <c r="TCS21" s="112"/>
      <c r="TCT21" s="112"/>
      <c r="TCU21" s="112"/>
      <c r="TCV21" s="112"/>
      <c r="TCW21" s="112"/>
      <c r="TCX21" s="112"/>
      <c r="TCY21" s="112"/>
      <c r="TCZ21" s="112"/>
      <c r="TDA21" s="112"/>
      <c r="TDB21" s="112"/>
      <c r="TDC21" s="112"/>
      <c r="TDD21" s="112"/>
      <c r="TDE21" s="112"/>
      <c r="TDF21" s="112"/>
      <c r="TDG21" s="112"/>
      <c r="TDH21" s="112"/>
      <c r="TDI21" s="112"/>
      <c r="TDJ21" s="112"/>
      <c r="TDK21" s="112"/>
      <c r="TDL21" s="112"/>
      <c r="TDM21" s="112"/>
      <c r="TDN21" s="112"/>
      <c r="TDO21" s="112"/>
      <c r="TDP21" s="112"/>
      <c r="TDQ21" s="112"/>
      <c r="TDR21" s="112"/>
      <c r="TDS21" s="112"/>
      <c r="TDT21" s="112"/>
      <c r="TDU21" s="112"/>
      <c r="TDV21" s="112"/>
      <c r="TDW21" s="112"/>
      <c r="TDX21" s="112"/>
      <c r="TDY21" s="112"/>
      <c r="TDZ21" s="112"/>
      <c r="TEA21" s="112"/>
      <c r="TEB21" s="112"/>
      <c r="TEC21" s="112"/>
      <c r="TED21" s="112"/>
      <c r="TEE21" s="112"/>
      <c r="TEF21" s="112"/>
      <c r="TEG21" s="112"/>
      <c r="TEH21" s="112"/>
      <c r="TEI21" s="112"/>
      <c r="TEJ21" s="112"/>
      <c r="TEK21" s="112"/>
      <c r="TEL21" s="112"/>
      <c r="TEM21" s="112"/>
      <c r="TEN21" s="112"/>
      <c r="TEO21" s="112"/>
      <c r="TEP21" s="112"/>
      <c r="TEQ21" s="112"/>
      <c r="TER21" s="112"/>
      <c r="TES21" s="112"/>
      <c r="TET21" s="112"/>
      <c r="TEU21" s="112"/>
      <c r="TEV21" s="112"/>
      <c r="TEW21" s="112"/>
      <c r="TEX21" s="112"/>
      <c r="TEY21" s="112"/>
      <c r="TEZ21" s="112"/>
      <c r="TFA21" s="112"/>
      <c r="TFB21" s="112"/>
      <c r="TFC21" s="112"/>
      <c r="TFD21" s="112"/>
      <c r="TFE21" s="112"/>
      <c r="TFF21" s="112"/>
      <c r="TFG21" s="112"/>
      <c r="TFH21" s="112"/>
      <c r="TFI21" s="112"/>
      <c r="TFJ21" s="112"/>
      <c r="TFK21" s="112"/>
      <c r="TFL21" s="112"/>
      <c r="TFM21" s="112"/>
      <c r="TFN21" s="112"/>
      <c r="TFO21" s="112"/>
      <c r="TFP21" s="112"/>
      <c r="TFQ21" s="112"/>
      <c r="TFR21" s="112"/>
      <c r="TFS21" s="112"/>
      <c r="TFT21" s="112"/>
      <c r="TFU21" s="112"/>
      <c r="TFV21" s="112"/>
      <c r="TFW21" s="112"/>
      <c r="TFX21" s="112"/>
      <c r="TFY21" s="112"/>
      <c r="TFZ21" s="112"/>
      <c r="TGA21" s="112"/>
      <c r="TGB21" s="112"/>
      <c r="TGC21" s="112"/>
      <c r="TGD21" s="112"/>
      <c r="TGE21" s="112"/>
      <c r="TGF21" s="112"/>
      <c r="TGG21" s="112"/>
      <c r="TGH21" s="112"/>
      <c r="TGI21" s="112"/>
      <c r="TGJ21" s="112"/>
      <c r="TGK21" s="112"/>
      <c r="TGL21" s="112"/>
      <c r="TGM21" s="112"/>
      <c r="TGN21" s="112"/>
      <c r="TGO21" s="112"/>
      <c r="TGP21" s="112"/>
      <c r="TGQ21" s="112"/>
      <c r="TGR21" s="112"/>
      <c r="TGS21" s="112"/>
      <c r="TGT21" s="112"/>
      <c r="TGU21" s="112"/>
      <c r="TGV21" s="112"/>
      <c r="TGW21" s="112"/>
      <c r="TGX21" s="112"/>
      <c r="TGY21" s="112"/>
      <c r="TGZ21" s="112"/>
      <c r="THA21" s="112"/>
      <c r="THB21" s="112"/>
      <c r="THC21" s="112"/>
      <c r="THD21" s="112"/>
      <c r="THE21" s="112"/>
      <c r="THF21" s="112"/>
      <c r="THG21" s="112"/>
      <c r="THH21" s="112"/>
      <c r="THI21" s="112"/>
      <c r="THJ21" s="112"/>
      <c r="THK21" s="112"/>
      <c r="THL21" s="112"/>
      <c r="THM21" s="112"/>
      <c r="THN21" s="112"/>
      <c r="THO21" s="112"/>
      <c r="THP21" s="112"/>
      <c r="THQ21" s="112"/>
      <c r="THR21" s="112"/>
      <c r="THS21" s="112"/>
      <c r="THT21" s="112"/>
      <c r="THU21" s="112"/>
      <c r="THV21" s="112"/>
      <c r="THW21" s="112"/>
      <c r="THX21" s="112"/>
      <c r="THY21" s="112"/>
      <c r="THZ21" s="112"/>
      <c r="TIA21" s="112"/>
      <c r="TIB21" s="112"/>
      <c r="TIC21" s="112"/>
      <c r="TID21" s="112"/>
      <c r="TIE21" s="112"/>
      <c r="TIF21" s="112"/>
      <c r="TIG21" s="112"/>
      <c r="TIH21" s="112"/>
      <c r="TII21" s="112"/>
      <c r="TIJ21" s="112"/>
      <c r="TIK21" s="112"/>
      <c r="TIL21" s="112"/>
      <c r="TIM21" s="112"/>
      <c r="TIN21" s="112"/>
      <c r="TIO21" s="112"/>
      <c r="TIP21" s="112"/>
      <c r="TIQ21" s="112"/>
      <c r="TIR21" s="112"/>
      <c r="TIS21" s="112"/>
      <c r="TIT21" s="112"/>
      <c r="TIU21" s="112"/>
      <c r="TIV21" s="112"/>
      <c r="TIW21" s="112"/>
      <c r="TIX21" s="112"/>
      <c r="TIY21" s="112"/>
      <c r="TIZ21" s="112"/>
      <c r="TJA21" s="112"/>
      <c r="TJB21" s="112"/>
      <c r="TJC21" s="112"/>
      <c r="TJD21" s="112"/>
      <c r="TJE21" s="112"/>
      <c r="TJF21" s="112"/>
      <c r="TJG21" s="112"/>
      <c r="TJH21" s="112"/>
      <c r="TJI21" s="112"/>
      <c r="TJJ21" s="112"/>
      <c r="TJK21" s="112"/>
      <c r="TJL21" s="112"/>
      <c r="TJM21" s="112"/>
      <c r="TJN21" s="112"/>
      <c r="TJO21" s="112"/>
      <c r="TJP21" s="112"/>
      <c r="TJQ21" s="112"/>
      <c r="TJR21" s="112"/>
      <c r="TJS21" s="112"/>
      <c r="TJT21" s="112"/>
      <c r="TJU21" s="112"/>
      <c r="TJV21" s="112"/>
      <c r="TJW21" s="112"/>
      <c r="TJX21" s="112"/>
      <c r="TJY21" s="112"/>
      <c r="TJZ21" s="112"/>
      <c r="TKA21" s="112"/>
      <c r="TKB21" s="112"/>
      <c r="TKC21" s="112"/>
      <c r="TKD21" s="112"/>
      <c r="TKE21" s="112"/>
      <c r="TKF21" s="112"/>
      <c r="TKG21" s="112"/>
      <c r="TKH21" s="112"/>
      <c r="TKI21" s="112"/>
      <c r="TKJ21" s="112"/>
      <c r="TKK21" s="112"/>
      <c r="TKL21" s="112"/>
      <c r="TKM21" s="112"/>
      <c r="TKN21" s="112"/>
      <c r="TKO21" s="112"/>
      <c r="TKP21" s="112"/>
      <c r="TKQ21" s="112"/>
      <c r="TKR21" s="112"/>
      <c r="TKS21" s="112"/>
      <c r="TKT21" s="112"/>
      <c r="TKU21" s="112"/>
      <c r="TKV21" s="112"/>
      <c r="TKW21" s="112"/>
      <c r="TKX21" s="112"/>
      <c r="TKY21" s="112"/>
      <c r="TKZ21" s="112"/>
      <c r="TLA21" s="112"/>
      <c r="TLB21" s="112"/>
      <c r="TLC21" s="112"/>
      <c r="TLD21" s="112"/>
      <c r="TLE21" s="112"/>
      <c r="TLF21" s="112"/>
      <c r="TLG21" s="112"/>
      <c r="TLH21" s="112"/>
      <c r="TLI21" s="112"/>
      <c r="TLJ21" s="112"/>
      <c r="TLK21" s="112"/>
      <c r="TLL21" s="112"/>
      <c r="TLM21" s="112"/>
      <c r="TLN21" s="112"/>
      <c r="TLO21" s="112"/>
      <c r="TLP21" s="112"/>
      <c r="TLQ21" s="112"/>
      <c r="TLR21" s="112"/>
      <c r="TLS21" s="112"/>
      <c r="TLT21" s="112"/>
      <c r="TLU21" s="112"/>
      <c r="TLV21" s="112"/>
      <c r="TLW21" s="112"/>
      <c r="TLX21" s="112"/>
      <c r="TLY21" s="112"/>
      <c r="TLZ21" s="112"/>
      <c r="TMA21" s="112"/>
      <c r="TMB21" s="112"/>
      <c r="TMC21" s="112"/>
      <c r="TMD21" s="112"/>
      <c r="TME21" s="112"/>
      <c r="TMF21" s="112"/>
      <c r="TMG21" s="112"/>
      <c r="TMH21" s="112"/>
      <c r="TMI21" s="112"/>
      <c r="TMJ21" s="112"/>
      <c r="TMK21" s="112"/>
      <c r="TML21" s="112"/>
      <c r="TMM21" s="112"/>
      <c r="TMN21" s="112"/>
      <c r="TMO21" s="112"/>
      <c r="TMP21" s="112"/>
      <c r="TMQ21" s="112"/>
      <c r="TMR21" s="112"/>
      <c r="TMS21" s="112"/>
      <c r="TMT21" s="112"/>
      <c r="TMU21" s="112"/>
      <c r="TMV21" s="112"/>
      <c r="TMW21" s="112"/>
      <c r="TMX21" s="112"/>
      <c r="TMY21" s="112"/>
      <c r="TMZ21" s="112"/>
      <c r="TNA21" s="112"/>
      <c r="TNB21" s="112"/>
      <c r="TNC21" s="112"/>
      <c r="TND21" s="112"/>
      <c r="TNE21" s="112"/>
      <c r="TNF21" s="112"/>
      <c r="TNG21" s="112"/>
      <c r="TNH21" s="112"/>
      <c r="TNI21" s="112"/>
      <c r="TNJ21" s="112"/>
      <c r="TNK21" s="112"/>
      <c r="TNL21" s="112"/>
      <c r="TNM21" s="112"/>
      <c r="TNN21" s="112"/>
      <c r="TNO21" s="112"/>
      <c r="TNP21" s="112"/>
      <c r="TNQ21" s="112"/>
      <c r="TNR21" s="112"/>
      <c r="TNS21" s="112"/>
      <c r="TNT21" s="112"/>
      <c r="TNU21" s="112"/>
      <c r="TNV21" s="112"/>
      <c r="TNW21" s="112"/>
      <c r="TNX21" s="112"/>
      <c r="TNY21" s="112"/>
      <c r="TNZ21" s="112"/>
      <c r="TOA21" s="112"/>
      <c r="TOB21" s="112"/>
      <c r="TOC21" s="112"/>
      <c r="TOD21" s="112"/>
      <c r="TOE21" s="112"/>
      <c r="TOF21" s="112"/>
      <c r="TOG21" s="112"/>
      <c r="TOH21" s="112"/>
      <c r="TOI21" s="112"/>
      <c r="TOJ21" s="112"/>
      <c r="TOK21" s="112"/>
      <c r="TOL21" s="112"/>
      <c r="TOM21" s="112"/>
      <c r="TON21" s="112"/>
      <c r="TOO21" s="112"/>
      <c r="TOP21" s="112"/>
      <c r="TOQ21" s="112"/>
      <c r="TOR21" s="112"/>
      <c r="TOS21" s="112"/>
      <c r="TOT21" s="112"/>
      <c r="TOU21" s="112"/>
      <c r="TOV21" s="112"/>
      <c r="TOW21" s="112"/>
      <c r="TOX21" s="112"/>
      <c r="TOY21" s="112"/>
      <c r="TOZ21" s="112"/>
      <c r="TPA21" s="112"/>
      <c r="TPB21" s="112"/>
      <c r="TPC21" s="112"/>
      <c r="TPD21" s="112"/>
      <c r="TPE21" s="112"/>
      <c r="TPF21" s="112"/>
      <c r="TPG21" s="112"/>
      <c r="TPH21" s="112"/>
      <c r="TPI21" s="112"/>
      <c r="TPJ21" s="112"/>
      <c r="TPK21" s="112"/>
      <c r="TPL21" s="112"/>
      <c r="TPM21" s="112"/>
      <c r="TPN21" s="112"/>
      <c r="TPO21" s="112"/>
      <c r="TPP21" s="112"/>
      <c r="TPQ21" s="112"/>
      <c r="TPR21" s="112"/>
      <c r="TPS21" s="112"/>
      <c r="TPT21" s="112"/>
      <c r="TPU21" s="112"/>
      <c r="TPV21" s="112"/>
      <c r="TPW21" s="112"/>
      <c r="TPX21" s="112"/>
      <c r="TPY21" s="112"/>
      <c r="TPZ21" s="112"/>
      <c r="TQA21" s="112"/>
      <c r="TQB21" s="112"/>
      <c r="TQC21" s="112"/>
      <c r="TQD21" s="112"/>
      <c r="TQE21" s="112"/>
      <c r="TQF21" s="112"/>
      <c r="TQG21" s="112"/>
      <c r="TQH21" s="112"/>
      <c r="TQI21" s="112"/>
      <c r="TQJ21" s="112"/>
      <c r="TQK21" s="112"/>
      <c r="TQL21" s="112"/>
      <c r="TQM21" s="112"/>
      <c r="TQN21" s="112"/>
      <c r="TQO21" s="112"/>
      <c r="TQP21" s="112"/>
      <c r="TQQ21" s="112"/>
      <c r="TQR21" s="112"/>
      <c r="TQS21" s="112"/>
      <c r="TQT21" s="112"/>
      <c r="TQU21" s="112"/>
      <c r="TQV21" s="112"/>
      <c r="TQW21" s="112"/>
      <c r="TQX21" s="112"/>
      <c r="TQY21" s="112"/>
      <c r="TQZ21" s="112"/>
      <c r="TRA21" s="112"/>
      <c r="TRB21" s="112"/>
      <c r="TRC21" s="112"/>
      <c r="TRD21" s="112"/>
      <c r="TRE21" s="112"/>
      <c r="TRF21" s="112"/>
      <c r="TRG21" s="112"/>
      <c r="TRH21" s="112"/>
      <c r="TRI21" s="112"/>
      <c r="TRJ21" s="112"/>
      <c r="TRK21" s="112"/>
      <c r="TRL21" s="112"/>
      <c r="TRM21" s="112"/>
      <c r="TRN21" s="112"/>
      <c r="TRO21" s="112"/>
      <c r="TRP21" s="112"/>
      <c r="TRQ21" s="112"/>
      <c r="TRR21" s="112"/>
      <c r="TRS21" s="112"/>
      <c r="TRT21" s="112"/>
      <c r="TRU21" s="112"/>
      <c r="TRV21" s="112"/>
      <c r="TRW21" s="112"/>
      <c r="TRX21" s="112"/>
      <c r="TRY21" s="112"/>
      <c r="TRZ21" s="112"/>
      <c r="TSA21" s="112"/>
      <c r="TSB21" s="112"/>
      <c r="TSC21" s="112"/>
      <c r="TSD21" s="112"/>
      <c r="TSE21" s="112"/>
      <c r="TSF21" s="112"/>
      <c r="TSG21" s="112"/>
      <c r="TSH21" s="112"/>
      <c r="TSI21" s="112"/>
      <c r="TSJ21" s="112"/>
      <c r="TSK21" s="112"/>
      <c r="TSL21" s="112"/>
      <c r="TSM21" s="112"/>
      <c r="TSN21" s="112"/>
      <c r="TSO21" s="112"/>
      <c r="TSP21" s="112"/>
      <c r="TSQ21" s="112"/>
      <c r="TSR21" s="112"/>
      <c r="TSS21" s="112"/>
      <c r="TST21" s="112"/>
      <c r="TSU21" s="112"/>
      <c r="TSV21" s="112"/>
      <c r="TSW21" s="112"/>
      <c r="TSX21" s="112"/>
      <c r="TSY21" s="112"/>
      <c r="TSZ21" s="112"/>
      <c r="TTA21" s="112"/>
      <c r="TTB21" s="112"/>
      <c r="TTC21" s="112"/>
      <c r="TTD21" s="112"/>
      <c r="TTE21" s="112"/>
      <c r="TTF21" s="112"/>
      <c r="TTG21" s="112"/>
      <c r="TTH21" s="112"/>
      <c r="TTI21" s="112"/>
      <c r="TTJ21" s="112"/>
      <c r="TTK21" s="112"/>
      <c r="TTL21" s="112"/>
      <c r="TTM21" s="112"/>
      <c r="TTN21" s="112"/>
      <c r="TTO21" s="112"/>
      <c r="TTP21" s="112"/>
      <c r="TTQ21" s="112"/>
      <c r="TTR21" s="112"/>
      <c r="TTS21" s="112"/>
      <c r="TTT21" s="112"/>
      <c r="TTU21" s="112"/>
      <c r="TTV21" s="112"/>
      <c r="TTW21" s="112"/>
      <c r="TTX21" s="112"/>
      <c r="TTY21" s="112"/>
      <c r="TTZ21" s="112"/>
      <c r="TUA21" s="112"/>
      <c r="TUB21" s="112"/>
      <c r="TUC21" s="112"/>
      <c r="TUD21" s="112"/>
      <c r="TUE21" s="112"/>
      <c r="TUF21" s="112"/>
      <c r="TUG21" s="112"/>
      <c r="TUH21" s="112"/>
      <c r="TUI21" s="112"/>
      <c r="TUJ21" s="112"/>
      <c r="TUK21" s="112"/>
      <c r="TUL21" s="112"/>
      <c r="TUM21" s="112"/>
      <c r="TUN21" s="112"/>
      <c r="TUO21" s="112"/>
      <c r="TUP21" s="112"/>
      <c r="TUQ21" s="112"/>
      <c r="TUR21" s="112"/>
      <c r="TUS21" s="112"/>
      <c r="TUT21" s="112"/>
      <c r="TUU21" s="112"/>
      <c r="TUV21" s="112"/>
      <c r="TUW21" s="112"/>
      <c r="TUX21" s="112"/>
      <c r="TUY21" s="112"/>
      <c r="TUZ21" s="112"/>
      <c r="TVA21" s="112"/>
      <c r="TVB21" s="112"/>
      <c r="TVC21" s="112"/>
      <c r="TVD21" s="112"/>
      <c r="TVE21" s="112"/>
      <c r="TVF21" s="112"/>
      <c r="TVG21" s="112"/>
      <c r="TVH21" s="112"/>
      <c r="TVI21" s="112"/>
      <c r="TVJ21" s="112"/>
      <c r="TVK21" s="112"/>
      <c r="TVL21" s="112"/>
      <c r="TVM21" s="112"/>
      <c r="TVN21" s="112"/>
      <c r="TVO21" s="112"/>
      <c r="TVP21" s="112"/>
      <c r="TVQ21" s="112"/>
      <c r="TVR21" s="112"/>
      <c r="TVS21" s="112"/>
      <c r="TVT21" s="112"/>
      <c r="TVU21" s="112"/>
      <c r="TVV21" s="112"/>
      <c r="TVW21" s="112"/>
      <c r="TVX21" s="112"/>
      <c r="TVY21" s="112"/>
      <c r="TVZ21" s="112"/>
      <c r="TWA21" s="112"/>
      <c r="TWB21" s="112"/>
      <c r="TWC21" s="112"/>
      <c r="TWD21" s="112"/>
      <c r="TWE21" s="112"/>
      <c r="TWF21" s="112"/>
      <c r="TWG21" s="112"/>
      <c r="TWH21" s="112"/>
      <c r="TWI21" s="112"/>
      <c r="TWJ21" s="112"/>
      <c r="TWK21" s="112"/>
      <c r="TWL21" s="112"/>
      <c r="TWM21" s="112"/>
      <c r="TWN21" s="112"/>
      <c r="TWO21" s="112"/>
      <c r="TWP21" s="112"/>
      <c r="TWQ21" s="112"/>
      <c r="TWR21" s="112"/>
      <c r="TWS21" s="112"/>
      <c r="TWT21" s="112"/>
      <c r="TWU21" s="112"/>
      <c r="TWV21" s="112"/>
      <c r="TWW21" s="112"/>
      <c r="TWX21" s="112"/>
      <c r="TWY21" s="112"/>
      <c r="TWZ21" s="112"/>
      <c r="TXA21" s="112"/>
      <c r="TXB21" s="112"/>
      <c r="TXC21" s="112"/>
      <c r="TXD21" s="112"/>
      <c r="TXE21" s="112"/>
      <c r="TXF21" s="112"/>
      <c r="TXG21" s="112"/>
      <c r="TXH21" s="112"/>
      <c r="TXI21" s="112"/>
      <c r="TXJ21" s="112"/>
      <c r="TXK21" s="112"/>
      <c r="TXL21" s="112"/>
      <c r="TXM21" s="112"/>
      <c r="TXN21" s="112"/>
      <c r="TXO21" s="112"/>
      <c r="TXP21" s="112"/>
      <c r="TXQ21" s="112"/>
      <c r="TXR21" s="112"/>
      <c r="TXS21" s="112"/>
      <c r="TXT21" s="112"/>
      <c r="TXU21" s="112"/>
      <c r="TXV21" s="112"/>
      <c r="TXW21" s="112"/>
      <c r="TXX21" s="112"/>
      <c r="TXY21" s="112"/>
      <c r="TXZ21" s="112"/>
      <c r="TYA21" s="112"/>
      <c r="TYB21" s="112"/>
      <c r="TYC21" s="112"/>
      <c r="TYD21" s="112"/>
      <c r="TYE21" s="112"/>
      <c r="TYF21" s="112"/>
      <c r="TYG21" s="112"/>
      <c r="TYH21" s="112"/>
      <c r="TYI21" s="112"/>
      <c r="TYJ21" s="112"/>
      <c r="TYK21" s="112"/>
      <c r="TYL21" s="112"/>
      <c r="TYM21" s="112"/>
      <c r="TYN21" s="112"/>
      <c r="TYO21" s="112"/>
      <c r="TYP21" s="112"/>
      <c r="TYQ21" s="112"/>
      <c r="TYR21" s="112"/>
      <c r="TYS21" s="112"/>
      <c r="TYT21" s="112"/>
      <c r="TYU21" s="112"/>
      <c r="TYV21" s="112"/>
      <c r="TYW21" s="112"/>
      <c r="TYX21" s="112"/>
      <c r="TYY21" s="112"/>
      <c r="TYZ21" s="112"/>
      <c r="TZA21" s="112"/>
      <c r="TZB21" s="112"/>
      <c r="TZC21" s="112"/>
      <c r="TZD21" s="112"/>
      <c r="TZE21" s="112"/>
      <c r="TZF21" s="112"/>
      <c r="TZG21" s="112"/>
      <c r="TZH21" s="112"/>
      <c r="TZI21" s="112"/>
      <c r="TZJ21" s="112"/>
      <c r="TZK21" s="112"/>
      <c r="TZL21" s="112"/>
      <c r="TZM21" s="112"/>
      <c r="TZN21" s="112"/>
      <c r="TZO21" s="112"/>
      <c r="TZP21" s="112"/>
      <c r="TZQ21" s="112"/>
      <c r="TZR21" s="112"/>
      <c r="TZS21" s="112"/>
      <c r="TZT21" s="112"/>
      <c r="TZU21" s="112"/>
      <c r="TZV21" s="112"/>
      <c r="TZW21" s="112"/>
      <c r="TZX21" s="112"/>
      <c r="TZY21" s="112"/>
      <c r="TZZ21" s="112"/>
      <c r="UAA21" s="112"/>
      <c r="UAB21" s="112"/>
      <c r="UAC21" s="112"/>
      <c r="UAD21" s="112"/>
      <c r="UAE21" s="112"/>
      <c r="UAF21" s="112"/>
      <c r="UAG21" s="112"/>
      <c r="UAH21" s="112"/>
      <c r="UAI21" s="112"/>
      <c r="UAJ21" s="112"/>
      <c r="UAK21" s="112"/>
      <c r="UAL21" s="112"/>
      <c r="UAM21" s="112"/>
      <c r="UAN21" s="112"/>
      <c r="UAO21" s="112"/>
      <c r="UAP21" s="112"/>
      <c r="UAQ21" s="112"/>
      <c r="UAR21" s="112"/>
      <c r="UAS21" s="112"/>
      <c r="UAT21" s="112"/>
      <c r="UAU21" s="112"/>
      <c r="UAV21" s="112"/>
      <c r="UAW21" s="112"/>
      <c r="UAX21" s="112"/>
      <c r="UAY21" s="112"/>
      <c r="UAZ21" s="112"/>
      <c r="UBA21" s="112"/>
      <c r="UBB21" s="112"/>
      <c r="UBC21" s="112"/>
      <c r="UBD21" s="112"/>
      <c r="UBE21" s="112"/>
      <c r="UBF21" s="112"/>
      <c r="UBG21" s="112"/>
      <c r="UBH21" s="112"/>
      <c r="UBI21" s="112"/>
      <c r="UBJ21" s="112"/>
      <c r="UBK21" s="112"/>
      <c r="UBL21" s="112"/>
      <c r="UBM21" s="112"/>
      <c r="UBN21" s="112"/>
      <c r="UBO21" s="112"/>
      <c r="UBP21" s="112"/>
      <c r="UBQ21" s="112"/>
      <c r="UBR21" s="112"/>
      <c r="UBS21" s="112"/>
      <c r="UBT21" s="112"/>
      <c r="UBU21" s="112"/>
      <c r="UBV21" s="112"/>
      <c r="UBW21" s="112"/>
      <c r="UBX21" s="112"/>
      <c r="UBY21" s="112"/>
      <c r="UBZ21" s="112"/>
      <c r="UCA21" s="112"/>
      <c r="UCB21" s="112"/>
      <c r="UCC21" s="112"/>
      <c r="UCD21" s="112"/>
      <c r="UCE21" s="112"/>
      <c r="UCF21" s="112"/>
      <c r="UCG21" s="112"/>
      <c r="UCH21" s="112"/>
      <c r="UCI21" s="112"/>
      <c r="UCJ21" s="112"/>
      <c r="UCK21" s="112"/>
      <c r="UCL21" s="112"/>
      <c r="UCM21" s="112"/>
      <c r="UCN21" s="112"/>
      <c r="UCO21" s="112"/>
      <c r="UCP21" s="112"/>
      <c r="UCQ21" s="112"/>
      <c r="UCR21" s="112"/>
      <c r="UCS21" s="112"/>
      <c r="UCT21" s="112"/>
      <c r="UCU21" s="112"/>
      <c r="UCV21" s="112"/>
      <c r="UCW21" s="112"/>
      <c r="UCX21" s="112"/>
      <c r="UCY21" s="112"/>
      <c r="UCZ21" s="112"/>
      <c r="UDA21" s="112"/>
      <c r="UDB21" s="112"/>
      <c r="UDC21" s="112"/>
      <c r="UDD21" s="112"/>
      <c r="UDE21" s="112"/>
      <c r="UDF21" s="112"/>
      <c r="UDG21" s="112"/>
      <c r="UDH21" s="112"/>
      <c r="UDI21" s="112"/>
      <c r="UDJ21" s="112"/>
      <c r="UDK21" s="112"/>
      <c r="UDL21" s="112"/>
      <c r="UDM21" s="112"/>
      <c r="UDN21" s="112"/>
      <c r="UDO21" s="112"/>
      <c r="UDP21" s="112"/>
      <c r="UDQ21" s="112"/>
      <c r="UDR21" s="112"/>
      <c r="UDS21" s="112"/>
      <c r="UDT21" s="112"/>
      <c r="UDU21" s="112"/>
      <c r="UDV21" s="112"/>
      <c r="UDW21" s="112"/>
      <c r="UDX21" s="112"/>
      <c r="UDY21" s="112"/>
      <c r="UDZ21" s="112"/>
      <c r="UEA21" s="112"/>
      <c r="UEB21" s="112"/>
      <c r="UEC21" s="112"/>
      <c r="UED21" s="112"/>
      <c r="UEE21" s="112"/>
      <c r="UEF21" s="112"/>
      <c r="UEG21" s="112"/>
      <c r="UEH21" s="112"/>
      <c r="UEI21" s="112"/>
      <c r="UEJ21" s="112"/>
      <c r="UEK21" s="112"/>
      <c r="UEL21" s="112"/>
      <c r="UEM21" s="112"/>
      <c r="UEN21" s="112"/>
      <c r="UEO21" s="112"/>
      <c r="UEP21" s="112"/>
      <c r="UEQ21" s="112"/>
      <c r="UER21" s="112"/>
      <c r="UES21" s="112"/>
      <c r="UET21" s="112"/>
      <c r="UEU21" s="112"/>
      <c r="UEV21" s="112"/>
      <c r="UEW21" s="112"/>
      <c r="UEX21" s="112"/>
      <c r="UEY21" s="112"/>
      <c r="UEZ21" s="112"/>
      <c r="UFA21" s="112"/>
      <c r="UFB21" s="112"/>
      <c r="UFC21" s="112"/>
      <c r="UFD21" s="112"/>
      <c r="UFE21" s="112"/>
      <c r="UFF21" s="112"/>
      <c r="UFG21" s="112"/>
      <c r="UFH21" s="112"/>
      <c r="UFI21" s="112"/>
      <c r="UFJ21" s="112"/>
      <c r="UFK21" s="112"/>
      <c r="UFL21" s="112"/>
      <c r="UFM21" s="112"/>
      <c r="UFN21" s="112"/>
      <c r="UFO21" s="112"/>
      <c r="UFP21" s="112"/>
      <c r="UFQ21" s="112"/>
      <c r="UFR21" s="112"/>
      <c r="UFS21" s="112"/>
      <c r="UFT21" s="112"/>
      <c r="UFU21" s="112"/>
      <c r="UFV21" s="112"/>
      <c r="UFW21" s="112"/>
      <c r="UFX21" s="112"/>
      <c r="UFY21" s="112"/>
      <c r="UFZ21" s="112"/>
      <c r="UGA21" s="112"/>
      <c r="UGB21" s="112"/>
      <c r="UGC21" s="112"/>
      <c r="UGD21" s="112"/>
      <c r="UGE21" s="112"/>
      <c r="UGF21" s="112"/>
      <c r="UGG21" s="112"/>
      <c r="UGH21" s="112"/>
      <c r="UGI21" s="112"/>
      <c r="UGJ21" s="112"/>
      <c r="UGK21" s="112"/>
      <c r="UGL21" s="112"/>
      <c r="UGM21" s="112"/>
      <c r="UGN21" s="112"/>
      <c r="UGO21" s="112"/>
      <c r="UGP21" s="112"/>
      <c r="UGQ21" s="112"/>
      <c r="UGR21" s="112"/>
      <c r="UGS21" s="112"/>
      <c r="UGT21" s="112"/>
      <c r="UGU21" s="112"/>
      <c r="UGV21" s="112"/>
      <c r="UGW21" s="112"/>
      <c r="UGX21" s="112"/>
      <c r="UGY21" s="112"/>
      <c r="UGZ21" s="112"/>
      <c r="UHA21" s="112"/>
      <c r="UHB21" s="112"/>
      <c r="UHC21" s="112"/>
      <c r="UHD21" s="112"/>
      <c r="UHE21" s="112"/>
      <c r="UHF21" s="112"/>
      <c r="UHG21" s="112"/>
      <c r="UHH21" s="112"/>
      <c r="UHI21" s="112"/>
      <c r="UHJ21" s="112"/>
      <c r="UHK21" s="112"/>
      <c r="UHL21" s="112"/>
      <c r="UHM21" s="112"/>
      <c r="UHN21" s="112"/>
      <c r="UHO21" s="112"/>
      <c r="UHP21" s="112"/>
      <c r="UHQ21" s="112"/>
      <c r="UHR21" s="112"/>
      <c r="UHS21" s="112"/>
      <c r="UHT21" s="112"/>
      <c r="UHU21" s="112"/>
      <c r="UHV21" s="112"/>
      <c r="UHW21" s="112"/>
      <c r="UHX21" s="112"/>
      <c r="UHY21" s="112"/>
      <c r="UHZ21" s="112"/>
      <c r="UIA21" s="112"/>
      <c r="UIB21" s="112"/>
      <c r="UIC21" s="112"/>
      <c r="UID21" s="112"/>
      <c r="UIE21" s="112"/>
      <c r="UIF21" s="112"/>
      <c r="UIG21" s="112"/>
      <c r="UIH21" s="112"/>
      <c r="UII21" s="112"/>
      <c r="UIJ21" s="112"/>
      <c r="UIK21" s="112"/>
      <c r="UIL21" s="112"/>
      <c r="UIM21" s="112"/>
      <c r="UIN21" s="112"/>
      <c r="UIO21" s="112"/>
      <c r="UIP21" s="112"/>
      <c r="UIQ21" s="112"/>
      <c r="UIR21" s="112"/>
      <c r="UIS21" s="112"/>
      <c r="UIT21" s="112"/>
      <c r="UIU21" s="112"/>
      <c r="UIV21" s="112"/>
      <c r="UIW21" s="112"/>
      <c r="UIX21" s="112"/>
      <c r="UIY21" s="112"/>
      <c r="UIZ21" s="112"/>
      <c r="UJA21" s="112"/>
      <c r="UJB21" s="112"/>
      <c r="UJC21" s="112"/>
      <c r="UJD21" s="112"/>
      <c r="UJE21" s="112"/>
      <c r="UJF21" s="112"/>
      <c r="UJG21" s="112"/>
      <c r="UJH21" s="112"/>
      <c r="UJI21" s="112"/>
      <c r="UJJ21" s="112"/>
      <c r="UJK21" s="112"/>
      <c r="UJL21" s="112"/>
      <c r="UJM21" s="112"/>
      <c r="UJN21" s="112"/>
      <c r="UJO21" s="112"/>
      <c r="UJP21" s="112"/>
      <c r="UJQ21" s="112"/>
      <c r="UJR21" s="112"/>
      <c r="UJS21" s="112"/>
      <c r="UJT21" s="112"/>
      <c r="UJU21" s="112"/>
      <c r="UJV21" s="112"/>
      <c r="UJW21" s="112"/>
      <c r="UJX21" s="112"/>
      <c r="UJY21" s="112"/>
      <c r="UJZ21" s="112"/>
      <c r="UKA21" s="112"/>
      <c r="UKB21" s="112"/>
      <c r="UKC21" s="112"/>
      <c r="UKD21" s="112"/>
      <c r="UKE21" s="112"/>
      <c r="UKF21" s="112"/>
      <c r="UKG21" s="112"/>
      <c r="UKH21" s="112"/>
      <c r="UKI21" s="112"/>
      <c r="UKJ21" s="112"/>
      <c r="UKK21" s="112"/>
      <c r="UKL21" s="112"/>
      <c r="UKM21" s="112"/>
      <c r="UKN21" s="112"/>
      <c r="UKO21" s="112"/>
      <c r="UKP21" s="112"/>
      <c r="UKQ21" s="112"/>
      <c r="UKR21" s="112"/>
      <c r="UKS21" s="112"/>
      <c r="UKT21" s="112"/>
      <c r="UKU21" s="112"/>
      <c r="UKV21" s="112"/>
      <c r="UKW21" s="112"/>
      <c r="UKX21" s="112"/>
      <c r="UKY21" s="112"/>
      <c r="UKZ21" s="112"/>
      <c r="ULA21" s="112"/>
      <c r="ULB21" s="112"/>
      <c r="ULC21" s="112"/>
      <c r="ULD21" s="112"/>
      <c r="ULE21" s="112"/>
      <c r="ULF21" s="112"/>
      <c r="ULG21" s="112"/>
      <c r="ULH21" s="112"/>
      <c r="ULI21" s="112"/>
      <c r="ULJ21" s="112"/>
      <c r="ULK21" s="112"/>
      <c r="ULL21" s="112"/>
      <c r="ULM21" s="112"/>
      <c r="ULN21" s="112"/>
      <c r="ULO21" s="112"/>
      <c r="ULP21" s="112"/>
      <c r="ULQ21" s="112"/>
      <c r="ULR21" s="112"/>
      <c r="ULS21" s="112"/>
      <c r="ULT21" s="112"/>
      <c r="ULU21" s="112"/>
      <c r="ULV21" s="112"/>
      <c r="ULW21" s="112"/>
      <c r="ULX21" s="112"/>
      <c r="ULY21" s="112"/>
      <c r="ULZ21" s="112"/>
      <c r="UMA21" s="112"/>
      <c r="UMB21" s="112"/>
      <c r="UMC21" s="112"/>
      <c r="UMD21" s="112"/>
      <c r="UME21" s="112"/>
      <c r="UMF21" s="112"/>
      <c r="UMG21" s="112"/>
      <c r="UMH21" s="112"/>
      <c r="UMI21" s="112"/>
      <c r="UMJ21" s="112"/>
      <c r="UMK21" s="112"/>
      <c r="UML21" s="112"/>
      <c r="UMM21" s="112"/>
      <c r="UMN21" s="112"/>
      <c r="UMO21" s="112"/>
      <c r="UMP21" s="112"/>
      <c r="UMQ21" s="112"/>
      <c r="UMR21" s="112"/>
      <c r="UMS21" s="112"/>
      <c r="UMT21" s="112"/>
      <c r="UMU21" s="112"/>
      <c r="UMV21" s="112"/>
      <c r="UMW21" s="112"/>
      <c r="UMX21" s="112"/>
      <c r="UMY21" s="112"/>
      <c r="UMZ21" s="112"/>
      <c r="UNA21" s="112"/>
      <c r="UNB21" s="112"/>
      <c r="UNC21" s="112"/>
      <c r="UND21" s="112"/>
      <c r="UNE21" s="112"/>
      <c r="UNF21" s="112"/>
      <c r="UNG21" s="112"/>
      <c r="UNH21" s="112"/>
      <c r="UNI21" s="112"/>
      <c r="UNJ21" s="112"/>
      <c r="UNK21" s="112"/>
      <c r="UNL21" s="112"/>
      <c r="UNM21" s="112"/>
      <c r="UNN21" s="112"/>
      <c r="UNO21" s="112"/>
      <c r="UNP21" s="112"/>
      <c r="UNQ21" s="112"/>
      <c r="UNR21" s="112"/>
      <c r="UNS21" s="112"/>
      <c r="UNT21" s="112"/>
      <c r="UNU21" s="112"/>
      <c r="UNV21" s="112"/>
      <c r="UNW21" s="112"/>
      <c r="UNX21" s="112"/>
      <c r="UNY21" s="112"/>
      <c r="UNZ21" s="112"/>
      <c r="UOA21" s="112"/>
      <c r="UOB21" s="112"/>
      <c r="UOC21" s="112"/>
      <c r="UOD21" s="112"/>
      <c r="UOE21" s="112"/>
      <c r="UOF21" s="112"/>
      <c r="UOG21" s="112"/>
      <c r="UOH21" s="112"/>
      <c r="UOI21" s="112"/>
      <c r="UOJ21" s="112"/>
      <c r="UOK21" s="112"/>
      <c r="UOL21" s="112"/>
      <c r="UOM21" s="112"/>
      <c r="UON21" s="112"/>
      <c r="UOO21" s="112"/>
      <c r="UOP21" s="112"/>
      <c r="UOQ21" s="112"/>
      <c r="UOR21" s="112"/>
      <c r="UOS21" s="112"/>
      <c r="UOT21" s="112"/>
      <c r="UOU21" s="112"/>
      <c r="UOV21" s="112"/>
      <c r="UOW21" s="112"/>
      <c r="UOX21" s="112"/>
      <c r="UOY21" s="112"/>
      <c r="UOZ21" s="112"/>
      <c r="UPA21" s="112"/>
      <c r="UPB21" s="112"/>
      <c r="UPC21" s="112"/>
      <c r="UPD21" s="112"/>
      <c r="UPE21" s="112"/>
      <c r="UPF21" s="112"/>
      <c r="UPG21" s="112"/>
      <c r="UPH21" s="112"/>
      <c r="UPI21" s="112"/>
      <c r="UPJ21" s="112"/>
      <c r="UPK21" s="112"/>
      <c r="UPL21" s="112"/>
      <c r="UPM21" s="112"/>
      <c r="UPN21" s="112"/>
      <c r="UPO21" s="112"/>
      <c r="UPP21" s="112"/>
      <c r="UPQ21" s="112"/>
      <c r="UPR21" s="112"/>
      <c r="UPS21" s="112"/>
      <c r="UPT21" s="112"/>
      <c r="UPU21" s="112"/>
      <c r="UPV21" s="112"/>
      <c r="UPW21" s="112"/>
      <c r="UPX21" s="112"/>
      <c r="UPY21" s="112"/>
      <c r="UPZ21" s="112"/>
      <c r="UQA21" s="112"/>
      <c r="UQB21" s="112"/>
      <c r="UQC21" s="112"/>
      <c r="UQD21" s="112"/>
      <c r="UQE21" s="112"/>
      <c r="UQF21" s="112"/>
      <c r="UQG21" s="112"/>
      <c r="UQH21" s="112"/>
      <c r="UQI21" s="112"/>
      <c r="UQJ21" s="112"/>
      <c r="UQK21" s="112"/>
      <c r="UQL21" s="112"/>
      <c r="UQM21" s="112"/>
      <c r="UQN21" s="112"/>
      <c r="UQO21" s="112"/>
      <c r="UQP21" s="112"/>
      <c r="UQQ21" s="112"/>
      <c r="UQR21" s="112"/>
      <c r="UQS21" s="112"/>
      <c r="UQT21" s="112"/>
      <c r="UQU21" s="112"/>
      <c r="UQV21" s="112"/>
      <c r="UQW21" s="112"/>
      <c r="UQX21" s="112"/>
      <c r="UQY21" s="112"/>
      <c r="UQZ21" s="112"/>
      <c r="URA21" s="112"/>
      <c r="URB21" s="112"/>
      <c r="URC21" s="112"/>
      <c r="URD21" s="112"/>
      <c r="URE21" s="112"/>
      <c r="URF21" s="112"/>
      <c r="URG21" s="112"/>
      <c r="URH21" s="112"/>
      <c r="URI21" s="112"/>
      <c r="URJ21" s="112"/>
      <c r="URK21" s="112"/>
      <c r="URL21" s="112"/>
      <c r="URM21" s="112"/>
      <c r="URN21" s="112"/>
      <c r="URO21" s="112"/>
      <c r="URP21" s="112"/>
      <c r="URQ21" s="112"/>
      <c r="URR21" s="112"/>
      <c r="URS21" s="112"/>
      <c r="URT21" s="112"/>
      <c r="URU21" s="112"/>
      <c r="URV21" s="112"/>
      <c r="URW21" s="112"/>
      <c r="URX21" s="112"/>
      <c r="URY21" s="112"/>
      <c r="URZ21" s="112"/>
      <c r="USA21" s="112"/>
      <c r="USB21" s="112"/>
      <c r="USC21" s="112"/>
      <c r="USD21" s="112"/>
      <c r="USE21" s="112"/>
      <c r="USF21" s="112"/>
      <c r="USG21" s="112"/>
      <c r="USH21" s="112"/>
      <c r="USI21" s="112"/>
      <c r="USJ21" s="112"/>
      <c r="USK21" s="112"/>
      <c r="USL21" s="112"/>
      <c r="USM21" s="112"/>
      <c r="USN21" s="112"/>
      <c r="USO21" s="112"/>
      <c r="USP21" s="112"/>
      <c r="USQ21" s="112"/>
      <c r="USR21" s="112"/>
      <c r="USS21" s="112"/>
      <c r="UST21" s="112"/>
      <c r="USU21" s="112"/>
      <c r="USV21" s="112"/>
      <c r="USW21" s="112"/>
      <c r="USX21" s="112"/>
      <c r="USY21" s="112"/>
      <c r="USZ21" s="112"/>
      <c r="UTA21" s="112"/>
      <c r="UTB21" s="112"/>
      <c r="UTC21" s="112"/>
      <c r="UTD21" s="112"/>
      <c r="UTE21" s="112"/>
      <c r="UTF21" s="112"/>
      <c r="UTG21" s="112"/>
      <c r="UTH21" s="112"/>
      <c r="UTI21" s="112"/>
      <c r="UTJ21" s="112"/>
      <c r="UTK21" s="112"/>
      <c r="UTL21" s="112"/>
      <c r="UTM21" s="112"/>
      <c r="UTN21" s="112"/>
      <c r="UTO21" s="112"/>
      <c r="UTP21" s="112"/>
      <c r="UTQ21" s="112"/>
      <c r="UTR21" s="112"/>
      <c r="UTS21" s="112"/>
      <c r="UTT21" s="112"/>
      <c r="UTU21" s="112"/>
      <c r="UTV21" s="112"/>
      <c r="UTW21" s="112"/>
      <c r="UTX21" s="112"/>
      <c r="UTY21" s="112"/>
      <c r="UTZ21" s="112"/>
      <c r="UUA21" s="112"/>
      <c r="UUB21" s="112"/>
      <c r="UUC21" s="112"/>
      <c r="UUD21" s="112"/>
      <c r="UUE21" s="112"/>
      <c r="UUF21" s="112"/>
      <c r="UUG21" s="112"/>
      <c r="UUH21" s="112"/>
      <c r="UUI21" s="112"/>
      <c r="UUJ21" s="112"/>
      <c r="UUK21" s="112"/>
      <c r="UUL21" s="112"/>
      <c r="UUM21" s="112"/>
      <c r="UUN21" s="112"/>
      <c r="UUO21" s="112"/>
      <c r="UUP21" s="112"/>
      <c r="UUQ21" s="112"/>
      <c r="UUR21" s="112"/>
      <c r="UUS21" s="112"/>
      <c r="UUT21" s="112"/>
      <c r="UUU21" s="112"/>
      <c r="UUV21" s="112"/>
      <c r="UUW21" s="112"/>
      <c r="UUX21" s="112"/>
      <c r="UUY21" s="112"/>
      <c r="UUZ21" s="112"/>
      <c r="UVA21" s="112"/>
      <c r="UVB21" s="112"/>
      <c r="UVC21" s="112"/>
      <c r="UVD21" s="112"/>
      <c r="UVE21" s="112"/>
      <c r="UVF21" s="112"/>
      <c r="UVG21" s="112"/>
      <c r="UVH21" s="112"/>
      <c r="UVI21" s="112"/>
      <c r="UVJ21" s="112"/>
      <c r="UVK21" s="112"/>
      <c r="UVL21" s="112"/>
      <c r="UVM21" s="112"/>
      <c r="UVN21" s="112"/>
      <c r="UVO21" s="112"/>
      <c r="UVP21" s="112"/>
      <c r="UVQ21" s="112"/>
      <c r="UVR21" s="112"/>
      <c r="UVS21" s="112"/>
      <c r="UVT21" s="112"/>
      <c r="UVU21" s="112"/>
      <c r="UVV21" s="112"/>
      <c r="UVW21" s="112"/>
      <c r="UVX21" s="112"/>
      <c r="UVY21" s="112"/>
      <c r="UVZ21" s="112"/>
      <c r="UWA21" s="112"/>
      <c r="UWB21" s="112"/>
      <c r="UWC21" s="112"/>
      <c r="UWD21" s="112"/>
      <c r="UWE21" s="112"/>
      <c r="UWF21" s="112"/>
      <c r="UWG21" s="112"/>
      <c r="UWH21" s="112"/>
      <c r="UWI21" s="112"/>
      <c r="UWJ21" s="112"/>
      <c r="UWK21" s="112"/>
      <c r="UWL21" s="112"/>
      <c r="UWM21" s="112"/>
      <c r="UWN21" s="112"/>
      <c r="UWO21" s="112"/>
      <c r="UWP21" s="112"/>
      <c r="UWQ21" s="112"/>
      <c r="UWR21" s="112"/>
      <c r="UWS21" s="112"/>
      <c r="UWT21" s="112"/>
      <c r="UWU21" s="112"/>
      <c r="UWV21" s="112"/>
      <c r="UWW21" s="112"/>
      <c r="UWX21" s="112"/>
      <c r="UWY21" s="112"/>
      <c r="UWZ21" s="112"/>
      <c r="UXA21" s="112"/>
      <c r="UXB21" s="112"/>
      <c r="UXC21" s="112"/>
      <c r="UXD21" s="112"/>
      <c r="UXE21" s="112"/>
      <c r="UXF21" s="112"/>
      <c r="UXG21" s="112"/>
      <c r="UXH21" s="112"/>
      <c r="UXI21" s="112"/>
      <c r="UXJ21" s="112"/>
      <c r="UXK21" s="112"/>
      <c r="UXL21" s="112"/>
      <c r="UXM21" s="112"/>
      <c r="UXN21" s="112"/>
      <c r="UXO21" s="112"/>
      <c r="UXP21" s="112"/>
      <c r="UXQ21" s="112"/>
      <c r="UXR21" s="112"/>
      <c r="UXS21" s="112"/>
      <c r="UXT21" s="112"/>
      <c r="UXU21" s="112"/>
      <c r="UXV21" s="112"/>
      <c r="UXW21" s="112"/>
      <c r="UXX21" s="112"/>
      <c r="UXY21" s="112"/>
      <c r="UXZ21" s="112"/>
      <c r="UYA21" s="112"/>
      <c r="UYB21" s="112"/>
      <c r="UYC21" s="112"/>
      <c r="UYD21" s="112"/>
      <c r="UYE21" s="112"/>
      <c r="UYF21" s="112"/>
      <c r="UYG21" s="112"/>
      <c r="UYH21" s="112"/>
      <c r="UYI21" s="112"/>
      <c r="UYJ21" s="112"/>
      <c r="UYK21" s="112"/>
      <c r="UYL21" s="112"/>
      <c r="UYM21" s="112"/>
      <c r="UYN21" s="112"/>
      <c r="UYO21" s="112"/>
      <c r="UYP21" s="112"/>
      <c r="UYQ21" s="112"/>
      <c r="UYR21" s="112"/>
      <c r="UYS21" s="112"/>
      <c r="UYT21" s="112"/>
      <c r="UYU21" s="112"/>
      <c r="UYV21" s="112"/>
      <c r="UYW21" s="112"/>
      <c r="UYX21" s="112"/>
      <c r="UYY21" s="112"/>
      <c r="UYZ21" s="112"/>
      <c r="UZA21" s="112"/>
      <c r="UZB21" s="112"/>
      <c r="UZC21" s="112"/>
      <c r="UZD21" s="112"/>
      <c r="UZE21" s="112"/>
      <c r="UZF21" s="112"/>
      <c r="UZG21" s="112"/>
      <c r="UZH21" s="112"/>
      <c r="UZI21" s="112"/>
      <c r="UZJ21" s="112"/>
      <c r="UZK21" s="112"/>
      <c r="UZL21" s="112"/>
      <c r="UZM21" s="112"/>
      <c r="UZN21" s="112"/>
      <c r="UZO21" s="112"/>
      <c r="UZP21" s="112"/>
      <c r="UZQ21" s="112"/>
      <c r="UZR21" s="112"/>
      <c r="UZS21" s="112"/>
      <c r="UZT21" s="112"/>
      <c r="UZU21" s="112"/>
      <c r="UZV21" s="112"/>
      <c r="UZW21" s="112"/>
      <c r="UZX21" s="112"/>
      <c r="UZY21" s="112"/>
      <c r="UZZ21" s="112"/>
      <c r="VAA21" s="112"/>
      <c r="VAB21" s="112"/>
      <c r="VAC21" s="112"/>
      <c r="VAD21" s="112"/>
      <c r="VAE21" s="112"/>
      <c r="VAF21" s="112"/>
      <c r="VAG21" s="112"/>
      <c r="VAH21" s="112"/>
      <c r="VAI21" s="112"/>
      <c r="VAJ21" s="112"/>
      <c r="VAK21" s="112"/>
      <c r="VAL21" s="112"/>
      <c r="VAM21" s="112"/>
      <c r="VAN21" s="112"/>
      <c r="VAO21" s="112"/>
      <c r="VAP21" s="112"/>
      <c r="VAQ21" s="112"/>
      <c r="VAR21" s="112"/>
      <c r="VAS21" s="112"/>
      <c r="VAT21" s="112"/>
      <c r="VAU21" s="112"/>
      <c r="VAV21" s="112"/>
      <c r="VAW21" s="112"/>
      <c r="VAX21" s="112"/>
      <c r="VAY21" s="112"/>
      <c r="VAZ21" s="112"/>
      <c r="VBA21" s="112"/>
      <c r="VBB21" s="112"/>
      <c r="VBC21" s="112"/>
      <c r="VBD21" s="112"/>
      <c r="VBE21" s="112"/>
      <c r="VBF21" s="112"/>
      <c r="VBG21" s="112"/>
      <c r="VBH21" s="112"/>
      <c r="VBI21" s="112"/>
      <c r="VBJ21" s="112"/>
      <c r="VBK21" s="112"/>
      <c r="VBL21" s="112"/>
      <c r="VBM21" s="112"/>
      <c r="VBN21" s="112"/>
      <c r="VBO21" s="112"/>
      <c r="VBP21" s="112"/>
      <c r="VBQ21" s="112"/>
      <c r="VBR21" s="112"/>
      <c r="VBS21" s="112"/>
      <c r="VBT21" s="112"/>
      <c r="VBU21" s="112"/>
      <c r="VBV21" s="112"/>
      <c r="VBW21" s="112"/>
      <c r="VBX21" s="112"/>
      <c r="VBY21" s="112"/>
      <c r="VBZ21" s="112"/>
      <c r="VCA21" s="112"/>
      <c r="VCB21" s="112"/>
      <c r="VCC21" s="112"/>
      <c r="VCD21" s="112"/>
      <c r="VCE21" s="112"/>
      <c r="VCF21" s="112"/>
      <c r="VCG21" s="112"/>
      <c r="VCH21" s="112"/>
      <c r="VCI21" s="112"/>
      <c r="VCJ21" s="112"/>
      <c r="VCK21" s="112"/>
      <c r="VCL21" s="112"/>
      <c r="VCM21" s="112"/>
      <c r="VCN21" s="112"/>
      <c r="VCO21" s="112"/>
      <c r="VCP21" s="112"/>
      <c r="VCQ21" s="112"/>
      <c r="VCR21" s="112"/>
      <c r="VCS21" s="112"/>
      <c r="VCT21" s="112"/>
      <c r="VCU21" s="112"/>
      <c r="VCV21" s="112"/>
      <c r="VCW21" s="112"/>
      <c r="VCX21" s="112"/>
      <c r="VCY21" s="112"/>
      <c r="VCZ21" s="112"/>
      <c r="VDA21" s="112"/>
      <c r="VDB21" s="112"/>
      <c r="VDC21" s="112"/>
      <c r="VDD21" s="112"/>
      <c r="VDE21" s="112"/>
      <c r="VDF21" s="112"/>
      <c r="VDG21" s="112"/>
      <c r="VDH21" s="112"/>
      <c r="VDI21" s="112"/>
      <c r="VDJ21" s="112"/>
      <c r="VDK21" s="112"/>
      <c r="VDL21" s="112"/>
      <c r="VDM21" s="112"/>
      <c r="VDN21" s="112"/>
      <c r="VDO21" s="112"/>
      <c r="VDP21" s="112"/>
      <c r="VDQ21" s="112"/>
      <c r="VDR21" s="112"/>
      <c r="VDS21" s="112"/>
      <c r="VDT21" s="112"/>
      <c r="VDU21" s="112"/>
      <c r="VDV21" s="112"/>
      <c r="VDW21" s="112"/>
      <c r="VDX21" s="112"/>
      <c r="VDY21" s="112"/>
      <c r="VDZ21" s="112"/>
      <c r="VEA21" s="112"/>
      <c r="VEB21" s="112"/>
      <c r="VEC21" s="112"/>
      <c r="VED21" s="112"/>
      <c r="VEE21" s="112"/>
      <c r="VEF21" s="112"/>
      <c r="VEG21" s="112"/>
      <c r="VEH21" s="112"/>
      <c r="VEI21" s="112"/>
      <c r="VEJ21" s="112"/>
      <c r="VEK21" s="112"/>
      <c r="VEL21" s="112"/>
      <c r="VEM21" s="112"/>
      <c r="VEN21" s="112"/>
      <c r="VEO21" s="112"/>
      <c r="VEP21" s="112"/>
      <c r="VEQ21" s="112"/>
      <c r="VER21" s="112"/>
      <c r="VES21" s="112"/>
      <c r="VET21" s="112"/>
      <c r="VEU21" s="112"/>
      <c r="VEV21" s="112"/>
      <c r="VEW21" s="112"/>
      <c r="VEX21" s="112"/>
      <c r="VEY21" s="112"/>
      <c r="VEZ21" s="112"/>
      <c r="VFA21" s="112"/>
      <c r="VFB21" s="112"/>
      <c r="VFC21" s="112"/>
      <c r="VFD21" s="112"/>
      <c r="VFE21" s="112"/>
      <c r="VFF21" s="112"/>
      <c r="VFG21" s="112"/>
      <c r="VFH21" s="112"/>
      <c r="VFI21" s="112"/>
      <c r="VFJ21" s="112"/>
      <c r="VFK21" s="112"/>
      <c r="VFL21" s="112"/>
      <c r="VFM21" s="112"/>
      <c r="VFN21" s="112"/>
      <c r="VFO21" s="112"/>
      <c r="VFP21" s="112"/>
      <c r="VFQ21" s="112"/>
      <c r="VFR21" s="112"/>
      <c r="VFS21" s="112"/>
      <c r="VFT21" s="112"/>
      <c r="VFU21" s="112"/>
      <c r="VFV21" s="112"/>
      <c r="VFW21" s="112"/>
      <c r="VFX21" s="112"/>
      <c r="VFY21" s="112"/>
      <c r="VFZ21" s="112"/>
      <c r="VGA21" s="112"/>
      <c r="VGB21" s="112"/>
      <c r="VGC21" s="112"/>
      <c r="VGD21" s="112"/>
      <c r="VGE21" s="112"/>
      <c r="VGF21" s="112"/>
      <c r="VGG21" s="112"/>
      <c r="VGH21" s="112"/>
      <c r="VGI21" s="112"/>
      <c r="VGJ21" s="112"/>
      <c r="VGK21" s="112"/>
      <c r="VGL21" s="112"/>
      <c r="VGM21" s="112"/>
      <c r="VGN21" s="112"/>
      <c r="VGO21" s="112"/>
      <c r="VGP21" s="112"/>
      <c r="VGQ21" s="112"/>
      <c r="VGR21" s="112"/>
      <c r="VGS21" s="112"/>
      <c r="VGT21" s="112"/>
      <c r="VGU21" s="112"/>
      <c r="VGV21" s="112"/>
      <c r="VGW21" s="112"/>
      <c r="VGX21" s="112"/>
      <c r="VGY21" s="112"/>
      <c r="VGZ21" s="112"/>
      <c r="VHA21" s="112"/>
      <c r="VHB21" s="112"/>
      <c r="VHC21" s="112"/>
      <c r="VHD21" s="112"/>
      <c r="VHE21" s="112"/>
      <c r="VHF21" s="112"/>
      <c r="VHG21" s="112"/>
      <c r="VHH21" s="112"/>
      <c r="VHI21" s="112"/>
      <c r="VHJ21" s="112"/>
      <c r="VHK21" s="112"/>
      <c r="VHL21" s="112"/>
      <c r="VHM21" s="112"/>
      <c r="VHN21" s="112"/>
      <c r="VHO21" s="112"/>
      <c r="VHP21" s="112"/>
      <c r="VHQ21" s="112"/>
      <c r="VHR21" s="112"/>
      <c r="VHS21" s="112"/>
      <c r="VHT21" s="112"/>
      <c r="VHU21" s="112"/>
      <c r="VHV21" s="112"/>
      <c r="VHW21" s="112"/>
      <c r="VHX21" s="112"/>
      <c r="VHY21" s="112"/>
      <c r="VHZ21" s="112"/>
      <c r="VIA21" s="112"/>
      <c r="VIB21" s="112"/>
      <c r="VIC21" s="112"/>
      <c r="VID21" s="112"/>
      <c r="VIE21" s="112"/>
      <c r="VIF21" s="112"/>
      <c r="VIG21" s="112"/>
      <c r="VIH21" s="112"/>
      <c r="VII21" s="112"/>
      <c r="VIJ21" s="112"/>
      <c r="VIK21" s="112"/>
      <c r="VIL21" s="112"/>
      <c r="VIM21" s="112"/>
      <c r="VIN21" s="112"/>
      <c r="VIO21" s="112"/>
      <c r="VIP21" s="112"/>
      <c r="VIQ21" s="112"/>
      <c r="VIR21" s="112"/>
      <c r="VIS21" s="112"/>
      <c r="VIT21" s="112"/>
      <c r="VIU21" s="112"/>
      <c r="VIV21" s="112"/>
      <c r="VIW21" s="112"/>
      <c r="VIX21" s="112"/>
      <c r="VIY21" s="112"/>
      <c r="VIZ21" s="112"/>
      <c r="VJA21" s="112"/>
      <c r="VJB21" s="112"/>
      <c r="VJC21" s="112"/>
      <c r="VJD21" s="112"/>
      <c r="VJE21" s="112"/>
      <c r="VJF21" s="112"/>
      <c r="VJG21" s="112"/>
      <c r="VJH21" s="112"/>
      <c r="VJI21" s="112"/>
      <c r="VJJ21" s="112"/>
      <c r="VJK21" s="112"/>
      <c r="VJL21" s="112"/>
      <c r="VJM21" s="112"/>
      <c r="VJN21" s="112"/>
      <c r="VJO21" s="112"/>
      <c r="VJP21" s="112"/>
      <c r="VJQ21" s="112"/>
      <c r="VJR21" s="112"/>
      <c r="VJS21" s="112"/>
      <c r="VJT21" s="112"/>
      <c r="VJU21" s="112"/>
      <c r="VJV21" s="112"/>
      <c r="VJW21" s="112"/>
      <c r="VJX21" s="112"/>
      <c r="VJY21" s="112"/>
      <c r="VJZ21" s="112"/>
      <c r="VKA21" s="112"/>
      <c r="VKB21" s="112"/>
      <c r="VKC21" s="112"/>
      <c r="VKD21" s="112"/>
      <c r="VKE21" s="112"/>
      <c r="VKF21" s="112"/>
      <c r="VKG21" s="112"/>
      <c r="VKH21" s="112"/>
      <c r="VKI21" s="112"/>
      <c r="VKJ21" s="112"/>
      <c r="VKK21" s="112"/>
      <c r="VKL21" s="112"/>
      <c r="VKM21" s="112"/>
      <c r="VKN21" s="112"/>
      <c r="VKO21" s="112"/>
      <c r="VKP21" s="112"/>
      <c r="VKQ21" s="112"/>
      <c r="VKR21" s="112"/>
      <c r="VKS21" s="112"/>
      <c r="VKT21" s="112"/>
      <c r="VKU21" s="112"/>
      <c r="VKV21" s="112"/>
      <c r="VKW21" s="112"/>
      <c r="VKX21" s="112"/>
      <c r="VKY21" s="112"/>
      <c r="VKZ21" s="112"/>
      <c r="VLA21" s="112"/>
      <c r="VLB21" s="112"/>
      <c r="VLC21" s="112"/>
      <c r="VLD21" s="112"/>
      <c r="VLE21" s="112"/>
      <c r="VLF21" s="112"/>
      <c r="VLG21" s="112"/>
      <c r="VLH21" s="112"/>
      <c r="VLI21" s="112"/>
      <c r="VLJ21" s="112"/>
      <c r="VLK21" s="112"/>
      <c r="VLL21" s="112"/>
      <c r="VLM21" s="112"/>
      <c r="VLN21" s="112"/>
      <c r="VLO21" s="112"/>
      <c r="VLP21" s="112"/>
      <c r="VLQ21" s="112"/>
      <c r="VLR21" s="112"/>
      <c r="VLS21" s="112"/>
      <c r="VLT21" s="112"/>
      <c r="VLU21" s="112"/>
      <c r="VLV21" s="112"/>
      <c r="VLW21" s="112"/>
      <c r="VLX21" s="112"/>
      <c r="VLY21" s="112"/>
      <c r="VLZ21" s="112"/>
      <c r="VMA21" s="112"/>
      <c r="VMB21" s="112"/>
      <c r="VMC21" s="112"/>
      <c r="VMD21" s="112"/>
      <c r="VME21" s="112"/>
      <c r="VMF21" s="112"/>
      <c r="VMG21" s="112"/>
      <c r="VMH21" s="112"/>
      <c r="VMI21" s="112"/>
      <c r="VMJ21" s="112"/>
      <c r="VMK21" s="112"/>
      <c r="VML21" s="112"/>
      <c r="VMM21" s="112"/>
      <c r="VMN21" s="112"/>
      <c r="VMO21" s="112"/>
      <c r="VMP21" s="112"/>
      <c r="VMQ21" s="112"/>
      <c r="VMR21" s="112"/>
      <c r="VMS21" s="112"/>
      <c r="VMT21" s="112"/>
      <c r="VMU21" s="112"/>
      <c r="VMV21" s="112"/>
      <c r="VMW21" s="112"/>
      <c r="VMX21" s="112"/>
      <c r="VMY21" s="112"/>
      <c r="VMZ21" s="112"/>
      <c r="VNA21" s="112"/>
      <c r="VNB21" s="112"/>
      <c r="VNC21" s="112"/>
      <c r="VND21" s="112"/>
      <c r="VNE21" s="112"/>
      <c r="VNF21" s="112"/>
      <c r="VNG21" s="112"/>
      <c r="VNH21" s="112"/>
      <c r="VNI21" s="112"/>
      <c r="VNJ21" s="112"/>
      <c r="VNK21" s="112"/>
      <c r="VNL21" s="112"/>
      <c r="VNM21" s="112"/>
      <c r="VNN21" s="112"/>
      <c r="VNO21" s="112"/>
      <c r="VNP21" s="112"/>
      <c r="VNQ21" s="112"/>
      <c r="VNR21" s="112"/>
      <c r="VNS21" s="112"/>
      <c r="VNT21" s="112"/>
      <c r="VNU21" s="112"/>
      <c r="VNV21" s="112"/>
      <c r="VNW21" s="112"/>
      <c r="VNX21" s="112"/>
      <c r="VNY21" s="112"/>
      <c r="VNZ21" s="112"/>
      <c r="VOA21" s="112"/>
      <c r="VOB21" s="112"/>
      <c r="VOC21" s="112"/>
      <c r="VOD21" s="112"/>
      <c r="VOE21" s="112"/>
      <c r="VOF21" s="112"/>
      <c r="VOG21" s="112"/>
      <c r="VOH21" s="112"/>
      <c r="VOI21" s="112"/>
      <c r="VOJ21" s="112"/>
      <c r="VOK21" s="112"/>
      <c r="VOL21" s="112"/>
      <c r="VOM21" s="112"/>
      <c r="VON21" s="112"/>
      <c r="VOO21" s="112"/>
      <c r="VOP21" s="112"/>
      <c r="VOQ21" s="112"/>
      <c r="VOR21" s="112"/>
      <c r="VOS21" s="112"/>
      <c r="VOT21" s="112"/>
      <c r="VOU21" s="112"/>
      <c r="VOV21" s="112"/>
      <c r="VOW21" s="112"/>
      <c r="VOX21" s="112"/>
      <c r="VOY21" s="112"/>
      <c r="VOZ21" s="112"/>
      <c r="VPA21" s="112"/>
      <c r="VPB21" s="112"/>
      <c r="VPC21" s="112"/>
      <c r="VPD21" s="112"/>
      <c r="VPE21" s="112"/>
      <c r="VPF21" s="112"/>
      <c r="VPG21" s="112"/>
      <c r="VPH21" s="112"/>
      <c r="VPI21" s="112"/>
      <c r="VPJ21" s="112"/>
      <c r="VPK21" s="112"/>
      <c r="VPL21" s="112"/>
      <c r="VPM21" s="112"/>
      <c r="VPN21" s="112"/>
      <c r="VPO21" s="112"/>
      <c r="VPP21" s="112"/>
      <c r="VPQ21" s="112"/>
      <c r="VPR21" s="112"/>
      <c r="VPS21" s="112"/>
      <c r="VPT21" s="112"/>
      <c r="VPU21" s="112"/>
      <c r="VPV21" s="112"/>
      <c r="VPW21" s="112"/>
      <c r="VPX21" s="112"/>
      <c r="VPY21" s="112"/>
      <c r="VPZ21" s="112"/>
      <c r="VQA21" s="112"/>
      <c r="VQB21" s="112"/>
      <c r="VQC21" s="112"/>
      <c r="VQD21" s="112"/>
      <c r="VQE21" s="112"/>
      <c r="VQF21" s="112"/>
      <c r="VQG21" s="112"/>
      <c r="VQH21" s="112"/>
      <c r="VQI21" s="112"/>
      <c r="VQJ21" s="112"/>
      <c r="VQK21" s="112"/>
      <c r="VQL21" s="112"/>
      <c r="VQM21" s="112"/>
      <c r="VQN21" s="112"/>
      <c r="VQO21" s="112"/>
      <c r="VQP21" s="112"/>
      <c r="VQQ21" s="112"/>
      <c r="VQR21" s="112"/>
      <c r="VQS21" s="112"/>
      <c r="VQT21" s="112"/>
      <c r="VQU21" s="112"/>
      <c r="VQV21" s="112"/>
      <c r="VQW21" s="112"/>
      <c r="VQX21" s="112"/>
      <c r="VQY21" s="112"/>
      <c r="VQZ21" s="112"/>
      <c r="VRA21" s="112"/>
      <c r="VRB21" s="112"/>
      <c r="VRC21" s="112"/>
      <c r="VRD21" s="112"/>
      <c r="VRE21" s="112"/>
      <c r="VRF21" s="112"/>
      <c r="VRG21" s="112"/>
      <c r="VRH21" s="112"/>
      <c r="VRI21" s="112"/>
      <c r="VRJ21" s="112"/>
      <c r="VRK21" s="112"/>
      <c r="VRL21" s="112"/>
      <c r="VRM21" s="112"/>
      <c r="VRN21" s="112"/>
      <c r="VRO21" s="112"/>
      <c r="VRP21" s="112"/>
      <c r="VRQ21" s="112"/>
      <c r="VRR21" s="112"/>
      <c r="VRS21" s="112"/>
      <c r="VRT21" s="112"/>
      <c r="VRU21" s="112"/>
      <c r="VRV21" s="112"/>
      <c r="VRW21" s="112"/>
      <c r="VRX21" s="112"/>
      <c r="VRY21" s="112"/>
      <c r="VRZ21" s="112"/>
      <c r="VSA21" s="112"/>
      <c r="VSB21" s="112"/>
      <c r="VSC21" s="112"/>
      <c r="VSD21" s="112"/>
      <c r="VSE21" s="112"/>
      <c r="VSF21" s="112"/>
      <c r="VSG21" s="112"/>
      <c r="VSH21" s="112"/>
      <c r="VSI21" s="112"/>
      <c r="VSJ21" s="112"/>
      <c r="VSK21" s="112"/>
      <c r="VSL21" s="112"/>
      <c r="VSM21" s="112"/>
      <c r="VSN21" s="112"/>
      <c r="VSO21" s="112"/>
      <c r="VSP21" s="112"/>
      <c r="VSQ21" s="112"/>
      <c r="VSR21" s="112"/>
      <c r="VSS21" s="112"/>
      <c r="VST21" s="112"/>
      <c r="VSU21" s="112"/>
      <c r="VSV21" s="112"/>
      <c r="VSW21" s="112"/>
      <c r="VSX21" s="112"/>
      <c r="VSY21" s="112"/>
      <c r="VSZ21" s="112"/>
      <c r="VTA21" s="112"/>
      <c r="VTB21" s="112"/>
      <c r="VTC21" s="112"/>
      <c r="VTD21" s="112"/>
      <c r="VTE21" s="112"/>
      <c r="VTF21" s="112"/>
      <c r="VTG21" s="112"/>
      <c r="VTH21" s="112"/>
      <c r="VTI21" s="112"/>
      <c r="VTJ21" s="112"/>
      <c r="VTK21" s="112"/>
      <c r="VTL21" s="112"/>
      <c r="VTM21" s="112"/>
      <c r="VTN21" s="112"/>
      <c r="VTO21" s="112"/>
      <c r="VTP21" s="112"/>
      <c r="VTQ21" s="112"/>
      <c r="VTR21" s="112"/>
      <c r="VTS21" s="112"/>
      <c r="VTT21" s="112"/>
      <c r="VTU21" s="112"/>
      <c r="VTV21" s="112"/>
      <c r="VTW21" s="112"/>
      <c r="VTX21" s="112"/>
      <c r="VTY21" s="112"/>
      <c r="VTZ21" s="112"/>
      <c r="VUA21" s="112"/>
      <c r="VUB21" s="112"/>
      <c r="VUC21" s="112"/>
      <c r="VUD21" s="112"/>
      <c r="VUE21" s="112"/>
      <c r="VUF21" s="112"/>
      <c r="VUG21" s="112"/>
      <c r="VUH21" s="112"/>
      <c r="VUI21" s="112"/>
      <c r="VUJ21" s="112"/>
      <c r="VUK21" s="112"/>
      <c r="VUL21" s="112"/>
      <c r="VUM21" s="112"/>
      <c r="VUN21" s="112"/>
      <c r="VUO21" s="112"/>
      <c r="VUP21" s="112"/>
      <c r="VUQ21" s="112"/>
      <c r="VUR21" s="112"/>
      <c r="VUS21" s="112"/>
      <c r="VUT21" s="112"/>
      <c r="VUU21" s="112"/>
      <c r="VUV21" s="112"/>
      <c r="VUW21" s="112"/>
      <c r="VUX21" s="112"/>
      <c r="VUY21" s="112"/>
      <c r="VUZ21" s="112"/>
      <c r="VVA21" s="112"/>
      <c r="VVB21" s="112"/>
      <c r="VVC21" s="112"/>
      <c r="VVD21" s="112"/>
      <c r="VVE21" s="112"/>
      <c r="VVF21" s="112"/>
      <c r="VVG21" s="112"/>
      <c r="VVH21" s="112"/>
      <c r="VVI21" s="112"/>
      <c r="VVJ21" s="112"/>
      <c r="VVK21" s="112"/>
      <c r="VVL21" s="112"/>
      <c r="VVM21" s="112"/>
      <c r="VVN21" s="112"/>
      <c r="VVO21" s="112"/>
      <c r="VVP21" s="112"/>
      <c r="VVQ21" s="112"/>
      <c r="VVR21" s="112"/>
      <c r="VVS21" s="112"/>
      <c r="VVT21" s="112"/>
      <c r="VVU21" s="112"/>
      <c r="VVV21" s="112"/>
      <c r="VVW21" s="112"/>
      <c r="VVX21" s="112"/>
      <c r="VVY21" s="112"/>
      <c r="VVZ21" s="112"/>
      <c r="VWA21" s="112"/>
      <c r="VWB21" s="112"/>
      <c r="VWC21" s="112"/>
      <c r="VWD21" s="112"/>
      <c r="VWE21" s="112"/>
      <c r="VWF21" s="112"/>
      <c r="VWG21" s="112"/>
      <c r="VWH21" s="112"/>
      <c r="VWI21" s="112"/>
      <c r="VWJ21" s="112"/>
      <c r="VWK21" s="112"/>
      <c r="VWL21" s="112"/>
      <c r="VWM21" s="112"/>
      <c r="VWN21" s="112"/>
      <c r="VWO21" s="112"/>
      <c r="VWP21" s="112"/>
      <c r="VWQ21" s="112"/>
      <c r="VWR21" s="112"/>
      <c r="VWS21" s="112"/>
      <c r="VWT21" s="112"/>
      <c r="VWU21" s="112"/>
      <c r="VWV21" s="112"/>
      <c r="VWW21" s="112"/>
      <c r="VWX21" s="112"/>
      <c r="VWY21" s="112"/>
      <c r="VWZ21" s="112"/>
      <c r="VXA21" s="112"/>
      <c r="VXB21" s="112"/>
      <c r="VXC21" s="112"/>
      <c r="VXD21" s="112"/>
      <c r="VXE21" s="112"/>
      <c r="VXF21" s="112"/>
      <c r="VXG21" s="112"/>
      <c r="VXH21" s="112"/>
      <c r="VXI21" s="112"/>
      <c r="VXJ21" s="112"/>
      <c r="VXK21" s="112"/>
      <c r="VXL21" s="112"/>
      <c r="VXM21" s="112"/>
      <c r="VXN21" s="112"/>
      <c r="VXO21" s="112"/>
      <c r="VXP21" s="112"/>
      <c r="VXQ21" s="112"/>
      <c r="VXR21" s="112"/>
      <c r="VXS21" s="112"/>
      <c r="VXT21" s="112"/>
      <c r="VXU21" s="112"/>
      <c r="VXV21" s="112"/>
      <c r="VXW21" s="112"/>
      <c r="VXX21" s="112"/>
      <c r="VXY21" s="112"/>
      <c r="VXZ21" s="112"/>
      <c r="VYA21" s="112"/>
      <c r="VYB21" s="112"/>
      <c r="VYC21" s="112"/>
      <c r="VYD21" s="112"/>
      <c r="VYE21" s="112"/>
      <c r="VYF21" s="112"/>
      <c r="VYG21" s="112"/>
      <c r="VYH21" s="112"/>
      <c r="VYI21" s="112"/>
      <c r="VYJ21" s="112"/>
      <c r="VYK21" s="112"/>
      <c r="VYL21" s="112"/>
      <c r="VYM21" s="112"/>
      <c r="VYN21" s="112"/>
      <c r="VYO21" s="112"/>
      <c r="VYP21" s="112"/>
      <c r="VYQ21" s="112"/>
      <c r="VYR21" s="112"/>
      <c r="VYS21" s="112"/>
      <c r="VYT21" s="112"/>
      <c r="VYU21" s="112"/>
      <c r="VYV21" s="112"/>
      <c r="VYW21" s="112"/>
      <c r="VYX21" s="112"/>
      <c r="VYY21" s="112"/>
      <c r="VYZ21" s="112"/>
      <c r="VZA21" s="112"/>
      <c r="VZB21" s="112"/>
      <c r="VZC21" s="112"/>
      <c r="VZD21" s="112"/>
      <c r="VZE21" s="112"/>
      <c r="VZF21" s="112"/>
      <c r="VZG21" s="112"/>
      <c r="VZH21" s="112"/>
      <c r="VZI21" s="112"/>
      <c r="VZJ21" s="112"/>
      <c r="VZK21" s="112"/>
      <c r="VZL21" s="112"/>
      <c r="VZM21" s="112"/>
      <c r="VZN21" s="112"/>
      <c r="VZO21" s="112"/>
      <c r="VZP21" s="112"/>
      <c r="VZQ21" s="112"/>
      <c r="VZR21" s="112"/>
      <c r="VZS21" s="112"/>
      <c r="VZT21" s="112"/>
      <c r="VZU21" s="112"/>
      <c r="VZV21" s="112"/>
      <c r="VZW21" s="112"/>
      <c r="VZX21" s="112"/>
      <c r="VZY21" s="112"/>
      <c r="VZZ21" s="112"/>
      <c r="WAA21" s="112"/>
      <c r="WAB21" s="112"/>
      <c r="WAC21" s="112"/>
      <c r="WAD21" s="112"/>
      <c r="WAE21" s="112"/>
      <c r="WAF21" s="112"/>
      <c r="WAG21" s="112"/>
      <c r="WAH21" s="112"/>
      <c r="WAI21" s="112"/>
      <c r="WAJ21" s="112"/>
      <c r="WAK21" s="112"/>
      <c r="WAL21" s="112"/>
      <c r="WAM21" s="112"/>
      <c r="WAN21" s="112"/>
      <c r="WAO21" s="112"/>
      <c r="WAP21" s="112"/>
      <c r="WAQ21" s="112"/>
      <c r="WAR21" s="112"/>
      <c r="WAS21" s="112"/>
      <c r="WAT21" s="112"/>
      <c r="WAU21" s="112"/>
      <c r="WAV21" s="112"/>
      <c r="WAW21" s="112"/>
      <c r="WAX21" s="112"/>
      <c r="WAY21" s="112"/>
      <c r="WAZ21" s="112"/>
      <c r="WBA21" s="112"/>
      <c r="WBB21" s="112"/>
      <c r="WBC21" s="112"/>
      <c r="WBD21" s="112"/>
      <c r="WBE21" s="112"/>
      <c r="WBF21" s="112"/>
      <c r="WBG21" s="112"/>
      <c r="WBH21" s="112"/>
      <c r="WBI21" s="112"/>
      <c r="WBJ21" s="112"/>
      <c r="WBK21" s="112"/>
      <c r="WBL21" s="112"/>
      <c r="WBM21" s="112"/>
      <c r="WBN21" s="112"/>
      <c r="WBO21" s="112"/>
      <c r="WBP21" s="112"/>
      <c r="WBQ21" s="112"/>
      <c r="WBR21" s="112"/>
      <c r="WBS21" s="112"/>
      <c r="WBT21" s="112"/>
      <c r="WBU21" s="112"/>
      <c r="WBV21" s="112"/>
      <c r="WBW21" s="112"/>
      <c r="WBX21" s="112"/>
      <c r="WBY21" s="112"/>
      <c r="WBZ21" s="112"/>
      <c r="WCA21" s="112"/>
      <c r="WCB21" s="112"/>
      <c r="WCC21" s="112"/>
      <c r="WCD21" s="112"/>
      <c r="WCE21" s="112"/>
      <c r="WCF21" s="112"/>
      <c r="WCG21" s="112"/>
      <c r="WCH21" s="112"/>
      <c r="WCI21" s="112"/>
      <c r="WCJ21" s="112"/>
      <c r="WCK21" s="112"/>
      <c r="WCL21" s="112"/>
      <c r="WCM21" s="112"/>
      <c r="WCN21" s="112"/>
      <c r="WCO21" s="112"/>
      <c r="WCP21" s="112"/>
      <c r="WCQ21" s="112"/>
      <c r="WCR21" s="112"/>
      <c r="WCS21" s="112"/>
      <c r="WCT21" s="112"/>
      <c r="WCU21" s="112"/>
      <c r="WCV21" s="112"/>
      <c r="WCW21" s="112"/>
      <c r="WCX21" s="112"/>
      <c r="WCY21" s="112"/>
      <c r="WCZ21" s="112"/>
      <c r="WDA21" s="112"/>
      <c r="WDB21" s="112"/>
      <c r="WDC21" s="112"/>
      <c r="WDD21" s="112"/>
      <c r="WDE21" s="112"/>
      <c r="WDF21" s="112"/>
      <c r="WDG21" s="112"/>
      <c r="WDH21" s="112"/>
      <c r="WDI21" s="112"/>
      <c r="WDJ21" s="112"/>
      <c r="WDK21" s="112"/>
      <c r="WDL21" s="112"/>
      <c r="WDM21" s="112"/>
      <c r="WDN21" s="112"/>
      <c r="WDO21" s="112"/>
      <c r="WDP21" s="112"/>
      <c r="WDQ21" s="112"/>
      <c r="WDR21" s="112"/>
      <c r="WDS21" s="112"/>
      <c r="WDT21" s="112"/>
      <c r="WDU21" s="112"/>
      <c r="WDV21" s="112"/>
      <c r="WDW21" s="112"/>
      <c r="WDX21" s="112"/>
      <c r="WDY21" s="112"/>
      <c r="WDZ21" s="112"/>
      <c r="WEA21" s="112"/>
      <c r="WEB21" s="112"/>
      <c r="WEC21" s="112"/>
      <c r="WED21" s="112"/>
      <c r="WEE21" s="112"/>
      <c r="WEF21" s="112"/>
      <c r="WEG21" s="112"/>
      <c r="WEH21" s="112"/>
      <c r="WEI21" s="112"/>
      <c r="WEJ21" s="112"/>
      <c r="WEK21" s="112"/>
      <c r="WEL21" s="112"/>
      <c r="WEM21" s="112"/>
      <c r="WEN21" s="112"/>
      <c r="WEO21" s="112"/>
      <c r="WEP21" s="112"/>
      <c r="WEQ21" s="112"/>
      <c r="WER21" s="112"/>
      <c r="WES21" s="112"/>
      <c r="WET21" s="112"/>
      <c r="WEU21" s="112"/>
      <c r="WEV21" s="112"/>
      <c r="WEW21" s="112"/>
      <c r="WEX21" s="112"/>
      <c r="WEY21" s="112"/>
      <c r="WEZ21" s="112"/>
      <c r="WFA21" s="112"/>
      <c r="WFB21" s="112"/>
      <c r="WFC21" s="112"/>
      <c r="WFD21" s="112"/>
      <c r="WFE21" s="112"/>
      <c r="WFF21" s="112"/>
      <c r="WFG21" s="112"/>
      <c r="WFH21" s="112"/>
      <c r="WFI21" s="112"/>
      <c r="WFJ21" s="112"/>
      <c r="WFK21" s="112"/>
      <c r="WFL21" s="112"/>
      <c r="WFM21" s="112"/>
      <c r="WFN21" s="112"/>
      <c r="WFO21" s="112"/>
      <c r="WFP21" s="112"/>
      <c r="WFQ21" s="112"/>
      <c r="WFR21" s="112"/>
      <c r="WFS21" s="112"/>
      <c r="WFT21" s="112"/>
      <c r="WFU21" s="112"/>
      <c r="WFV21" s="112"/>
      <c r="WFW21" s="112"/>
      <c r="WFX21" s="112"/>
      <c r="WFY21" s="112"/>
      <c r="WFZ21" s="112"/>
      <c r="WGA21" s="112"/>
      <c r="WGB21" s="112"/>
      <c r="WGC21" s="112"/>
      <c r="WGD21" s="112"/>
      <c r="WGE21" s="112"/>
      <c r="WGF21" s="112"/>
      <c r="WGG21" s="112"/>
      <c r="WGH21" s="112"/>
      <c r="WGI21" s="112"/>
      <c r="WGJ21" s="112"/>
      <c r="WGK21" s="112"/>
      <c r="WGL21" s="112"/>
      <c r="WGM21" s="112"/>
      <c r="WGN21" s="112"/>
      <c r="WGO21" s="112"/>
      <c r="WGP21" s="112"/>
      <c r="WGQ21" s="112"/>
      <c r="WGR21" s="112"/>
      <c r="WGS21" s="112"/>
      <c r="WGT21" s="112"/>
      <c r="WGU21" s="112"/>
      <c r="WGV21" s="112"/>
      <c r="WGW21" s="112"/>
      <c r="WGX21" s="112"/>
      <c r="WGY21" s="112"/>
      <c r="WGZ21" s="112"/>
      <c r="WHA21" s="112"/>
      <c r="WHB21" s="112"/>
      <c r="WHC21" s="112"/>
      <c r="WHD21" s="112"/>
      <c r="WHE21" s="112"/>
      <c r="WHF21" s="112"/>
      <c r="WHG21" s="112"/>
      <c r="WHH21" s="112"/>
      <c r="WHI21" s="112"/>
      <c r="WHJ21" s="112"/>
      <c r="WHK21" s="112"/>
      <c r="WHL21" s="112"/>
      <c r="WHM21" s="112"/>
      <c r="WHN21" s="112"/>
      <c r="WHO21" s="112"/>
      <c r="WHP21" s="112"/>
      <c r="WHQ21" s="112"/>
      <c r="WHR21" s="112"/>
      <c r="WHS21" s="112"/>
      <c r="WHT21" s="112"/>
      <c r="WHU21" s="112"/>
      <c r="WHV21" s="112"/>
      <c r="WHW21" s="112"/>
      <c r="WHX21" s="112"/>
      <c r="WHY21" s="112"/>
      <c r="WHZ21" s="112"/>
      <c r="WIA21" s="112"/>
      <c r="WIB21" s="112"/>
      <c r="WIC21" s="112"/>
      <c r="WID21" s="112"/>
      <c r="WIE21" s="112"/>
      <c r="WIF21" s="112"/>
      <c r="WIG21" s="112"/>
      <c r="WIH21" s="112"/>
      <c r="WII21" s="112"/>
      <c r="WIJ21" s="112"/>
      <c r="WIK21" s="112"/>
      <c r="WIL21" s="112"/>
      <c r="WIM21" s="112"/>
      <c r="WIN21" s="112"/>
      <c r="WIO21" s="112"/>
      <c r="WIP21" s="112"/>
      <c r="WIQ21" s="112"/>
      <c r="WIR21" s="112"/>
      <c r="WIS21" s="112"/>
      <c r="WIT21" s="112"/>
      <c r="WIU21" s="112"/>
      <c r="WIV21" s="112"/>
      <c r="WIW21" s="112"/>
      <c r="WIX21" s="112"/>
      <c r="WIY21" s="112"/>
      <c r="WIZ21" s="112"/>
      <c r="WJA21" s="112"/>
      <c r="WJB21" s="112"/>
      <c r="WJC21" s="112"/>
      <c r="WJD21" s="112"/>
      <c r="WJE21" s="112"/>
      <c r="WJF21" s="112"/>
      <c r="WJG21" s="112"/>
      <c r="WJH21" s="112"/>
      <c r="WJI21" s="112"/>
      <c r="WJJ21" s="112"/>
      <c r="WJK21" s="112"/>
      <c r="WJL21" s="112"/>
      <c r="WJM21" s="112"/>
      <c r="WJN21" s="112"/>
      <c r="WJO21" s="112"/>
      <c r="WJP21" s="112"/>
      <c r="WJQ21" s="112"/>
      <c r="WJR21" s="112"/>
      <c r="WJS21" s="112"/>
      <c r="WJT21" s="112"/>
      <c r="WJU21" s="112"/>
      <c r="WJV21" s="112"/>
      <c r="WJW21" s="112"/>
      <c r="WJX21" s="112"/>
      <c r="WJY21" s="112"/>
      <c r="WJZ21" s="112"/>
      <c r="WKA21" s="112"/>
      <c r="WKB21" s="112"/>
      <c r="WKC21" s="112"/>
      <c r="WKD21" s="112"/>
      <c r="WKE21" s="112"/>
      <c r="WKF21" s="112"/>
      <c r="WKG21" s="112"/>
      <c r="WKH21" s="112"/>
      <c r="WKI21" s="112"/>
      <c r="WKJ21" s="112"/>
      <c r="WKK21" s="112"/>
      <c r="WKL21" s="112"/>
      <c r="WKM21" s="112"/>
      <c r="WKN21" s="112"/>
      <c r="WKO21" s="112"/>
      <c r="WKP21" s="112"/>
      <c r="WKQ21" s="112"/>
      <c r="WKR21" s="112"/>
      <c r="WKS21" s="112"/>
      <c r="WKT21" s="112"/>
      <c r="WKU21" s="112"/>
      <c r="WKV21" s="112"/>
      <c r="WKW21" s="112"/>
      <c r="WKX21" s="112"/>
      <c r="WKY21" s="112"/>
      <c r="WKZ21" s="112"/>
      <c r="WLA21" s="112"/>
      <c r="WLB21" s="112"/>
      <c r="WLC21" s="112"/>
      <c r="WLD21" s="112"/>
      <c r="WLE21" s="112"/>
      <c r="WLF21" s="112"/>
      <c r="WLG21" s="112"/>
      <c r="WLH21" s="112"/>
      <c r="WLI21" s="112"/>
      <c r="WLJ21" s="112"/>
      <c r="WLK21" s="112"/>
      <c r="WLL21" s="112"/>
      <c r="WLM21" s="112"/>
      <c r="WLN21" s="112"/>
      <c r="WLO21" s="112"/>
      <c r="WLP21" s="112"/>
      <c r="WLQ21" s="112"/>
      <c r="WLR21" s="112"/>
      <c r="WLS21" s="112"/>
      <c r="WLT21" s="112"/>
      <c r="WLU21" s="112"/>
      <c r="WLV21" s="112"/>
      <c r="WLW21" s="112"/>
      <c r="WLX21" s="112"/>
      <c r="WLY21" s="112"/>
      <c r="WLZ21" s="112"/>
      <c r="WMA21" s="112"/>
      <c r="WMB21" s="112"/>
      <c r="WMC21" s="112"/>
      <c r="WMD21" s="112"/>
      <c r="WME21" s="112"/>
      <c r="WMF21" s="112"/>
      <c r="WMG21" s="112"/>
      <c r="WMH21" s="112"/>
      <c r="WMI21" s="112"/>
      <c r="WMJ21" s="112"/>
      <c r="WMK21" s="112"/>
      <c r="WML21" s="112"/>
      <c r="WMM21" s="112"/>
      <c r="WMN21" s="112"/>
      <c r="WMO21" s="112"/>
      <c r="WMP21" s="112"/>
      <c r="WMQ21" s="112"/>
      <c r="WMR21" s="112"/>
      <c r="WMS21" s="112"/>
      <c r="WMT21" s="112"/>
      <c r="WMU21" s="112"/>
      <c r="WMV21" s="112"/>
      <c r="WMW21" s="112"/>
      <c r="WMX21" s="112"/>
      <c r="WMY21" s="112"/>
      <c r="WMZ21" s="112"/>
      <c r="WNA21" s="112"/>
      <c r="WNB21" s="112"/>
      <c r="WNC21" s="112"/>
      <c r="WND21" s="112"/>
      <c r="WNE21" s="112"/>
      <c r="WNF21" s="112"/>
      <c r="WNG21" s="112"/>
      <c r="WNH21" s="112"/>
      <c r="WNI21" s="112"/>
      <c r="WNJ21" s="112"/>
      <c r="WNK21" s="112"/>
      <c r="WNL21" s="112"/>
      <c r="WNM21" s="112"/>
      <c r="WNN21" s="112"/>
      <c r="WNO21" s="112"/>
      <c r="WNP21" s="112"/>
      <c r="WNQ21" s="112"/>
      <c r="WNR21" s="112"/>
      <c r="WNS21" s="112"/>
      <c r="WNT21" s="112"/>
      <c r="WNU21" s="112"/>
      <c r="WNV21" s="112"/>
      <c r="WNW21" s="112"/>
      <c r="WNX21" s="112"/>
      <c r="WNY21" s="112"/>
      <c r="WNZ21" s="112"/>
      <c r="WOA21" s="112"/>
      <c r="WOB21" s="112"/>
      <c r="WOC21" s="112"/>
      <c r="WOD21" s="112"/>
      <c r="WOE21" s="112"/>
      <c r="WOF21" s="112"/>
      <c r="WOG21" s="112"/>
      <c r="WOH21" s="112"/>
      <c r="WOI21" s="112"/>
      <c r="WOJ21" s="112"/>
      <c r="WOK21" s="112"/>
      <c r="WOL21" s="112"/>
      <c r="WOM21" s="112"/>
      <c r="WON21" s="112"/>
      <c r="WOO21" s="112"/>
      <c r="WOP21" s="112"/>
      <c r="WOQ21" s="112"/>
      <c r="WOR21" s="112"/>
      <c r="WOS21" s="112"/>
      <c r="WOT21" s="112"/>
      <c r="WOU21" s="112"/>
      <c r="WOV21" s="112"/>
      <c r="WOW21" s="112"/>
      <c r="WOX21" s="112"/>
      <c r="WOY21" s="112"/>
      <c r="WOZ21" s="112"/>
      <c r="WPA21" s="112"/>
      <c r="WPB21" s="112"/>
      <c r="WPC21" s="112"/>
      <c r="WPD21" s="112"/>
      <c r="WPE21" s="112"/>
      <c r="WPF21" s="112"/>
      <c r="WPG21" s="112"/>
      <c r="WPH21" s="112"/>
      <c r="WPI21" s="112"/>
      <c r="WPJ21" s="112"/>
      <c r="WPK21" s="112"/>
      <c r="WPL21" s="112"/>
      <c r="WPM21" s="112"/>
      <c r="WPN21" s="112"/>
      <c r="WPO21" s="112"/>
      <c r="WPP21" s="112"/>
      <c r="WPQ21" s="112"/>
      <c r="WPR21" s="112"/>
      <c r="WPS21" s="112"/>
      <c r="WPT21" s="112"/>
      <c r="WPU21" s="112"/>
      <c r="WPV21" s="112"/>
      <c r="WPW21" s="112"/>
      <c r="WPX21" s="112"/>
      <c r="WPY21" s="112"/>
      <c r="WPZ21" s="112"/>
      <c r="WQA21" s="112"/>
      <c r="WQB21" s="112"/>
      <c r="WQC21" s="112"/>
      <c r="WQD21" s="112"/>
      <c r="WQE21" s="112"/>
      <c r="WQF21" s="112"/>
      <c r="WQG21" s="112"/>
      <c r="WQH21" s="112"/>
      <c r="WQI21" s="112"/>
      <c r="WQJ21" s="112"/>
      <c r="WQK21" s="112"/>
      <c r="WQL21" s="112"/>
      <c r="WQM21" s="112"/>
      <c r="WQN21" s="112"/>
      <c r="WQO21" s="112"/>
      <c r="WQP21" s="112"/>
      <c r="WQQ21" s="112"/>
      <c r="WQR21" s="112"/>
      <c r="WQS21" s="112"/>
      <c r="WQT21" s="112"/>
      <c r="WQU21" s="112"/>
      <c r="WQV21" s="112"/>
      <c r="WQW21" s="112"/>
      <c r="WQX21" s="112"/>
      <c r="WQY21" s="112"/>
      <c r="WQZ21" s="112"/>
      <c r="WRA21" s="112"/>
      <c r="WRB21" s="112"/>
      <c r="WRC21" s="112"/>
      <c r="WRD21" s="112"/>
      <c r="WRE21" s="112"/>
      <c r="WRF21" s="112"/>
      <c r="WRG21" s="112"/>
      <c r="WRH21" s="112"/>
      <c r="WRI21" s="112"/>
      <c r="WRJ21" s="112"/>
      <c r="WRK21" s="112"/>
      <c r="WRL21" s="112"/>
      <c r="WRM21" s="112"/>
      <c r="WRN21" s="112"/>
      <c r="WRO21" s="112"/>
      <c r="WRP21" s="112"/>
      <c r="WRQ21" s="112"/>
      <c r="WRR21" s="112"/>
      <c r="WRS21" s="112"/>
      <c r="WRT21" s="112"/>
      <c r="WRU21" s="112"/>
      <c r="WRV21" s="112"/>
      <c r="WRW21" s="112"/>
      <c r="WRX21" s="112"/>
      <c r="WRY21" s="112"/>
      <c r="WRZ21" s="112"/>
      <c r="WSA21" s="112"/>
      <c r="WSB21" s="112"/>
      <c r="WSC21" s="112"/>
      <c r="WSD21" s="112"/>
      <c r="WSE21" s="112"/>
      <c r="WSF21" s="112"/>
      <c r="WSG21" s="112"/>
      <c r="WSH21" s="112"/>
      <c r="WSI21" s="112"/>
      <c r="WSJ21" s="112"/>
      <c r="WSK21" s="112"/>
      <c r="WSL21" s="112"/>
      <c r="WSM21" s="112"/>
      <c r="WSN21" s="112"/>
      <c r="WSO21" s="112"/>
      <c r="WSP21" s="112"/>
      <c r="WSQ21" s="112"/>
      <c r="WSR21" s="112"/>
      <c r="WSS21" s="112"/>
      <c r="WST21" s="112"/>
      <c r="WSU21" s="112"/>
      <c r="WSV21" s="112"/>
      <c r="WSW21" s="112"/>
      <c r="WSX21" s="112"/>
      <c r="WSY21" s="112"/>
      <c r="WSZ21" s="112"/>
      <c r="WTA21" s="112"/>
      <c r="WTB21" s="112"/>
      <c r="WTC21" s="112"/>
      <c r="WTD21" s="112"/>
      <c r="WTE21" s="112"/>
      <c r="WTF21" s="112"/>
      <c r="WTG21" s="112"/>
      <c r="WTH21" s="112"/>
      <c r="WTI21" s="112"/>
      <c r="WTJ21" s="112"/>
      <c r="WTK21" s="112"/>
      <c r="WTL21" s="112"/>
      <c r="WTM21" s="112"/>
      <c r="WTN21" s="112"/>
      <c r="WTO21" s="112"/>
      <c r="WTP21" s="112"/>
      <c r="WTQ21" s="112"/>
      <c r="WTR21" s="112"/>
      <c r="WTS21" s="112"/>
      <c r="WTT21" s="112"/>
      <c r="WTU21" s="112"/>
      <c r="WTV21" s="112"/>
      <c r="WTW21" s="112"/>
      <c r="WTX21" s="112"/>
      <c r="WTY21" s="112"/>
      <c r="WTZ21" s="112"/>
      <c r="WUA21" s="112"/>
      <c r="WUB21" s="112"/>
      <c r="WUC21" s="112"/>
      <c r="WUD21" s="112"/>
      <c r="WUE21" s="112"/>
      <c r="WUF21" s="112"/>
      <c r="WUG21" s="112"/>
      <c r="WUH21" s="112"/>
      <c r="WUI21" s="112"/>
      <c r="WUJ21" s="112"/>
      <c r="WUK21" s="112"/>
      <c r="WUL21" s="112"/>
      <c r="WUM21" s="112"/>
      <c r="WUN21" s="112"/>
      <c r="WUO21" s="112"/>
      <c r="WUP21" s="112"/>
      <c r="WUQ21" s="112"/>
      <c r="WUR21" s="112"/>
      <c r="WUS21" s="112"/>
      <c r="WUT21" s="112"/>
      <c r="WUU21" s="112"/>
      <c r="WUV21" s="112"/>
      <c r="WUW21" s="112"/>
      <c r="WUX21" s="112"/>
      <c r="WUY21" s="112"/>
      <c r="WUZ21" s="112"/>
      <c r="WVA21" s="112"/>
      <c r="WVB21" s="112"/>
      <c r="WVC21" s="112"/>
      <c r="WVD21" s="112"/>
      <c r="WVE21" s="112"/>
      <c r="WVF21" s="112"/>
      <c r="WVG21" s="112"/>
      <c r="WVH21" s="112"/>
      <c r="WVI21" s="112"/>
      <c r="WVJ21" s="112"/>
      <c r="WVK21" s="112"/>
      <c r="WVL21" s="112"/>
      <c r="WVM21" s="112"/>
      <c r="WVN21" s="112"/>
      <c r="WVO21" s="112"/>
      <c r="WVP21" s="112"/>
      <c r="WVQ21" s="112"/>
      <c r="WVR21" s="112"/>
      <c r="WVS21" s="112"/>
      <c r="WVT21" s="112"/>
      <c r="WVU21" s="112"/>
      <c r="WVV21" s="112"/>
      <c r="WVW21" s="112"/>
      <c r="WVX21" s="112"/>
      <c r="WVY21" s="112"/>
      <c r="WVZ21" s="112"/>
      <c r="WWA21" s="112"/>
      <c r="WWB21" s="112"/>
      <c r="WWC21" s="112"/>
      <c r="WWD21" s="112"/>
      <c r="WWE21" s="112"/>
      <c r="WWF21" s="112"/>
      <c r="WWG21" s="112"/>
      <c r="WWH21" s="112"/>
      <c r="WWI21" s="112"/>
      <c r="WWJ21" s="112"/>
      <c r="WWK21" s="112"/>
      <c r="WWL21" s="112"/>
      <c r="WWM21" s="112"/>
      <c r="WWN21" s="112"/>
      <c r="WWO21" s="112"/>
      <c r="WWP21" s="112"/>
      <c r="WWQ21" s="112"/>
      <c r="WWR21" s="112"/>
      <c r="WWS21" s="112"/>
      <c r="WWT21" s="112"/>
      <c r="WWU21" s="112"/>
      <c r="WWV21" s="112"/>
      <c r="WWW21" s="112"/>
      <c r="WWX21" s="112"/>
      <c r="WWY21" s="112"/>
      <c r="WWZ21" s="112"/>
      <c r="WXA21" s="112"/>
      <c r="WXB21" s="112"/>
      <c r="WXC21" s="112"/>
      <c r="WXD21" s="112"/>
      <c r="WXE21" s="112"/>
      <c r="WXF21" s="112"/>
      <c r="WXG21" s="112"/>
      <c r="WXH21" s="112"/>
      <c r="WXI21" s="112"/>
      <c r="WXJ21" s="112"/>
      <c r="WXK21" s="112"/>
      <c r="WXL21" s="112"/>
      <c r="WXM21" s="112"/>
      <c r="WXN21" s="112"/>
      <c r="WXO21" s="112"/>
      <c r="WXP21" s="112"/>
      <c r="WXQ21" s="112"/>
      <c r="WXR21" s="112"/>
      <c r="WXS21" s="112"/>
      <c r="WXT21" s="112"/>
      <c r="WXU21" s="112"/>
      <c r="WXV21" s="112"/>
      <c r="WXW21" s="112"/>
      <c r="WXX21" s="112"/>
      <c r="WXY21" s="112"/>
      <c r="WXZ21" s="112"/>
      <c r="WYA21" s="112"/>
      <c r="WYB21" s="112"/>
      <c r="WYC21" s="112"/>
      <c r="WYD21" s="112"/>
      <c r="WYE21" s="112"/>
      <c r="WYF21" s="112"/>
      <c r="WYG21" s="112"/>
      <c r="WYH21" s="112"/>
      <c r="WYI21" s="112"/>
      <c r="WYJ21" s="112"/>
      <c r="WYK21" s="112"/>
      <c r="WYL21" s="112"/>
      <c r="WYM21" s="112"/>
      <c r="WYN21" s="112"/>
      <c r="WYO21" s="112"/>
      <c r="WYP21" s="112"/>
      <c r="WYQ21" s="112"/>
      <c r="WYR21" s="112"/>
      <c r="WYS21" s="112"/>
      <c r="WYT21" s="112"/>
      <c r="WYU21" s="112"/>
      <c r="WYV21" s="112"/>
      <c r="WYW21" s="112"/>
      <c r="WYX21" s="112"/>
      <c r="WYY21" s="112"/>
      <c r="WYZ21" s="112"/>
      <c r="WZA21" s="112"/>
      <c r="WZB21" s="112"/>
      <c r="WZC21" s="112"/>
      <c r="WZD21" s="112"/>
      <c r="WZE21" s="112"/>
      <c r="WZF21" s="112"/>
      <c r="WZG21" s="112"/>
      <c r="WZH21" s="112"/>
      <c r="WZI21" s="112"/>
      <c r="WZJ21" s="112"/>
      <c r="WZK21" s="112"/>
      <c r="WZL21" s="112"/>
      <c r="WZM21" s="112"/>
      <c r="WZN21" s="112"/>
      <c r="WZO21" s="112"/>
      <c r="WZP21" s="112"/>
      <c r="WZQ21" s="112"/>
      <c r="WZR21" s="112"/>
      <c r="WZS21" s="112"/>
      <c r="WZT21" s="112"/>
      <c r="WZU21" s="112"/>
      <c r="WZV21" s="112"/>
      <c r="WZW21" s="112"/>
      <c r="WZX21" s="112"/>
      <c r="WZY21" s="112"/>
      <c r="WZZ21" s="112"/>
      <c r="XAA21" s="112"/>
      <c r="XAB21" s="112"/>
      <c r="XAC21" s="112"/>
      <c r="XAD21" s="112"/>
      <c r="XAE21" s="112"/>
      <c r="XAF21" s="112"/>
      <c r="XAG21" s="112"/>
      <c r="XAH21" s="112"/>
      <c r="XAI21" s="112"/>
      <c r="XAJ21" s="112"/>
      <c r="XAK21" s="112"/>
      <c r="XAL21" s="112"/>
      <c r="XAM21" s="112"/>
      <c r="XAN21" s="112"/>
      <c r="XAO21" s="112"/>
      <c r="XAP21" s="112"/>
      <c r="XAQ21" s="112"/>
      <c r="XAR21" s="112"/>
      <c r="XAS21" s="112"/>
      <c r="XAT21" s="112"/>
      <c r="XAU21" s="112"/>
      <c r="XAV21" s="112"/>
      <c r="XAW21" s="112"/>
      <c r="XAX21" s="112"/>
      <c r="XAY21" s="112"/>
      <c r="XAZ21" s="112"/>
      <c r="XBA21" s="112"/>
      <c r="XBB21" s="112"/>
      <c r="XBC21" s="112"/>
      <c r="XBD21" s="112"/>
      <c r="XBE21" s="112"/>
      <c r="XBF21" s="112"/>
      <c r="XBG21" s="112"/>
      <c r="XBH21" s="112"/>
      <c r="XBI21" s="112"/>
      <c r="XBJ21" s="112"/>
      <c r="XBK21" s="112"/>
      <c r="XBL21" s="112"/>
      <c r="XBM21" s="112"/>
      <c r="XBN21" s="112"/>
      <c r="XBO21" s="112"/>
      <c r="XBP21" s="112"/>
      <c r="XBQ21" s="112"/>
      <c r="XBR21" s="112"/>
      <c r="XBS21" s="112"/>
      <c r="XBT21" s="112"/>
      <c r="XBU21" s="112"/>
      <c r="XBV21" s="112"/>
      <c r="XBW21" s="112"/>
      <c r="XBX21" s="112"/>
      <c r="XBY21" s="112"/>
      <c r="XBZ21" s="112"/>
      <c r="XCA21" s="112"/>
      <c r="XCB21" s="112"/>
      <c r="XCC21" s="112"/>
      <c r="XCD21" s="112"/>
      <c r="XCE21" s="112"/>
      <c r="XCF21" s="112"/>
      <c r="XCG21" s="112"/>
      <c r="XCH21" s="112"/>
      <c r="XCI21" s="112"/>
      <c r="XCJ21" s="112"/>
      <c r="XCK21" s="112"/>
      <c r="XCL21" s="112"/>
      <c r="XCM21" s="112"/>
      <c r="XCN21" s="112"/>
      <c r="XCO21" s="112"/>
      <c r="XCP21" s="112"/>
      <c r="XCQ21" s="112"/>
      <c r="XCR21" s="112"/>
      <c r="XCS21" s="112"/>
      <c r="XCT21" s="112"/>
      <c r="XCU21" s="112"/>
      <c r="XCV21" s="112"/>
      <c r="XCW21" s="112"/>
      <c r="XCX21" s="112"/>
      <c r="XCY21" s="112"/>
      <c r="XCZ21" s="112"/>
      <c r="XDA21" s="112"/>
      <c r="XDB21" s="112"/>
      <c r="XDC21" s="112"/>
      <c r="XDD21" s="112"/>
      <c r="XDE21" s="112"/>
      <c r="XDF21" s="112"/>
      <c r="XDG21" s="112"/>
      <c r="XDH21" s="112"/>
      <c r="XDI21" s="112"/>
      <c r="XDJ21" s="112"/>
      <c r="XDK21" s="112"/>
      <c r="XDL21" s="112"/>
      <c r="XDM21" s="112"/>
      <c r="XDN21" s="112"/>
      <c r="XDO21" s="112"/>
      <c r="XDP21" s="112"/>
      <c r="XDQ21" s="112"/>
      <c r="XDR21" s="112"/>
      <c r="XDS21" s="112"/>
      <c r="XDT21" s="112"/>
      <c r="XDU21" s="112"/>
      <c r="XDV21" s="112"/>
      <c r="XDW21" s="112"/>
      <c r="XDX21" s="112"/>
      <c r="XDY21" s="112"/>
      <c r="XDZ21" s="112"/>
      <c r="XEA21" s="112"/>
      <c r="XEB21" s="112"/>
      <c r="XEC21" s="112"/>
      <c r="XED21" s="112"/>
      <c r="XEE21" s="112"/>
      <c r="XEF21" s="112"/>
      <c r="XEG21" s="112"/>
      <c r="XEH21" s="112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 s="112"/>
      <c r="XFB21" s="112"/>
      <c r="XFC21" s="113"/>
      <c r="XFD21" s="113"/>
    </row>
    <row r="22" s="97" customFormat="1" ht="25" customHeight="1" spans="1:1024 1025:16384">
      <c r="A22" s="107">
        <v>19</v>
      </c>
      <c r="B22" s="118" t="s">
        <v>87</v>
      </c>
      <c r="C22" s="108" t="s">
        <v>65</v>
      </c>
      <c r="D22" s="108">
        <v>82</v>
      </c>
      <c r="E22" s="108" t="s">
        <v>62</v>
      </c>
      <c r="F22" s="109"/>
      <c r="G22" s="109">
        <v>46131</v>
      </c>
      <c r="H22" s="110" t="s">
        <v>63</v>
      </c>
      <c r="I22" s="111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3"/>
      <c r="XFD22" s="113"/>
    </row>
    <row r="23" s="97" customFormat="1" ht="25" customHeight="1" spans="1:1024 1025:16384">
      <c r="A23" s="107">
        <v>20</v>
      </c>
      <c r="B23" s="118" t="s">
        <v>88</v>
      </c>
      <c r="C23" s="119" t="s">
        <v>65</v>
      </c>
      <c r="D23" s="120">
        <v>87</v>
      </c>
      <c r="E23" s="91" t="s">
        <v>89</v>
      </c>
      <c r="F23" s="109"/>
      <c r="G23" s="109">
        <v>46132</v>
      </c>
      <c r="H23" s="110" t="s">
        <v>63</v>
      </c>
      <c r="I23" s="11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3"/>
      <c r="XFD23" s="113"/>
    </row>
    <row r="24" s="97" customFormat="1" ht="25" customHeight="1" spans="1:1024 1025:16384">
      <c r="A24" s="107">
        <v>21</v>
      </c>
      <c r="B24" s="119" t="s">
        <v>90</v>
      </c>
      <c r="C24" s="121" t="s">
        <v>65</v>
      </c>
      <c r="D24" s="121">
        <v>87</v>
      </c>
      <c r="E24" s="91" t="s">
        <v>62</v>
      </c>
      <c r="F24" s="109"/>
      <c r="G24" s="109">
        <v>46133</v>
      </c>
      <c r="H24" s="110" t="s">
        <v>63</v>
      </c>
      <c r="I24" s="111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  <c r="XFA24" s="112"/>
      <c r="XFB24" s="112"/>
      <c r="XFC24" s="113"/>
      <c r="XFD24" s="113"/>
    </row>
    <row r="25" s="97" customFormat="1" ht="25" customHeight="1" spans="1:1024 1025:16384">
      <c r="A25" s="107">
        <v>22</v>
      </c>
      <c r="B25" s="119" t="s">
        <v>91</v>
      </c>
      <c r="C25" s="121" t="s">
        <v>65</v>
      </c>
      <c r="D25" s="121" t="s">
        <v>77</v>
      </c>
      <c r="E25" s="91" t="s">
        <v>62</v>
      </c>
      <c r="F25" s="109"/>
      <c r="G25" s="109">
        <v>46134</v>
      </c>
      <c r="H25" s="91" t="s">
        <v>63</v>
      </c>
      <c r="I25" s="111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  <c r="XER25" s="112"/>
      <c r="XES25" s="112"/>
      <c r="XET25" s="112"/>
      <c r="XEU25" s="112"/>
      <c r="XEV25" s="112"/>
      <c r="XEW25" s="112"/>
      <c r="XEX25" s="112"/>
      <c r="XEY25" s="112"/>
      <c r="XEZ25" s="112"/>
      <c r="XFA25" s="112"/>
      <c r="XFB25" s="112"/>
      <c r="XFC25" s="113"/>
      <c r="XFD25" s="113"/>
    </row>
    <row r="26" s="97" customFormat="1" ht="25" customHeight="1" spans="1:1024 1025:16384">
      <c r="A26" s="107">
        <v>23</v>
      </c>
      <c r="B26" s="119" t="s">
        <v>92</v>
      </c>
      <c r="C26" s="121" t="s">
        <v>61</v>
      </c>
      <c r="D26" s="121">
        <v>79</v>
      </c>
      <c r="E26" s="91" t="s">
        <v>93</v>
      </c>
      <c r="F26" s="109"/>
      <c r="G26" s="109">
        <v>46135</v>
      </c>
      <c r="H26" s="91" t="s">
        <v>63</v>
      </c>
      <c r="I26" s="111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  <c r="XFA26" s="112"/>
      <c r="XFB26" s="112"/>
      <c r="XFC26" s="113"/>
      <c r="XFD26" s="113"/>
    </row>
    <row r="27" s="97" customFormat="1" ht="25" customHeight="1" spans="1:1024 1025:16384">
      <c r="A27" s="107">
        <v>24</v>
      </c>
      <c r="B27" s="119" t="s">
        <v>94</v>
      </c>
      <c r="C27" s="121" t="s">
        <v>61</v>
      </c>
      <c r="D27" s="121">
        <v>81</v>
      </c>
      <c r="E27" s="91" t="s">
        <v>62</v>
      </c>
      <c r="F27" s="109"/>
      <c r="G27" s="109">
        <v>46136</v>
      </c>
      <c r="H27" s="91" t="s">
        <v>63</v>
      </c>
      <c r="I27" s="111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  <c r="XFA27" s="112"/>
      <c r="XFB27" s="112"/>
      <c r="XFC27" s="113"/>
      <c r="XFD27" s="113"/>
    </row>
    <row r="28" s="98" customFormat="1" ht="25" customHeight="1" spans="1:1024 1025:16384">
      <c r="A28" s="107">
        <v>25</v>
      </c>
      <c r="B28" s="119" t="s">
        <v>95</v>
      </c>
      <c r="C28" s="121" t="s">
        <v>61</v>
      </c>
      <c r="D28" s="121">
        <v>90</v>
      </c>
      <c r="E28" s="91" t="s">
        <v>70</v>
      </c>
      <c r="F28" s="109"/>
      <c r="G28" s="109">
        <v>46137</v>
      </c>
      <c r="H28" s="91" t="s">
        <v>63</v>
      </c>
      <c r="I28" s="101"/>
    </row>
    <row r="29" s="99" customFormat="1" ht="25" customHeight="1" spans="1:1024 1025:16384">
      <c r="A29" s="107">
        <v>26</v>
      </c>
      <c r="B29" s="119" t="s">
        <v>96</v>
      </c>
      <c r="C29" s="121" t="s">
        <v>65</v>
      </c>
      <c r="D29" s="121">
        <v>75</v>
      </c>
      <c r="E29" s="91" t="s">
        <v>93</v>
      </c>
      <c r="F29" s="109"/>
      <c r="G29" s="109">
        <v>46138</v>
      </c>
      <c r="H29" s="91" t="s">
        <v>63</v>
      </c>
      <c r="I29" s="122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  <c r="AAA29" s="123"/>
      <c r="AAB29" s="123"/>
      <c r="AAC29" s="123"/>
      <c r="AAD29" s="123"/>
      <c r="AAE29" s="123"/>
      <c r="AAF29" s="123"/>
      <c r="AAG29" s="123"/>
      <c r="AAH29" s="123"/>
      <c r="AAI29" s="123"/>
      <c r="AAJ29" s="123"/>
      <c r="AAK29" s="123"/>
      <c r="AAL29" s="123"/>
      <c r="AAM29" s="123"/>
      <c r="AAN29" s="123"/>
      <c r="AAO29" s="123"/>
      <c r="AAP29" s="123"/>
      <c r="AAQ29" s="123"/>
      <c r="AAR29" s="123"/>
      <c r="AAS29" s="123"/>
      <c r="AAT29" s="123"/>
      <c r="AAU29" s="123"/>
      <c r="AAV29" s="123"/>
      <c r="AAW29" s="123"/>
      <c r="AAX29" s="123"/>
      <c r="AAY29" s="123"/>
      <c r="AAZ29" s="123"/>
      <c r="ABA29" s="123"/>
      <c r="ABB29" s="123"/>
      <c r="ABC29" s="123"/>
      <c r="ABD29" s="123"/>
      <c r="ABE29" s="123"/>
      <c r="ABF29" s="123"/>
      <c r="ABG29" s="123"/>
      <c r="ABH29" s="123"/>
      <c r="ABI29" s="123"/>
      <c r="ABJ29" s="123"/>
      <c r="ABK29" s="123"/>
      <c r="ABL29" s="123"/>
      <c r="ABM29" s="123"/>
      <c r="ABN29" s="123"/>
      <c r="ABO29" s="123"/>
      <c r="ABP29" s="123"/>
      <c r="ABQ29" s="123"/>
      <c r="ABR29" s="123"/>
      <c r="ABS29" s="123"/>
      <c r="ABT29" s="123"/>
      <c r="ABU29" s="123"/>
      <c r="ABV29" s="123"/>
      <c r="ABW29" s="123"/>
      <c r="ABX29" s="123"/>
      <c r="ABY29" s="123"/>
      <c r="ABZ29" s="123"/>
      <c r="ACA29" s="123"/>
      <c r="ACB29" s="123"/>
      <c r="ACC29" s="123"/>
      <c r="ACD29" s="123"/>
      <c r="ACE29" s="123"/>
      <c r="ACF29" s="123"/>
      <c r="ACG29" s="123"/>
      <c r="ACH29" s="123"/>
      <c r="ACI29" s="123"/>
      <c r="ACJ29" s="123"/>
      <c r="ACK29" s="123"/>
      <c r="ACL29" s="123"/>
      <c r="ACM29" s="123"/>
      <c r="ACN29" s="123"/>
      <c r="ACO29" s="123"/>
      <c r="ACP29" s="123"/>
      <c r="ACQ29" s="123"/>
      <c r="ACR29" s="123"/>
      <c r="ACS29" s="123"/>
      <c r="ACT29" s="123"/>
      <c r="ACU29" s="123"/>
      <c r="ACV29" s="123"/>
      <c r="ACW29" s="123"/>
      <c r="ACX29" s="123"/>
      <c r="ACY29" s="123"/>
      <c r="ACZ29" s="123"/>
      <c r="ADA29" s="123"/>
      <c r="ADB29" s="123"/>
      <c r="ADC29" s="123"/>
      <c r="ADD29" s="123"/>
      <c r="ADE29" s="123"/>
      <c r="ADF29" s="123"/>
      <c r="ADG29" s="123"/>
      <c r="ADH29" s="123"/>
      <c r="ADI29" s="123"/>
      <c r="ADJ29" s="123"/>
      <c r="ADK29" s="123"/>
      <c r="ADL29" s="123"/>
      <c r="ADM29" s="123"/>
      <c r="ADN29" s="123"/>
      <c r="ADO29" s="123"/>
      <c r="ADP29" s="123"/>
      <c r="ADQ29" s="123"/>
      <c r="ADR29" s="123"/>
      <c r="ADS29" s="123"/>
      <c r="ADT29" s="123"/>
      <c r="ADU29" s="123"/>
      <c r="ADV29" s="123"/>
      <c r="ADW29" s="123"/>
      <c r="ADX29" s="123"/>
      <c r="ADY29" s="123"/>
      <c r="ADZ29" s="123"/>
      <c r="AEA29" s="123"/>
      <c r="AEB29" s="123"/>
      <c r="AEC29" s="123"/>
      <c r="AED29" s="123"/>
      <c r="AEE29" s="123"/>
      <c r="AEF29" s="123"/>
      <c r="AEG29" s="123"/>
      <c r="AEH29" s="123"/>
      <c r="AEI29" s="123"/>
      <c r="AEJ29" s="123"/>
      <c r="AEK29" s="123"/>
      <c r="AEL29" s="123"/>
      <c r="AEM29" s="123"/>
      <c r="AEN29" s="123"/>
      <c r="AEO29" s="123"/>
      <c r="AEP29" s="123"/>
      <c r="AEQ29" s="123"/>
      <c r="AER29" s="123"/>
      <c r="AES29" s="123"/>
      <c r="AET29" s="123"/>
      <c r="AEU29" s="123"/>
      <c r="AEV29" s="123"/>
      <c r="AEW29" s="123"/>
      <c r="AEX29" s="123"/>
      <c r="AEY29" s="123"/>
      <c r="AEZ29" s="123"/>
      <c r="AFA29" s="123"/>
      <c r="AFB29" s="123"/>
      <c r="AFC29" s="123"/>
      <c r="AFD29" s="123"/>
      <c r="AFE29" s="123"/>
      <c r="AFF29" s="123"/>
      <c r="AFG29" s="123"/>
      <c r="AFH29" s="123"/>
      <c r="AFI29" s="123"/>
      <c r="AFJ29" s="123"/>
      <c r="AFK29" s="123"/>
      <c r="AFL29" s="123"/>
      <c r="AFM29" s="123"/>
      <c r="AFN29" s="123"/>
      <c r="AFO29" s="123"/>
      <c r="AFP29" s="123"/>
      <c r="AFQ29" s="123"/>
      <c r="AFR29" s="123"/>
      <c r="AFS29" s="123"/>
      <c r="AFT29" s="123"/>
      <c r="AFU29" s="123"/>
      <c r="AFV29" s="123"/>
      <c r="AFW29" s="123"/>
      <c r="AFX29" s="123"/>
      <c r="AFY29" s="123"/>
      <c r="AFZ29" s="123"/>
      <c r="AGA29" s="123"/>
      <c r="AGB29" s="123"/>
      <c r="AGC29" s="123"/>
      <c r="AGD29" s="123"/>
      <c r="AGE29" s="123"/>
      <c r="AGF29" s="123"/>
      <c r="AGG29" s="123"/>
      <c r="AGH29" s="123"/>
      <c r="AGI29" s="123"/>
      <c r="AGJ29" s="123"/>
      <c r="AGK29" s="123"/>
      <c r="AGL29" s="123"/>
      <c r="AGM29" s="123"/>
      <c r="AGN29" s="123"/>
      <c r="AGO29" s="123"/>
      <c r="AGP29" s="123"/>
      <c r="AGQ29" s="123"/>
      <c r="AGR29" s="123"/>
      <c r="AGS29" s="123"/>
      <c r="AGT29" s="123"/>
      <c r="AGU29" s="123"/>
      <c r="AGV29" s="123"/>
      <c r="AGW29" s="123"/>
      <c r="AGX29" s="123"/>
      <c r="AGY29" s="123"/>
      <c r="AGZ29" s="123"/>
      <c r="AHA29" s="123"/>
      <c r="AHB29" s="123"/>
      <c r="AHC29" s="123"/>
      <c r="AHD29" s="123"/>
      <c r="AHE29" s="123"/>
      <c r="AHF29" s="123"/>
      <c r="AHG29" s="123"/>
      <c r="AHH29" s="123"/>
      <c r="AHI29" s="123"/>
      <c r="AHJ29" s="123"/>
      <c r="AHK29" s="123"/>
      <c r="AHL29" s="123"/>
      <c r="AHM29" s="123"/>
      <c r="AHN29" s="123"/>
      <c r="AHO29" s="123"/>
      <c r="AHP29" s="123"/>
      <c r="AHQ29" s="123"/>
      <c r="AHR29" s="123"/>
      <c r="AHS29" s="123"/>
      <c r="AHT29" s="123"/>
      <c r="AHU29" s="123"/>
      <c r="AHV29" s="123"/>
      <c r="AHW29" s="123"/>
      <c r="AHX29" s="123"/>
      <c r="AHY29" s="123"/>
      <c r="AHZ29" s="123"/>
      <c r="AIA29" s="123"/>
      <c r="AIB29" s="123"/>
      <c r="AIC29" s="123"/>
      <c r="AID29" s="123"/>
      <c r="AIE29" s="123"/>
      <c r="AIF29" s="123"/>
      <c r="AIG29" s="123"/>
      <c r="AIH29" s="123"/>
      <c r="AII29" s="123"/>
      <c r="AIJ29" s="123"/>
      <c r="AIK29" s="123"/>
      <c r="AIL29" s="123"/>
      <c r="AIM29" s="123"/>
      <c r="AIN29" s="123"/>
      <c r="AIO29" s="123"/>
      <c r="AIP29" s="123"/>
      <c r="AIQ29" s="123"/>
      <c r="AIR29" s="123"/>
      <c r="AIS29" s="123"/>
      <c r="AIT29" s="123"/>
      <c r="AIU29" s="123"/>
      <c r="AIV29" s="123"/>
      <c r="AIW29" s="123"/>
      <c r="AIX29" s="123"/>
      <c r="AIY29" s="123"/>
      <c r="AIZ29" s="123"/>
      <c r="AJA29" s="123"/>
      <c r="AJB29" s="123"/>
      <c r="AJC29" s="123"/>
      <c r="AJD29" s="123"/>
      <c r="AJE29" s="123"/>
      <c r="AJF29" s="123"/>
      <c r="AJG29" s="123"/>
      <c r="AJH29" s="123"/>
      <c r="AJI29" s="123"/>
      <c r="AJJ29" s="123"/>
      <c r="AJK29" s="123"/>
      <c r="AJL29" s="123"/>
      <c r="AJM29" s="123"/>
      <c r="AJN29" s="123"/>
      <c r="AJO29" s="123"/>
      <c r="AJP29" s="123"/>
      <c r="AJQ29" s="123"/>
      <c r="AJR29" s="123"/>
      <c r="AJS29" s="123"/>
      <c r="AJT29" s="123"/>
      <c r="AJU29" s="123"/>
      <c r="AJV29" s="123"/>
      <c r="AJW29" s="123"/>
      <c r="AJX29" s="123"/>
      <c r="AJY29" s="123"/>
      <c r="AJZ29" s="123"/>
      <c r="AKA29" s="123"/>
      <c r="AKB29" s="123"/>
      <c r="AKC29" s="123"/>
      <c r="AKD29" s="123"/>
      <c r="AKE29" s="123"/>
      <c r="AKF29" s="123"/>
      <c r="AKG29" s="123"/>
      <c r="AKH29" s="123"/>
      <c r="AKI29" s="123"/>
      <c r="AKJ29" s="123"/>
      <c r="AKK29" s="123"/>
      <c r="AKL29" s="123"/>
      <c r="AKM29" s="123"/>
      <c r="AKN29" s="123"/>
      <c r="AKO29" s="123"/>
      <c r="AKP29" s="123"/>
      <c r="AKQ29" s="123"/>
      <c r="AKR29" s="123"/>
      <c r="AKS29" s="123"/>
      <c r="AKT29" s="123"/>
      <c r="AKU29" s="123"/>
      <c r="AKV29" s="123"/>
      <c r="AKW29" s="123"/>
      <c r="AKX29" s="123"/>
      <c r="AKY29" s="123"/>
      <c r="AKZ29" s="123"/>
      <c r="ALA29" s="123"/>
      <c r="ALB29" s="123"/>
      <c r="ALC29" s="123"/>
      <c r="ALD29" s="123"/>
      <c r="ALE29" s="123"/>
      <c r="ALF29" s="123"/>
      <c r="ALG29" s="123"/>
      <c r="ALH29" s="123"/>
      <c r="ALI29" s="123"/>
      <c r="ALJ29" s="123"/>
      <c r="ALK29" s="123"/>
      <c r="ALL29" s="123"/>
      <c r="ALM29" s="123"/>
      <c r="ALN29" s="123"/>
      <c r="ALO29" s="123"/>
      <c r="ALP29" s="123"/>
      <c r="ALQ29" s="123"/>
      <c r="ALR29" s="123"/>
      <c r="ALS29" s="123"/>
      <c r="ALT29" s="123"/>
      <c r="ALU29" s="123"/>
      <c r="ALV29" s="123"/>
      <c r="ALW29" s="123"/>
      <c r="ALX29" s="123"/>
      <c r="ALY29" s="123"/>
      <c r="ALZ29" s="123"/>
      <c r="AMA29" s="123"/>
      <c r="AMB29" s="123"/>
      <c r="AMC29" s="123"/>
      <c r="AMD29" s="123"/>
      <c r="AME29" s="123"/>
      <c r="AMF29" s="123"/>
      <c r="AMG29" s="123"/>
      <c r="AMH29" s="123"/>
      <c r="AMI29" s="123"/>
      <c r="AMJ29" s="123"/>
      <c r="AMK29" s="123"/>
      <c r="AML29" s="123"/>
      <c r="AMM29" s="123"/>
      <c r="AMN29" s="123"/>
      <c r="AMO29" s="123"/>
      <c r="AMP29" s="123"/>
      <c r="AMQ29" s="123"/>
      <c r="AMR29" s="123"/>
      <c r="AMS29" s="123"/>
      <c r="AMT29" s="123"/>
      <c r="AMU29" s="123"/>
      <c r="AMV29" s="123"/>
      <c r="AMW29" s="123"/>
      <c r="AMX29" s="123"/>
      <c r="AMY29" s="123"/>
      <c r="AMZ29" s="123"/>
      <c r="ANA29" s="123"/>
      <c r="ANB29" s="123"/>
      <c r="ANC29" s="123"/>
      <c r="AND29" s="123"/>
      <c r="ANE29" s="123"/>
      <c r="ANF29" s="123"/>
      <c r="ANG29" s="123"/>
      <c r="ANH29" s="123"/>
      <c r="ANI29" s="123"/>
      <c r="ANJ29" s="123"/>
      <c r="ANK29" s="123"/>
      <c r="ANL29" s="123"/>
      <c r="ANM29" s="123"/>
      <c r="ANN29" s="123"/>
      <c r="ANO29" s="123"/>
      <c r="ANP29" s="123"/>
      <c r="ANQ29" s="123"/>
      <c r="ANR29" s="123"/>
      <c r="ANS29" s="123"/>
      <c r="ANT29" s="123"/>
      <c r="ANU29" s="123"/>
      <c r="ANV29" s="123"/>
      <c r="ANW29" s="123"/>
      <c r="ANX29" s="123"/>
      <c r="ANY29" s="123"/>
      <c r="ANZ29" s="123"/>
      <c r="AOA29" s="123"/>
      <c r="AOB29" s="123"/>
      <c r="AOC29" s="123"/>
      <c r="AOD29" s="123"/>
      <c r="AOE29" s="123"/>
      <c r="AOF29" s="123"/>
      <c r="AOG29" s="123"/>
      <c r="AOH29" s="123"/>
      <c r="AOI29" s="123"/>
      <c r="AOJ29" s="123"/>
      <c r="AOK29" s="123"/>
      <c r="AOL29" s="123"/>
      <c r="AOM29" s="123"/>
      <c r="AON29" s="123"/>
      <c r="AOO29" s="123"/>
      <c r="AOP29" s="123"/>
      <c r="AOQ29" s="123"/>
      <c r="AOR29" s="123"/>
      <c r="AOS29" s="123"/>
      <c r="AOT29" s="123"/>
      <c r="AOU29" s="123"/>
      <c r="AOV29" s="123"/>
      <c r="AOW29" s="123"/>
      <c r="AOX29" s="123"/>
      <c r="AOY29" s="123"/>
      <c r="AOZ29" s="123"/>
      <c r="APA29" s="123"/>
      <c r="APB29" s="123"/>
      <c r="APC29" s="123"/>
      <c r="APD29" s="123"/>
      <c r="APE29" s="123"/>
      <c r="APF29" s="123"/>
      <c r="APG29" s="123"/>
      <c r="APH29" s="123"/>
      <c r="API29" s="123"/>
      <c r="APJ29" s="123"/>
      <c r="APK29" s="123"/>
      <c r="APL29" s="123"/>
      <c r="APM29" s="123"/>
      <c r="APN29" s="123"/>
      <c r="APO29" s="123"/>
      <c r="APP29" s="123"/>
      <c r="APQ29" s="123"/>
      <c r="APR29" s="123"/>
      <c r="APS29" s="123"/>
      <c r="APT29" s="123"/>
      <c r="APU29" s="123"/>
      <c r="APV29" s="123"/>
      <c r="APW29" s="123"/>
      <c r="APX29" s="123"/>
      <c r="APY29" s="123"/>
      <c r="APZ29" s="123"/>
      <c r="AQA29" s="123"/>
      <c r="AQB29" s="123"/>
      <c r="AQC29" s="123"/>
      <c r="AQD29" s="123"/>
      <c r="AQE29" s="123"/>
      <c r="AQF29" s="123"/>
      <c r="AQG29" s="123"/>
      <c r="AQH29" s="123"/>
      <c r="AQI29" s="123"/>
      <c r="AQJ29" s="123"/>
      <c r="AQK29" s="123"/>
      <c r="AQL29" s="123"/>
      <c r="AQM29" s="123"/>
      <c r="AQN29" s="123"/>
      <c r="AQO29" s="123"/>
      <c r="AQP29" s="123"/>
      <c r="AQQ29" s="123"/>
      <c r="AQR29" s="123"/>
      <c r="AQS29" s="123"/>
      <c r="AQT29" s="123"/>
      <c r="AQU29" s="123"/>
      <c r="AQV29" s="123"/>
      <c r="AQW29" s="123"/>
      <c r="AQX29" s="123"/>
      <c r="AQY29" s="123"/>
      <c r="AQZ29" s="123"/>
      <c r="ARA29" s="123"/>
      <c r="ARB29" s="123"/>
      <c r="ARC29" s="123"/>
      <c r="ARD29" s="123"/>
      <c r="ARE29" s="123"/>
      <c r="ARF29" s="123"/>
      <c r="ARG29" s="123"/>
      <c r="ARH29" s="123"/>
      <c r="ARI29" s="123"/>
      <c r="ARJ29" s="123"/>
      <c r="ARK29" s="123"/>
      <c r="ARL29" s="123"/>
      <c r="ARM29" s="123"/>
      <c r="ARN29" s="123"/>
      <c r="ARO29" s="123"/>
      <c r="ARP29" s="123"/>
      <c r="ARQ29" s="123"/>
      <c r="ARR29" s="123"/>
      <c r="ARS29" s="123"/>
      <c r="ART29" s="123"/>
      <c r="ARU29" s="123"/>
      <c r="ARV29" s="123"/>
      <c r="ARW29" s="123"/>
      <c r="ARX29" s="123"/>
      <c r="ARY29" s="123"/>
      <c r="ARZ29" s="123"/>
      <c r="ASA29" s="123"/>
      <c r="ASB29" s="123"/>
      <c r="ASC29" s="123"/>
      <c r="ASD29" s="123"/>
      <c r="ASE29" s="123"/>
      <c r="ASF29" s="123"/>
      <c r="ASG29" s="123"/>
      <c r="ASH29" s="123"/>
      <c r="ASI29" s="123"/>
      <c r="ASJ29" s="123"/>
      <c r="ASK29" s="123"/>
      <c r="ASL29" s="123"/>
      <c r="ASM29" s="123"/>
      <c r="ASN29" s="123"/>
      <c r="ASO29" s="123"/>
      <c r="ASP29" s="123"/>
      <c r="ASQ29" s="123"/>
      <c r="ASR29" s="123"/>
      <c r="ASS29" s="123"/>
      <c r="AST29" s="123"/>
      <c r="ASU29" s="123"/>
      <c r="ASV29" s="123"/>
      <c r="ASW29" s="123"/>
      <c r="ASX29" s="123"/>
      <c r="ASY29" s="123"/>
      <c r="ASZ29" s="123"/>
      <c r="ATA29" s="123"/>
      <c r="ATB29" s="123"/>
      <c r="ATC29" s="123"/>
      <c r="ATD29" s="123"/>
      <c r="ATE29" s="123"/>
      <c r="ATF29" s="123"/>
      <c r="ATG29" s="123"/>
      <c r="ATH29" s="123"/>
      <c r="ATI29" s="123"/>
      <c r="ATJ29" s="123"/>
      <c r="ATK29" s="123"/>
      <c r="ATL29" s="123"/>
      <c r="ATM29" s="123"/>
      <c r="ATN29" s="123"/>
      <c r="ATO29" s="123"/>
      <c r="ATP29" s="123"/>
      <c r="ATQ29" s="123"/>
      <c r="ATR29" s="123"/>
      <c r="ATS29" s="123"/>
      <c r="ATT29" s="123"/>
      <c r="ATU29" s="123"/>
      <c r="ATV29" s="123"/>
      <c r="ATW29" s="123"/>
      <c r="ATX29" s="123"/>
      <c r="ATY29" s="123"/>
      <c r="ATZ29" s="123"/>
      <c r="AUA29" s="123"/>
      <c r="AUB29" s="123"/>
      <c r="AUC29" s="123"/>
      <c r="AUD29" s="123"/>
      <c r="AUE29" s="123"/>
      <c r="AUF29" s="123"/>
      <c r="AUG29" s="123"/>
      <c r="AUH29" s="123"/>
      <c r="AUI29" s="123"/>
      <c r="AUJ29" s="123"/>
      <c r="AUK29" s="123"/>
      <c r="AUL29" s="123"/>
      <c r="AUM29" s="123"/>
      <c r="AUN29" s="123"/>
      <c r="AUO29" s="123"/>
      <c r="AUP29" s="123"/>
      <c r="AUQ29" s="123"/>
      <c r="AUR29" s="123"/>
      <c r="AUS29" s="123"/>
      <c r="AUT29" s="123"/>
      <c r="AUU29" s="123"/>
      <c r="AUV29" s="123"/>
      <c r="AUW29" s="123"/>
      <c r="AUX29" s="123"/>
      <c r="AUY29" s="123"/>
      <c r="AUZ29" s="123"/>
      <c r="AVA29" s="123"/>
      <c r="AVB29" s="123"/>
      <c r="AVC29" s="123"/>
      <c r="AVD29" s="123"/>
      <c r="AVE29" s="123"/>
      <c r="AVF29" s="123"/>
      <c r="AVG29" s="123"/>
      <c r="AVH29" s="123"/>
      <c r="AVI29" s="123"/>
      <c r="AVJ29" s="123"/>
      <c r="AVK29" s="123"/>
      <c r="AVL29" s="123"/>
      <c r="AVM29" s="123"/>
      <c r="AVN29" s="123"/>
      <c r="AVO29" s="123"/>
      <c r="AVP29" s="123"/>
      <c r="AVQ29" s="123"/>
      <c r="AVR29" s="123"/>
      <c r="AVS29" s="123"/>
      <c r="AVT29" s="123"/>
      <c r="AVU29" s="123"/>
      <c r="AVV29" s="123"/>
      <c r="AVW29" s="123"/>
      <c r="AVX29" s="123"/>
      <c r="AVY29" s="123"/>
      <c r="AVZ29" s="123"/>
      <c r="AWA29" s="123"/>
      <c r="AWB29" s="123"/>
      <c r="AWC29" s="123"/>
      <c r="AWD29" s="123"/>
      <c r="AWE29" s="123"/>
      <c r="AWF29" s="123"/>
      <c r="AWG29" s="123"/>
      <c r="AWH29" s="123"/>
      <c r="AWI29" s="123"/>
      <c r="AWJ29" s="123"/>
      <c r="AWK29" s="123"/>
      <c r="AWL29" s="123"/>
      <c r="AWM29" s="123"/>
      <c r="AWN29" s="123"/>
      <c r="AWO29" s="123"/>
      <c r="AWP29" s="123"/>
      <c r="AWQ29" s="123"/>
      <c r="AWR29" s="123"/>
      <c r="AWS29" s="123"/>
      <c r="AWT29" s="123"/>
      <c r="AWU29" s="123"/>
      <c r="AWV29" s="123"/>
      <c r="AWW29" s="123"/>
      <c r="AWX29" s="123"/>
      <c r="AWY29" s="123"/>
      <c r="AWZ29" s="123"/>
      <c r="AXA29" s="123"/>
      <c r="AXB29" s="123"/>
      <c r="AXC29" s="123"/>
      <c r="AXD29" s="123"/>
      <c r="AXE29" s="123"/>
      <c r="AXF29" s="123"/>
      <c r="AXG29" s="123"/>
      <c r="AXH29" s="123"/>
      <c r="AXI29" s="123"/>
      <c r="AXJ29" s="123"/>
      <c r="AXK29" s="123"/>
      <c r="AXL29" s="123"/>
      <c r="AXM29" s="123"/>
      <c r="AXN29" s="123"/>
      <c r="AXO29" s="123"/>
      <c r="AXP29" s="123"/>
      <c r="AXQ29" s="123"/>
      <c r="AXR29" s="123"/>
      <c r="AXS29" s="123"/>
      <c r="AXT29" s="123"/>
      <c r="AXU29" s="123"/>
      <c r="AXV29" s="123"/>
      <c r="AXW29" s="123"/>
      <c r="AXX29" s="123"/>
      <c r="AXY29" s="123"/>
      <c r="AXZ29" s="123"/>
      <c r="AYA29" s="123"/>
      <c r="AYB29" s="123"/>
      <c r="AYC29" s="123"/>
      <c r="AYD29" s="123"/>
      <c r="AYE29" s="123"/>
      <c r="AYF29" s="123"/>
      <c r="AYG29" s="123"/>
      <c r="AYH29" s="123"/>
      <c r="AYI29" s="123"/>
      <c r="AYJ29" s="123"/>
      <c r="AYK29" s="123"/>
      <c r="AYL29" s="123"/>
      <c r="AYM29" s="123"/>
      <c r="AYN29" s="123"/>
      <c r="AYO29" s="123"/>
      <c r="AYP29" s="123"/>
      <c r="AYQ29" s="123"/>
      <c r="AYR29" s="123"/>
      <c r="AYS29" s="123"/>
      <c r="AYT29" s="123"/>
      <c r="AYU29" s="123"/>
      <c r="AYV29" s="123"/>
      <c r="AYW29" s="123"/>
      <c r="AYX29" s="123"/>
      <c r="AYY29" s="123"/>
      <c r="AYZ29" s="123"/>
      <c r="AZA29" s="123"/>
      <c r="AZB29" s="123"/>
      <c r="AZC29" s="123"/>
      <c r="AZD29" s="123"/>
      <c r="AZE29" s="123"/>
      <c r="AZF29" s="123"/>
      <c r="AZG29" s="123"/>
      <c r="AZH29" s="123"/>
      <c r="AZI29" s="123"/>
      <c r="AZJ29" s="123"/>
      <c r="AZK29" s="123"/>
      <c r="AZL29" s="123"/>
      <c r="AZM29" s="123"/>
      <c r="AZN29" s="123"/>
      <c r="AZO29" s="123"/>
      <c r="AZP29" s="123"/>
      <c r="AZQ29" s="123"/>
      <c r="AZR29" s="123"/>
      <c r="AZS29" s="123"/>
      <c r="AZT29" s="123"/>
      <c r="AZU29" s="123"/>
      <c r="AZV29" s="123"/>
      <c r="AZW29" s="123"/>
      <c r="AZX29" s="123"/>
      <c r="AZY29" s="123"/>
      <c r="AZZ29" s="123"/>
      <c r="BAA29" s="123"/>
      <c r="BAB29" s="123"/>
      <c r="BAC29" s="123"/>
      <c r="BAD29" s="123"/>
      <c r="BAE29" s="123"/>
      <c r="BAF29" s="123"/>
      <c r="BAG29" s="123"/>
      <c r="BAH29" s="123"/>
      <c r="BAI29" s="123"/>
      <c r="BAJ29" s="123"/>
      <c r="BAK29" s="123"/>
      <c r="BAL29" s="123"/>
      <c r="BAM29" s="123"/>
      <c r="BAN29" s="123"/>
      <c r="BAO29" s="123"/>
      <c r="BAP29" s="123"/>
      <c r="BAQ29" s="123"/>
      <c r="BAR29" s="123"/>
      <c r="BAS29" s="123"/>
      <c r="BAT29" s="123"/>
      <c r="BAU29" s="123"/>
      <c r="BAV29" s="123"/>
      <c r="BAW29" s="123"/>
      <c r="BAX29" s="123"/>
      <c r="BAY29" s="123"/>
      <c r="BAZ29" s="123"/>
      <c r="BBA29" s="123"/>
      <c r="BBB29" s="123"/>
      <c r="BBC29" s="123"/>
      <c r="BBD29" s="123"/>
      <c r="BBE29" s="123"/>
      <c r="BBF29" s="123"/>
      <c r="BBG29" s="123"/>
      <c r="BBH29" s="123"/>
      <c r="BBI29" s="123"/>
      <c r="BBJ29" s="123"/>
      <c r="BBK29" s="123"/>
      <c r="BBL29" s="123"/>
      <c r="BBM29" s="123"/>
      <c r="BBN29" s="123"/>
      <c r="BBO29" s="123"/>
      <c r="BBP29" s="123"/>
      <c r="BBQ29" s="123"/>
      <c r="BBR29" s="123"/>
      <c r="BBS29" s="123"/>
      <c r="BBT29" s="123"/>
      <c r="BBU29" s="123"/>
      <c r="BBV29" s="123"/>
      <c r="BBW29" s="123"/>
      <c r="BBX29" s="123"/>
      <c r="BBY29" s="123"/>
      <c r="BBZ29" s="123"/>
      <c r="BCA29" s="123"/>
      <c r="BCB29" s="123"/>
      <c r="BCC29" s="123"/>
      <c r="BCD29" s="123"/>
      <c r="BCE29" s="123"/>
      <c r="BCF29" s="123"/>
      <c r="BCG29" s="123"/>
      <c r="BCH29" s="123"/>
      <c r="BCI29" s="123"/>
      <c r="BCJ29" s="123"/>
      <c r="BCK29" s="123"/>
      <c r="BCL29" s="123"/>
      <c r="BCM29" s="123"/>
      <c r="BCN29" s="123"/>
      <c r="BCO29" s="123"/>
      <c r="BCP29" s="123"/>
      <c r="BCQ29" s="123"/>
      <c r="BCR29" s="123"/>
      <c r="BCS29" s="123"/>
      <c r="BCT29" s="123"/>
      <c r="BCU29" s="123"/>
      <c r="BCV29" s="123"/>
      <c r="BCW29" s="123"/>
      <c r="BCX29" s="123"/>
      <c r="BCY29" s="123"/>
      <c r="BCZ29" s="123"/>
      <c r="BDA29" s="123"/>
      <c r="BDB29" s="123"/>
      <c r="BDC29" s="123"/>
      <c r="BDD29" s="123"/>
      <c r="BDE29" s="123"/>
      <c r="BDF29" s="123"/>
      <c r="BDG29" s="123"/>
      <c r="BDH29" s="123"/>
      <c r="BDI29" s="123"/>
      <c r="BDJ29" s="123"/>
      <c r="BDK29" s="123"/>
      <c r="BDL29" s="123"/>
      <c r="BDM29" s="123"/>
      <c r="BDN29" s="123"/>
      <c r="BDO29" s="123"/>
      <c r="BDP29" s="123"/>
      <c r="BDQ29" s="123"/>
      <c r="BDR29" s="123"/>
      <c r="BDS29" s="123"/>
      <c r="BDT29" s="123"/>
      <c r="BDU29" s="123"/>
      <c r="BDV29" s="123"/>
      <c r="BDW29" s="123"/>
      <c r="BDX29" s="123"/>
      <c r="BDY29" s="123"/>
      <c r="BDZ29" s="123"/>
      <c r="BEA29" s="123"/>
      <c r="BEB29" s="123"/>
      <c r="BEC29" s="123"/>
      <c r="BED29" s="123"/>
      <c r="BEE29" s="123"/>
      <c r="BEF29" s="123"/>
      <c r="BEG29" s="123"/>
      <c r="BEH29" s="123"/>
      <c r="BEI29" s="123"/>
      <c r="BEJ29" s="123"/>
      <c r="BEK29" s="123"/>
      <c r="BEL29" s="123"/>
      <c r="BEM29" s="123"/>
      <c r="BEN29" s="123"/>
      <c r="BEO29" s="123"/>
      <c r="BEP29" s="123"/>
      <c r="BEQ29" s="123"/>
      <c r="BER29" s="123"/>
      <c r="BES29" s="123"/>
      <c r="BET29" s="123"/>
      <c r="BEU29" s="123"/>
      <c r="BEV29" s="123"/>
      <c r="BEW29" s="123"/>
      <c r="BEX29" s="123"/>
      <c r="BEY29" s="123"/>
      <c r="BEZ29" s="123"/>
      <c r="BFA29" s="123"/>
      <c r="BFB29" s="123"/>
      <c r="BFC29" s="123"/>
      <c r="BFD29" s="123"/>
      <c r="BFE29" s="123"/>
      <c r="BFF29" s="123"/>
      <c r="BFG29" s="123"/>
      <c r="BFH29" s="123"/>
      <c r="BFI29" s="123"/>
      <c r="BFJ29" s="123"/>
      <c r="BFK29" s="123"/>
      <c r="BFL29" s="123"/>
      <c r="BFM29" s="123"/>
      <c r="BFN29" s="123"/>
      <c r="BFO29" s="123"/>
      <c r="BFP29" s="123"/>
      <c r="BFQ29" s="123"/>
      <c r="BFR29" s="123"/>
      <c r="BFS29" s="123"/>
      <c r="BFT29" s="123"/>
      <c r="BFU29" s="123"/>
      <c r="BFV29" s="123"/>
      <c r="BFW29" s="123"/>
      <c r="BFX29" s="123"/>
      <c r="BFY29" s="123"/>
      <c r="BFZ29" s="123"/>
      <c r="BGA29" s="123"/>
      <c r="BGB29" s="123"/>
      <c r="BGC29" s="123"/>
      <c r="BGD29" s="123"/>
      <c r="BGE29" s="123"/>
      <c r="BGF29" s="123"/>
      <c r="BGG29" s="123"/>
      <c r="BGH29" s="123"/>
      <c r="BGI29" s="123"/>
      <c r="BGJ29" s="123"/>
      <c r="BGK29" s="123"/>
      <c r="BGL29" s="123"/>
      <c r="BGM29" s="123"/>
      <c r="BGN29" s="123"/>
      <c r="BGO29" s="123"/>
      <c r="BGP29" s="123"/>
      <c r="BGQ29" s="123"/>
      <c r="BGR29" s="123"/>
      <c r="BGS29" s="123"/>
      <c r="BGT29" s="123"/>
      <c r="BGU29" s="123"/>
      <c r="BGV29" s="123"/>
      <c r="BGW29" s="123"/>
      <c r="BGX29" s="123"/>
      <c r="BGY29" s="123"/>
      <c r="BGZ29" s="123"/>
      <c r="BHA29" s="123"/>
      <c r="BHB29" s="123"/>
      <c r="BHC29" s="123"/>
      <c r="BHD29" s="123"/>
      <c r="BHE29" s="123"/>
      <c r="BHF29" s="123"/>
      <c r="BHG29" s="123"/>
      <c r="BHH29" s="123"/>
      <c r="BHI29" s="123"/>
      <c r="BHJ29" s="123"/>
      <c r="BHK29" s="123"/>
      <c r="BHL29" s="123"/>
      <c r="BHM29" s="123"/>
      <c r="BHN29" s="123"/>
      <c r="BHO29" s="123"/>
      <c r="BHP29" s="123"/>
      <c r="BHQ29" s="123"/>
      <c r="BHR29" s="123"/>
      <c r="BHS29" s="123"/>
      <c r="BHT29" s="123"/>
      <c r="BHU29" s="123"/>
      <c r="BHV29" s="123"/>
      <c r="BHW29" s="123"/>
      <c r="BHX29" s="123"/>
      <c r="BHY29" s="123"/>
      <c r="BHZ29" s="123"/>
      <c r="BIA29" s="123"/>
      <c r="BIB29" s="123"/>
      <c r="BIC29" s="123"/>
      <c r="BID29" s="123"/>
      <c r="BIE29" s="123"/>
      <c r="BIF29" s="123"/>
      <c r="BIG29" s="123"/>
      <c r="BIH29" s="123"/>
      <c r="BII29" s="123"/>
      <c r="BIJ29" s="123"/>
      <c r="BIK29" s="123"/>
      <c r="BIL29" s="123"/>
      <c r="BIM29" s="123"/>
      <c r="BIN29" s="123"/>
      <c r="BIO29" s="123"/>
      <c r="BIP29" s="123"/>
      <c r="BIQ29" s="123"/>
      <c r="BIR29" s="123"/>
      <c r="BIS29" s="123"/>
      <c r="BIT29" s="123"/>
      <c r="BIU29" s="123"/>
      <c r="BIV29" s="123"/>
      <c r="BIW29" s="123"/>
      <c r="BIX29" s="123"/>
      <c r="BIY29" s="123"/>
      <c r="BIZ29" s="123"/>
      <c r="BJA29" s="123"/>
      <c r="BJB29" s="123"/>
      <c r="BJC29" s="123"/>
      <c r="BJD29" s="123"/>
      <c r="BJE29" s="123"/>
      <c r="BJF29" s="123"/>
      <c r="BJG29" s="123"/>
      <c r="BJH29" s="123"/>
      <c r="BJI29" s="123"/>
      <c r="BJJ29" s="123"/>
      <c r="BJK29" s="123"/>
      <c r="BJL29" s="123"/>
      <c r="BJM29" s="123"/>
      <c r="BJN29" s="123"/>
      <c r="BJO29" s="123"/>
      <c r="BJP29" s="123"/>
      <c r="BJQ29" s="123"/>
      <c r="BJR29" s="123"/>
      <c r="BJS29" s="123"/>
      <c r="BJT29" s="123"/>
      <c r="BJU29" s="123"/>
      <c r="BJV29" s="123"/>
      <c r="BJW29" s="123"/>
      <c r="BJX29" s="123"/>
      <c r="BJY29" s="123"/>
      <c r="BJZ29" s="123"/>
      <c r="BKA29" s="123"/>
      <c r="BKB29" s="123"/>
      <c r="BKC29" s="123"/>
      <c r="BKD29" s="123"/>
      <c r="BKE29" s="123"/>
      <c r="BKF29" s="123"/>
      <c r="BKG29" s="123"/>
      <c r="BKH29" s="123"/>
      <c r="BKI29" s="123"/>
      <c r="BKJ29" s="123"/>
      <c r="BKK29" s="123"/>
      <c r="BKL29" s="123"/>
      <c r="BKM29" s="123"/>
      <c r="BKN29" s="123"/>
      <c r="BKO29" s="123"/>
      <c r="BKP29" s="123"/>
      <c r="BKQ29" s="123"/>
      <c r="BKR29" s="123"/>
      <c r="BKS29" s="123"/>
      <c r="BKT29" s="123"/>
      <c r="BKU29" s="123"/>
      <c r="BKV29" s="123"/>
      <c r="BKW29" s="123"/>
      <c r="BKX29" s="123"/>
      <c r="BKY29" s="123"/>
      <c r="BKZ29" s="123"/>
      <c r="BLA29" s="123"/>
      <c r="BLB29" s="123"/>
      <c r="BLC29" s="123"/>
      <c r="BLD29" s="123"/>
      <c r="BLE29" s="123"/>
      <c r="BLF29" s="123"/>
      <c r="BLG29" s="123"/>
      <c r="BLH29" s="123"/>
      <c r="BLI29" s="123"/>
      <c r="BLJ29" s="123"/>
      <c r="BLK29" s="123"/>
      <c r="BLL29" s="123"/>
      <c r="BLM29" s="123"/>
      <c r="BLN29" s="123"/>
      <c r="BLO29" s="123"/>
      <c r="BLP29" s="123"/>
      <c r="BLQ29" s="123"/>
      <c r="BLR29" s="123"/>
      <c r="BLS29" s="123"/>
      <c r="BLT29" s="123"/>
      <c r="BLU29" s="123"/>
      <c r="BLV29" s="123"/>
      <c r="BLW29" s="123"/>
      <c r="BLX29" s="123"/>
      <c r="BLY29" s="123"/>
      <c r="BLZ29" s="123"/>
      <c r="BMA29" s="123"/>
      <c r="BMB29" s="123"/>
      <c r="BMC29" s="123"/>
      <c r="BMD29" s="123"/>
      <c r="BME29" s="123"/>
      <c r="BMF29" s="123"/>
      <c r="BMG29" s="123"/>
      <c r="BMH29" s="123"/>
      <c r="BMI29" s="123"/>
      <c r="BMJ29" s="123"/>
      <c r="BMK29" s="123"/>
      <c r="BML29" s="123"/>
      <c r="BMM29" s="123"/>
      <c r="BMN29" s="123"/>
      <c r="BMO29" s="123"/>
      <c r="BMP29" s="123"/>
      <c r="BMQ29" s="123"/>
      <c r="BMR29" s="123"/>
      <c r="BMS29" s="123"/>
      <c r="BMT29" s="123"/>
      <c r="BMU29" s="123"/>
      <c r="BMV29" s="123"/>
      <c r="BMW29" s="123"/>
      <c r="BMX29" s="123"/>
      <c r="BMY29" s="123"/>
      <c r="BMZ29" s="123"/>
      <c r="BNA29" s="123"/>
      <c r="BNB29" s="123"/>
      <c r="BNC29" s="123"/>
      <c r="BND29" s="123"/>
      <c r="BNE29" s="123"/>
      <c r="BNF29" s="123"/>
      <c r="BNG29" s="123"/>
      <c r="BNH29" s="123"/>
      <c r="BNI29" s="123"/>
      <c r="BNJ29" s="123"/>
      <c r="BNK29" s="123"/>
      <c r="BNL29" s="123"/>
      <c r="BNM29" s="123"/>
      <c r="BNN29" s="123"/>
      <c r="BNO29" s="123"/>
      <c r="BNP29" s="123"/>
      <c r="BNQ29" s="123"/>
      <c r="BNR29" s="123"/>
      <c r="BNS29" s="123"/>
      <c r="BNT29" s="123"/>
      <c r="BNU29" s="123"/>
      <c r="BNV29" s="123"/>
      <c r="BNW29" s="123"/>
      <c r="BNX29" s="123"/>
      <c r="BNY29" s="123"/>
      <c r="BNZ29" s="123"/>
      <c r="BOA29" s="123"/>
      <c r="BOB29" s="123"/>
      <c r="BOC29" s="123"/>
      <c r="BOD29" s="123"/>
      <c r="BOE29" s="123"/>
      <c r="BOF29" s="123"/>
      <c r="BOG29" s="123"/>
      <c r="BOH29" s="123"/>
      <c r="BOI29" s="123"/>
      <c r="BOJ29" s="123"/>
      <c r="BOK29" s="123"/>
      <c r="BOL29" s="123"/>
      <c r="BOM29" s="123"/>
      <c r="BON29" s="123"/>
      <c r="BOO29" s="123"/>
      <c r="BOP29" s="123"/>
      <c r="BOQ29" s="123"/>
      <c r="BOR29" s="123"/>
      <c r="BOS29" s="123"/>
      <c r="BOT29" s="123"/>
      <c r="BOU29" s="123"/>
      <c r="BOV29" s="123"/>
      <c r="BOW29" s="123"/>
      <c r="BOX29" s="123"/>
      <c r="BOY29" s="123"/>
      <c r="BOZ29" s="123"/>
      <c r="BPA29" s="123"/>
      <c r="BPB29" s="123"/>
      <c r="BPC29" s="123"/>
      <c r="BPD29" s="123"/>
      <c r="BPE29" s="123"/>
      <c r="BPF29" s="123"/>
      <c r="BPG29" s="123"/>
      <c r="BPH29" s="123"/>
      <c r="BPI29" s="123"/>
      <c r="BPJ29" s="123"/>
      <c r="BPK29" s="123"/>
      <c r="BPL29" s="123"/>
      <c r="BPM29" s="123"/>
      <c r="BPN29" s="123"/>
      <c r="BPO29" s="123"/>
      <c r="BPP29" s="123"/>
      <c r="BPQ29" s="123"/>
      <c r="BPR29" s="123"/>
      <c r="BPS29" s="123"/>
      <c r="BPT29" s="123"/>
      <c r="BPU29" s="123"/>
      <c r="BPV29" s="123"/>
      <c r="BPW29" s="123"/>
      <c r="BPX29" s="123"/>
      <c r="BPY29" s="123"/>
      <c r="BPZ29" s="123"/>
      <c r="BQA29" s="123"/>
      <c r="BQB29" s="123"/>
      <c r="BQC29" s="123"/>
      <c r="BQD29" s="123"/>
      <c r="BQE29" s="123"/>
      <c r="BQF29" s="123"/>
      <c r="BQG29" s="123"/>
      <c r="BQH29" s="123"/>
      <c r="BQI29" s="123"/>
      <c r="BQJ29" s="123"/>
      <c r="BQK29" s="123"/>
      <c r="BQL29" s="123"/>
      <c r="BQM29" s="123"/>
      <c r="BQN29" s="123"/>
      <c r="BQO29" s="123"/>
      <c r="BQP29" s="123"/>
      <c r="BQQ29" s="123"/>
      <c r="BQR29" s="123"/>
      <c r="BQS29" s="123"/>
      <c r="BQT29" s="123"/>
      <c r="BQU29" s="123"/>
      <c r="BQV29" s="123"/>
      <c r="BQW29" s="123"/>
      <c r="BQX29" s="123"/>
      <c r="BQY29" s="123"/>
      <c r="BQZ29" s="123"/>
      <c r="BRA29" s="123"/>
      <c r="BRB29" s="123"/>
      <c r="BRC29" s="123"/>
      <c r="BRD29" s="123"/>
      <c r="BRE29" s="123"/>
      <c r="BRF29" s="123"/>
      <c r="BRG29" s="123"/>
      <c r="BRH29" s="123"/>
      <c r="BRI29" s="123"/>
      <c r="BRJ29" s="123"/>
      <c r="BRK29" s="123"/>
      <c r="BRL29" s="123"/>
      <c r="BRM29" s="123"/>
      <c r="BRN29" s="123"/>
      <c r="BRO29" s="123"/>
      <c r="BRP29" s="123"/>
      <c r="BRQ29" s="123"/>
      <c r="BRR29" s="123"/>
      <c r="BRS29" s="123"/>
      <c r="BRT29" s="123"/>
      <c r="BRU29" s="123"/>
      <c r="BRV29" s="123"/>
      <c r="BRW29" s="123"/>
      <c r="BRX29" s="123"/>
      <c r="BRY29" s="123"/>
      <c r="BRZ29" s="123"/>
      <c r="BSA29" s="123"/>
      <c r="BSB29" s="123"/>
      <c r="BSC29" s="123"/>
      <c r="BSD29" s="123"/>
      <c r="BSE29" s="123"/>
      <c r="BSF29" s="123"/>
      <c r="BSG29" s="123"/>
      <c r="BSH29" s="123"/>
      <c r="BSI29" s="123"/>
      <c r="BSJ29" s="123"/>
      <c r="BSK29" s="123"/>
      <c r="BSL29" s="123"/>
      <c r="BSM29" s="123"/>
      <c r="BSN29" s="123"/>
      <c r="BSO29" s="123"/>
      <c r="BSP29" s="123"/>
      <c r="BSQ29" s="123"/>
      <c r="BSR29" s="123"/>
      <c r="BSS29" s="123"/>
      <c r="BST29" s="123"/>
      <c r="BSU29" s="123"/>
      <c r="BSV29" s="123"/>
      <c r="BSW29" s="123"/>
      <c r="BSX29" s="123"/>
      <c r="BSY29" s="123"/>
      <c r="BSZ29" s="123"/>
      <c r="BTA29" s="123"/>
      <c r="BTB29" s="123"/>
      <c r="BTC29" s="123"/>
      <c r="BTD29" s="123"/>
      <c r="BTE29" s="123"/>
      <c r="BTF29" s="123"/>
      <c r="BTG29" s="123"/>
      <c r="BTH29" s="123"/>
      <c r="BTI29" s="123"/>
      <c r="BTJ29" s="123"/>
      <c r="BTK29" s="123"/>
      <c r="BTL29" s="123"/>
      <c r="BTM29" s="123"/>
      <c r="BTN29" s="123"/>
      <c r="BTO29" s="123"/>
      <c r="BTP29" s="123"/>
      <c r="BTQ29" s="123"/>
      <c r="BTR29" s="123"/>
      <c r="BTS29" s="123"/>
      <c r="BTT29" s="123"/>
      <c r="BTU29" s="123"/>
      <c r="BTV29" s="123"/>
      <c r="BTW29" s="123"/>
      <c r="BTX29" s="123"/>
      <c r="BTY29" s="123"/>
      <c r="BTZ29" s="123"/>
      <c r="BUA29" s="123"/>
      <c r="BUB29" s="123"/>
      <c r="BUC29" s="123"/>
      <c r="BUD29" s="123"/>
      <c r="BUE29" s="123"/>
      <c r="BUF29" s="123"/>
      <c r="BUG29" s="123"/>
      <c r="BUH29" s="123"/>
      <c r="BUI29" s="123"/>
      <c r="BUJ29" s="123"/>
      <c r="BUK29" s="123"/>
      <c r="BUL29" s="123"/>
      <c r="BUM29" s="123"/>
      <c r="BUN29" s="123"/>
      <c r="BUO29" s="123"/>
      <c r="BUP29" s="123"/>
      <c r="BUQ29" s="123"/>
      <c r="BUR29" s="123"/>
      <c r="BUS29" s="123"/>
      <c r="BUT29" s="123"/>
      <c r="BUU29" s="123"/>
      <c r="BUV29" s="123"/>
      <c r="BUW29" s="123"/>
      <c r="BUX29" s="123"/>
      <c r="BUY29" s="123"/>
      <c r="BUZ29" s="123"/>
      <c r="BVA29" s="123"/>
      <c r="BVB29" s="123"/>
      <c r="BVC29" s="123"/>
      <c r="BVD29" s="123"/>
      <c r="BVE29" s="123"/>
      <c r="BVF29" s="123"/>
      <c r="BVG29" s="123"/>
      <c r="BVH29" s="123"/>
      <c r="BVI29" s="123"/>
      <c r="BVJ29" s="123"/>
      <c r="BVK29" s="123"/>
      <c r="BVL29" s="123"/>
      <c r="BVM29" s="123"/>
      <c r="BVN29" s="123"/>
      <c r="BVO29" s="123"/>
      <c r="BVP29" s="123"/>
      <c r="BVQ29" s="123"/>
      <c r="BVR29" s="123"/>
      <c r="BVS29" s="123"/>
      <c r="BVT29" s="123"/>
      <c r="BVU29" s="123"/>
      <c r="BVV29" s="123"/>
      <c r="BVW29" s="123"/>
      <c r="BVX29" s="123"/>
      <c r="BVY29" s="123"/>
      <c r="BVZ29" s="123"/>
      <c r="BWA29" s="123"/>
      <c r="BWB29" s="123"/>
      <c r="BWC29" s="123"/>
      <c r="BWD29" s="123"/>
      <c r="BWE29" s="123"/>
      <c r="BWF29" s="123"/>
      <c r="BWG29" s="123"/>
      <c r="BWH29" s="123"/>
      <c r="BWI29" s="123"/>
      <c r="BWJ29" s="123"/>
      <c r="BWK29" s="123"/>
      <c r="BWL29" s="123"/>
      <c r="BWM29" s="123"/>
      <c r="BWN29" s="123"/>
      <c r="BWO29" s="123"/>
      <c r="BWP29" s="123"/>
      <c r="BWQ29" s="123"/>
      <c r="BWR29" s="123"/>
      <c r="BWS29" s="123"/>
      <c r="BWT29" s="123"/>
      <c r="BWU29" s="123"/>
      <c r="BWV29" s="123"/>
      <c r="BWW29" s="123"/>
      <c r="BWX29" s="123"/>
      <c r="BWY29" s="123"/>
      <c r="BWZ29" s="123"/>
      <c r="BXA29" s="123"/>
      <c r="BXB29" s="123"/>
      <c r="BXC29" s="123"/>
      <c r="BXD29" s="123"/>
      <c r="BXE29" s="123"/>
      <c r="BXF29" s="123"/>
      <c r="BXG29" s="123"/>
      <c r="BXH29" s="123"/>
      <c r="BXI29" s="123"/>
      <c r="BXJ29" s="123"/>
      <c r="BXK29" s="123"/>
      <c r="BXL29" s="123"/>
      <c r="BXM29" s="123"/>
      <c r="BXN29" s="123"/>
      <c r="BXO29" s="123"/>
      <c r="BXP29" s="123"/>
      <c r="BXQ29" s="123"/>
      <c r="BXR29" s="123"/>
      <c r="BXS29" s="123"/>
      <c r="BXT29" s="123"/>
      <c r="BXU29" s="123"/>
      <c r="BXV29" s="123"/>
      <c r="BXW29" s="123"/>
      <c r="BXX29" s="123"/>
      <c r="BXY29" s="123"/>
      <c r="BXZ29" s="123"/>
      <c r="BYA29" s="123"/>
      <c r="BYB29" s="123"/>
      <c r="BYC29" s="123"/>
      <c r="BYD29" s="123"/>
      <c r="BYE29" s="123"/>
      <c r="BYF29" s="123"/>
      <c r="BYG29" s="123"/>
      <c r="BYH29" s="123"/>
      <c r="BYI29" s="123"/>
      <c r="BYJ29" s="123"/>
      <c r="BYK29" s="123"/>
      <c r="BYL29" s="123"/>
      <c r="BYM29" s="123"/>
      <c r="BYN29" s="123"/>
      <c r="BYO29" s="123"/>
      <c r="BYP29" s="123"/>
      <c r="BYQ29" s="123"/>
      <c r="BYR29" s="123"/>
      <c r="BYS29" s="123"/>
      <c r="BYT29" s="123"/>
      <c r="BYU29" s="123"/>
      <c r="BYV29" s="123"/>
      <c r="BYW29" s="123"/>
      <c r="BYX29" s="123"/>
      <c r="BYY29" s="123"/>
      <c r="BYZ29" s="123"/>
      <c r="BZA29" s="123"/>
      <c r="BZB29" s="123"/>
      <c r="BZC29" s="123"/>
      <c r="BZD29" s="123"/>
      <c r="BZE29" s="123"/>
      <c r="BZF29" s="123"/>
      <c r="BZG29" s="123"/>
      <c r="BZH29" s="123"/>
      <c r="BZI29" s="123"/>
      <c r="BZJ29" s="123"/>
      <c r="BZK29" s="123"/>
      <c r="BZL29" s="123"/>
      <c r="BZM29" s="123"/>
      <c r="BZN29" s="123"/>
      <c r="BZO29" s="123"/>
      <c r="BZP29" s="123"/>
      <c r="BZQ29" s="123"/>
      <c r="BZR29" s="123"/>
      <c r="BZS29" s="123"/>
      <c r="BZT29" s="123"/>
      <c r="BZU29" s="123"/>
      <c r="BZV29" s="123"/>
      <c r="BZW29" s="123"/>
      <c r="BZX29" s="123"/>
      <c r="BZY29" s="123"/>
      <c r="BZZ29" s="123"/>
      <c r="CAA29" s="123"/>
      <c r="CAB29" s="123"/>
      <c r="CAC29" s="123"/>
      <c r="CAD29" s="123"/>
      <c r="CAE29" s="123"/>
      <c r="CAF29" s="123"/>
      <c r="CAG29" s="123"/>
      <c r="CAH29" s="123"/>
      <c r="CAI29" s="123"/>
      <c r="CAJ29" s="123"/>
      <c r="CAK29" s="123"/>
      <c r="CAL29" s="123"/>
      <c r="CAM29" s="123"/>
      <c r="CAN29" s="123"/>
      <c r="CAO29" s="123"/>
      <c r="CAP29" s="123"/>
      <c r="CAQ29" s="123"/>
      <c r="CAR29" s="123"/>
      <c r="CAS29" s="123"/>
      <c r="CAT29" s="123"/>
      <c r="CAU29" s="123"/>
      <c r="CAV29" s="123"/>
      <c r="CAW29" s="123"/>
      <c r="CAX29" s="123"/>
      <c r="CAY29" s="123"/>
      <c r="CAZ29" s="123"/>
      <c r="CBA29" s="123"/>
      <c r="CBB29" s="123"/>
      <c r="CBC29" s="123"/>
      <c r="CBD29" s="123"/>
      <c r="CBE29" s="123"/>
      <c r="CBF29" s="123"/>
      <c r="CBG29" s="123"/>
      <c r="CBH29" s="123"/>
      <c r="CBI29" s="123"/>
      <c r="CBJ29" s="123"/>
      <c r="CBK29" s="123"/>
      <c r="CBL29" s="123"/>
      <c r="CBM29" s="123"/>
      <c r="CBN29" s="123"/>
      <c r="CBO29" s="123"/>
      <c r="CBP29" s="123"/>
      <c r="CBQ29" s="123"/>
      <c r="CBR29" s="123"/>
      <c r="CBS29" s="123"/>
      <c r="CBT29" s="123"/>
      <c r="CBU29" s="123"/>
      <c r="CBV29" s="123"/>
      <c r="CBW29" s="123"/>
      <c r="CBX29" s="123"/>
      <c r="CBY29" s="123"/>
      <c r="CBZ29" s="123"/>
      <c r="CCA29" s="123"/>
      <c r="CCB29" s="123"/>
      <c r="CCC29" s="123"/>
      <c r="CCD29" s="123"/>
      <c r="CCE29" s="123"/>
      <c r="CCF29" s="123"/>
      <c r="CCG29" s="123"/>
      <c r="CCH29" s="123"/>
      <c r="CCI29" s="123"/>
      <c r="CCJ29" s="123"/>
      <c r="CCK29" s="123"/>
      <c r="CCL29" s="123"/>
      <c r="CCM29" s="123"/>
      <c r="CCN29" s="123"/>
      <c r="CCO29" s="123"/>
      <c r="CCP29" s="123"/>
      <c r="CCQ29" s="123"/>
      <c r="CCR29" s="123"/>
      <c r="CCS29" s="123"/>
      <c r="CCT29" s="123"/>
      <c r="CCU29" s="123"/>
      <c r="CCV29" s="123"/>
      <c r="CCW29" s="123"/>
      <c r="CCX29" s="123"/>
      <c r="CCY29" s="123"/>
      <c r="CCZ29" s="123"/>
      <c r="CDA29" s="123"/>
      <c r="CDB29" s="123"/>
      <c r="CDC29" s="123"/>
      <c r="CDD29" s="123"/>
      <c r="CDE29" s="123"/>
      <c r="CDF29" s="123"/>
      <c r="CDG29" s="123"/>
      <c r="CDH29" s="123"/>
      <c r="CDI29" s="123"/>
      <c r="CDJ29" s="123"/>
      <c r="CDK29" s="123"/>
      <c r="CDL29" s="123"/>
      <c r="CDM29" s="123"/>
      <c r="CDN29" s="123"/>
      <c r="CDO29" s="123"/>
      <c r="CDP29" s="123"/>
      <c r="CDQ29" s="123"/>
      <c r="CDR29" s="123"/>
      <c r="CDS29" s="123"/>
      <c r="CDT29" s="123"/>
      <c r="CDU29" s="123"/>
      <c r="CDV29" s="123"/>
      <c r="CDW29" s="123"/>
      <c r="CDX29" s="123"/>
      <c r="CDY29" s="123"/>
      <c r="CDZ29" s="123"/>
      <c r="CEA29" s="123"/>
      <c r="CEB29" s="123"/>
      <c r="CEC29" s="123"/>
      <c r="CED29" s="123"/>
      <c r="CEE29" s="123"/>
      <c r="CEF29" s="123"/>
      <c r="CEG29" s="123"/>
      <c r="CEH29" s="123"/>
      <c r="CEI29" s="123"/>
      <c r="CEJ29" s="123"/>
      <c r="CEK29" s="123"/>
      <c r="CEL29" s="123"/>
      <c r="CEM29" s="123"/>
      <c r="CEN29" s="123"/>
      <c r="CEO29" s="123"/>
      <c r="CEP29" s="123"/>
      <c r="CEQ29" s="123"/>
      <c r="CER29" s="123"/>
      <c r="CES29" s="123"/>
      <c r="CET29" s="123"/>
      <c r="CEU29" s="123"/>
      <c r="CEV29" s="123"/>
      <c r="CEW29" s="123"/>
      <c r="CEX29" s="123"/>
      <c r="CEY29" s="123"/>
      <c r="CEZ29" s="123"/>
      <c r="CFA29" s="123"/>
      <c r="CFB29" s="123"/>
      <c r="CFC29" s="123"/>
      <c r="CFD29" s="123"/>
      <c r="CFE29" s="123"/>
      <c r="CFF29" s="123"/>
      <c r="CFG29" s="123"/>
      <c r="CFH29" s="123"/>
      <c r="CFI29" s="123"/>
      <c r="CFJ29" s="123"/>
      <c r="CFK29" s="123"/>
      <c r="CFL29" s="123"/>
      <c r="CFM29" s="123"/>
      <c r="CFN29" s="123"/>
      <c r="CFO29" s="123"/>
      <c r="CFP29" s="123"/>
      <c r="CFQ29" s="123"/>
      <c r="CFR29" s="123"/>
      <c r="CFS29" s="123"/>
      <c r="CFT29" s="123"/>
      <c r="CFU29" s="123"/>
      <c r="CFV29" s="123"/>
      <c r="CFW29" s="123"/>
      <c r="CFX29" s="123"/>
      <c r="CFY29" s="123"/>
      <c r="CFZ29" s="123"/>
      <c r="CGA29" s="123"/>
      <c r="CGB29" s="123"/>
      <c r="CGC29" s="123"/>
      <c r="CGD29" s="123"/>
      <c r="CGE29" s="123"/>
      <c r="CGF29" s="123"/>
      <c r="CGG29" s="123"/>
      <c r="CGH29" s="123"/>
      <c r="CGI29" s="123"/>
      <c r="CGJ29" s="123"/>
      <c r="CGK29" s="123"/>
      <c r="CGL29" s="123"/>
      <c r="CGM29" s="123"/>
      <c r="CGN29" s="123"/>
      <c r="CGO29" s="123"/>
      <c r="CGP29" s="123"/>
      <c r="CGQ29" s="123"/>
      <c r="CGR29" s="123"/>
      <c r="CGS29" s="123"/>
      <c r="CGT29" s="123"/>
      <c r="CGU29" s="123"/>
      <c r="CGV29" s="123"/>
      <c r="CGW29" s="123"/>
      <c r="CGX29" s="123"/>
      <c r="CGY29" s="123"/>
      <c r="CGZ29" s="123"/>
      <c r="CHA29" s="123"/>
      <c r="CHB29" s="123"/>
      <c r="CHC29" s="123"/>
      <c r="CHD29" s="123"/>
      <c r="CHE29" s="123"/>
      <c r="CHF29" s="123"/>
      <c r="CHG29" s="123"/>
      <c r="CHH29" s="123"/>
      <c r="CHI29" s="123"/>
      <c r="CHJ29" s="123"/>
      <c r="CHK29" s="123"/>
      <c r="CHL29" s="123"/>
      <c r="CHM29" s="123"/>
      <c r="CHN29" s="123"/>
      <c r="CHO29" s="123"/>
      <c r="CHP29" s="123"/>
      <c r="CHQ29" s="123"/>
      <c r="CHR29" s="123"/>
      <c r="CHS29" s="123"/>
      <c r="CHT29" s="123"/>
      <c r="CHU29" s="123"/>
      <c r="CHV29" s="123"/>
      <c r="CHW29" s="123"/>
      <c r="CHX29" s="123"/>
      <c r="CHY29" s="123"/>
      <c r="CHZ29" s="123"/>
      <c r="CIA29" s="123"/>
      <c r="CIB29" s="123"/>
      <c r="CIC29" s="123"/>
      <c r="CID29" s="123"/>
      <c r="CIE29" s="123"/>
      <c r="CIF29" s="123"/>
      <c r="CIG29" s="123"/>
      <c r="CIH29" s="123"/>
      <c r="CII29" s="123"/>
      <c r="CIJ29" s="123"/>
      <c r="CIK29" s="123"/>
      <c r="CIL29" s="123"/>
      <c r="CIM29" s="123"/>
      <c r="CIN29" s="123"/>
      <c r="CIO29" s="123"/>
      <c r="CIP29" s="123"/>
      <c r="CIQ29" s="123"/>
      <c r="CIR29" s="123"/>
      <c r="CIS29" s="123"/>
      <c r="CIT29" s="123"/>
      <c r="CIU29" s="123"/>
      <c r="CIV29" s="123"/>
      <c r="CIW29" s="123"/>
      <c r="CIX29" s="123"/>
      <c r="CIY29" s="123"/>
      <c r="CIZ29" s="123"/>
      <c r="CJA29" s="123"/>
      <c r="CJB29" s="123"/>
      <c r="CJC29" s="123"/>
      <c r="CJD29" s="123"/>
      <c r="CJE29" s="123"/>
      <c r="CJF29" s="123"/>
      <c r="CJG29" s="123"/>
      <c r="CJH29" s="123"/>
      <c r="CJI29" s="123"/>
      <c r="CJJ29" s="123"/>
      <c r="CJK29" s="123"/>
      <c r="CJL29" s="123"/>
      <c r="CJM29" s="123"/>
      <c r="CJN29" s="123"/>
      <c r="CJO29" s="123"/>
      <c r="CJP29" s="123"/>
      <c r="CJQ29" s="123"/>
      <c r="CJR29" s="123"/>
      <c r="CJS29" s="123"/>
      <c r="CJT29" s="123"/>
      <c r="CJU29" s="123"/>
      <c r="CJV29" s="123"/>
      <c r="CJW29" s="123"/>
      <c r="CJX29" s="123"/>
      <c r="CJY29" s="123"/>
      <c r="CJZ29" s="123"/>
      <c r="CKA29" s="123"/>
      <c r="CKB29" s="123"/>
      <c r="CKC29" s="123"/>
      <c r="CKD29" s="123"/>
      <c r="CKE29" s="123"/>
      <c r="CKF29" s="123"/>
      <c r="CKG29" s="123"/>
      <c r="CKH29" s="123"/>
      <c r="CKI29" s="123"/>
      <c r="CKJ29" s="123"/>
      <c r="CKK29" s="123"/>
      <c r="CKL29" s="123"/>
      <c r="CKM29" s="123"/>
      <c r="CKN29" s="123"/>
      <c r="CKO29" s="123"/>
      <c r="CKP29" s="123"/>
      <c r="CKQ29" s="123"/>
      <c r="CKR29" s="123"/>
      <c r="CKS29" s="123"/>
      <c r="CKT29" s="123"/>
      <c r="CKU29" s="123"/>
      <c r="CKV29" s="123"/>
      <c r="CKW29" s="123"/>
      <c r="CKX29" s="123"/>
      <c r="CKY29" s="123"/>
      <c r="CKZ29" s="123"/>
      <c r="CLA29" s="123"/>
      <c r="CLB29" s="123"/>
      <c r="CLC29" s="123"/>
      <c r="CLD29" s="123"/>
      <c r="CLE29" s="123"/>
      <c r="CLF29" s="123"/>
      <c r="CLG29" s="123"/>
      <c r="CLH29" s="123"/>
      <c r="CLI29" s="123"/>
      <c r="CLJ29" s="123"/>
      <c r="CLK29" s="123"/>
      <c r="CLL29" s="123"/>
      <c r="CLM29" s="123"/>
      <c r="CLN29" s="123"/>
      <c r="CLO29" s="123"/>
      <c r="CLP29" s="123"/>
      <c r="CLQ29" s="123"/>
      <c r="CLR29" s="123"/>
      <c r="CLS29" s="123"/>
      <c r="CLT29" s="123"/>
      <c r="CLU29" s="123"/>
      <c r="CLV29" s="123"/>
      <c r="CLW29" s="123"/>
      <c r="CLX29" s="123"/>
      <c r="CLY29" s="123"/>
      <c r="CLZ29" s="123"/>
      <c r="CMA29" s="123"/>
      <c r="CMB29" s="123"/>
      <c r="CMC29" s="123"/>
      <c r="CMD29" s="123"/>
      <c r="CME29" s="123"/>
      <c r="CMF29" s="123"/>
      <c r="CMG29" s="123"/>
      <c r="CMH29" s="123"/>
      <c r="CMI29" s="123"/>
      <c r="CMJ29" s="123"/>
      <c r="CMK29" s="123"/>
      <c r="CML29" s="123"/>
      <c r="CMM29" s="123"/>
      <c r="CMN29" s="123"/>
      <c r="CMO29" s="123"/>
      <c r="CMP29" s="123"/>
      <c r="CMQ29" s="123"/>
      <c r="CMR29" s="123"/>
      <c r="CMS29" s="123"/>
      <c r="CMT29" s="123"/>
      <c r="CMU29" s="123"/>
      <c r="CMV29" s="123"/>
      <c r="CMW29" s="123"/>
      <c r="CMX29" s="123"/>
      <c r="CMY29" s="123"/>
      <c r="CMZ29" s="123"/>
      <c r="CNA29" s="123"/>
      <c r="CNB29" s="123"/>
      <c r="CNC29" s="123"/>
      <c r="CND29" s="123"/>
      <c r="CNE29" s="123"/>
      <c r="CNF29" s="123"/>
      <c r="CNG29" s="123"/>
      <c r="CNH29" s="123"/>
      <c r="CNI29" s="123"/>
      <c r="CNJ29" s="123"/>
      <c r="CNK29" s="123"/>
      <c r="CNL29" s="123"/>
      <c r="CNM29" s="123"/>
      <c r="CNN29" s="123"/>
      <c r="CNO29" s="123"/>
      <c r="CNP29" s="123"/>
      <c r="CNQ29" s="123"/>
      <c r="CNR29" s="123"/>
      <c r="CNS29" s="123"/>
      <c r="CNT29" s="123"/>
      <c r="CNU29" s="123"/>
      <c r="CNV29" s="123"/>
      <c r="CNW29" s="123"/>
      <c r="CNX29" s="123"/>
      <c r="CNY29" s="123"/>
      <c r="CNZ29" s="123"/>
      <c r="COA29" s="123"/>
      <c r="COB29" s="123"/>
      <c r="COC29" s="123"/>
      <c r="COD29" s="123"/>
      <c r="COE29" s="123"/>
      <c r="COF29" s="123"/>
      <c r="COG29" s="123"/>
      <c r="COH29" s="123"/>
      <c r="COI29" s="123"/>
      <c r="COJ29" s="123"/>
      <c r="COK29" s="123"/>
      <c r="COL29" s="123"/>
      <c r="COM29" s="123"/>
      <c r="CON29" s="123"/>
      <c r="COO29" s="123"/>
      <c r="COP29" s="123"/>
      <c r="COQ29" s="123"/>
      <c r="COR29" s="123"/>
      <c r="COS29" s="123"/>
      <c r="COT29" s="123"/>
      <c r="COU29" s="123"/>
      <c r="COV29" s="123"/>
      <c r="COW29" s="123"/>
      <c r="COX29" s="123"/>
      <c r="COY29" s="123"/>
      <c r="COZ29" s="123"/>
      <c r="CPA29" s="123"/>
      <c r="CPB29" s="123"/>
      <c r="CPC29" s="123"/>
      <c r="CPD29" s="123"/>
      <c r="CPE29" s="123"/>
      <c r="CPF29" s="123"/>
      <c r="CPG29" s="123"/>
      <c r="CPH29" s="123"/>
      <c r="CPI29" s="123"/>
      <c r="CPJ29" s="123"/>
      <c r="CPK29" s="123"/>
      <c r="CPL29" s="123"/>
      <c r="CPM29" s="123"/>
      <c r="CPN29" s="123"/>
      <c r="CPO29" s="123"/>
      <c r="CPP29" s="123"/>
      <c r="CPQ29" s="123"/>
      <c r="CPR29" s="123"/>
      <c r="CPS29" s="123"/>
      <c r="CPT29" s="123"/>
      <c r="CPU29" s="123"/>
      <c r="CPV29" s="123"/>
      <c r="CPW29" s="123"/>
      <c r="CPX29" s="123"/>
      <c r="CPY29" s="123"/>
      <c r="CPZ29" s="123"/>
      <c r="CQA29" s="123"/>
      <c r="CQB29" s="123"/>
      <c r="CQC29" s="123"/>
      <c r="CQD29" s="123"/>
      <c r="CQE29" s="123"/>
      <c r="CQF29" s="123"/>
      <c r="CQG29" s="123"/>
      <c r="CQH29" s="123"/>
      <c r="CQI29" s="123"/>
      <c r="CQJ29" s="123"/>
      <c r="CQK29" s="123"/>
      <c r="CQL29" s="123"/>
      <c r="CQM29" s="123"/>
      <c r="CQN29" s="123"/>
      <c r="CQO29" s="123"/>
      <c r="CQP29" s="123"/>
      <c r="CQQ29" s="123"/>
      <c r="CQR29" s="123"/>
      <c r="CQS29" s="123"/>
      <c r="CQT29" s="123"/>
      <c r="CQU29" s="123"/>
      <c r="CQV29" s="123"/>
      <c r="CQW29" s="123"/>
      <c r="CQX29" s="123"/>
      <c r="CQY29" s="123"/>
      <c r="CQZ29" s="123"/>
      <c r="CRA29" s="123"/>
      <c r="CRB29" s="123"/>
      <c r="CRC29" s="123"/>
      <c r="CRD29" s="123"/>
      <c r="CRE29" s="123"/>
      <c r="CRF29" s="123"/>
      <c r="CRG29" s="123"/>
      <c r="CRH29" s="123"/>
      <c r="CRI29" s="123"/>
      <c r="CRJ29" s="123"/>
      <c r="CRK29" s="123"/>
      <c r="CRL29" s="123"/>
      <c r="CRM29" s="123"/>
      <c r="CRN29" s="123"/>
      <c r="CRO29" s="123"/>
      <c r="CRP29" s="123"/>
      <c r="CRQ29" s="123"/>
      <c r="CRR29" s="123"/>
      <c r="CRS29" s="123"/>
      <c r="CRT29" s="123"/>
      <c r="CRU29" s="123"/>
      <c r="CRV29" s="123"/>
      <c r="CRW29" s="123"/>
      <c r="CRX29" s="123"/>
      <c r="CRY29" s="123"/>
      <c r="CRZ29" s="123"/>
      <c r="CSA29" s="123"/>
      <c r="CSB29" s="123"/>
      <c r="CSC29" s="123"/>
      <c r="CSD29" s="123"/>
      <c r="CSE29" s="123"/>
      <c r="CSF29" s="123"/>
      <c r="CSG29" s="123"/>
      <c r="CSH29" s="123"/>
      <c r="CSI29" s="123"/>
      <c r="CSJ29" s="123"/>
      <c r="CSK29" s="123"/>
      <c r="CSL29" s="123"/>
      <c r="CSM29" s="123"/>
      <c r="CSN29" s="123"/>
      <c r="CSO29" s="123"/>
      <c r="CSP29" s="123"/>
      <c r="CSQ29" s="123"/>
      <c r="CSR29" s="123"/>
      <c r="CSS29" s="123"/>
      <c r="CST29" s="123"/>
      <c r="CSU29" s="123"/>
      <c r="CSV29" s="123"/>
      <c r="CSW29" s="123"/>
      <c r="CSX29" s="123"/>
      <c r="CSY29" s="123"/>
      <c r="CSZ29" s="123"/>
      <c r="CTA29" s="123"/>
      <c r="CTB29" s="123"/>
      <c r="CTC29" s="123"/>
      <c r="CTD29" s="123"/>
      <c r="CTE29" s="123"/>
      <c r="CTF29" s="123"/>
      <c r="CTG29" s="123"/>
      <c r="CTH29" s="123"/>
      <c r="CTI29" s="123"/>
      <c r="CTJ29" s="123"/>
      <c r="CTK29" s="123"/>
      <c r="CTL29" s="123"/>
      <c r="CTM29" s="123"/>
      <c r="CTN29" s="123"/>
      <c r="CTO29" s="123"/>
      <c r="CTP29" s="123"/>
      <c r="CTQ29" s="123"/>
      <c r="CTR29" s="123"/>
      <c r="CTS29" s="123"/>
      <c r="CTT29" s="123"/>
      <c r="CTU29" s="123"/>
      <c r="CTV29" s="123"/>
      <c r="CTW29" s="123"/>
      <c r="CTX29" s="123"/>
      <c r="CTY29" s="123"/>
      <c r="CTZ29" s="123"/>
      <c r="CUA29" s="123"/>
      <c r="CUB29" s="123"/>
      <c r="CUC29" s="123"/>
      <c r="CUD29" s="123"/>
      <c r="CUE29" s="123"/>
      <c r="CUF29" s="123"/>
      <c r="CUG29" s="123"/>
      <c r="CUH29" s="123"/>
      <c r="CUI29" s="123"/>
      <c r="CUJ29" s="123"/>
      <c r="CUK29" s="123"/>
      <c r="CUL29" s="123"/>
      <c r="CUM29" s="123"/>
      <c r="CUN29" s="123"/>
      <c r="CUO29" s="123"/>
      <c r="CUP29" s="123"/>
      <c r="CUQ29" s="123"/>
      <c r="CUR29" s="123"/>
      <c r="CUS29" s="123"/>
      <c r="CUT29" s="123"/>
      <c r="CUU29" s="123"/>
      <c r="CUV29" s="123"/>
      <c r="CUW29" s="123"/>
      <c r="CUX29" s="123"/>
      <c r="CUY29" s="123"/>
      <c r="CUZ29" s="123"/>
      <c r="CVA29" s="123"/>
      <c r="CVB29" s="123"/>
      <c r="CVC29" s="123"/>
      <c r="CVD29" s="123"/>
      <c r="CVE29" s="123"/>
      <c r="CVF29" s="123"/>
      <c r="CVG29" s="123"/>
      <c r="CVH29" s="123"/>
      <c r="CVI29" s="123"/>
      <c r="CVJ29" s="123"/>
      <c r="CVK29" s="123"/>
      <c r="CVL29" s="123"/>
      <c r="CVM29" s="123"/>
      <c r="CVN29" s="123"/>
      <c r="CVO29" s="123"/>
      <c r="CVP29" s="123"/>
      <c r="CVQ29" s="123"/>
      <c r="CVR29" s="123"/>
      <c r="CVS29" s="123"/>
      <c r="CVT29" s="123"/>
      <c r="CVU29" s="123"/>
      <c r="CVV29" s="123"/>
      <c r="CVW29" s="123"/>
      <c r="CVX29" s="123"/>
      <c r="CVY29" s="123"/>
      <c r="CVZ29" s="123"/>
      <c r="CWA29" s="123"/>
      <c r="CWB29" s="123"/>
      <c r="CWC29" s="123"/>
      <c r="CWD29" s="123"/>
      <c r="CWE29" s="123"/>
      <c r="CWF29" s="123"/>
      <c r="CWG29" s="123"/>
      <c r="CWH29" s="123"/>
      <c r="CWI29" s="123"/>
      <c r="CWJ29" s="123"/>
      <c r="CWK29" s="123"/>
      <c r="CWL29" s="123"/>
      <c r="CWM29" s="123"/>
      <c r="CWN29" s="123"/>
      <c r="CWO29" s="123"/>
      <c r="CWP29" s="123"/>
      <c r="CWQ29" s="123"/>
      <c r="CWR29" s="123"/>
      <c r="CWS29" s="123"/>
      <c r="CWT29" s="123"/>
      <c r="CWU29" s="123"/>
      <c r="CWV29" s="123"/>
      <c r="CWW29" s="123"/>
      <c r="CWX29" s="123"/>
      <c r="CWY29" s="123"/>
      <c r="CWZ29" s="123"/>
      <c r="CXA29" s="123"/>
      <c r="CXB29" s="123"/>
      <c r="CXC29" s="123"/>
      <c r="CXD29" s="123"/>
      <c r="CXE29" s="123"/>
      <c r="CXF29" s="123"/>
      <c r="CXG29" s="123"/>
      <c r="CXH29" s="123"/>
      <c r="CXI29" s="123"/>
      <c r="CXJ29" s="123"/>
      <c r="CXK29" s="123"/>
      <c r="CXL29" s="123"/>
      <c r="CXM29" s="123"/>
      <c r="CXN29" s="123"/>
      <c r="CXO29" s="123"/>
      <c r="CXP29" s="123"/>
      <c r="CXQ29" s="123"/>
      <c r="CXR29" s="123"/>
      <c r="CXS29" s="123"/>
      <c r="CXT29" s="123"/>
      <c r="CXU29" s="123"/>
      <c r="CXV29" s="123"/>
      <c r="CXW29" s="123"/>
      <c r="CXX29" s="123"/>
      <c r="CXY29" s="123"/>
      <c r="CXZ29" s="123"/>
      <c r="CYA29" s="123"/>
      <c r="CYB29" s="123"/>
      <c r="CYC29" s="123"/>
      <c r="CYD29" s="123"/>
      <c r="CYE29" s="123"/>
      <c r="CYF29" s="123"/>
      <c r="CYG29" s="123"/>
      <c r="CYH29" s="123"/>
      <c r="CYI29" s="123"/>
      <c r="CYJ29" s="123"/>
      <c r="CYK29" s="123"/>
      <c r="CYL29" s="123"/>
      <c r="CYM29" s="123"/>
      <c r="CYN29" s="123"/>
      <c r="CYO29" s="123"/>
      <c r="CYP29" s="123"/>
      <c r="CYQ29" s="123"/>
      <c r="CYR29" s="123"/>
      <c r="CYS29" s="123"/>
      <c r="CYT29" s="123"/>
      <c r="CYU29" s="123"/>
      <c r="CYV29" s="123"/>
      <c r="CYW29" s="123"/>
      <c r="CYX29" s="123"/>
      <c r="CYY29" s="123"/>
      <c r="CYZ29" s="123"/>
      <c r="CZA29" s="123"/>
      <c r="CZB29" s="123"/>
      <c r="CZC29" s="123"/>
      <c r="CZD29" s="123"/>
      <c r="CZE29" s="123"/>
      <c r="CZF29" s="123"/>
      <c r="CZG29" s="123"/>
      <c r="CZH29" s="123"/>
      <c r="CZI29" s="123"/>
      <c r="CZJ29" s="123"/>
      <c r="CZK29" s="123"/>
      <c r="CZL29" s="123"/>
      <c r="CZM29" s="123"/>
      <c r="CZN29" s="123"/>
      <c r="CZO29" s="123"/>
      <c r="CZP29" s="123"/>
      <c r="CZQ29" s="123"/>
      <c r="CZR29" s="123"/>
      <c r="CZS29" s="123"/>
      <c r="CZT29" s="123"/>
      <c r="CZU29" s="123"/>
      <c r="CZV29" s="123"/>
      <c r="CZW29" s="123"/>
      <c r="CZX29" s="123"/>
      <c r="CZY29" s="123"/>
      <c r="CZZ29" s="123"/>
      <c r="DAA29" s="123"/>
      <c r="DAB29" s="123"/>
      <c r="DAC29" s="123"/>
      <c r="DAD29" s="123"/>
      <c r="DAE29" s="123"/>
      <c r="DAF29" s="123"/>
      <c r="DAG29" s="123"/>
      <c r="DAH29" s="123"/>
      <c r="DAI29" s="123"/>
      <c r="DAJ29" s="123"/>
      <c r="DAK29" s="123"/>
      <c r="DAL29" s="123"/>
      <c r="DAM29" s="123"/>
      <c r="DAN29" s="123"/>
      <c r="DAO29" s="123"/>
      <c r="DAP29" s="123"/>
      <c r="DAQ29" s="123"/>
      <c r="DAR29" s="123"/>
      <c r="DAS29" s="123"/>
      <c r="DAT29" s="123"/>
      <c r="DAU29" s="123"/>
      <c r="DAV29" s="123"/>
      <c r="DAW29" s="123"/>
      <c r="DAX29" s="123"/>
      <c r="DAY29" s="123"/>
      <c r="DAZ29" s="123"/>
      <c r="DBA29" s="123"/>
      <c r="DBB29" s="123"/>
      <c r="DBC29" s="123"/>
      <c r="DBD29" s="123"/>
      <c r="DBE29" s="123"/>
      <c r="DBF29" s="123"/>
      <c r="DBG29" s="123"/>
      <c r="DBH29" s="123"/>
      <c r="DBI29" s="123"/>
      <c r="DBJ29" s="123"/>
      <c r="DBK29" s="123"/>
      <c r="DBL29" s="123"/>
      <c r="DBM29" s="123"/>
      <c r="DBN29" s="123"/>
      <c r="DBO29" s="123"/>
      <c r="DBP29" s="123"/>
      <c r="DBQ29" s="123"/>
      <c r="DBR29" s="123"/>
      <c r="DBS29" s="123"/>
      <c r="DBT29" s="123"/>
      <c r="DBU29" s="123"/>
      <c r="DBV29" s="123"/>
      <c r="DBW29" s="123"/>
      <c r="DBX29" s="123"/>
      <c r="DBY29" s="123"/>
      <c r="DBZ29" s="123"/>
      <c r="DCA29" s="123"/>
      <c r="DCB29" s="123"/>
      <c r="DCC29" s="123"/>
      <c r="DCD29" s="123"/>
      <c r="DCE29" s="123"/>
      <c r="DCF29" s="123"/>
      <c r="DCG29" s="123"/>
      <c r="DCH29" s="123"/>
      <c r="DCI29" s="123"/>
      <c r="DCJ29" s="123"/>
      <c r="DCK29" s="123"/>
      <c r="DCL29" s="123"/>
      <c r="DCM29" s="123"/>
      <c r="DCN29" s="123"/>
      <c r="DCO29" s="123"/>
      <c r="DCP29" s="123"/>
      <c r="DCQ29" s="123"/>
      <c r="DCR29" s="123"/>
      <c r="DCS29" s="123"/>
      <c r="DCT29" s="123"/>
      <c r="DCU29" s="123"/>
      <c r="DCV29" s="123"/>
      <c r="DCW29" s="123"/>
      <c r="DCX29" s="123"/>
      <c r="DCY29" s="123"/>
      <c r="DCZ29" s="123"/>
      <c r="DDA29" s="123"/>
      <c r="DDB29" s="123"/>
      <c r="DDC29" s="123"/>
      <c r="DDD29" s="123"/>
      <c r="DDE29" s="123"/>
      <c r="DDF29" s="123"/>
      <c r="DDG29" s="123"/>
      <c r="DDH29" s="123"/>
      <c r="DDI29" s="123"/>
      <c r="DDJ29" s="123"/>
      <c r="DDK29" s="123"/>
      <c r="DDL29" s="123"/>
      <c r="DDM29" s="123"/>
      <c r="DDN29" s="123"/>
      <c r="DDO29" s="123"/>
      <c r="DDP29" s="123"/>
      <c r="DDQ29" s="123"/>
      <c r="DDR29" s="123"/>
      <c r="DDS29" s="123"/>
      <c r="DDT29" s="123"/>
      <c r="DDU29" s="123"/>
      <c r="DDV29" s="123"/>
      <c r="DDW29" s="123"/>
      <c r="DDX29" s="123"/>
      <c r="DDY29" s="123"/>
      <c r="DDZ29" s="123"/>
      <c r="DEA29" s="123"/>
      <c r="DEB29" s="123"/>
      <c r="DEC29" s="123"/>
      <c r="DED29" s="123"/>
      <c r="DEE29" s="123"/>
      <c r="DEF29" s="123"/>
      <c r="DEG29" s="123"/>
      <c r="DEH29" s="123"/>
      <c r="DEI29" s="123"/>
      <c r="DEJ29" s="123"/>
      <c r="DEK29" s="123"/>
      <c r="DEL29" s="123"/>
      <c r="DEM29" s="123"/>
      <c r="DEN29" s="123"/>
      <c r="DEO29" s="123"/>
      <c r="DEP29" s="123"/>
      <c r="DEQ29" s="123"/>
      <c r="DER29" s="123"/>
      <c r="DES29" s="123"/>
      <c r="DET29" s="123"/>
      <c r="DEU29" s="123"/>
      <c r="DEV29" s="123"/>
      <c r="DEW29" s="123"/>
      <c r="DEX29" s="123"/>
      <c r="DEY29" s="123"/>
      <c r="DEZ29" s="123"/>
      <c r="DFA29" s="123"/>
      <c r="DFB29" s="123"/>
      <c r="DFC29" s="123"/>
      <c r="DFD29" s="123"/>
      <c r="DFE29" s="123"/>
      <c r="DFF29" s="123"/>
      <c r="DFG29" s="123"/>
      <c r="DFH29" s="123"/>
      <c r="DFI29" s="123"/>
      <c r="DFJ29" s="123"/>
      <c r="DFK29" s="123"/>
      <c r="DFL29" s="123"/>
      <c r="DFM29" s="123"/>
      <c r="DFN29" s="123"/>
      <c r="DFO29" s="123"/>
      <c r="DFP29" s="123"/>
      <c r="DFQ29" s="123"/>
      <c r="DFR29" s="123"/>
      <c r="DFS29" s="123"/>
      <c r="DFT29" s="123"/>
      <c r="DFU29" s="123"/>
      <c r="DFV29" s="123"/>
      <c r="DFW29" s="123"/>
      <c r="DFX29" s="123"/>
      <c r="DFY29" s="123"/>
      <c r="DFZ29" s="123"/>
      <c r="DGA29" s="123"/>
      <c r="DGB29" s="123"/>
      <c r="DGC29" s="123"/>
      <c r="DGD29" s="123"/>
      <c r="DGE29" s="123"/>
      <c r="DGF29" s="123"/>
      <c r="DGG29" s="123"/>
      <c r="DGH29" s="123"/>
      <c r="DGI29" s="123"/>
      <c r="DGJ29" s="123"/>
      <c r="DGK29" s="123"/>
      <c r="DGL29" s="123"/>
      <c r="DGM29" s="123"/>
      <c r="DGN29" s="123"/>
      <c r="DGO29" s="123"/>
      <c r="DGP29" s="123"/>
      <c r="DGQ29" s="123"/>
      <c r="DGR29" s="123"/>
      <c r="DGS29" s="123"/>
      <c r="DGT29" s="123"/>
      <c r="DGU29" s="123"/>
      <c r="DGV29" s="123"/>
      <c r="DGW29" s="123"/>
      <c r="DGX29" s="123"/>
      <c r="DGY29" s="123"/>
      <c r="DGZ29" s="123"/>
      <c r="DHA29" s="123"/>
      <c r="DHB29" s="123"/>
      <c r="DHC29" s="123"/>
      <c r="DHD29" s="123"/>
      <c r="DHE29" s="123"/>
      <c r="DHF29" s="123"/>
      <c r="DHG29" s="123"/>
      <c r="DHH29" s="123"/>
      <c r="DHI29" s="123"/>
      <c r="DHJ29" s="123"/>
      <c r="DHK29" s="123"/>
      <c r="DHL29" s="123"/>
      <c r="DHM29" s="123"/>
      <c r="DHN29" s="123"/>
      <c r="DHO29" s="123"/>
      <c r="DHP29" s="123"/>
      <c r="DHQ29" s="123"/>
      <c r="DHR29" s="123"/>
      <c r="DHS29" s="123"/>
      <c r="DHT29" s="123"/>
      <c r="DHU29" s="123"/>
      <c r="DHV29" s="123"/>
      <c r="DHW29" s="123"/>
      <c r="DHX29" s="123"/>
      <c r="DHY29" s="123"/>
      <c r="DHZ29" s="123"/>
      <c r="DIA29" s="123"/>
      <c r="DIB29" s="123"/>
      <c r="DIC29" s="123"/>
      <c r="DID29" s="123"/>
      <c r="DIE29" s="123"/>
      <c r="DIF29" s="123"/>
      <c r="DIG29" s="123"/>
      <c r="DIH29" s="123"/>
      <c r="DII29" s="123"/>
      <c r="DIJ29" s="123"/>
      <c r="DIK29" s="123"/>
      <c r="DIL29" s="123"/>
      <c r="DIM29" s="123"/>
      <c r="DIN29" s="123"/>
      <c r="DIO29" s="123"/>
      <c r="DIP29" s="123"/>
      <c r="DIQ29" s="123"/>
      <c r="DIR29" s="123"/>
      <c r="DIS29" s="123"/>
      <c r="DIT29" s="123"/>
      <c r="DIU29" s="123"/>
      <c r="DIV29" s="123"/>
      <c r="DIW29" s="123"/>
      <c r="DIX29" s="123"/>
      <c r="DIY29" s="123"/>
      <c r="DIZ29" s="123"/>
      <c r="DJA29" s="123"/>
      <c r="DJB29" s="123"/>
      <c r="DJC29" s="123"/>
      <c r="DJD29" s="123"/>
      <c r="DJE29" s="123"/>
      <c r="DJF29" s="123"/>
      <c r="DJG29" s="123"/>
      <c r="DJH29" s="123"/>
      <c r="DJI29" s="123"/>
      <c r="DJJ29" s="123"/>
      <c r="DJK29" s="123"/>
      <c r="DJL29" s="123"/>
      <c r="DJM29" s="123"/>
      <c r="DJN29" s="123"/>
      <c r="DJO29" s="123"/>
      <c r="DJP29" s="123"/>
      <c r="DJQ29" s="123"/>
      <c r="DJR29" s="123"/>
      <c r="DJS29" s="123"/>
      <c r="DJT29" s="123"/>
      <c r="DJU29" s="123"/>
      <c r="DJV29" s="123"/>
      <c r="DJW29" s="123"/>
      <c r="DJX29" s="123"/>
      <c r="DJY29" s="123"/>
      <c r="DJZ29" s="123"/>
      <c r="DKA29" s="123"/>
      <c r="DKB29" s="123"/>
      <c r="DKC29" s="123"/>
      <c r="DKD29" s="123"/>
      <c r="DKE29" s="123"/>
      <c r="DKF29" s="123"/>
      <c r="DKG29" s="123"/>
      <c r="DKH29" s="123"/>
      <c r="DKI29" s="123"/>
      <c r="DKJ29" s="123"/>
      <c r="DKK29" s="123"/>
      <c r="DKL29" s="123"/>
      <c r="DKM29" s="123"/>
      <c r="DKN29" s="123"/>
      <c r="DKO29" s="123"/>
      <c r="DKP29" s="123"/>
      <c r="DKQ29" s="123"/>
      <c r="DKR29" s="123"/>
      <c r="DKS29" s="123"/>
      <c r="DKT29" s="123"/>
      <c r="DKU29" s="123"/>
      <c r="DKV29" s="123"/>
      <c r="DKW29" s="123"/>
      <c r="DKX29" s="123"/>
      <c r="DKY29" s="123"/>
      <c r="DKZ29" s="123"/>
      <c r="DLA29" s="123"/>
      <c r="DLB29" s="123"/>
      <c r="DLC29" s="123"/>
      <c r="DLD29" s="123"/>
      <c r="DLE29" s="123"/>
      <c r="DLF29" s="123"/>
      <c r="DLG29" s="123"/>
      <c r="DLH29" s="123"/>
      <c r="DLI29" s="123"/>
      <c r="DLJ29" s="123"/>
      <c r="DLK29" s="123"/>
      <c r="DLL29" s="123"/>
      <c r="DLM29" s="123"/>
      <c r="DLN29" s="123"/>
      <c r="DLO29" s="123"/>
      <c r="DLP29" s="123"/>
      <c r="DLQ29" s="123"/>
      <c r="DLR29" s="123"/>
      <c r="DLS29" s="123"/>
      <c r="DLT29" s="123"/>
      <c r="DLU29" s="123"/>
      <c r="DLV29" s="123"/>
      <c r="DLW29" s="123"/>
      <c r="DLX29" s="123"/>
      <c r="DLY29" s="123"/>
      <c r="DLZ29" s="123"/>
      <c r="DMA29" s="123"/>
      <c r="DMB29" s="123"/>
      <c r="DMC29" s="123"/>
      <c r="DMD29" s="123"/>
      <c r="DME29" s="123"/>
      <c r="DMF29" s="123"/>
      <c r="DMG29" s="123"/>
      <c r="DMH29" s="123"/>
      <c r="DMI29" s="123"/>
      <c r="DMJ29" s="123"/>
      <c r="DMK29" s="123"/>
      <c r="DML29" s="123"/>
      <c r="DMM29" s="123"/>
      <c r="DMN29" s="123"/>
      <c r="DMO29" s="123"/>
      <c r="DMP29" s="123"/>
      <c r="DMQ29" s="123"/>
      <c r="DMR29" s="123"/>
      <c r="DMS29" s="123"/>
      <c r="DMT29" s="123"/>
      <c r="DMU29" s="123"/>
      <c r="DMV29" s="123"/>
      <c r="DMW29" s="123"/>
      <c r="DMX29" s="123"/>
      <c r="DMY29" s="123"/>
      <c r="DMZ29" s="123"/>
      <c r="DNA29" s="123"/>
      <c r="DNB29" s="123"/>
      <c r="DNC29" s="123"/>
      <c r="DND29" s="123"/>
      <c r="DNE29" s="123"/>
      <c r="DNF29" s="123"/>
      <c r="DNG29" s="123"/>
      <c r="DNH29" s="123"/>
      <c r="DNI29" s="123"/>
      <c r="DNJ29" s="123"/>
      <c r="DNK29" s="123"/>
      <c r="DNL29" s="123"/>
      <c r="DNM29" s="123"/>
      <c r="DNN29" s="123"/>
      <c r="DNO29" s="123"/>
      <c r="DNP29" s="123"/>
      <c r="DNQ29" s="123"/>
      <c r="DNR29" s="123"/>
      <c r="DNS29" s="123"/>
      <c r="DNT29" s="123"/>
      <c r="DNU29" s="123"/>
      <c r="DNV29" s="123"/>
      <c r="DNW29" s="123"/>
      <c r="DNX29" s="123"/>
      <c r="DNY29" s="123"/>
      <c r="DNZ29" s="123"/>
      <c r="DOA29" s="123"/>
      <c r="DOB29" s="123"/>
      <c r="DOC29" s="123"/>
      <c r="DOD29" s="123"/>
      <c r="DOE29" s="123"/>
      <c r="DOF29" s="123"/>
      <c r="DOG29" s="123"/>
      <c r="DOH29" s="123"/>
      <c r="DOI29" s="123"/>
      <c r="DOJ29" s="123"/>
      <c r="DOK29" s="123"/>
      <c r="DOL29" s="123"/>
      <c r="DOM29" s="123"/>
      <c r="DON29" s="123"/>
      <c r="DOO29" s="123"/>
      <c r="DOP29" s="123"/>
      <c r="DOQ29" s="123"/>
      <c r="DOR29" s="123"/>
      <c r="DOS29" s="123"/>
      <c r="DOT29" s="123"/>
      <c r="DOU29" s="123"/>
      <c r="DOV29" s="123"/>
      <c r="DOW29" s="123"/>
      <c r="DOX29" s="123"/>
      <c r="DOY29" s="123"/>
      <c r="DOZ29" s="123"/>
      <c r="DPA29" s="123"/>
      <c r="DPB29" s="123"/>
      <c r="DPC29" s="123"/>
      <c r="DPD29" s="123"/>
      <c r="DPE29" s="123"/>
      <c r="DPF29" s="123"/>
      <c r="DPG29" s="123"/>
      <c r="DPH29" s="123"/>
      <c r="DPI29" s="123"/>
      <c r="DPJ29" s="123"/>
      <c r="DPK29" s="123"/>
      <c r="DPL29" s="123"/>
      <c r="DPM29" s="123"/>
      <c r="DPN29" s="123"/>
      <c r="DPO29" s="123"/>
      <c r="DPP29" s="123"/>
      <c r="DPQ29" s="123"/>
      <c r="DPR29" s="123"/>
      <c r="DPS29" s="123"/>
      <c r="DPT29" s="123"/>
      <c r="DPU29" s="123"/>
      <c r="DPV29" s="123"/>
      <c r="DPW29" s="123"/>
      <c r="DPX29" s="123"/>
      <c r="DPY29" s="123"/>
      <c r="DPZ29" s="123"/>
      <c r="DQA29" s="123"/>
      <c r="DQB29" s="123"/>
      <c r="DQC29" s="123"/>
      <c r="DQD29" s="123"/>
      <c r="DQE29" s="123"/>
      <c r="DQF29" s="123"/>
      <c r="DQG29" s="123"/>
      <c r="DQH29" s="123"/>
      <c r="DQI29" s="123"/>
      <c r="DQJ29" s="123"/>
      <c r="DQK29" s="123"/>
      <c r="DQL29" s="123"/>
      <c r="DQM29" s="123"/>
      <c r="DQN29" s="123"/>
      <c r="DQO29" s="123"/>
      <c r="DQP29" s="123"/>
      <c r="DQQ29" s="123"/>
      <c r="DQR29" s="123"/>
      <c r="DQS29" s="123"/>
      <c r="DQT29" s="123"/>
      <c r="DQU29" s="123"/>
      <c r="DQV29" s="123"/>
      <c r="DQW29" s="123"/>
      <c r="DQX29" s="123"/>
      <c r="DQY29" s="123"/>
      <c r="DQZ29" s="123"/>
      <c r="DRA29" s="123"/>
      <c r="DRB29" s="123"/>
      <c r="DRC29" s="123"/>
      <c r="DRD29" s="123"/>
      <c r="DRE29" s="123"/>
      <c r="DRF29" s="123"/>
      <c r="DRG29" s="123"/>
      <c r="DRH29" s="123"/>
      <c r="DRI29" s="123"/>
      <c r="DRJ29" s="123"/>
      <c r="DRK29" s="123"/>
      <c r="DRL29" s="123"/>
      <c r="DRM29" s="123"/>
      <c r="DRN29" s="123"/>
      <c r="DRO29" s="123"/>
      <c r="DRP29" s="123"/>
      <c r="DRQ29" s="123"/>
      <c r="DRR29" s="123"/>
      <c r="DRS29" s="123"/>
      <c r="DRT29" s="123"/>
      <c r="DRU29" s="123"/>
      <c r="DRV29" s="123"/>
      <c r="DRW29" s="123"/>
      <c r="DRX29" s="123"/>
      <c r="DRY29" s="123"/>
      <c r="DRZ29" s="123"/>
      <c r="DSA29" s="123"/>
      <c r="DSB29" s="123"/>
      <c r="DSC29" s="123"/>
      <c r="DSD29" s="123"/>
      <c r="DSE29" s="123"/>
      <c r="DSF29" s="123"/>
      <c r="DSG29" s="123"/>
      <c r="DSH29" s="123"/>
      <c r="DSI29" s="123"/>
      <c r="DSJ29" s="123"/>
      <c r="DSK29" s="123"/>
      <c r="DSL29" s="123"/>
      <c r="DSM29" s="123"/>
      <c r="DSN29" s="123"/>
      <c r="DSO29" s="123"/>
      <c r="DSP29" s="123"/>
      <c r="DSQ29" s="123"/>
      <c r="DSR29" s="123"/>
      <c r="DSS29" s="123"/>
      <c r="DST29" s="123"/>
      <c r="DSU29" s="123"/>
      <c r="DSV29" s="123"/>
      <c r="DSW29" s="123"/>
      <c r="DSX29" s="123"/>
      <c r="DSY29" s="123"/>
      <c r="DSZ29" s="123"/>
      <c r="DTA29" s="123"/>
      <c r="DTB29" s="123"/>
      <c r="DTC29" s="123"/>
      <c r="DTD29" s="123"/>
      <c r="DTE29" s="123"/>
      <c r="DTF29" s="123"/>
      <c r="DTG29" s="123"/>
      <c r="DTH29" s="123"/>
      <c r="DTI29" s="123"/>
      <c r="DTJ29" s="123"/>
      <c r="DTK29" s="123"/>
      <c r="DTL29" s="123"/>
      <c r="DTM29" s="123"/>
      <c r="DTN29" s="123"/>
      <c r="DTO29" s="123"/>
      <c r="DTP29" s="123"/>
      <c r="DTQ29" s="123"/>
      <c r="DTR29" s="123"/>
      <c r="DTS29" s="123"/>
      <c r="DTT29" s="123"/>
      <c r="DTU29" s="123"/>
      <c r="DTV29" s="123"/>
      <c r="DTW29" s="123"/>
      <c r="DTX29" s="123"/>
      <c r="DTY29" s="123"/>
      <c r="DTZ29" s="123"/>
      <c r="DUA29" s="123"/>
      <c r="DUB29" s="123"/>
      <c r="DUC29" s="123"/>
      <c r="DUD29" s="123"/>
      <c r="DUE29" s="123"/>
      <c r="DUF29" s="123"/>
      <c r="DUG29" s="123"/>
      <c r="DUH29" s="123"/>
      <c r="DUI29" s="123"/>
      <c r="DUJ29" s="123"/>
      <c r="DUK29" s="123"/>
      <c r="DUL29" s="123"/>
      <c r="DUM29" s="123"/>
      <c r="DUN29" s="123"/>
      <c r="DUO29" s="123"/>
      <c r="DUP29" s="123"/>
      <c r="DUQ29" s="123"/>
      <c r="DUR29" s="123"/>
      <c r="DUS29" s="123"/>
      <c r="DUT29" s="123"/>
      <c r="DUU29" s="123"/>
      <c r="DUV29" s="123"/>
      <c r="DUW29" s="123"/>
      <c r="DUX29" s="123"/>
      <c r="DUY29" s="123"/>
      <c r="DUZ29" s="123"/>
      <c r="DVA29" s="123"/>
      <c r="DVB29" s="123"/>
      <c r="DVC29" s="123"/>
      <c r="DVD29" s="123"/>
      <c r="DVE29" s="123"/>
      <c r="DVF29" s="123"/>
      <c r="DVG29" s="123"/>
      <c r="DVH29" s="123"/>
      <c r="DVI29" s="123"/>
      <c r="DVJ29" s="123"/>
      <c r="DVK29" s="123"/>
      <c r="DVL29" s="123"/>
      <c r="DVM29" s="123"/>
      <c r="DVN29" s="123"/>
      <c r="DVO29" s="123"/>
      <c r="DVP29" s="123"/>
      <c r="DVQ29" s="123"/>
      <c r="DVR29" s="123"/>
      <c r="DVS29" s="123"/>
      <c r="DVT29" s="123"/>
      <c r="DVU29" s="123"/>
      <c r="DVV29" s="123"/>
      <c r="DVW29" s="123"/>
      <c r="DVX29" s="123"/>
      <c r="DVY29" s="123"/>
      <c r="DVZ29" s="123"/>
      <c r="DWA29" s="123"/>
      <c r="DWB29" s="123"/>
      <c r="DWC29" s="123"/>
      <c r="DWD29" s="123"/>
      <c r="DWE29" s="123"/>
      <c r="DWF29" s="123"/>
      <c r="DWG29" s="123"/>
      <c r="DWH29" s="123"/>
      <c r="DWI29" s="123"/>
      <c r="DWJ29" s="123"/>
      <c r="DWK29" s="123"/>
      <c r="DWL29" s="123"/>
      <c r="DWM29" s="123"/>
      <c r="DWN29" s="123"/>
      <c r="DWO29" s="123"/>
      <c r="DWP29" s="123"/>
      <c r="DWQ29" s="123"/>
      <c r="DWR29" s="123"/>
      <c r="DWS29" s="123"/>
      <c r="DWT29" s="123"/>
      <c r="DWU29" s="123"/>
      <c r="DWV29" s="123"/>
      <c r="DWW29" s="123"/>
      <c r="DWX29" s="123"/>
      <c r="DWY29" s="123"/>
      <c r="DWZ29" s="123"/>
      <c r="DXA29" s="123"/>
      <c r="DXB29" s="123"/>
      <c r="DXC29" s="123"/>
      <c r="DXD29" s="123"/>
      <c r="DXE29" s="123"/>
      <c r="DXF29" s="123"/>
      <c r="DXG29" s="123"/>
      <c r="DXH29" s="123"/>
      <c r="DXI29" s="123"/>
      <c r="DXJ29" s="123"/>
      <c r="DXK29" s="123"/>
      <c r="DXL29" s="123"/>
      <c r="DXM29" s="123"/>
      <c r="DXN29" s="123"/>
      <c r="DXO29" s="123"/>
      <c r="DXP29" s="123"/>
      <c r="DXQ29" s="123"/>
      <c r="DXR29" s="123"/>
      <c r="DXS29" s="123"/>
      <c r="DXT29" s="123"/>
      <c r="DXU29" s="123"/>
      <c r="DXV29" s="123"/>
      <c r="DXW29" s="123"/>
      <c r="DXX29" s="123"/>
      <c r="DXY29" s="123"/>
      <c r="DXZ29" s="123"/>
      <c r="DYA29" s="123"/>
      <c r="DYB29" s="123"/>
      <c r="DYC29" s="123"/>
      <c r="DYD29" s="123"/>
      <c r="DYE29" s="123"/>
      <c r="DYF29" s="123"/>
      <c r="DYG29" s="123"/>
      <c r="DYH29" s="123"/>
      <c r="DYI29" s="123"/>
      <c r="DYJ29" s="123"/>
      <c r="DYK29" s="123"/>
      <c r="DYL29" s="123"/>
      <c r="DYM29" s="123"/>
      <c r="DYN29" s="123"/>
      <c r="DYO29" s="123"/>
      <c r="DYP29" s="123"/>
      <c r="DYQ29" s="123"/>
      <c r="DYR29" s="123"/>
      <c r="DYS29" s="123"/>
      <c r="DYT29" s="123"/>
      <c r="DYU29" s="123"/>
      <c r="DYV29" s="123"/>
      <c r="DYW29" s="123"/>
      <c r="DYX29" s="123"/>
      <c r="DYY29" s="123"/>
      <c r="DYZ29" s="123"/>
      <c r="DZA29" s="123"/>
      <c r="DZB29" s="123"/>
      <c r="DZC29" s="123"/>
      <c r="DZD29" s="123"/>
      <c r="DZE29" s="123"/>
      <c r="DZF29" s="123"/>
      <c r="DZG29" s="123"/>
      <c r="DZH29" s="123"/>
      <c r="DZI29" s="123"/>
      <c r="DZJ29" s="123"/>
      <c r="DZK29" s="123"/>
      <c r="DZL29" s="123"/>
      <c r="DZM29" s="123"/>
      <c r="DZN29" s="123"/>
      <c r="DZO29" s="123"/>
      <c r="DZP29" s="123"/>
      <c r="DZQ29" s="123"/>
      <c r="DZR29" s="123"/>
      <c r="DZS29" s="123"/>
      <c r="DZT29" s="123"/>
      <c r="DZU29" s="123"/>
      <c r="DZV29" s="123"/>
      <c r="DZW29" s="123"/>
      <c r="DZX29" s="123"/>
      <c r="DZY29" s="123"/>
      <c r="DZZ29" s="123"/>
      <c r="EAA29" s="123"/>
      <c r="EAB29" s="123"/>
      <c r="EAC29" s="123"/>
      <c r="EAD29" s="123"/>
      <c r="EAE29" s="123"/>
      <c r="EAF29" s="123"/>
      <c r="EAG29" s="123"/>
      <c r="EAH29" s="123"/>
      <c r="EAI29" s="123"/>
      <c r="EAJ29" s="123"/>
      <c r="EAK29" s="123"/>
      <c r="EAL29" s="123"/>
      <c r="EAM29" s="123"/>
      <c r="EAN29" s="123"/>
      <c r="EAO29" s="123"/>
      <c r="EAP29" s="123"/>
      <c r="EAQ29" s="123"/>
      <c r="EAR29" s="123"/>
      <c r="EAS29" s="123"/>
      <c r="EAT29" s="123"/>
      <c r="EAU29" s="123"/>
      <c r="EAV29" s="123"/>
      <c r="EAW29" s="123"/>
      <c r="EAX29" s="123"/>
      <c r="EAY29" s="123"/>
      <c r="EAZ29" s="123"/>
      <c r="EBA29" s="123"/>
      <c r="EBB29" s="123"/>
      <c r="EBC29" s="123"/>
      <c r="EBD29" s="123"/>
      <c r="EBE29" s="123"/>
      <c r="EBF29" s="123"/>
      <c r="EBG29" s="123"/>
      <c r="EBH29" s="123"/>
      <c r="EBI29" s="123"/>
      <c r="EBJ29" s="123"/>
      <c r="EBK29" s="123"/>
      <c r="EBL29" s="123"/>
      <c r="EBM29" s="123"/>
      <c r="EBN29" s="123"/>
      <c r="EBO29" s="123"/>
      <c r="EBP29" s="123"/>
      <c r="EBQ29" s="123"/>
      <c r="EBR29" s="123"/>
      <c r="EBS29" s="123"/>
      <c r="EBT29" s="123"/>
      <c r="EBU29" s="123"/>
      <c r="EBV29" s="123"/>
      <c r="EBW29" s="123"/>
      <c r="EBX29" s="123"/>
      <c r="EBY29" s="123"/>
      <c r="EBZ29" s="123"/>
      <c r="ECA29" s="123"/>
      <c r="ECB29" s="123"/>
      <c r="ECC29" s="123"/>
      <c r="ECD29" s="123"/>
      <c r="ECE29" s="123"/>
      <c r="ECF29" s="123"/>
      <c r="ECG29" s="123"/>
      <c r="ECH29" s="123"/>
      <c r="ECI29" s="123"/>
      <c r="ECJ29" s="123"/>
      <c r="ECK29" s="123"/>
      <c r="ECL29" s="123"/>
      <c r="ECM29" s="123"/>
      <c r="ECN29" s="123"/>
      <c r="ECO29" s="123"/>
      <c r="ECP29" s="123"/>
      <c r="ECQ29" s="123"/>
      <c r="ECR29" s="123"/>
      <c r="ECS29" s="123"/>
      <c r="ECT29" s="123"/>
      <c r="ECU29" s="123"/>
      <c r="ECV29" s="123"/>
      <c r="ECW29" s="123"/>
      <c r="ECX29" s="123"/>
      <c r="ECY29" s="123"/>
      <c r="ECZ29" s="123"/>
      <c r="EDA29" s="123"/>
      <c r="EDB29" s="123"/>
      <c r="EDC29" s="123"/>
      <c r="EDD29" s="123"/>
      <c r="EDE29" s="123"/>
      <c r="EDF29" s="123"/>
      <c r="EDG29" s="123"/>
      <c r="EDH29" s="123"/>
      <c r="EDI29" s="123"/>
      <c r="EDJ29" s="123"/>
      <c r="EDK29" s="123"/>
      <c r="EDL29" s="123"/>
      <c r="EDM29" s="123"/>
      <c r="EDN29" s="123"/>
      <c r="EDO29" s="123"/>
      <c r="EDP29" s="123"/>
      <c r="EDQ29" s="123"/>
      <c r="EDR29" s="123"/>
      <c r="EDS29" s="123"/>
      <c r="EDT29" s="123"/>
      <c r="EDU29" s="123"/>
      <c r="EDV29" s="123"/>
      <c r="EDW29" s="123"/>
      <c r="EDX29" s="123"/>
      <c r="EDY29" s="123"/>
      <c r="EDZ29" s="123"/>
      <c r="EEA29" s="123"/>
      <c r="EEB29" s="123"/>
      <c r="EEC29" s="123"/>
      <c r="EED29" s="123"/>
      <c r="EEE29" s="123"/>
      <c r="EEF29" s="123"/>
      <c r="EEG29" s="123"/>
      <c r="EEH29" s="123"/>
      <c r="EEI29" s="123"/>
      <c r="EEJ29" s="123"/>
      <c r="EEK29" s="123"/>
      <c r="EEL29" s="123"/>
      <c r="EEM29" s="123"/>
      <c r="EEN29" s="123"/>
      <c r="EEO29" s="123"/>
      <c r="EEP29" s="123"/>
      <c r="EEQ29" s="123"/>
      <c r="EER29" s="123"/>
      <c r="EES29" s="123"/>
      <c r="EET29" s="123"/>
      <c r="EEU29" s="123"/>
      <c r="EEV29" s="123"/>
      <c r="EEW29" s="123"/>
      <c r="EEX29" s="123"/>
      <c r="EEY29" s="123"/>
      <c r="EEZ29" s="123"/>
      <c r="EFA29" s="123"/>
      <c r="EFB29" s="123"/>
      <c r="EFC29" s="123"/>
      <c r="EFD29" s="123"/>
      <c r="EFE29" s="123"/>
      <c r="EFF29" s="123"/>
      <c r="EFG29" s="123"/>
      <c r="EFH29" s="123"/>
      <c r="EFI29" s="123"/>
      <c r="EFJ29" s="123"/>
      <c r="EFK29" s="123"/>
      <c r="EFL29" s="123"/>
      <c r="EFM29" s="123"/>
      <c r="EFN29" s="123"/>
      <c r="EFO29" s="123"/>
      <c r="EFP29" s="123"/>
      <c r="EFQ29" s="123"/>
      <c r="EFR29" s="123"/>
      <c r="EFS29" s="123"/>
      <c r="EFT29" s="123"/>
      <c r="EFU29" s="123"/>
      <c r="EFV29" s="123"/>
      <c r="EFW29" s="123"/>
      <c r="EFX29" s="123"/>
      <c r="EFY29" s="123"/>
      <c r="EFZ29" s="123"/>
      <c r="EGA29" s="123"/>
      <c r="EGB29" s="123"/>
      <c r="EGC29" s="123"/>
      <c r="EGD29" s="123"/>
      <c r="EGE29" s="123"/>
      <c r="EGF29" s="123"/>
      <c r="EGG29" s="123"/>
      <c r="EGH29" s="123"/>
      <c r="EGI29" s="123"/>
      <c r="EGJ29" s="123"/>
      <c r="EGK29" s="123"/>
      <c r="EGL29" s="123"/>
      <c r="EGM29" s="123"/>
      <c r="EGN29" s="123"/>
      <c r="EGO29" s="123"/>
      <c r="EGP29" s="123"/>
      <c r="EGQ29" s="123"/>
      <c r="EGR29" s="123"/>
      <c r="EGS29" s="123"/>
      <c r="EGT29" s="123"/>
      <c r="EGU29" s="123"/>
      <c r="EGV29" s="123"/>
      <c r="EGW29" s="123"/>
      <c r="EGX29" s="123"/>
      <c r="EGY29" s="123"/>
      <c r="EGZ29" s="123"/>
      <c r="EHA29" s="123"/>
      <c r="EHB29" s="123"/>
      <c r="EHC29" s="123"/>
      <c r="EHD29" s="123"/>
      <c r="EHE29" s="123"/>
      <c r="EHF29" s="123"/>
      <c r="EHG29" s="123"/>
      <c r="EHH29" s="123"/>
      <c r="EHI29" s="123"/>
      <c r="EHJ29" s="123"/>
      <c r="EHK29" s="123"/>
      <c r="EHL29" s="123"/>
      <c r="EHM29" s="123"/>
      <c r="EHN29" s="123"/>
      <c r="EHO29" s="123"/>
      <c r="EHP29" s="123"/>
      <c r="EHQ29" s="123"/>
      <c r="EHR29" s="123"/>
      <c r="EHS29" s="123"/>
      <c r="EHT29" s="123"/>
      <c r="EHU29" s="123"/>
      <c r="EHV29" s="123"/>
      <c r="EHW29" s="123"/>
      <c r="EHX29" s="123"/>
      <c r="EHY29" s="123"/>
      <c r="EHZ29" s="123"/>
      <c r="EIA29" s="123"/>
      <c r="EIB29" s="123"/>
      <c r="EIC29" s="123"/>
      <c r="EID29" s="123"/>
      <c r="EIE29" s="123"/>
      <c r="EIF29" s="123"/>
      <c r="EIG29" s="123"/>
      <c r="EIH29" s="123"/>
      <c r="EII29" s="123"/>
      <c r="EIJ29" s="123"/>
      <c r="EIK29" s="123"/>
      <c r="EIL29" s="123"/>
      <c r="EIM29" s="123"/>
      <c r="EIN29" s="123"/>
      <c r="EIO29" s="123"/>
      <c r="EIP29" s="123"/>
      <c r="EIQ29" s="123"/>
      <c r="EIR29" s="123"/>
      <c r="EIS29" s="123"/>
      <c r="EIT29" s="123"/>
      <c r="EIU29" s="123"/>
      <c r="EIV29" s="123"/>
      <c r="EIW29" s="123"/>
      <c r="EIX29" s="123"/>
      <c r="EIY29" s="123"/>
      <c r="EIZ29" s="123"/>
      <c r="EJA29" s="123"/>
      <c r="EJB29" s="123"/>
      <c r="EJC29" s="123"/>
      <c r="EJD29" s="123"/>
      <c r="EJE29" s="123"/>
      <c r="EJF29" s="123"/>
      <c r="EJG29" s="123"/>
      <c r="EJH29" s="123"/>
      <c r="EJI29" s="123"/>
      <c r="EJJ29" s="123"/>
      <c r="EJK29" s="123"/>
      <c r="EJL29" s="123"/>
      <c r="EJM29" s="123"/>
      <c r="EJN29" s="123"/>
      <c r="EJO29" s="123"/>
      <c r="EJP29" s="123"/>
      <c r="EJQ29" s="123"/>
      <c r="EJR29" s="123"/>
      <c r="EJS29" s="123"/>
      <c r="EJT29" s="123"/>
      <c r="EJU29" s="123"/>
      <c r="EJV29" s="123"/>
      <c r="EJW29" s="123"/>
      <c r="EJX29" s="123"/>
      <c r="EJY29" s="123"/>
      <c r="EJZ29" s="123"/>
      <c r="EKA29" s="123"/>
      <c r="EKB29" s="123"/>
      <c r="EKC29" s="123"/>
      <c r="EKD29" s="123"/>
      <c r="EKE29" s="123"/>
      <c r="EKF29" s="123"/>
      <c r="EKG29" s="123"/>
      <c r="EKH29" s="123"/>
      <c r="EKI29" s="123"/>
      <c r="EKJ29" s="123"/>
      <c r="EKK29" s="123"/>
      <c r="EKL29" s="123"/>
      <c r="EKM29" s="123"/>
      <c r="EKN29" s="123"/>
      <c r="EKO29" s="123"/>
      <c r="EKP29" s="123"/>
      <c r="EKQ29" s="123"/>
      <c r="EKR29" s="123"/>
      <c r="EKS29" s="123"/>
      <c r="EKT29" s="123"/>
      <c r="EKU29" s="123"/>
      <c r="EKV29" s="123"/>
      <c r="EKW29" s="123"/>
      <c r="EKX29" s="123"/>
      <c r="EKY29" s="123"/>
      <c r="EKZ29" s="123"/>
      <c r="ELA29" s="123"/>
      <c r="ELB29" s="123"/>
      <c r="ELC29" s="123"/>
      <c r="ELD29" s="123"/>
      <c r="ELE29" s="123"/>
      <c r="ELF29" s="123"/>
      <c r="ELG29" s="123"/>
      <c r="ELH29" s="123"/>
      <c r="ELI29" s="123"/>
      <c r="ELJ29" s="123"/>
      <c r="ELK29" s="123"/>
      <c r="ELL29" s="123"/>
      <c r="ELM29" s="123"/>
      <c r="ELN29" s="123"/>
      <c r="ELO29" s="123"/>
      <c r="ELP29" s="123"/>
      <c r="ELQ29" s="123"/>
      <c r="ELR29" s="123"/>
      <c r="ELS29" s="123"/>
      <c r="ELT29" s="123"/>
      <c r="ELU29" s="123"/>
      <c r="ELV29" s="123"/>
      <c r="ELW29" s="123"/>
      <c r="ELX29" s="123"/>
      <c r="ELY29" s="123"/>
      <c r="ELZ29" s="123"/>
      <c r="EMA29" s="123"/>
      <c r="EMB29" s="123"/>
      <c r="EMC29" s="123"/>
      <c r="EMD29" s="123"/>
      <c r="EME29" s="123"/>
      <c r="EMF29" s="123"/>
      <c r="EMG29" s="123"/>
      <c r="EMH29" s="123"/>
      <c r="EMI29" s="123"/>
      <c r="EMJ29" s="123"/>
      <c r="EMK29" s="123"/>
      <c r="EML29" s="123"/>
      <c r="EMM29" s="123"/>
      <c r="EMN29" s="123"/>
      <c r="EMO29" s="123"/>
      <c r="EMP29" s="123"/>
      <c r="EMQ29" s="123"/>
      <c r="EMR29" s="123"/>
      <c r="EMS29" s="123"/>
      <c r="EMT29" s="123"/>
      <c r="EMU29" s="123"/>
      <c r="EMV29" s="123"/>
      <c r="EMW29" s="123"/>
      <c r="EMX29" s="123"/>
      <c r="EMY29" s="123"/>
      <c r="EMZ29" s="123"/>
      <c r="ENA29" s="123"/>
      <c r="ENB29" s="123"/>
      <c r="ENC29" s="123"/>
      <c r="END29" s="123"/>
      <c r="ENE29" s="123"/>
      <c r="ENF29" s="123"/>
      <c r="ENG29" s="123"/>
      <c r="ENH29" s="123"/>
      <c r="ENI29" s="123"/>
      <c r="ENJ29" s="123"/>
      <c r="ENK29" s="123"/>
      <c r="ENL29" s="123"/>
      <c r="ENM29" s="123"/>
      <c r="ENN29" s="123"/>
      <c r="ENO29" s="123"/>
      <c r="ENP29" s="123"/>
      <c r="ENQ29" s="123"/>
      <c r="ENR29" s="123"/>
      <c r="ENS29" s="123"/>
      <c r="ENT29" s="123"/>
      <c r="ENU29" s="123"/>
      <c r="ENV29" s="123"/>
      <c r="ENW29" s="123"/>
      <c r="ENX29" s="123"/>
      <c r="ENY29" s="123"/>
      <c r="ENZ29" s="123"/>
      <c r="EOA29" s="123"/>
      <c r="EOB29" s="123"/>
      <c r="EOC29" s="123"/>
      <c r="EOD29" s="123"/>
      <c r="EOE29" s="123"/>
      <c r="EOF29" s="123"/>
      <c r="EOG29" s="123"/>
      <c r="EOH29" s="123"/>
      <c r="EOI29" s="123"/>
      <c r="EOJ29" s="123"/>
      <c r="EOK29" s="123"/>
      <c r="EOL29" s="123"/>
      <c r="EOM29" s="123"/>
      <c r="EON29" s="123"/>
      <c r="EOO29" s="123"/>
      <c r="EOP29" s="123"/>
      <c r="EOQ29" s="123"/>
      <c r="EOR29" s="123"/>
      <c r="EOS29" s="123"/>
      <c r="EOT29" s="123"/>
      <c r="EOU29" s="123"/>
      <c r="EOV29" s="123"/>
      <c r="EOW29" s="123"/>
      <c r="EOX29" s="123"/>
      <c r="EOY29" s="123"/>
      <c r="EOZ29" s="123"/>
      <c r="EPA29" s="123"/>
      <c r="EPB29" s="123"/>
      <c r="EPC29" s="123"/>
      <c r="EPD29" s="123"/>
      <c r="EPE29" s="123"/>
      <c r="EPF29" s="123"/>
      <c r="EPG29" s="123"/>
      <c r="EPH29" s="123"/>
      <c r="EPI29" s="123"/>
      <c r="EPJ29" s="123"/>
      <c r="EPK29" s="123"/>
      <c r="EPL29" s="123"/>
      <c r="EPM29" s="123"/>
      <c r="EPN29" s="123"/>
      <c r="EPO29" s="123"/>
      <c r="EPP29" s="123"/>
      <c r="EPQ29" s="123"/>
      <c r="EPR29" s="123"/>
      <c r="EPS29" s="123"/>
      <c r="EPT29" s="123"/>
      <c r="EPU29" s="123"/>
      <c r="EPV29" s="123"/>
      <c r="EPW29" s="123"/>
      <c r="EPX29" s="123"/>
      <c r="EPY29" s="123"/>
      <c r="EPZ29" s="123"/>
      <c r="EQA29" s="123"/>
      <c r="EQB29" s="123"/>
      <c r="EQC29" s="123"/>
      <c r="EQD29" s="123"/>
      <c r="EQE29" s="123"/>
      <c r="EQF29" s="123"/>
      <c r="EQG29" s="123"/>
      <c r="EQH29" s="123"/>
      <c r="EQI29" s="123"/>
      <c r="EQJ29" s="123"/>
      <c r="EQK29" s="123"/>
      <c r="EQL29" s="123"/>
      <c r="EQM29" s="123"/>
      <c r="EQN29" s="123"/>
      <c r="EQO29" s="123"/>
      <c r="EQP29" s="123"/>
      <c r="EQQ29" s="123"/>
      <c r="EQR29" s="123"/>
      <c r="EQS29" s="123"/>
      <c r="EQT29" s="123"/>
      <c r="EQU29" s="123"/>
      <c r="EQV29" s="123"/>
      <c r="EQW29" s="123"/>
      <c r="EQX29" s="123"/>
      <c r="EQY29" s="123"/>
      <c r="EQZ29" s="123"/>
      <c r="ERA29" s="123"/>
      <c r="ERB29" s="123"/>
      <c r="ERC29" s="123"/>
      <c r="ERD29" s="123"/>
      <c r="ERE29" s="123"/>
      <c r="ERF29" s="123"/>
      <c r="ERG29" s="123"/>
      <c r="ERH29" s="123"/>
      <c r="ERI29" s="123"/>
      <c r="ERJ29" s="123"/>
      <c r="ERK29" s="123"/>
      <c r="ERL29" s="123"/>
      <c r="ERM29" s="123"/>
      <c r="ERN29" s="123"/>
      <c r="ERO29" s="123"/>
      <c r="ERP29" s="123"/>
      <c r="ERQ29" s="123"/>
      <c r="ERR29" s="123"/>
      <c r="ERS29" s="123"/>
      <c r="ERT29" s="123"/>
      <c r="ERU29" s="123"/>
      <c r="ERV29" s="123"/>
      <c r="ERW29" s="123"/>
      <c r="ERX29" s="123"/>
      <c r="ERY29" s="123"/>
      <c r="ERZ29" s="123"/>
      <c r="ESA29" s="123"/>
      <c r="ESB29" s="123"/>
      <c r="ESC29" s="123"/>
      <c r="ESD29" s="123"/>
      <c r="ESE29" s="123"/>
      <c r="ESF29" s="123"/>
      <c r="ESG29" s="123"/>
      <c r="ESH29" s="123"/>
      <c r="ESI29" s="123"/>
      <c r="ESJ29" s="123"/>
      <c r="ESK29" s="123"/>
      <c r="ESL29" s="123"/>
      <c r="ESM29" s="123"/>
      <c r="ESN29" s="123"/>
      <c r="ESO29" s="123"/>
      <c r="ESP29" s="123"/>
      <c r="ESQ29" s="123"/>
      <c r="ESR29" s="123"/>
      <c r="ESS29" s="123"/>
      <c r="EST29" s="123"/>
      <c r="ESU29" s="123"/>
      <c r="ESV29" s="123"/>
      <c r="ESW29" s="123"/>
      <c r="ESX29" s="123"/>
      <c r="ESY29" s="123"/>
      <c r="ESZ29" s="123"/>
      <c r="ETA29" s="123"/>
      <c r="ETB29" s="123"/>
      <c r="ETC29" s="123"/>
      <c r="ETD29" s="123"/>
      <c r="ETE29" s="123"/>
      <c r="ETF29" s="123"/>
      <c r="ETG29" s="123"/>
      <c r="ETH29" s="123"/>
      <c r="ETI29" s="123"/>
      <c r="ETJ29" s="123"/>
      <c r="ETK29" s="123"/>
      <c r="ETL29" s="123"/>
      <c r="ETM29" s="123"/>
      <c r="ETN29" s="123"/>
      <c r="ETO29" s="123"/>
      <c r="ETP29" s="123"/>
      <c r="ETQ29" s="123"/>
      <c r="ETR29" s="123"/>
      <c r="ETS29" s="123"/>
      <c r="ETT29" s="123"/>
      <c r="ETU29" s="123"/>
      <c r="ETV29" s="123"/>
      <c r="ETW29" s="123"/>
      <c r="ETX29" s="123"/>
      <c r="ETY29" s="123"/>
      <c r="ETZ29" s="123"/>
      <c r="EUA29" s="123"/>
      <c r="EUB29" s="123"/>
      <c r="EUC29" s="123"/>
      <c r="EUD29" s="123"/>
      <c r="EUE29" s="123"/>
      <c r="EUF29" s="123"/>
      <c r="EUG29" s="123"/>
      <c r="EUH29" s="123"/>
      <c r="EUI29" s="123"/>
      <c r="EUJ29" s="123"/>
      <c r="EUK29" s="123"/>
      <c r="EUL29" s="123"/>
      <c r="EUM29" s="123"/>
      <c r="EUN29" s="123"/>
      <c r="EUO29" s="123"/>
      <c r="EUP29" s="123"/>
      <c r="EUQ29" s="123"/>
      <c r="EUR29" s="123"/>
      <c r="EUS29" s="123"/>
      <c r="EUT29" s="123"/>
      <c r="EUU29" s="123"/>
      <c r="EUV29" s="123"/>
      <c r="EUW29" s="123"/>
      <c r="EUX29" s="123"/>
      <c r="EUY29" s="123"/>
      <c r="EUZ29" s="123"/>
      <c r="EVA29" s="123"/>
      <c r="EVB29" s="123"/>
      <c r="EVC29" s="123"/>
      <c r="EVD29" s="123"/>
      <c r="EVE29" s="123"/>
      <c r="EVF29" s="123"/>
      <c r="EVG29" s="123"/>
      <c r="EVH29" s="123"/>
      <c r="EVI29" s="123"/>
      <c r="EVJ29" s="123"/>
      <c r="EVK29" s="123"/>
      <c r="EVL29" s="123"/>
      <c r="EVM29" s="123"/>
      <c r="EVN29" s="123"/>
      <c r="EVO29" s="123"/>
      <c r="EVP29" s="123"/>
      <c r="EVQ29" s="123"/>
      <c r="EVR29" s="123"/>
      <c r="EVS29" s="123"/>
      <c r="EVT29" s="123"/>
      <c r="EVU29" s="123"/>
      <c r="EVV29" s="123"/>
      <c r="EVW29" s="123"/>
      <c r="EVX29" s="123"/>
      <c r="EVY29" s="123"/>
      <c r="EVZ29" s="123"/>
      <c r="EWA29" s="123"/>
      <c r="EWB29" s="123"/>
      <c r="EWC29" s="123"/>
      <c r="EWD29" s="123"/>
      <c r="EWE29" s="123"/>
      <c r="EWF29" s="123"/>
      <c r="EWG29" s="123"/>
      <c r="EWH29" s="123"/>
      <c r="EWI29" s="123"/>
      <c r="EWJ29" s="123"/>
      <c r="EWK29" s="123"/>
      <c r="EWL29" s="123"/>
      <c r="EWM29" s="123"/>
      <c r="EWN29" s="123"/>
      <c r="EWO29" s="123"/>
      <c r="EWP29" s="123"/>
      <c r="EWQ29" s="123"/>
      <c r="EWR29" s="123"/>
      <c r="EWS29" s="123"/>
      <c r="EWT29" s="123"/>
      <c r="EWU29" s="123"/>
      <c r="EWV29" s="123"/>
      <c r="EWW29" s="123"/>
      <c r="EWX29" s="123"/>
      <c r="EWY29" s="123"/>
      <c r="EWZ29" s="123"/>
      <c r="EXA29" s="123"/>
      <c r="EXB29" s="123"/>
      <c r="EXC29" s="123"/>
      <c r="EXD29" s="123"/>
      <c r="EXE29" s="123"/>
      <c r="EXF29" s="123"/>
      <c r="EXG29" s="123"/>
      <c r="EXH29" s="123"/>
      <c r="EXI29" s="123"/>
      <c r="EXJ29" s="123"/>
      <c r="EXK29" s="123"/>
      <c r="EXL29" s="123"/>
      <c r="EXM29" s="123"/>
      <c r="EXN29" s="123"/>
      <c r="EXO29" s="123"/>
      <c r="EXP29" s="123"/>
      <c r="EXQ29" s="123"/>
      <c r="EXR29" s="123"/>
      <c r="EXS29" s="123"/>
      <c r="EXT29" s="123"/>
      <c r="EXU29" s="123"/>
      <c r="EXV29" s="123"/>
      <c r="EXW29" s="123"/>
      <c r="EXX29" s="123"/>
      <c r="EXY29" s="123"/>
      <c r="EXZ29" s="123"/>
      <c r="EYA29" s="123"/>
      <c r="EYB29" s="123"/>
      <c r="EYC29" s="123"/>
      <c r="EYD29" s="123"/>
      <c r="EYE29" s="123"/>
      <c r="EYF29" s="123"/>
      <c r="EYG29" s="123"/>
      <c r="EYH29" s="123"/>
      <c r="EYI29" s="123"/>
      <c r="EYJ29" s="123"/>
      <c r="EYK29" s="123"/>
      <c r="EYL29" s="123"/>
      <c r="EYM29" s="123"/>
      <c r="EYN29" s="123"/>
      <c r="EYO29" s="123"/>
      <c r="EYP29" s="123"/>
      <c r="EYQ29" s="123"/>
      <c r="EYR29" s="123"/>
      <c r="EYS29" s="123"/>
      <c r="EYT29" s="123"/>
      <c r="EYU29" s="123"/>
      <c r="EYV29" s="123"/>
      <c r="EYW29" s="123"/>
      <c r="EYX29" s="123"/>
      <c r="EYY29" s="123"/>
      <c r="EYZ29" s="123"/>
      <c r="EZA29" s="123"/>
      <c r="EZB29" s="123"/>
      <c r="EZC29" s="123"/>
      <c r="EZD29" s="123"/>
      <c r="EZE29" s="123"/>
      <c r="EZF29" s="123"/>
      <c r="EZG29" s="123"/>
      <c r="EZH29" s="123"/>
      <c r="EZI29" s="123"/>
      <c r="EZJ29" s="123"/>
      <c r="EZK29" s="123"/>
      <c r="EZL29" s="123"/>
      <c r="EZM29" s="123"/>
      <c r="EZN29" s="123"/>
      <c r="EZO29" s="123"/>
      <c r="EZP29" s="123"/>
      <c r="EZQ29" s="123"/>
      <c r="EZR29" s="123"/>
      <c r="EZS29" s="123"/>
      <c r="EZT29" s="123"/>
      <c r="EZU29" s="123"/>
      <c r="EZV29" s="123"/>
      <c r="EZW29" s="123"/>
      <c r="EZX29" s="123"/>
      <c r="EZY29" s="123"/>
      <c r="EZZ29" s="123"/>
      <c r="FAA29" s="123"/>
      <c r="FAB29" s="123"/>
      <c r="FAC29" s="123"/>
      <c r="FAD29" s="123"/>
      <c r="FAE29" s="123"/>
      <c r="FAF29" s="123"/>
      <c r="FAG29" s="123"/>
      <c r="FAH29" s="123"/>
      <c r="FAI29" s="123"/>
      <c r="FAJ29" s="123"/>
      <c r="FAK29" s="123"/>
      <c r="FAL29" s="123"/>
      <c r="FAM29" s="123"/>
      <c r="FAN29" s="123"/>
      <c r="FAO29" s="123"/>
      <c r="FAP29" s="123"/>
      <c r="FAQ29" s="123"/>
      <c r="FAR29" s="123"/>
      <c r="FAS29" s="123"/>
      <c r="FAT29" s="123"/>
      <c r="FAU29" s="123"/>
      <c r="FAV29" s="123"/>
      <c r="FAW29" s="123"/>
      <c r="FAX29" s="123"/>
      <c r="FAY29" s="123"/>
      <c r="FAZ29" s="123"/>
      <c r="FBA29" s="123"/>
      <c r="FBB29" s="123"/>
      <c r="FBC29" s="123"/>
      <c r="FBD29" s="123"/>
      <c r="FBE29" s="123"/>
      <c r="FBF29" s="123"/>
      <c r="FBG29" s="123"/>
      <c r="FBH29" s="123"/>
      <c r="FBI29" s="123"/>
      <c r="FBJ29" s="123"/>
      <c r="FBK29" s="123"/>
      <c r="FBL29" s="123"/>
      <c r="FBM29" s="123"/>
      <c r="FBN29" s="123"/>
      <c r="FBO29" s="123"/>
      <c r="FBP29" s="123"/>
      <c r="FBQ29" s="123"/>
      <c r="FBR29" s="123"/>
      <c r="FBS29" s="123"/>
      <c r="FBT29" s="123"/>
      <c r="FBU29" s="123"/>
      <c r="FBV29" s="123"/>
      <c r="FBW29" s="123"/>
      <c r="FBX29" s="123"/>
      <c r="FBY29" s="123"/>
      <c r="FBZ29" s="123"/>
      <c r="FCA29" s="123"/>
      <c r="FCB29" s="123"/>
      <c r="FCC29" s="123"/>
      <c r="FCD29" s="123"/>
      <c r="FCE29" s="123"/>
      <c r="FCF29" s="123"/>
      <c r="FCG29" s="123"/>
      <c r="FCH29" s="123"/>
      <c r="FCI29" s="123"/>
      <c r="FCJ29" s="123"/>
      <c r="FCK29" s="123"/>
      <c r="FCL29" s="123"/>
      <c r="FCM29" s="123"/>
      <c r="FCN29" s="123"/>
      <c r="FCO29" s="123"/>
      <c r="FCP29" s="123"/>
      <c r="FCQ29" s="123"/>
      <c r="FCR29" s="123"/>
      <c r="FCS29" s="123"/>
      <c r="FCT29" s="123"/>
      <c r="FCU29" s="123"/>
      <c r="FCV29" s="123"/>
      <c r="FCW29" s="123"/>
      <c r="FCX29" s="123"/>
      <c r="FCY29" s="123"/>
      <c r="FCZ29" s="123"/>
      <c r="FDA29" s="123"/>
      <c r="FDB29" s="123"/>
      <c r="FDC29" s="123"/>
      <c r="FDD29" s="123"/>
      <c r="FDE29" s="123"/>
      <c r="FDF29" s="123"/>
      <c r="FDG29" s="123"/>
      <c r="FDH29" s="123"/>
      <c r="FDI29" s="123"/>
      <c r="FDJ29" s="123"/>
      <c r="FDK29" s="123"/>
      <c r="FDL29" s="123"/>
      <c r="FDM29" s="123"/>
      <c r="FDN29" s="123"/>
      <c r="FDO29" s="123"/>
      <c r="FDP29" s="123"/>
      <c r="FDQ29" s="123"/>
      <c r="FDR29" s="123"/>
      <c r="FDS29" s="123"/>
      <c r="FDT29" s="123"/>
      <c r="FDU29" s="123"/>
      <c r="FDV29" s="123"/>
      <c r="FDW29" s="123"/>
      <c r="FDX29" s="123"/>
      <c r="FDY29" s="123"/>
      <c r="FDZ29" s="123"/>
      <c r="FEA29" s="123"/>
      <c r="FEB29" s="123"/>
      <c r="FEC29" s="123"/>
      <c r="FED29" s="123"/>
      <c r="FEE29" s="123"/>
      <c r="FEF29" s="123"/>
      <c r="FEG29" s="123"/>
      <c r="FEH29" s="123"/>
      <c r="FEI29" s="123"/>
      <c r="FEJ29" s="123"/>
      <c r="FEK29" s="123"/>
      <c r="FEL29" s="123"/>
      <c r="FEM29" s="123"/>
      <c r="FEN29" s="123"/>
      <c r="FEO29" s="123"/>
      <c r="FEP29" s="123"/>
      <c r="FEQ29" s="123"/>
      <c r="FER29" s="123"/>
      <c r="FES29" s="123"/>
      <c r="FET29" s="123"/>
      <c r="FEU29" s="123"/>
      <c r="FEV29" s="123"/>
      <c r="FEW29" s="123"/>
      <c r="FEX29" s="123"/>
      <c r="FEY29" s="123"/>
      <c r="FEZ29" s="123"/>
      <c r="FFA29" s="123"/>
      <c r="FFB29" s="123"/>
      <c r="FFC29" s="123"/>
      <c r="FFD29" s="123"/>
      <c r="FFE29" s="123"/>
      <c r="FFF29" s="123"/>
      <c r="FFG29" s="123"/>
      <c r="FFH29" s="123"/>
      <c r="FFI29" s="123"/>
      <c r="FFJ29" s="123"/>
      <c r="FFK29" s="123"/>
      <c r="FFL29" s="123"/>
      <c r="FFM29" s="123"/>
      <c r="FFN29" s="123"/>
      <c r="FFO29" s="123"/>
      <c r="FFP29" s="123"/>
      <c r="FFQ29" s="123"/>
      <c r="FFR29" s="123"/>
      <c r="FFS29" s="123"/>
      <c r="FFT29" s="123"/>
      <c r="FFU29" s="123"/>
      <c r="FFV29" s="123"/>
      <c r="FFW29" s="123"/>
      <c r="FFX29" s="123"/>
      <c r="FFY29" s="123"/>
      <c r="FFZ29" s="123"/>
      <c r="FGA29" s="123"/>
      <c r="FGB29" s="123"/>
      <c r="FGC29" s="123"/>
      <c r="FGD29" s="123"/>
      <c r="FGE29" s="123"/>
      <c r="FGF29" s="123"/>
      <c r="FGG29" s="123"/>
      <c r="FGH29" s="123"/>
      <c r="FGI29" s="123"/>
      <c r="FGJ29" s="123"/>
      <c r="FGK29" s="123"/>
      <c r="FGL29" s="123"/>
      <c r="FGM29" s="123"/>
      <c r="FGN29" s="123"/>
      <c r="FGO29" s="123"/>
      <c r="FGP29" s="123"/>
      <c r="FGQ29" s="123"/>
      <c r="FGR29" s="123"/>
      <c r="FGS29" s="123"/>
      <c r="FGT29" s="123"/>
      <c r="FGU29" s="123"/>
      <c r="FGV29" s="123"/>
      <c r="FGW29" s="123"/>
      <c r="FGX29" s="123"/>
      <c r="FGY29" s="123"/>
      <c r="FGZ29" s="123"/>
      <c r="FHA29" s="123"/>
      <c r="FHB29" s="123"/>
      <c r="FHC29" s="123"/>
      <c r="FHD29" s="123"/>
      <c r="FHE29" s="123"/>
      <c r="FHF29" s="123"/>
      <c r="FHG29" s="123"/>
      <c r="FHH29" s="123"/>
      <c r="FHI29" s="123"/>
      <c r="FHJ29" s="123"/>
      <c r="FHK29" s="123"/>
      <c r="FHL29" s="123"/>
      <c r="FHM29" s="123"/>
      <c r="FHN29" s="123"/>
      <c r="FHO29" s="123"/>
      <c r="FHP29" s="123"/>
      <c r="FHQ29" s="123"/>
      <c r="FHR29" s="123"/>
      <c r="FHS29" s="123"/>
      <c r="FHT29" s="123"/>
      <c r="FHU29" s="123"/>
      <c r="FHV29" s="123"/>
      <c r="FHW29" s="123"/>
      <c r="FHX29" s="123"/>
      <c r="FHY29" s="123"/>
      <c r="FHZ29" s="123"/>
      <c r="FIA29" s="123"/>
      <c r="FIB29" s="123"/>
      <c r="FIC29" s="123"/>
      <c r="FID29" s="123"/>
      <c r="FIE29" s="123"/>
      <c r="FIF29" s="123"/>
      <c r="FIG29" s="123"/>
      <c r="FIH29" s="123"/>
      <c r="FII29" s="123"/>
      <c r="FIJ29" s="123"/>
      <c r="FIK29" s="123"/>
      <c r="FIL29" s="123"/>
      <c r="FIM29" s="123"/>
      <c r="FIN29" s="123"/>
      <c r="FIO29" s="123"/>
      <c r="FIP29" s="123"/>
      <c r="FIQ29" s="123"/>
      <c r="FIR29" s="123"/>
      <c r="FIS29" s="123"/>
      <c r="FIT29" s="123"/>
      <c r="FIU29" s="123"/>
      <c r="FIV29" s="123"/>
      <c r="FIW29" s="123"/>
      <c r="FIX29" s="123"/>
      <c r="FIY29" s="123"/>
      <c r="FIZ29" s="123"/>
      <c r="FJA29" s="123"/>
      <c r="FJB29" s="123"/>
      <c r="FJC29" s="123"/>
      <c r="FJD29" s="123"/>
      <c r="FJE29" s="123"/>
      <c r="FJF29" s="123"/>
      <c r="FJG29" s="123"/>
      <c r="FJH29" s="123"/>
      <c r="FJI29" s="123"/>
      <c r="FJJ29" s="123"/>
      <c r="FJK29" s="123"/>
      <c r="FJL29" s="123"/>
      <c r="FJM29" s="123"/>
      <c r="FJN29" s="123"/>
      <c r="FJO29" s="123"/>
      <c r="FJP29" s="123"/>
      <c r="FJQ29" s="123"/>
      <c r="FJR29" s="123"/>
      <c r="FJS29" s="123"/>
      <c r="FJT29" s="123"/>
      <c r="FJU29" s="123"/>
      <c r="FJV29" s="123"/>
      <c r="FJW29" s="123"/>
      <c r="FJX29" s="123"/>
      <c r="FJY29" s="123"/>
      <c r="FJZ29" s="123"/>
      <c r="FKA29" s="123"/>
      <c r="FKB29" s="123"/>
      <c r="FKC29" s="123"/>
      <c r="FKD29" s="123"/>
      <c r="FKE29" s="123"/>
      <c r="FKF29" s="123"/>
      <c r="FKG29" s="123"/>
      <c r="FKH29" s="123"/>
      <c r="FKI29" s="123"/>
      <c r="FKJ29" s="123"/>
      <c r="FKK29" s="123"/>
      <c r="FKL29" s="123"/>
      <c r="FKM29" s="123"/>
      <c r="FKN29" s="123"/>
      <c r="FKO29" s="123"/>
      <c r="FKP29" s="123"/>
      <c r="FKQ29" s="123"/>
      <c r="FKR29" s="123"/>
      <c r="FKS29" s="123"/>
      <c r="FKT29" s="123"/>
      <c r="FKU29" s="123"/>
      <c r="FKV29" s="123"/>
      <c r="FKW29" s="123"/>
      <c r="FKX29" s="123"/>
      <c r="FKY29" s="123"/>
      <c r="FKZ29" s="123"/>
      <c r="FLA29" s="123"/>
      <c r="FLB29" s="123"/>
      <c r="FLC29" s="123"/>
      <c r="FLD29" s="123"/>
      <c r="FLE29" s="123"/>
      <c r="FLF29" s="123"/>
      <c r="FLG29" s="123"/>
      <c r="FLH29" s="123"/>
      <c r="FLI29" s="123"/>
      <c r="FLJ29" s="123"/>
      <c r="FLK29" s="123"/>
      <c r="FLL29" s="123"/>
      <c r="FLM29" s="123"/>
      <c r="FLN29" s="123"/>
      <c r="FLO29" s="123"/>
      <c r="FLP29" s="123"/>
      <c r="FLQ29" s="123"/>
      <c r="FLR29" s="123"/>
      <c r="FLS29" s="123"/>
      <c r="FLT29" s="123"/>
      <c r="FLU29" s="123"/>
      <c r="FLV29" s="123"/>
      <c r="FLW29" s="123"/>
      <c r="FLX29" s="123"/>
      <c r="FLY29" s="123"/>
      <c r="FLZ29" s="123"/>
      <c r="FMA29" s="123"/>
      <c r="FMB29" s="123"/>
      <c r="FMC29" s="123"/>
      <c r="FMD29" s="123"/>
      <c r="FME29" s="123"/>
      <c r="FMF29" s="123"/>
      <c r="FMG29" s="123"/>
      <c r="FMH29" s="123"/>
      <c r="FMI29" s="123"/>
      <c r="FMJ29" s="123"/>
      <c r="FMK29" s="123"/>
      <c r="FML29" s="123"/>
      <c r="FMM29" s="123"/>
      <c r="FMN29" s="123"/>
      <c r="FMO29" s="123"/>
      <c r="FMP29" s="123"/>
      <c r="FMQ29" s="123"/>
      <c r="FMR29" s="123"/>
      <c r="FMS29" s="123"/>
      <c r="FMT29" s="123"/>
      <c r="FMU29" s="123"/>
      <c r="FMV29" s="123"/>
      <c r="FMW29" s="123"/>
      <c r="FMX29" s="123"/>
      <c r="FMY29" s="123"/>
      <c r="FMZ29" s="123"/>
      <c r="FNA29" s="123"/>
      <c r="FNB29" s="123"/>
      <c r="FNC29" s="123"/>
      <c r="FND29" s="123"/>
      <c r="FNE29" s="123"/>
      <c r="FNF29" s="123"/>
      <c r="FNG29" s="123"/>
      <c r="FNH29" s="123"/>
      <c r="FNI29" s="123"/>
      <c r="FNJ29" s="123"/>
      <c r="FNK29" s="123"/>
      <c r="FNL29" s="123"/>
      <c r="FNM29" s="123"/>
      <c r="FNN29" s="123"/>
      <c r="FNO29" s="123"/>
      <c r="FNP29" s="123"/>
      <c r="FNQ29" s="123"/>
      <c r="FNR29" s="123"/>
      <c r="FNS29" s="123"/>
      <c r="FNT29" s="123"/>
      <c r="FNU29" s="123"/>
      <c r="FNV29" s="123"/>
      <c r="FNW29" s="123"/>
      <c r="FNX29" s="123"/>
      <c r="FNY29" s="123"/>
      <c r="FNZ29" s="123"/>
      <c r="FOA29" s="123"/>
      <c r="FOB29" s="123"/>
      <c r="FOC29" s="123"/>
      <c r="FOD29" s="123"/>
      <c r="FOE29" s="123"/>
      <c r="FOF29" s="123"/>
      <c r="FOG29" s="123"/>
      <c r="FOH29" s="123"/>
      <c r="FOI29" s="123"/>
      <c r="FOJ29" s="123"/>
      <c r="FOK29" s="123"/>
      <c r="FOL29" s="123"/>
      <c r="FOM29" s="123"/>
      <c r="FON29" s="123"/>
      <c r="FOO29" s="123"/>
      <c r="FOP29" s="123"/>
      <c r="FOQ29" s="123"/>
      <c r="FOR29" s="123"/>
      <c r="FOS29" s="123"/>
      <c r="FOT29" s="123"/>
      <c r="FOU29" s="123"/>
      <c r="FOV29" s="123"/>
      <c r="FOW29" s="123"/>
      <c r="FOX29" s="123"/>
      <c r="FOY29" s="123"/>
      <c r="FOZ29" s="123"/>
      <c r="FPA29" s="123"/>
      <c r="FPB29" s="123"/>
      <c r="FPC29" s="123"/>
      <c r="FPD29" s="123"/>
      <c r="FPE29" s="123"/>
      <c r="FPF29" s="123"/>
      <c r="FPG29" s="123"/>
      <c r="FPH29" s="123"/>
      <c r="FPI29" s="123"/>
      <c r="FPJ29" s="123"/>
      <c r="FPK29" s="123"/>
      <c r="FPL29" s="123"/>
      <c r="FPM29" s="123"/>
      <c r="FPN29" s="123"/>
      <c r="FPO29" s="123"/>
      <c r="FPP29" s="123"/>
      <c r="FPQ29" s="123"/>
      <c r="FPR29" s="123"/>
      <c r="FPS29" s="123"/>
      <c r="FPT29" s="123"/>
      <c r="FPU29" s="123"/>
      <c r="FPV29" s="123"/>
      <c r="FPW29" s="123"/>
      <c r="FPX29" s="123"/>
      <c r="FPY29" s="123"/>
      <c r="FPZ29" s="123"/>
      <c r="FQA29" s="123"/>
      <c r="FQB29" s="123"/>
      <c r="FQC29" s="123"/>
      <c r="FQD29" s="123"/>
      <c r="FQE29" s="123"/>
      <c r="FQF29" s="123"/>
      <c r="FQG29" s="123"/>
      <c r="FQH29" s="123"/>
      <c r="FQI29" s="123"/>
      <c r="FQJ29" s="123"/>
      <c r="FQK29" s="123"/>
      <c r="FQL29" s="123"/>
      <c r="FQM29" s="123"/>
      <c r="FQN29" s="123"/>
      <c r="FQO29" s="123"/>
      <c r="FQP29" s="123"/>
      <c r="FQQ29" s="123"/>
      <c r="FQR29" s="123"/>
      <c r="FQS29" s="123"/>
      <c r="FQT29" s="123"/>
      <c r="FQU29" s="123"/>
      <c r="FQV29" s="123"/>
      <c r="FQW29" s="123"/>
      <c r="FQX29" s="123"/>
      <c r="FQY29" s="123"/>
      <c r="FQZ29" s="123"/>
      <c r="FRA29" s="123"/>
      <c r="FRB29" s="123"/>
      <c r="FRC29" s="123"/>
      <c r="FRD29" s="123"/>
      <c r="FRE29" s="123"/>
      <c r="FRF29" s="123"/>
      <c r="FRG29" s="123"/>
      <c r="FRH29" s="123"/>
      <c r="FRI29" s="123"/>
      <c r="FRJ29" s="123"/>
      <c r="FRK29" s="123"/>
      <c r="FRL29" s="123"/>
      <c r="FRM29" s="123"/>
      <c r="FRN29" s="123"/>
      <c r="FRO29" s="123"/>
      <c r="FRP29" s="123"/>
      <c r="FRQ29" s="123"/>
      <c r="FRR29" s="123"/>
      <c r="FRS29" s="123"/>
      <c r="FRT29" s="123"/>
      <c r="FRU29" s="123"/>
      <c r="FRV29" s="123"/>
      <c r="FRW29" s="123"/>
      <c r="FRX29" s="123"/>
      <c r="FRY29" s="123"/>
      <c r="FRZ29" s="123"/>
      <c r="FSA29" s="123"/>
      <c r="FSB29" s="123"/>
      <c r="FSC29" s="123"/>
      <c r="FSD29" s="123"/>
      <c r="FSE29" s="123"/>
      <c r="FSF29" s="123"/>
      <c r="FSG29" s="123"/>
      <c r="FSH29" s="123"/>
      <c r="FSI29" s="123"/>
      <c r="FSJ29" s="123"/>
      <c r="FSK29" s="123"/>
      <c r="FSL29" s="123"/>
      <c r="FSM29" s="123"/>
      <c r="FSN29" s="123"/>
      <c r="FSO29" s="123"/>
      <c r="FSP29" s="123"/>
      <c r="FSQ29" s="123"/>
      <c r="FSR29" s="123"/>
      <c r="FSS29" s="123"/>
      <c r="FST29" s="123"/>
      <c r="FSU29" s="123"/>
      <c r="FSV29" s="123"/>
      <c r="FSW29" s="123"/>
      <c r="FSX29" s="123"/>
      <c r="FSY29" s="123"/>
      <c r="FSZ29" s="123"/>
      <c r="FTA29" s="123"/>
      <c r="FTB29" s="123"/>
      <c r="FTC29" s="123"/>
      <c r="FTD29" s="123"/>
      <c r="FTE29" s="123"/>
      <c r="FTF29" s="123"/>
      <c r="FTG29" s="123"/>
      <c r="FTH29" s="123"/>
      <c r="FTI29" s="123"/>
      <c r="FTJ29" s="123"/>
      <c r="FTK29" s="123"/>
      <c r="FTL29" s="123"/>
      <c r="FTM29" s="123"/>
      <c r="FTN29" s="123"/>
      <c r="FTO29" s="123"/>
      <c r="FTP29" s="123"/>
      <c r="FTQ29" s="123"/>
      <c r="FTR29" s="123"/>
      <c r="FTS29" s="123"/>
      <c r="FTT29" s="123"/>
      <c r="FTU29" s="123"/>
      <c r="FTV29" s="123"/>
      <c r="FTW29" s="123"/>
      <c r="FTX29" s="123"/>
      <c r="FTY29" s="123"/>
      <c r="FTZ29" s="123"/>
      <c r="FUA29" s="123"/>
      <c r="FUB29" s="123"/>
      <c r="FUC29" s="123"/>
      <c r="FUD29" s="123"/>
      <c r="FUE29" s="123"/>
      <c r="FUF29" s="123"/>
      <c r="FUG29" s="123"/>
      <c r="FUH29" s="123"/>
      <c r="FUI29" s="123"/>
      <c r="FUJ29" s="123"/>
      <c r="FUK29" s="123"/>
      <c r="FUL29" s="123"/>
      <c r="FUM29" s="123"/>
      <c r="FUN29" s="123"/>
      <c r="FUO29" s="123"/>
      <c r="FUP29" s="123"/>
      <c r="FUQ29" s="123"/>
      <c r="FUR29" s="123"/>
      <c r="FUS29" s="123"/>
      <c r="FUT29" s="123"/>
      <c r="FUU29" s="123"/>
      <c r="FUV29" s="123"/>
      <c r="FUW29" s="123"/>
      <c r="FUX29" s="123"/>
      <c r="FUY29" s="123"/>
      <c r="FUZ29" s="123"/>
      <c r="FVA29" s="123"/>
      <c r="FVB29" s="123"/>
      <c r="FVC29" s="123"/>
      <c r="FVD29" s="123"/>
      <c r="FVE29" s="123"/>
      <c r="FVF29" s="123"/>
      <c r="FVG29" s="123"/>
      <c r="FVH29" s="123"/>
      <c r="FVI29" s="123"/>
      <c r="FVJ29" s="123"/>
      <c r="FVK29" s="123"/>
      <c r="FVL29" s="123"/>
      <c r="FVM29" s="123"/>
      <c r="FVN29" s="123"/>
      <c r="FVO29" s="123"/>
      <c r="FVP29" s="123"/>
      <c r="FVQ29" s="123"/>
      <c r="FVR29" s="123"/>
      <c r="FVS29" s="123"/>
      <c r="FVT29" s="123"/>
      <c r="FVU29" s="123"/>
      <c r="FVV29" s="123"/>
      <c r="FVW29" s="123"/>
      <c r="FVX29" s="123"/>
      <c r="FVY29" s="123"/>
      <c r="FVZ29" s="123"/>
      <c r="FWA29" s="123"/>
      <c r="FWB29" s="123"/>
      <c r="FWC29" s="123"/>
      <c r="FWD29" s="123"/>
      <c r="FWE29" s="123"/>
      <c r="FWF29" s="123"/>
      <c r="FWG29" s="123"/>
      <c r="FWH29" s="123"/>
      <c r="FWI29" s="123"/>
      <c r="FWJ29" s="123"/>
      <c r="FWK29" s="123"/>
      <c r="FWL29" s="123"/>
      <c r="FWM29" s="123"/>
      <c r="FWN29" s="123"/>
      <c r="FWO29" s="123"/>
      <c r="FWP29" s="123"/>
      <c r="FWQ29" s="123"/>
      <c r="FWR29" s="123"/>
      <c r="FWS29" s="123"/>
      <c r="FWT29" s="123"/>
      <c r="FWU29" s="123"/>
      <c r="FWV29" s="123"/>
      <c r="FWW29" s="123"/>
      <c r="FWX29" s="123"/>
      <c r="FWY29" s="123"/>
      <c r="FWZ29" s="123"/>
      <c r="FXA29" s="123"/>
      <c r="FXB29" s="123"/>
      <c r="FXC29" s="123"/>
      <c r="FXD29" s="123"/>
      <c r="FXE29" s="123"/>
      <c r="FXF29" s="123"/>
      <c r="FXG29" s="123"/>
      <c r="FXH29" s="123"/>
      <c r="FXI29" s="123"/>
      <c r="FXJ29" s="123"/>
      <c r="FXK29" s="123"/>
      <c r="FXL29" s="123"/>
      <c r="FXM29" s="123"/>
      <c r="FXN29" s="123"/>
      <c r="FXO29" s="123"/>
      <c r="FXP29" s="123"/>
      <c r="FXQ29" s="123"/>
      <c r="FXR29" s="123"/>
      <c r="FXS29" s="123"/>
      <c r="FXT29" s="123"/>
      <c r="FXU29" s="123"/>
      <c r="FXV29" s="123"/>
      <c r="FXW29" s="123"/>
      <c r="FXX29" s="123"/>
      <c r="FXY29" s="123"/>
      <c r="FXZ29" s="123"/>
      <c r="FYA29" s="123"/>
      <c r="FYB29" s="123"/>
      <c r="FYC29" s="123"/>
      <c r="FYD29" s="123"/>
      <c r="FYE29" s="123"/>
      <c r="FYF29" s="123"/>
      <c r="FYG29" s="123"/>
      <c r="FYH29" s="123"/>
      <c r="FYI29" s="123"/>
      <c r="FYJ29" s="123"/>
      <c r="FYK29" s="123"/>
      <c r="FYL29" s="123"/>
      <c r="FYM29" s="123"/>
      <c r="FYN29" s="123"/>
      <c r="FYO29" s="123"/>
      <c r="FYP29" s="123"/>
      <c r="FYQ29" s="123"/>
      <c r="FYR29" s="123"/>
      <c r="FYS29" s="123"/>
      <c r="FYT29" s="123"/>
      <c r="FYU29" s="123"/>
      <c r="FYV29" s="123"/>
      <c r="FYW29" s="123"/>
      <c r="FYX29" s="123"/>
      <c r="FYY29" s="123"/>
      <c r="FYZ29" s="123"/>
      <c r="FZA29" s="123"/>
      <c r="FZB29" s="123"/>
      <c r="FZC29" s="123"/>
      <c r="FZD29" s="123"/>
      <c r="FZE29" s="123"/>
      <c r="FZF29" s="123"/>
      <c r="FZG29" s="123"/>
      <c r="FZH29" s="123"/>
      <c r="FZI29" s="123"/>
      <c r="FZJ29" s="123"/>
      <c r="FZK29" s="123"/>
      <c r="FZL29" s="123"/>
      <c r="FZM29" s="123"/>
      <c r="FZN29" s="123"/>
      <c r="FZO29" s="123"/>
      <c r="FZP29" s="123"/>
      <c r="FZQ29" s="123"/>
      <c r="FZR29" s="123"/>
      <c r="FZS29" s="123"/>
      <c r="FZT29" s="123"/>
      <c r="FZU29" s="123"/>
      <c r="FZV29" s="123"/>
      <c r="FZW29" s="123"/>
      <c r="FZX29" s="123"/>
      <c r="FZY29" s="123"/>
      <c r="FZZ29" s="123"/>
      <c r="GAA29" s="123"/>
      <c r="GAB29" s="123"/>
      <c r="GAC29" s="123"/>
      <c r="GAD29" s="123"/>
      <c r="GAE29" s="123"/>
      <c r="GAF29" s="123"/>
      <c r="GAG29" s="123"/>
      <c r="GAH29" s="123"/>
      <c r="GAI29" s="123"/>
      <c r="GAJ29" s="123"/>
      <c r="GAK29" s="123"/>
      <c r="GAL29" s="123"/>
      <c r="GAM29" s="123"/>
      <c r="GAN29" s="123"/>
      <c r="GAO29" s="123"/>
      <c r="GAP29" s="123"/>
      <c r="GAQ29" s="123"/>
      <c r="GAR29" s="123"/>
      <c r="GAS29" s="123"/>
      <c r="GAT29" s="123"/>
      <c r="GAU29" s="123"/>
      <c r="GAV29" s="123"/>
      <c r="GAW29" s="123"/>
      <c r="GAX29" s="123"/>
      <c r="GAY29" s="123"/>
      <c r="GAZ29" s="123"/>
      <c r="GBA29" s="123"/>
      <c r="GBB29" s="123"/>
      <c r="GBC29" s="123"/>
      <c r="GBD29" s="123"/>
      <c r="GBE29" s="123"/>
      <c r="GBF29" s="123"/>
      <c r="GBG29" s="123"/>
      <c r="GBH29" s="123"/>
      <c r="GBI29" s="123"/>
      <c r="GBJ29" s="123"/>
      <c r="GBK29" s="123"/>
      <c r="GBL29" s="123"/>
      <c r="GBM29" s="123"/>
      <c r="GBN29" s="123"/>
      <c r="GBO29" s="123"/>
      <c r="GBP29" s="123"/>
      <c r="GBQ29" s="123"/>
      <c r="GBR29" s="123"/>
      <c r="GBS29" s="123"/>
      <c r="GBT29" s="123"/>
      <c r="GBU29" s="123"/>
      <c r="GBV29" s="123"/>
      <c r="GBW29" s="123"/>
      <c r="GBX29" s="123"/>
      <c r="GBY29" s="123"/>
      <c r="GBZ29" s="123"/>
      <c r="GCA29" s="123"/>
      <c r="GCB29" s="123"/>
      <c r="GCC29" s="123"/>
      <c r="GCD29" s="123"/>
      <c r="GCE29" s="123"/>
      <c r="GCF29" s="123"/>
      <c r="GCG29" s="123"/>
      <c r="GCH29" s="123"/>
      <c r="GCI29" s="123"/>
      <c r="GCJ29" s="123"/>
      <c r="GCK29" s="123"/>
      <c r="GCL29" s="123"/>
      <c r="GCM29" s="123"/>
      <c r="GCN29" s="123"/>
      <c r="GCO29" s="123"/>
      <c r="GCP29" s="123"/>
      <c r="GCQ29" s="123"/>
      <c r="GCR29" s="123"/>
      <c r="GCS29" s="123"/>
      <c r="GCT29" s="123"/>
      <c r="GCU29" s="123"/>
      <c r="GCV29" s="123"/>
      <c r="GCW29" s="123"/>
      <c r="GCX29" s="123"/>
      <c r="GCY29" s="123"/>
      <c r="GCZ29" s="123"/>
      <c r="GDA29" s="123"/>
      <c r="GDB29" s="123"/>
      <c r="GDC29" s="123"/>
      <c r="GDD29" s="123"/>
      <c r="GDE29" s="123"/>
      <c r="GDF29" s="123"/>
      <c r="GDG29" s="123"/>
      <c r="GDH29" s="123"/>
      <c r="GDI29" s="123"/>
      <c r="GDJ29" s="123"/>
      <c r="GDK29" s="123"/>
      <c r="GDL29" s="123"/>
      <c r="GDM29" s="123"/>
      <c r="GDN29" s="123"/>
      <c r="GDO29" s="123"/>
      <c r="GDP29" s="123"/>
      <c r="GDQ29" s="123"/>
      <c r="GDR29" s="123"/>
      <c r="GDS29" s="123"/>
      <c r="GDT29" s="123"/>
      <c r="GDU29" s="123"/>
      <c r="GDV29" s="123"/>
      <c r="GDW29" s="123"/>
      <c r="GDX29" s="123"/>
      <c r="GDY29" s="123"/>
      <c r="GDZ29" s="123"/>
      <c r="GEA29" s="123"/>
      <c r="GEB29" s="123"/>
      <c r="GEC29" s="123"/>
      <c r="GED29" s="123"/>
      <c r="GEE29" s="123"/>
      <c r="GEF29" s="123"/>
      <c r="GEG29" s="123"/>
      <c r="GEH29" s="123"/>
      <c r="GEI29" s="123"/>
      <c r="GEJ29" s="123"/>
      <c r="GEK29" s="123"/>
      <c r="GEL29" s="123"/>
      <c r="GEM29" s="123"/>
      <c r="GEN29" s="123"/>
      <c r="GEO29" s="123"/>
      <c r="GEP29" s="123"/>
      <c r="GEQ29" s="123"/>
      <c r="GER29" s="123"/>
      <c r="GES29" s="123"/>
      <c r="GET29" s="123"/>
      <c r="GEU29" s="123"/>
      <c r="GEV29" s="123"/>
      <c r="GEW29" s="123"/>
      <c r="GEX29" s="123"/>
      <c r="GEY29" s="123"/>
      <c r="GEZ29" s="123"/>
      <c r="GFA29" s="123"/>
      <c r="GFB29" s="123"/>
      <c r="GFC29" s="123"/>
      <c r="GFD29" s="123"/>
      <c r="GFE29" s="123"/>
      <c r="GFF29" s="123"/>
      <c r="GFG29" s="123"/>
      <c r="GFH29" s="123"/>
      <c r="GFI29" s="123"/>
      <c r="GFJ29" s="123"/>
      <c r="GFK29" s="123"/>
      <c r="GFL29" s="123"/>
      <c r="GFM29" s="123"/>
      <c r="GFN29" s="123"/>
      <c r="GFO29" s="123"/>
      <c r="GFP29" s="123"/>
      <c r="GFQ29" s="123"/>
      <c r="GFR29" s="123"/>
      <c r="GFS29" s="123"/>
      <c r="GFT29" s="123"/>
      <c r="GFU29" s="123"/>
      <c r="GFV29" s="123"/>
      <c r="GFW29" s="123"/>
      <c r="GFX29" s="123"/>
      <c r="GFY29" s="123"/>
      <c r="GFZ29" s="123"/>
      <c r="GGA29" s="123"/>
      <c r="GGB29" s="123"/>
      <c r="GGC29" s="123"/>
      <c r="GGD29" s="123"/>
      <c r="GGE29" s="123"/>
      <c r="GGF29" s="123"/>
      <c r="GGG29" s="123"/>
      <c r="GGH29" s="123"/>
      <c r="GGI29" s="123"/>
      <c r="GGJ29" s="123"/>
      <c r="GGK29" s="123"/>
      <c r="GGL29" s="123"/>
      <c r="GGM29" s="123"/>
      <c r="GGN29" s="123"/>
      <c r="GGO29" s="123"/>
      <c r="GGP29" s="123"/>
      <c r="GGQ29" s="123"/>
      <c r="GGR29" s="123"/>
      <c r="GGS29" s="123"/>
      <c r="GGT29" s="123"/>
      <c r="GGU29" s="123"/>
      <c r="GGV29" s="123"/>
      <c r="GGW29" s="123"/>
      <c r="GGX29" s="123"/>
      <c r="GGY29" s="123"/>
      <c r="GGZ29" s="123"/>
      <c r="GHA29" s="123"/>
      <c r="GHB29" s="123"/>
      <c r="GHC29" s="123"/>
      <c r="GHD29" s="123"/>
      <c r="GHE29" s="123"/>
      <c r="GHF29" s="123"/>
      <c r="GHG29" s="123"/>
      <c r="GHH29" s="123"/>
      <c r="GHI29" s="123"/>
      <c r="GHJ29" s="123"/>
      <c r="GHK29" s="123"/>
      <c r="GHL29" s="123"/>
      <c r="GHM29" s="123"/>
      <c r="GHN29" s="123"/>
      <c r="GHO29" s="123"/>
      <c r="GHP29" s="123"/>
      <c r="GHQ29" s="123"/>
      <c r="GHR29" s="123"/>
      <c r="GHS29" s="123"/>
      <c r="GHT29" s="123"/>
      <c r="GHU29" s="123"/>
      <c r="GHV29" s="123"/>
      <c r="GHW29" s="123"/>
      <c r="GHX29" s="123"/>
      <c r="GHY29" s="123"/>
      <c r="GHZ29" s="123"/>
      <c r="GIA29" s="123"/>
      <c r="GIB29" s="123"/>
      <c r="GIC29" s="123"/>
      <c r="GID29" s="123"/>
      <c r="GIE29" s="123"/>
      <c r="GIF29" s="123"/>
      <c r="GIG29" s="123"/>
      <c r="GIH29" s="123"/>
      <c r="GII29" s="123"/>
      <c r="GIJ29" s="123"/>
      <c r="GIK29" s="123"/>
      <c r="GIL29" s="123"/>
      <c r="GIM29" s="123"/>
      <c r="GIN29" s="123"/>
      <c r="GIO29" s="123"/>
      <c r="GIP29" s="123"/>
      <c r="GIQ29" s="123"/>
      <c r="GIR29" s="123"/>
      <c r="GIS29" s="123"/>
      <c r="GIT29" s="123"/>
      <c r="GIU29" s="123"/>
      <c r="GIV29" s="123"/>
      <c r="GIW29" s="123"/>
      <c r="GIX29" s="123"/>
      <c r="GIY29" s="123"/>
      <c r="GIZ29" s="123"/>
      <c r="GJA29" s="123"/>
      <c r="GJB29" s="123"/>
      <c r="GJC29" s="123"/>
      <c r="GJD29" s="123"/>
      <c r="GJE29" s="123"/>
      <c r="GJF29" s="123"/>
      <c r="GJG29" s="123"/>
      <c r="GJH29" s="123"/>
      <c r="GJI29" s="123"/>
      <c r="GJJ29" s="123"/>
      <c r="GJK29" s="123"/>
      <c r="GJL29" s="123"/>
      <c r="GJM29" s="123"/>
      <c r="GJN29" s="123"/>
      <c r="GJO29" s="123"/>
      <c r="GJP29" s="123"/>
      <c r="GJQ29" s="123"/>
      <c r="GJR29" s="123"/>
      <c r="GJS29" s="123"/>
      <c r="GJT29" s="123"/>
      <c r="GJU29" s="123"/>
      <c r="GJV29" s="123"/>
      <c r="GJW29" s="123"/>
      <c r="GJX29" s="123"/>
      <c r="GJY29" s="123"/>
      <c r="GJZ29" s="123"/>
      <c r="GKA29" s="123"/>
      <c r="GKB29" s="123"/>
      <c r="GKC29" s="123"/>
      <c r="GKD29" s="123"/>
      <c r="GKE29" s="123"/>
      <c r="GKF29" s="123"/>
      <c r="GKG29" s="123"/>
      <c r="GKH29" s="123"/>
      <c r="GKI29" s="123"/>
      <c r="GKJ29" s="123"/>
      <c r="GKK29" s="123"/>
      <c r="GKL29" s="123"/>
      <c r="GKM29" s="123"/>
      <c r="GKN29" s="123"/>
      <c r="GKO29" s="123"/>
      <c r="GKP29" s="123"/>
      <c r="GKQ29" s="123"/>
      <c r="GKR29" s="123"/>
      <c r="GKS29" s="123"/>
      <c r="GKT29" s="123"/>
      <c r="GKU29" s="123"/>
      <c r="GKV29" s="123"/>
      <c r="GKW29" s="123"/>
      <c r="GKX29" s="123"/>
      <c r="GKY29" s="123"/>
      <c r="GKZ29" s="123"/>
      <c r="GLA29" s="123"/>
      <c r="GLB29" s="123"/>
      <c r="GLC29" s="123"/>
      <c r="GLD29" s="123"/>
      <c r="GLE29" s="123"/>
      <c r="GLF29" s="123"/>
      <c r="GLG29" s="123"/>
      <c r="GLH29" s="123"/>
      <c r="GLI29" s="123"/>
      <c r="GLJ29" s="123"/>
      <c r="GLK29" s="123"/>
      <c r="GLL29" s="123"/>
      <c r="GLM29" s="123"/>
      <c r="GLN29" s="123"/>
      <c r="GLO29" s="123"/>
      <c r="GLP29" s="123"/>
      <c r="GLQ29" s="123"/>
      <c r="GLR29" s="123"/>
      <c r="GLS29" s="123"/>
      <c r="GLT29" s="123"/>
      <c r="GLU29" s="123"/>
      <c r="GLV29" s="123"/>
      <c r="GLW29" s="123"/>
      <c r="GLX29" s="123"/>
      <c r="GLY29" s="123"/>
      <c r="GLZ29" s="123"/>
      <c r="GMA29" s="123"/>
      <c r="GMB29" s="123"/>
      <c r="GMC29" s="123"/>
      <c r="GMD29" s="123"/>
      <c r="GME29" s="123"/>
      <c r="GMF29" s="123"/>
      <c r="GMG29" s="123"/>
      <c r="GMH29" s="123"/>
      <c r="GMI29" s="123"/>
      <c r="GMJ29" s="123"/>
      <c r="GMK29" s="123"/>
      <c r="GML29" s="123"/>
      <c r="GMM29" s="123"/>
      <c r="GMN29" s="123"/>
      <c r="GMO29" s="123"/>
      <c r="GMP29" s="123"/>
      <c r="GMQ29" s="123"/>
      <c r="GMR29" s="123"/>
      <c r="GMS29" s="123"/>
      <c r="GMT29" s="123"/>
      <c r="GMU29" s="123"/>
      <c r="GMV29" s="123"/>
      <c r="GMW29" s="123"/>
      <c r="GMX29" s="123"/>
      <c r="GMY29" s="123"/>
      <c r="GMZ29" s="123"/>
      <c r="GNA29" s="123"/>
      <c r="GNB29" s="123"/>
      <c r="GNC29" s="123"/>
      <c r="GND29" s="123"/>
      <c r="GNE29" s="123"/>
      <c r="GNF29" s="123"/>
      <c r="GNG29" s="123"/>
      <c r="GNH29" s="123"/>
      <c r="GNI29" s="123"/>
      <c r="GNJ29" s="123"/>
      <c r="GNK29" s="123"/>
      <c r="GNL29" s="123"/>
      <c r="GNM29" s="123"/>
      <c r="GNN29" s="123"/>
      <c r="GNO29" s="123"/>
      <c r="GNP29" s="123"/>
      <c r="GNQ29" s="123"/>
      <c r="GNR29" s="123"/>
      <c r="GNS29" s="123"/>
      <c r="GNT29" s="123"/>
      <c r="GNU29" s="123"/>
      <c r="GNV29" s="123"/>
      <c r="GNW29" s="123"/>
      <c r="GNX29" s="123"/>
      <c r="GNY29" s="123"/>
      <c r="GNZ29" s="123"/>
      <c r="GOA29" s="123"/>
      <c r="GOB29" s="123"/>
      <c r="GOC29" s="123"/>
      <c r="GOD29" s="123"/>
      <c r="GOE29" s="123"/>
      <c r="GOF29" s="123"/>
      <c r="GOG29" s="123"/>
      <c r="GOH29" s="123"/>
      <c r="GOI29" s="123"/>
      <c r="GOJ29" s="123"/>
      <c r="GOK29" s="123"/>
      <c r="GOL29" s="123"/>
      <c r="GOM29" s="123"/>
      <c r="GON29" s="123"/>
      <c r="GOO29" s="123"/>
      <c r="GOP29" s="123"/>
      <c r="GOQ29" s="123"/>
      <c r="GOR29" s="123"/>
      <c r="GOS29" s="123"/>
      <c r="GOT29" s="123"/>
      <c r="GOU29" s="123"/>
      <c r="GOV29" s="123"/>
      <c r="GOW29" s="123"/>
      <c r="GOX29" s="123"/>
      <c r="GOY29" s="123"/>
      <c r="GOZ29" s="123"/>
      <c r="GPA29" s="123"/>
      <c r="GPB29" s="123"/>
      <c r="GPC29" s="123"/>
      <c r="GPD29" s="123"/>
      <c r="GPE29" s="123"/>
      <c r="GPF29" s="123"/>
      <c r="GPG29" s="123"/>
      <c r="GPH29" s="123"/>
      <c r="GPI29" s="123"/>
      <c r="GPJ29" s="123"/>
      <c r="GPK29" s="123"/>
      <c r="GPL29" s="123"/>
      <c r="GPM29" s="123"/>
      <c r="GPN29" s="123"/>
      <c r="GPO29" s="123"/>
      <c r="GPP29" s="123"/>
      <c r="GPQ29" s="123"/>
      <c r="GPR29" s="123"/>
      <c r="GPS29" s="123"/>
      <c r="GPT29" s="123"/>
      <c r="GPU29" s="123"/>
      <c r="GPV29" s="123"/>
      <c r="GPW29" s="123"/>
      <c r="GPX29" s="123"/>
      <c r="GPY29" s="123"/>
      <c r="GPZ29" s="123"/>
      <c r="GQA29" s="123"/>
      <c r="GQB29" s="123"/>
      <c r="GQC29" s="123"/>
      <c r="GQD29" s="123"/>
      <c r="GQE29" s="123"/>
      <c r="GQF29" s="123"/>
      <c r="GQG29" s="123"/>
      <c r="GQH29" s="123"/>
      <c r="GQI29" s="123"/>
      <c r="GQJ29" s="123"/>
      <c r="GQK29" s="123"/>
      <c r="GQL29" s="123"/>
      <c r="GQM29" s="123"/>
      <c r="GQN29" s="123"/>
      <c r="GQO29" s="123"/>
      <c r="GQP29" s="123"/>
      <c r="GQQ29" s="123"/>
      <c r="GQR29" s="123"/>
      <c r="GQS29" s="123"/>
      <c r="GQT29" s="123"/>
      <c r="GQU29" s="123"/>
      <c r="GQV29" s="123"/>
      <c r="GQW29" s="123"/>
      <c r="GQX29" s="123"/>
      <c r="GQY29" s="123"/>
      <c r="GQZ29" s="123"/>
      <c r="GRA29" s="123"/>
      <c r="GRB29" s="123"/>
      <c r="GRC29" s="123"/>
      <c r="GRD29" s="123"/>
      <c r="GRE29" s="123"/>
      <c r="GRF29" s="123"/>
      <c r="GRG29" s="123"/>
      <c r="GRH29" s="123"/>
      <c r="GRI29" s="123"/>
      <c r="GRJ29" s="123"/>
      <c r="GRK29" s="123"/>
      <c r="GRL29" s="123"/>
      <c r="GRM29" s="123"/>
      <c r="GRN29" s="123"/>
      <c r="GRO29" s="123"/>
      <c r="GRP29" s="123"/>
      <c r="GRQ29" s="123"/>
      <c r="GRR29" s="123"/>
      <c r="GRS29" s="123"/>
      <c r="GRT29" s="123"/>
      <c r="GRU29" s="123"/>
      <c r="GRV29" s="123"/>
      <c r="GRW29" s="123"/>
      <c r="GRX29" s="123"/>
      <c r="GRY29" s="123"/>
      <c r="GRZ29" s="123"/>
      <c r="GSA29" s="123"/>
      <c r="GSB29" s="123"/>
      <c r="GSC29" s="123"/>
      <c r="GSD29" s="123"/>
      <c r="GSE29" s="123"/>
      <c r="GSF29" s="123"/>
      <c r="GSG29" s="123"/>
      <c r="GSH29" s="123"/>
      <c r="GSI29" s="123"/>
      <c r="GSJ29" s="123"/>
      <c r="GSK29" s="123"/>
      <c r="GSL29" s="123"/>
      <c r="GSM29" s="123"/>
      <c r="GSN29" s="123"/>
      <c r="GSO29" s="123"/>
      <c r="GSP29" s="123"/>
      <c r="GSQ29" s="123"/>
      <c r="GSR29" s="123"/>
      <c r="GSS29" s="123"/>
      <c r="GST29" s="123"/>
      <c r="GSU29" s="123"/>
      <c r="GSV29" s="123"/>
      <c r="GSW29" s="123"/>
      <c r="GSX29" s="123"/>
      <c r="GSY29" s="123"/>
      <c r="GSZ29" s="123"/>
      <c r="GTA29" s="123"/>
      <c r="GTB29" s="123"/>
      <c r="GTC29" s="123"/>
      <c r="GTD29" s="123"/>
      <c r="GTE29" s="123"/>
      <c r="GTF29" s="123"/>
      <c r="GTG29" s="123"/>
      <c r="GTH29" s="123"/>
      <c r="GTI29" s="123"/>
      <c r="GTJ29" s="123"/>
      <c r="GTK29" s="123"/>
      <c r="GTL29" s="123"/>
      <c r="GTM29" s="123"/>
      <c r="GTN29" s="123"/>
      <c r="GTO29" s="123"/>
      <c r="GTP29" s="123"/>
      <c r="GTQ29" s="123"/>
      <c r="GTR29" s="123"/>
      <c r="GTS29" s="123"/>
      <c r="GTT29" s="123"/>
      <c r="GTU29" s="123"/>
      <c r="GTV29" s="123"/>
      <c r="GTW29" s="123"/>
      <c r="GTX29" s="123"/>
      <c r="GTY29" s="123"/>
      <c r="GTZ29" s="123"/>
      <c r="GUA29" s="123"/>
      <c r="GUB29" s="123"/>
      <c r="GUC29" s="123"/>
      <c r="GUD29" s="123"/>
      <c r="GUE29" s="123"/>
      <c r="GUF29" s="123"/>
      <c r="GUG29" s="123"/>
      <c r="GUH29" s="123"/>
      <c r="GUI29" s="123"/>
      <c r="GUJ29" s="123"/>
      <c r="GUK29" s="123"/>
      <c r="GUL29" s="123"/>
      <c r="GUM29" s="123"/>
      <c r="GUN29" s="123"/>
      <c r="GUO29" s="123"/>
      <c r="GUP29" s="123"/>
      <c r="GUQ29" s="123"/>
      <c r="GUR29" s="123"/>
      <c r="GUS29" s="123"/>
      <c r="GUT29" s="123"/>
      <c r="GUU29" s="123"/>
      <c r="GUV29" s="123"/>
      <c r="GUW29" s="123"/>
      <c r="GUX29" s="123"/>
      <c r="GUY29" s="123"/>
      <c r="GUZ29" s="123"/>
      <c r="GVA29" s="123"/>
      <c r="GVB29" s="123"/>
      <c r="GVC29" s="123"/>
      <c r="GVD29" s="123"/>
      <c r="GVE29" s="123"/>
      <c r="GVF29" s="123"/>
      <c r="GVG29" s="123"/>
      <c r="GVH29" s="123"/>
      <c r="GVI29" s="123"/>
      <c r="GVJ29" s="123"/>
      <c r="GVK29" s="123"/>
      <c r="GVL29" s="123"/>
      <c r="GVM29" s="123"/>
      <c r="GVN29" s="123"/>
      <c r="GVO29" s="123"/>
      <c r="GVP29" s="123"/>
      <c r="GVQ29" s="123"/>
      <c r="GVR29" s="123"/>
      <c r="GVS29" s="123"/>
      <c r="GVT29" s="123"/>
      <c r="GVU29" s="123"/>
      <c r="GVV29" s="123"/>
      <c r="GVW29" s="123"/>
      <c r="GVX29" s="123"/>
      <c r="GVY29" s="123"/>
      <c r="GVZ29" s="123"/>
      <c r="GWA29" s="123"/>
      <c r="GWB29" s="123"/>
      <c r="GWC29" s="123"/>
      <c r="GWD29" s="123"/>
      <c r="GWE29" s="123"/>
      <c r="GWF29" s="123"/>
      <c r="GWG29" s="123"/>
      <c r="GWH29" s="123"/>
      <c r="GWI29" s="123"/>
      <c r="GWJ29" s="123"/>
      <c r="GWK29" s="123"/>
      <c r="GWL29" s="123"/>
      <c r="GWM29" s="123"/>
      <c r="GWN29" s="123"/>
      <c r="GWO29" s="123"/>
      <c r="GWP29" s="123"/>
      <c r="GWQ29" s="123"/>
      <c r="GWR29" s="123"/>
      <c r="GWS29" s="123"/>
      <c r="GWT29" s="123"/>
      <c r="GWU29" s="123"/>
      <c r="GWV29" s="123"/>
      <c r="GWW29" s="123"/>
      <c r="GWX29" s="123"/>
      <c r="GWY29" s="123"/>
      <c r="GWZ29" s="123"/>
      <c r="GXA29" s="123"/>
      <c r="GXB29" s="123"/>
      <c r="GXC29" s="123"/>
      <c r="GXD29" s="123"/>
      <c r="GXE29" s="123"/>
      <c r="GXF29" s="123"/>
      <c r="GXG29" s="123"/>
      <c r="GXH29" s="123"/>
      <c r="GXI29" s="123"/>
      <c r="GXJ29" s="123"/>
      <c r="GXK29" s="123"/>
      <c r="GXL29" s="123"/>
      <c r="GXM29" s="123"/>
      <c r="GXN29" s="123"/>
      <c r="GXO29" s="123"/>
      <c r="GXP29" s="123"/>
      <c r="GXQ29" s="123"/>
      <c r="GXR29" s="123"/>
      <c r="GXS29" s="123"/>
      <c r="GXT29" s="123"/>
      <c r="GXU29" s="123"/>
      <c r="GXV29" s="123"/>
      <c r="GXW29" s="123"/>
      <c r="GXX29" s="123"/>
      <c r="GXY29" s="123"/>
      <c r="GXZ29" s="123"/>
      <c r="GYA29" s="123"/>
      <c r="GYB29" s="123"/>
      <c r="GYC29" s="123"/>
      <c r="GYD29" s="123"/>
      <c r="GYE29" s="123"/>
      <c r="GYF29" s="123"/>
      <c r="GYG29" s="123"/>
      <c r="GYH29" s="123"/>
      <c r="GYI29" s="123"/>
      <c r="GYJ29" s="123"/>
      <c r="GYK29" s="123"/>
      <c r="GYL29" s="123"/>
      <c r="GYM29" s="123"/>
      <c r="GYN29" s="123"/>
      <c r="GYO29" s="123"/>
      <c r="GYP29" s="123"/>
      <c r="GYQ29" s="123"/>
      <c r="GYR29" s="123"/>
      <c r="GYS29" s="123"/>
      <c r="GYT29" s="123"/>
      <c r="GYU29" s="123"/>
      <c r="GYV29" s="123"/>
      <c r="GYW29" s="123"/>
      <c r="GYX29" s="123"/>
      <c r="GYY29" s="123"/>
      <c r="GYZ29" s="123"/>
      <c r="GZA29" s="123"/>
      <c r="GZB29" s="123"/>
      <c r="GZC29" s="123"/>
      <c r="GZD29" s="123"/>
      <c r="GZE29" s="123"/>
      <c r="GZF29" s="123"/>
      <c r="GZG29" s="123"/>
      <c r="GZH29" s="123"/>
      <c r="GZI29" s="123"/>
      <c r="GZJ29" s="123"/>
      <c r="GZK29" s="123"/>
      <c r="GZL29" s="123"/>
      <c r="GZM29" s="123"/>
      <c r="GZN29" s="123"/>
      <c r="GZO29" s="123"/>
      <c r="GZP29" s="123"/>
      <c r="GZQ29" s="123"/>
      <c r="GZR29" s="123"/>
      <c r="GZS29" s="123"/>
      <c r="GZT29" s="123"/>
      <c r="GZU29" s="123"/>
      <c r="GZV29" s="123"/>
      <c r="GZW29" s="123"/>
      <c r="GZX29" s="123"/>
      <c r="GZY29" s="123"/>
      <c r="GZZ29" s="123"/>
      <c r="HAA29" s="123"/>
      <c r="HAB29" s="123"/>
      <c r="HAC29" s="123"/>
      <c r="HAD29" s="123"/>
      <c r="HAE29" s="123"/>
      <c r="HAF29" s="123"/>
      <c r="HAG29" s="123"/>
      <c r="HAH29" s="123"/>
      <c r="HAI29" s="123"/>
      <c r="HAJ29" s="123"/>
      <c r="HAK29" s="123"/>
      <c r="HAL29" s="123"/>
      <c r="HAM29" s="123"/>
      <c r="HAN29" s="123"/>
      <c r="HAO29" s="123"/>
      <c r="HAP29" s="123"/>
      <c r="HAQ29" s="123"/>
      <c r="HAR29" s="123"/>
      <c r="HAS29" s="123"/>
      <c r="HAT29" s="123"/>
      <c r="HAU29" s="123"/>
      <c r="HAV29" s="123"/>
      <c r="HAW29" s="123"/>
      <c r="HAX29" s="123"/>
      <c r="HAY29" s="123"/>
      <c r="HAZ29" s="123"/>
      <c r="HBA29" s="123"/>
      <c r="HBB29" s="123"/>
      <c r="HBC29" s="123"/>
      <c r="HBD29" s="123"/>
      <c r="HBE29" s="123"/>
      <c r="HBF29" s="123"/>
      <c r="HBG29" s="123"/>
      <c r="HBH29" s="123"/>
      <c r="HBI29" s="123"/>
      <c r="HBJ29" s="123"/>
      <c r="HBK29" s="123"/>
      <c r="HBL29" s="123"/>
      <c r="HBM29" s="123"/>
      <c r="HBN29" s="123"/>
      <c r="HBO29" s="123"/>
      <c r="HBP29" s="123"/>
      <c r="HBQ29" s="123"/>
      <c r="HBR29" s="123"/>
      <c r="HBS29" s="123"/>
      <c r="HBT29" s="123"/>
      <c r="HBU29" s="123"/>
      <c r="HBV29" s="123"/>
      <c r="HBW29" s="123"/>
      <c r="HBX29" s="123"/>
      <c r="HBY29" s="123"/>
      <c r="HBZ29" s="123"/>
      <c r="HCA29" s="123"/>
      <c r="HCB29" s="123"/>
      <c r="HCC29" s="123"/>
      <c r="HCD29" s="123"/>
      <c r="HCE29" s="123"/>
      <c r="HCF29" s="123"/>
      <c r="HCG29" s="123"/>
      <c r="HCH29" s="123"/>
      <c r="HCI29" s="123"/>
      <c r="HCJ29" s="123"/>
      <c r="HCK29" s="123"/>
      <c r="HCL29" s="123"/>
      <c r="HCM29" s="123"/>
      <c r="HCN29" s="123"/>
      <c r="HCO29" s="123"/>
      <c r="HCP29" s="123"/>
      <c r="HCQ29" s="123"/>
      <c r="HCR29" s="123"/>
      <c r="HCS29" s="123"/>
      <c r="HCT29" s="123"/>
      <c r="HCU29" s="123"/>
      <c r="HCV29" s="123"/>
      <c r="HCW29" s="123"/>
      <c r="HCX29" s="123"/>
      <c r="HCY29" s="123"/>
      <c r="HCZ29" s="123"/>
      <c r="HDA29" s="123"/>
      <c r="HDB29" s="123"/>
      <c r="HDC29" s="123"/>
      <c r="HDD29" s="123"/>
      <c r="HDE29" s="123"/>
      <c r="HDF29" s="123"/>
      <c r="HDG29" s="123"/>
      <c r="HDH29" s="123"/>
      <c r="HDI29" s="123"/>
      <c r="HDJ29" s="123"/>
      <c r="HDK29" s="123"/>
      <c r="HDL29" s="123"/>
      <c r="HDM29" s="123"/>
      <c r="HDN29" s="123"/>
      <c r="HDO29" s="123"/>
      <c r="HDP29" s="123"/>
      <c r="HDQ29" s="123"/>
      <c r="HDR29" s="123"/>
      <c r="HDS29" s="123"/>
      <c r="HDT29" s="123"/>
      <c r="HDU29" s="123"/>
      <c r="HDV29" s="123"/>
      <c r="HDW29" s="123"/>
      <c r="HDX29" s="123"/>
      <c r="HDY29" s="123"/>
      <c r="HDZ29" s="123"/>
      <c r="HEA29" s="123"/>
      <c r="HEB29" s="123"/>
      <c r="HEC29" s="123"/>
      <c r="HED29" s="123"/>
      <c r="HEE29" s="123"/>
      <c r="HEF29" s="123"/>
      <c r="HEG29" s="123"/>
      <c r="HEH29" s="123"/>
      <c r="HEI29" s="123"/>
      <c r="HEJ29" s="123"/>
      <c r="HEK29" s="123"/>
      <c r="HEL29" s="123"/>
      <c r="HEM29" s="123"/>
      <c r="HEN29" s="123"/>
      <c r="HEO29" s="123"/>
      <c r="HEP29" s="123"/>
      <c r="HEQ29" s="123"/>
      <c r="HER29" s="123"/>
      <c r="HES29" s="123"/>
      <c r="HET29" s="123"/>
      <c r="HEU29" s="123"/>
      <c r="HEV29" s="123"/>
      <c r="HEW29" s="123"/>
      <c r="HEX29" s="123"/>
      <c r="HEY29" s="123"/>
      <c r="HEZ29" s="123"/>
      <c r="HFA29" s="123"/>
      <c r="HFB29" s="123"/>
      <c r="HFC29" s="123"/>
      <c r="HFD29" s="123"/>
      <c r="HFE29" s="123"/>
      <c r="HFF29" s="123"/>
      <c r="HFG29" s="123"/>
      <c r="HFH29" s="123"/>
      <c r="HFI29" s="123"/>
      <c r="HFJ29" s="123"/>
      <c r="HFK29" s="123"/>
      <c r="HFL29" s="123"/>
      <c r="HFM29" s="123"/>
      <c r="HFN29" s="123"/>
      <c r="HFO29" s="123"/>
      <c r="HFP29" s="123"/>
      <c r="HFQ29" s="123"/>
      <c r="HFR29" s="123"/>
      <c r="HFS29" s="123"/>
      <c r="HFT29" s="123"/>
      <c r="HFU29" s="123"/>
      <c r="HFV29" s="123"/>
      <c r="HFW29" s="123"/>
      <c r="HFX29" s="123"/>
      <c r="HFY29" s="123"/>
      <c r="HFZ29" s="123"/>
      <c r="HGA29" s="123"/>
      <c r="HGB29" s="123"/>
      <c r="HGC29" s="123"/>
      <c r="HGD29" s="123"/>
      <c r="HGE29" s="123"/>
      <c r="HGF29" s="123"/>
      <c r="HGG29" s="123"/>
      <c r="HGH29" s="123"/>
      <c r="HGI29" s="123"/>
      <c r="HGJ29" s="123"/>
      <c r="HGK29" s="123"/>
      <c r="HGL29" s="123"/>
      <c r="HGM29" s="123"/>
      <c r="HGN29" s="123"/>
      <c r="HGO29" s="123"/>
      <c r="HGP29" s="123"/>
      <c r="HGQ29" s="123"/>
      <c r="HGR29" s="123"/>
      <c r="HGS29" s="123"/>
      <c r="HGT29" s="123"/>
      <c r="HGU29" s="123"/>
      <c r="HGV29" s="123"/>
      <c r="HGW29" s="123"/>
      <c r="HGX29" s="123"/>
      <c r="HGY29" s="123"/>
      <c r="HGZ29" s="123"/>
      <c r="HHA29" s="123"/>
      <c r="HHB29" s="123"/>
      <c r="HHC29" s="123"/>
      <c r="HHD29" s="123"/>
      <c r="HHE29" s="123"/>
      <c r="HHF29" s="123"/>
      <c r="HHG29" s="123"/>
      <c r="HHH29" s="123"/>
      <c r="HHI29" s="123"/>
      <c r="HHJ29" s="123"/>
      <c r="HHK29" s="123"/>
      <c r="HHL29" s="123"/>
      <c r="HHM29" s="123"/>
      <c r="HHN29" s="123"/>
      <c r="HHO29" s="123"/>
      <c r="HHP29" s="123"/>
      <c r="HHQ29" s="123"/>
      <c r="HHR29" s="123"/>
      <c r="HHS29" s="123"/>
      <c r="HHT29" s="123"/>
      <c r="HHU29" s="123"/>
      <c r="HHV29" s="123"/>
      <c r="HHW29" s="123"/>
      <c r="HHX29" s="123"/>
      <c r="HHY29" s="123"/>
      <c r="HHZ29" s="123"/>
      <c r="HIA29" s="123"/>
      <c r="HIB29" s="123"/>
      <c r="HIC29" s="123"/>
      <c r="HID29" s="123"/>
      <c r="HIE29" s="123"/>
      <c r="HIF29" s="123"/>
      <c r="HIG29" s="123"/>
      <c r="HIH29" s="123"/>
      <c r="HII29" s="123"/>
      <c r="HIJ29" s="123"/>
      <c r="HIK29" s="123"/>
      <c r="HIL29" s="123"/>
      <c r="HIM29" s="123"/>
      <c r="HIN29" s="123"/>
      <c r="HIO29" s="123"/>
      <c r="HIP29" s="123"/>
      <c r="HIQ29" s="123"/>
      <c r="HIR29" s="123"/>
      <c r="HIS29" s="123"/>
      <c r="HIT29" s="123"/>
      <c r="HIU29" s="123"/>
      <c r="HIV29" s="123"/>
      <c r="HIW29" s="123"/>
      <c r="HIX29" s="123"/>
      <c r="HIY29" s="123"/>
      <c r="HIZ29" s="123"/>
      <c r="HJA29" s="123"/>
      <c r="HJB29" s="123"/>
      <c r="HJC29" s="123"/>
      <c r="HJD29" s="123"/>
      <c r="HJE29" s="123"/>
      <c r="HJF29" s="123"/>
      <c r="HJG29" s="123"/>
      <c r="HJH29" s="123"/>
      <c r="HJI29" s="123"/>
      <c r="HJJ29" s="123"/>
      <c r="HJK29" s="123"/>
      <c r="HJL29" s="123"/>
      <c r="HJM29" s="123"/>
      <c r="HJN29" s="123"/>
      <c r="HJO29" s="123"/>
      <c r="HJP29" s="123"/>
      <c r="HJQ29" s="123"/>
      <c r="HJR29" s="123"/>
      <c r="HJS29" s="123"/>
      <c r="HJT29" s="123"/>
      <c r="HJU29" s="123"/>
      <c r="HJV29" s="123"/>
      <c r="HJW29" s="123"/>
      <c r="HJX29" s="123"/>
      <c r="HJY29" s="123"/>
      <c r="HJZ29" s="123"/>
      <c r="HKA29" s="123"/>
      <c r="HKB29" s="123"/>
      <c r="HKC29" s="123"/>
      <c r="HKD29" s="123"/>
      <c r="HKE29" s="123"/>
      <c r="HKF29" s="123"/>
      <c r="HKG29" s="123"/>
      <c r="HKH29" s="123"/>
      <c r="HKI29" s="123"/>
      <c r="HKJ29" s="123"/>
      <c r="HKK29" s="123"/>
      <c r="HKL29" s="123"/>
      <c r="HKM29" s="123"/>
      <c r="HKN29" s="123"/>
      <c r="HKO29" s="123"/>
      <c r="HKP29" s="123"/>
      <c r="HKQ29" s="123"/>
      <c r="HKR29" s="123"/>
      <c r="HKS29" s="123"/>
      <c r="HKT29" s="123"/>
      <c r="HKU29" s="123"/>
      <c r="HKV29" s="123"/>
      <c r="HKW29" s="123"/>
      <c r="HKX29" s="123"/>
      <c r="HKY29" s="123"/>
      <c r="HKZ29" s="123"/>
      <c r="HLA29" s="123"/>
      <c r="HLB29" s="123"/>
      <c r="HLC29" s="123"/>
      <c r="HLD29" s="123"/>
      <c r="HLE29" s="123"/>
      <c r="HLF29" s="123"/>
      <c r="HLG29" s="123"/>
      <c r="HLH29" s="123"/>
      <c r="HLI29" s="123"/>
      <c r="HLJ29" s="123"/>
      <c r="HLK29" s="123"/>
      <c r="HLL29" s="123"/>
      <c r="HLM29" s="123"/>
      <c r="HLN29" s="123"/>
      <c r="HLO29" s="123"/>
      <c r="HLP29" s="123"/>
      <c r="HLQ29" s="123"/>
      <c r="HLR29" s="123"/>
      <c r="HLS29" s="123"/>
      <c r="HLT29" s="123"/>
      <c r="HLU29" s="123"/>
      <c r="HLV29" s="123"/>
      <c r="HLW29" s="123"/>
      <c r="HLX29" s="123"/>
      <c r="HLY29" s="123"/>
      <c r="HLZ29" s="123"/>
      <c r="HMA29" s="123"/>
      <c r="HMB29" s="123"/>
      <c r="HMC29" s="123"/>
      <c r="HMD29" s="123"/>
      <c r="HME29" s="123"/>
      <c r="HMF29" s="123"/>
      <c r="HMG29" s="123"/>
      <c r="HMH29" s="123"/>
      <c r="HMI29" s="123"/>
      <c r="HMJ29" s="123"/>
      <c r="HMK29" s="123"/>
      <c r="HML29" s="123"/>
      <c r="HMM29" s="123"/>
      <c r="HMN29" s="123"/>
      <c r="HMO29" s="123"/>
      <c r="HMP29" s="123"/>
      <c r="HMQ29" s="123"/>
      <c r="HMR29" s="123"/>
      <c r="HMS29" s="123"/>
      <c r="HMT29" s="123"/>
      <c r="HMU29" s="123"/>
      <c r="HMV29" s="123"/>
      <c r="HMW29" s="123"/>
      <c r="HMX29" s="123"/>
      <c r="HMY29" s="123"/>
      <c r="HMZ29" s="123"/>
      <c r="HNA29" s="123"/>
      <c r="HNB29" s="123"/>
      <c r="HNC29" s="123"/>
      <c r="HND29" s="123"/>
      <c r="HNE29" s="123"/>
      <c r="HNF29" s="123"/>
      <c r="HNG29" s="123"/>
      <c r="HNH29" s="123"/>
      <c r="HNI29" s="123"/>
      <c r="HNJ29" s="123"/>
      <c r="HNK29" s="123"/>
      <c r="HNL29" s="123"/>
      <c r="HNM29" s="123"/>
      <c r="HNN29" s="123"/>
      <c r="HNO29" s="123"/>
      <c r="HNP29" s="123"/>
      <c r="HNQ29" s="123"/>
      <c r="HNR29" s="123"/>
      <c r="HNS29" s="123"/>
      <c r="HNT29" s="123"/>
      <c r="HNU29" s="123"/>
      <c r="HNV29" s="123"/>
      <c r="HNW29" s="123"/>
      <c r="HNX29" s="123"/>
      <c r="HNY29" s="123"/>
      <c r="HNZ29" s="123"/>
      <c r="HOA29" s="123"/>
      <c r="HOB29" s="123"/>
      <c r="HOC29" s="123"/>
      <c r="HOD29" s="123"/>
      <c r="HOE29" s="123"/>
      <c r="HOF29" s="123"/>
      <c r="HOG29" s="123"/>
      <c r="HOH29" s="123"/>
      <c r="HOI29" s="123"/>
      <c r="HOJ29" s="123"/>
      <c r="HOK29" s="123"/>
      <c r="HOL29" s="123"/>
      <c r="HOM29" s="123"/>
      <c r="HON29" s="123"/>
      <c r="HOO29" s="123"/>
      <c r="HOP29" s="123"/>
      <c r="HOQ29" s="123"/>
      <c r="HOR29" s="123"/>
      <c r="HOS29" s="123"/>
      <c r="HOT29" s="123"/>
      <c r="HOU29" s="123"/>
      <c r="HOV29" s="123"/>
      <c r="HOW29" s="123"/>
      <c r="HOX29" s="123"/>
      <c r="HOY29" s="123"/>
      <c r="HOZ29" s="123"/>
      <c r="HPA29" s="123"/>
      <c r="HPB29" s="123"/>
      <c r="HPC29" s="123"/>
      <c r="HPD29" s="123"/>
      <c r="HPE29" s="123"/>
      <c r="HPF29" s="123"/>
      <c r="HPG29" s="123"/>
      <c r="HPH29" s="123"/>
      <c r="HPI29" s="123"/>
      <c r="HPJ29" s="123"/>
      <c r="HPK29" s="123"/>
      <c r="HPL29" s="123"/>
      <c r="HPM29" s="123"/>
      <c r="HPN29" s="123"/>
      <c r="HPO29" s="123"/>
      <c r="HPP29" s="123"/>
      <c r="HPQ29" s="123"/>
      <c r="HPR29" s="123"/>
      <c r="HPS29" s="123"/>
      <c r="HPT29" s="123"/>
      <c r="HPU29" s="123"/>
      <c r="HPV29" s="123"/>
      <c r="HPW29" s="123"/>
      <c r="HPX29" s="123"/>
      <c r="HPY29" s="123"/>
      <c r="HPZ29" s="123"/>
      <c r="HQA29" s="123"/>
      <c r="HQB29" s="123"/>
      <c r="HQC29" s="123"/>
      <c r="HQD29" s="123"/>
      <c r="HQE29" s="123"/>
      <c r="HQF29" s="123"/>
      <c r="HQG29" s="123"/>
      <c r="HQH29" s="123"/>
      <c r="HQI29" s="123"/>
      <c r="HQJ29" s="123"/>
      <c r="HQK29" s="123"/>
      <c r="HQL29" s="123"/>
      <c r="HQM29" s="123"/>
      <c r="HQN29" s="123"/>
      <c r="HQO29" s="123"/>
      <c r="HQP29" s="123"/>
      <c r="HQQ29" s="123"/>
      <c r="HQR29" s="123"/>
      <c r="HQS29" s="123"/>
      <c r="HQT29" s="123"/>
      <c r="HQU29" s="123"/>
      <c r="HQV29" s="123"/>
      <c r="HQW29" s="123"/>
      <c r="HQX29" s="123"/>
      <c r="HQY29" s="123"/>
      <c r="HQZ29" s="123"/>
      <c r="HRA29" s="123"/>
      <c r="HRB29" s="123"/>
      <c r="HRC29" s="123"/>
      <c r="HRD29" s="123"/>
      <c r="HRE29" s="123"/>
      <c r="HRF29" s="123"/>
      <c r="HRG29" s="123"/>
      <c r="HRH29" s="123"/>
      <c r="HRI29" s="123"/>
      <c r="HRJ29" s="123"/>
      <c r="HRK29" s="123"/>
      <c r="HRL29" s="123"/>
      <c r="HRM29" s="123"/>
      <c r="HRN29" s="123"/>
      <c r="HRO29" s="123"/>
      <c r="HRP29" s="123"/>
      <c r="HRQ29" s="123"/>
      <c r="HRR29" s="123"/>
      <c r="HRS29" s="123"/>
      <c r="HRT29" s="123"/>
      <c r="HRU29" s="123"/>
      <c r="HRV29" s="123"/>
      <c r="HRW29" s="123"/>
      <c r="HRX29" s="123"/>
      <c r="HRY29" s="123"/>
      <c r="HRZ29" s="123"/>
      <c r="HSA29" s="123"/>
      <c r="HSB29" s="123"/>
      <c r="HSC29" s="123"/>
      <c r="HSD29" s="123"/>
      <c r="HSE29" s="123"/>
      <c r="HSF29" s="123"/>
      <c r="HSG29" s="123"/>
      <c r="HSH29" s="123"/>
      <c r="HSI29" s="123"/>
      <c r="HSJ29" s="123"/>
      <c r="HSK29" s="123"/>
      <c r="HSL29" s="123"/>
      <c r="HSM29" s="123"/>
      <c r="HSN29" s="123"/>
      <c r="HSO29" s="123"/>
      <c r="HSP29" s="123"/>
      <c r="HSQ29" s="123"/>
      <c r="HSR29" s="123"/>
      <c r="HSS29" s="123"/>
      <c r="HST29" s="123"/>
      <c r="HSU29" s="123"/>
      <c r="HSV29" s="123"/>
      <c r="HSW29" s="123"/>
      <c r="HSX29" s="123"/>
      <c r="HSY29" s="123"/>
      <c r="HSZ29" s="123"/>
      <c r="HTA29" s="123"/>
      <c r="HTB29" s="123"/>
      <c r="HTC29" s="123"/>
      <c r="HTD29" s="123"/>
      <c r="HTE29" s="123"/>
      <c r="HTF29" s="123"/>
      <c r="HTG29" s="123"/>
      <c r="HTH29" s="123"/>
      <c r="HTI29" s="123"/>
      <c r="HTJ29" s="123"/>
      <c r="HTK29" s="123"/>
      <c r="HTL29" s="123"/>
      <c r="HTM29" s="123"/>
      <c r="HTN29" s="123"/>
      <c r="HTO29" s="123"/>
      <c r="HTP29" s="123"/>
      <c r="HTQ29" s="123"/>
      <c r="HTR29" s="123"/>
      <c r="HTS29" s="123"/>
      <c r="HTT29" s="123"/>
      <c r="HTU29" s="123"/>
      <c r="HTV29" s="123"/>
      <c r="HTW29" s="123"/>
      <c r="HTX29" s="123"/>
      <c r="HTY29" s="123"/>
      <c r="HTZ29" s="123"/>
      <c r="HUA29" s="123"/>
      <c r="HUB29" s="123"/>
      <c r="HUC29" s="123"/>
      <c r="HUD29" s="123"/>
      <c r="HUE29" s="123"/>
      <c r="HUF29" s="123"/>
      <c r="HUG29" s="123"/>
      <c r="HUH29" s="123"/>
      <c r="HUI29" s="123"/>
      <c r="HUJ29" s="123"/>
      <c r="HUK29" s="123"/>
      <c r="HUL29" s="123"/>
      <c r="HUM29" s="123"/>
      <c r="HUN29" s="123"/>
      <c r="HUO29" s="123"/>
      <c r="HUP29" s="123"/>
      <c r="HUQ29" s="123"/>
      <c r="HUR29" s="123"/>
      <c r="HUS29" s="123"/>
      <c r="HUT29" s="123"/>
      <c r="HUU29" s="123"/>
      <c r="HUV29" s="123"/>
      <c r="HUW29" s="123"/>
      <c r="HUX29" s="123"/>
      <c r="HUY29" s="123"/>
      <c r="HUZ29" s="123"/>
      <c r="HVA29" s="123"/>
      <c r="HVB29" s="123"/>
      <c r="HVC29" s="123"/>
      <c r="HVD29" s="123"/>
      <c r="HVE29" s="123"/>
      <c r="HVF29" s="123"/>
      <c r="HVG29" s="123"/>
      <c r="HVH29" s="123"/>
      <c r="HVI29" s="123"/>
      <c r="HVJ29" s="123"/>
      <c r="HVK29" s="123"/>
      <c r="HVL29" s="123"/>
      <c r="HVM29" s="123"/>
      <c r="HVN29" s="123"/>
      <c r="HVO29" s="123"/>
      <c r="HVP29" s="123"/>
      <c r="HVQ29" s="123"/>
      <c r="HVR29" s="123"/>
      <c r="HVS29" s="123"/>
      <c r="HVT29" s="123"/>
      <c r="HVU29" s="123"/>
      <c r="HVV29" s="123"/>
      <c r="HVW29" s="123"/>
      <c r="HVX29" s="123"/>
      <c r="HVY29" s="123"/>
      <c r="HVZ29" s="123"/>
      <c r="HWA29" s="123"/>
      <c r="HWB29" s="123"/>
      <c r="HWC29" s="123"/>
      <c r="HWD29" s="123"/>
      <c r="HWE29" s="123"/>
      <c r="HWF29" s="123"/>
      <c r="HWG29" s="123"/>
      <c r="HWH29" s="123"/>
      <c r="HWI29" s="123"/>
      <c r="HWJ29" s="123"/>
      <c r="HWK29" s="123"/>
      <c r="HWL29" s="123"/>
      <c r="HWM29" s="123"/>
      <c r="HWN29" s="123"/>
      <c r="HWO29" s="123"/>
      <c r="HWP29" s="123"/>
      <c r="HWQ29" s="123"/>
      <c r="HWR29" s="123"/>
      <c r="HWS29" s="123"/>
      <c r="HWT29" s="123"/>
      <c r="HWU29" s="123"/>
      <c r="HWV29" s="123"/>
      <c r="HWW29" s="123"/>
      <c r="HWX29" s="123"/>
      <c r="HWY29" s="123"/>
      <c r="HWZ29" s="123"/>
      <c r="HXA29" s="123"/>
      <c r="HXB29" s="123"/>
      <c r="HXC29" s="123"/>
      <c r="HXD29" s="123"/>
      <c r="HXE29" s="123"/>
      <c r="HXF29" s="123"/>
      <c r="HXG29" s="123"/>
      <c r="HXH29" s="123"/>
      <c r="HXI29" s="123"/>
      <c r="HXJ29" s="123"/>
      <c r="HXK29" s="123"/>
      <c r="HXL29" s="123"/>
      <c r="HXM29" s="123"/>
      <c r="HXN29" s="123"/>
      <c r="HXO29" s="123"/>
      <c r="HXP29" s="123"/>
      <c r="HXQ29" s="123"/>
      <c r="HXR29" s="123"/>
      <c r="HXS29" s="123"/>
      <c r="HXT29" s="123"/>
      <c r="HXU29" s="123"/>
      <c r="HXV29" s="123"/>
      <c r="HXW29" s="123"/>
      <c r="HXX29" s="123"/>
      <c r="HXY29" s="123"/>
      <c r="HXZ29" s="123"/>
      <c r="HYA29" s="123"/>
      <c r="HYB29" s="123"/>
      <c r="HYC29" s="123"/>
      <c r="HYD29" s="123"/>
      <c r="HYE29" s="123"/>
      <c r="HYF29" s="123"/>
      <c r="HYG29" s="123"/>
      <c r="HYH29" s="123"/>
      <c r="HYI29" s="123"/>
      <c r="HYJ29" s="123"/>
      <c r="HYK29" s="123"/>
      <c r="HYL29" s="123"/>
      <c r="HYM29" s="123"/>
      <c r="HYN29" s="123"/>
      <c r="HYO29" s="123"/>
      <c r="HYP29" s="123"/>
      <c r="HYQ29" s="123"/>
      <c r="HYR29" s="123"/>
      <c r="HYS29" s="123"/>
      <c r="HYT29" s="123"/>
      <c r="HYU29" s="123"/>
      <c r="HYV29" s="123"/>
      <c r="HYW29" s="123"/>
      <c r="HYX29" s="123"/>
      <c r="HYY29" s="123"/>
      <c r="HYZ29" s="123"/>
      <c r="HZA29" s="123"/>
      <c r="HZB29" s="123"/>
      <c r="HZC29" s="123"/>
      <c r="HZD29" s="123"/>
      <c r="HZE29" s="123"/>
      <c r="HZF29" s="123"/>
      <c r="HZG29" s="123"/>
      <c r="HZH29" s="123"/>
      <c r="HZI29" s="123"/>
      <c r="HZJ29" s="123"/>
      <c r="HZK29" s="123"/>
      <c r="HZL29" s="123"/>
      <c r="HZM29" s="123"/>
      <c r="HZN29" s="123"/>
      <c r="HZO29" s="123"/>
      <c r="HZP29" s="123"/>
      <c r="HZQ29" s="123"/>
      <c r="HZR29" s="123"/>
      <c r="HZS29" s="123"/>
      <c r="HZT29" s="123"/>
      <c r="HZU29" s="123"/>
      <c r="HZV29" s="123"/>
      <c r="HZW29" s="123"/>
      <c r="HZX29" s="123"/>
      <c r="HZY29" s="123"/>
      <c r="HZZ29" s="123"/>
      <c r="IAA29" s="123"/>
      <c r="IAB29" s="123"/>
      <c r="IAC29" s="123"/>
      <c r="IAD29" s="123"/>
      <c r="IAE29" s="123"/>
      <c r="IAF29" s="123"/>
      <c r="IAG29" s="123"/>
      <c r="IAH29" s="123"/>
      <c r="IAI29" s="123"/>
      <c r="IAJ29" s="123"/>
      <c r="IAK29" s="123"/>
      <c r="IAL29" s="123"/>
      <c r="IAM29" s="123"/>
      <c r="IAN29" s="123"/>
      <c r="IAO29" s="123"/>
      <c r="IAP29" s="123"/>
      <c r="IAQ29" s="123"/>
      <c r="IAR29" s="123"/>
      <c r="IAS29" s="123"/>
      <c r="IAT29" s="123"/>
      <c r="IAU29" s="123"/>
      <c r="IAV29" s="123"/>
      <c r="IAW29" s="123"/>
      <c r="IAX29" s="123"/>
      <c r="IAY29" s="123"/>
      <c r="IAZ29" s="123"/>
      <c r="IBA29" s="123"/>
      <c r="IBB29" s="123"/>
      <c r="IBC29" s="123"/>
      <c r="IBD29" s="123"/>
      <c r="IBE29" s="123"/>
      <c r="IBF29" s="123"/>
      <c r="IBG29" s="123"/>
      <c r="IBH29" s="123"/>
      <c r="IBI29" s="123"/>
      <c r="IBJ29" s="123"/>
      <c r="IBK29" s="123"/>
      <c r="IBL29" s="123"/>
      <c r="IBM29" s="123"/>
      <c r="IBN29" s="123"/>
      <c r="IBO29" s="123"/>
      <c r="IBP29" s="123"/>
      <c r="IBQ29" s="123"/>
      <c r="IBR29" s="123"/>
      <c r="IBS29" s="123"/>
      <c r="IBT29" s="123"/>
      <c r="IBU29" s="123"/>
      <c r="IBV29" s="123"/>
      <c r="IBW29" s="123"/>
      <c r="IBX29" s="123"/>
      <c r="IBY29" s="123"/>
      <c r="IBZ29" s="123"/>
      <c r="ICA29" s="123"/>
      <c r="ICB29" s="123"/>
      <c r="ICC29" s="123"/>
      <c r="ICD29" s="123"/>
      <c r="ICE29" s="123"/>
      <c r="ICF29" s="123"/>
      <c r="ICG29" s="123"/>
      <c r="ICH29" s="123"/>
      <c r="ICI29" s="123"/>
      <c r="ICJ29" s="123"/>
      <c r="ICK29" s="123"/>
      <c r="ICL29" s="123"/>
      <c r="ICM29" s="123"/>
      <c r="ICN29" s="123"/>
      <c r="ICO29" s="123"/>
      <c r="ICP29" s="123"/>
      <c r="ICQ29" s="123"/>
      <c r="ICR29" s="123"/>
      <c r="ICS29" s="123"/>
      <c r="ICT29" s="123"/>
      <c r="ICU29" s="123"/>
      <c r="ICV29" s="123"/>
      <c r="ICW29" s="123"/>
      <c r="ICX29" s="123"/>
      <c r="ICY29" s="123"/>
      <c r="ICZ29" s="123"/>
      <c r="IDA29" s="123"/>
      <c r="IDB29" s="123"/>
      <c r="IDC29" s="123"/>
      <c r="IDD29" s="123"/>
      <c r="IDE29" s="123"/>
      <c r="IDF29" s="123"/>
      <c r="IDG29" s="123"/>
      <c r="IDH29" s="123"/>
      <c r="IDI29" s="123"/>
      <c r="IDJ29" s="123"/>
      <c r="IDK29" s="123"/>
      <c r="IDL29" s="123"/>
      <c r="IDM29" s="123"/>
      <c r="IDN29" s="123"/>
      <c r="IDO29" s="123"/>
      <c r="IDP29" s="123"/>
      <c r="IDQ29" s="123"/>
      <c r="IDR29" s="123"/>
      <c r="IDS29" s="123"/>
      <c r="IDT29" s="123"/>
      <c r="IDU29" s="123"/>
      <c r="IDV29" s="123"/>
      <c r="IDW29" s="123"/>
      <c r="IDX29" s="123"/>
      <c r="IDY29" s="123"/>
      <c r="IDZ29" s="123"/>
      <c r="IEA29" s="123"/>
      <c r="IEB29" s="123"/>
      <c r="IEC29" s="123"/>
      <c r="IED29" s="123"/>
      <c r="IEE29" s="123"/>
      <c r="IEF29" s="123"/>
      <c r="IEG29" s="123"/>
      <c r="IEH29" s="123"/>
      <c r="IEI29" s="123"/>
      <c r="IEJ29" s="123"/>
      <c r="IEK29" s="123"/>
      <c r="IEL29" s="123"/>
      <c r="IEM29" s="123"/>
      <c r="IEN29" s="123"/>
      <c r="IEO29" s="123"/>
      <c r="IEP29" s="123"/>
      <c r="IEQ29" s="123"/>
      <c r="IER29" s="123"/>
      <c r="IES29" s="123"/>
      <c r="IET29" s="123"/>
      <c r="IEU29" s="123"/>
      <c r="IEV29" s="123"/>
      <c r="IEW29" s="123"/>
      <c r="IEX29" s="123"/>
      <c r="IEY29" s="123"/>
      <c r="IEZ29" s="123"/>
      <c r="IFA29" s="123"/>
      <c r="IFB29" s="123"/>
      <c r="IFC29" s="123"/>
      <c r="IFD29" s="123"/>
      <c r="IFE29" s="123"/>
      <c r="IFF29" s="123"/>
      <c r="IFG29" s="123"/>
      <c r="IFH29" s="123"/>
      <c r="IFI29" s="123"/>
      <c r="IFJ29" s="123"/>
      <c r="IFK29" s="123"/>
      <c r="IFL29" s="123"/>
      <c r="IFM29" s="123"/>
      <c r="IFN29" s="123"/>
      <c r="IFO29" s="123"/>
      <c r="IFP29" s="123"/>
      <c r="IFQ29" s="123"/>
      <c r="IFR29" s="123"/>
      <c r="IFS29" s="123"/>
      <c r="IFT29" s="123"/>
      <c r="IFU29" s="123"/>
      <c r="IFV29" s="123"/>
      <c r="IFW29" s="123"/>
      <c r="IFX29" s="123"/>
      <c r="IFY29" s="123"/>
      <c r="IFZ29" s="123"/>
      <c r="IGA29" s="123"/>
      <c r="IGB29" s="123"/>
      <c r="IGC29" s="123"/>
      <c r="IGD29" s="123"/>
      <c r="IGE29" s="123"/>
      <c r="IGF29" s="123"/>
      <c r="IGG29" s="123"/>
      <c r="IGH29" s="123"/>
      <c r="IGI29" s="123"/>
      <c r="IGJ29" s="123"/>
      <c r="IGK29" s="123"/>
      <c r="IGL29" s="123"/>
      <c r="IGM29" s="123"/>
      <c r="IGN29" s="123"/>
      <c r="IGO29" s="123"/>
      <c r="IGP29" s="123"/>
      <c r="IGQ29" s="123"/>
      <c r="IGR29" s="123"/>
      <c r="IGS29" s="123"/>
      <c r="IGT29" s="123"/>
      <c r="IGU29" s="123"/>
      <c r="IGV29" s="123"/>
      <c r="IGW29" s="123"/>
      <c r="IGX29" s="123"/>
      <c r="IGY29" s="123"/>
      <c r="IGZ29" s="123"/>
      <c r="IHA29" s="123"/>
      <c r="IHB29" s="123"/>
      <c r="IHC29" s="123"/>
      <c r="IHD29" s="123"/>
      <c r="IHE29" s="123"/>
      <c r="IHF29" s="123"/>
      <c r="IHG29" s="123"/>
      <c r="IHH29" s="123"/>
      <c r="IHI29" s="123"/>
      <c r="IHJ29" s="123"/>
      <c r="IHK29" s="123"/>
      <c r="IHL29" s="123"/>
      <c r="IHM29" s="123"/>
      <c r="IHN29" s="123"/>
      <c r="IHO29" s="123"/>
      <c r="IHP29" s="123"/>
      <c r="IHQ29" s="123"/>
      <c r="IHR29" s="123"/>
      <c r="IHS29" s="123"/>
      <c r="IHT29" s="123"/>
      <c r="IHU29" s="123"/>
      <c r="IHV29" s="123"/>
      <c r="IHW29" s="123"/>
      <c r="IHX29" s="123"/>
      <c r="IHY29" s="123"/>
      <c r="IHZ29" s="123"/>
      <c r="IIA29" s="123"/>
      <c r="IIB29" s="123"/>
      <c r="IIC29" s="123"/>
      <c r="IID29" s="123"/>
      <c r="IIE29" s="123"/>
      <c r="IIF29" s="123"/>
      <c r="IIG29" s="123"/>
      <c r="IIH29" s="123"/>
      <c r="III29" s="123"/>
      <c r="IIJ29" s="123"/>
      <c r="IIK29" s="123"/>
      <c r="IIL29" s="123"/>
      <c r="IIM29" s="123"/>
      <c r="IIN29" s="123"/>
      <c r="IIO29" s="123"/>
      <c r="IIP29" s="123"/>
      <c r="IIQ29" s="123"/>
      <c r="IIR29" s="123"/>
      <c r="IIS29" s="123"/>
      <c r="IIT29" s="123"/>
      <c r="IIU29" s="123"/>
      <c r="IIV29" s="123"/>
      <c r="IIW29" s="123"/>
      <c r="IIX29" s="123"/>
      <c r="IIY29" s="123"/>
      <c r="IIZ29" s="123"/>
      <c r="IJA29" s="123"/>
      <c r="IJB29" s="123"/>
      <c r="IJC29" s="123"/>
      <c r="IJD29" s="123"/>
      <c r="IJE29" s="123"/>
      <c r="IJF29" s="123"/>
      <c r="IJG29" s="123"/>
      <c r="IJH29" s="123"/>
      <c r="IJI29" s="123"/>
      <c r="IJJ29" s="123"/>
      <c r="IJK29" s="123"/>
      <c r="IJL29" s="123"/>
      <c r="IJM29" s="123"/>
      <c r="IJN29" s="123"/>
      <c r="IJO29" s="123"/>
      <c r="IJP29" s="123"/>
      <c r="IJQ29" s="123"/>
      <c r="IJR29" s="123"/>
      <c r="IJS29" s="123"/>
      <c r="IJT29" s="123"/>
      <c r="IJU29" s="123"/>
      <c r="IJV29" s="123"/>
      <c r="IJW29" s="123"/>
      <c r="IJX29" s="123"/>
      <c r="IJY29" s="123"/>
      <c r="IJZ29" s="123"/>
      <c r="IKA29" s="123"/>
      <c r="IKB29" s="123"/>
      <c r="IKC29" s="123"/>
      <c r="IKD29" s="123"/>
      <c r="IKE29" s="123"/>
      <c r="IKF29" s="123"/>
      <c r="IKG29" s="123"/>
      <c r="IKH29" s="123"/>
      <c r="IKI29" s="123"/>
      <c r="IKJ29" s="123"/>
      <c r="IKK29" s="123"/>
      <c r="IKL29" s="123"/>
      <c r="IKM29" s="123"/>
      <c r="IKN29" s="123"/>
      <c r="IKO29" s="123"/>
      <c r="IKP29" s="123"/>
      <c r="IKQ29" s="123"/>
      <c r="IKR29" s="123"/>
      <c r="IKS29" s="123"/>
      <c r="IKT29" s="123"/>
      <c r="IKU29" s="123"/>
      <c r="IKV29" s="123"/>
      <c r="IKW29" s="123"/>
      <c r="IKX29" s="123"/>
      <c r="IKY29" s="123"/>
      <c r="IKZ29" s="123"/>
      <c r="ILA29" s="123"/>
      <c r="ILB29" s="123"/>
      <c r="ILC29" s="123"/>
      <c r="ILD29" s="123"/>
      <c r="ILE29" s="123"/>
      <c r="ILF29" s="123"/>
      <c r="ILG29" s="123"/>
      <c r="ILH29" s="123"/>
      <c r="ILI29" s="123"/>
      <c r="ILJ29" s="123"/>
      <c r="ILK29" s="123"/>
      <c r="ILL29" s="123"/>
      <c r="ILM29" s="123"/>
      <c r="ILN29" s="123"/>
      <c r="ILO29" s="123"/>
      <c r="ILP29" s="123"/>
      <c r="ILQ29" s="123"/>
      <c r="ILR29" s="123"/>
      <c r="ILS29" s="123"/>
      <c r="ILT29" s="123"/>
      <c r="ILU29" s="123"/>
      <c r="ILV29" s="123"/>
      <c r="ILW29" s="123"/>
      <c r="ILX29" s="123"/>
      <c r="ILY29" s="123"/>
      <c r="ILZ29" s="123"/>
      <c r="IMA29" s="123"/>
      <c r="IMB29" s="123"/>
      <c r="IMC29" s="123"/>
      <c r="IMD29" s="123"/>
      <c r="IME29" s="123"/>
      <c r="IMF29" s="123"/>
      <c r="IMG29" s="123"/>
      <c r="IMH29" s="123"/>
      <c r="IMI29" s="123"/>
      <c r="IMJ29" s="123"/>
      <c r="IMK29" s="123"/>
      <c r="IML29" s="123"/>
      <c r="IMM29" s="123"/>
      <c r="IMN29" s="123"/>
      <c r="IMO29" s="123"/>
      <c r="IMP29" s="123"/>
      <c r="IMQ29" s="123"/>
      <c r="IMR29" s="123"/>
      <c r="IMS29" s="123"/>
      <c r="IMT29" s="123"/>
      <c r="IMU29" s="123"/>
      <c r="IMV29" s="123"/>
      <c r="IMW29" s="123"/>
      <c r="IMX29" s="123"/>
      <c r="IMY29" s="123"/>
      <c r="IMZ29" s="123"/>
      <c r="INA29" s="123"/>
      <c r="INB29" s="123"/>
      <c r="INC29" s="123"/>
      <c r="IND29" s="123"/>
      <c r="INE29" s="123"/>
      <c r="INF29" s="123"/>
      <c r="ING29" s="123"/>
      <c r="INH29" s="123"/>
      <c r="INI29" s="123"/>
      <c r="INJ29" s="123"/>
      <c r="INK29" s="123"/>
      <c r="INL29" s="123"/>
      <c r="INM29" s="123"/>
      <c r="INN29" s="123"/>
      <c r="INO29" s="123"/>
      <c r="INP29" s="123"/>
      <c r="INQ29" s="123"/>
      <c r="INR29" s="123"/>
      <c r="INS29" s="123"/>
      <c r="INT29" s="123"/>
      <c r="INU29" s="123"/>
      <c r="INV29" s="123"/>
      <c r="INW29" s="123"/>
      <c r="INX29" s="123"/>
      <c r="INY29" s="123"/>
      <c r="INZ29" s="123"/>
      <c r="IOA29" s="123"/>
      <c r="IOB29" s="123"/>
      <c r="IOC29" s="123"/>
      <c r="IOD29" s="123"/>
      <c r="IOE29" s="123"/>
      <c r="IOF29" s="123"/>
      <c r="IOG29" s="123"/>
      <c r="IOH29" s="123"/>
      <c r="IOI29" s="123"/>
      <c r="IOJ29" s="123"/>
      <c r="IOK29" s="123"/>
      <c r="IOL29" s="123"/>
      <c r="IOM29" s="123"/>
      <c r="ION29" s="123"/>
      <c r="IOO29" s="123"/>
      <c r="IOP29" s="123"/>
      <c r="IOQ29" s="123"/>
      <c r="IOR29" s="123"/>
      <c r="IOS29" s="123"/>
      <c r="IOT29" s="123"/>
      <c r="IOU29" s="123"/>
      <c r="IOV29" s="123"/>
      <c r="IOW29" s="123"/>
      <c r="IOX29" s="123"/>
      <c r="IOY29" s="123"/>
      <c r="IOZ29" s="123"/>
      <c r="IPA29" s="123"/>
      <c r="IPB29" s="123"/>
      <c r="IPC29" s="123"/>
      <c r="IPD29" s="123"/>
      <c r="IPE29" s="123"/>
      <c r="IPF29" s="123"/>
      <c r="IPG29" s="123"/>
      <c r="IPH29" s="123"/>
      <c r="IPI29" s="123"/>
      <c r="IPJ29" s="123"/>
      <c r="IPK29" s="123"/>
      <c r="IPL29" s="123"/>
      <c r="IPM29" s="123"/>
      <c r="IPN29" s="123"/>
      <c r="IPO29" s="123"/>
      <c r="IPP29" s="123"/>
      <c r="IPQ29" s="123"/>
      <c r="IPR29" s="123"/>
      <c r="IPS29" s="123"/>
      <c r="IPT29" s="123"/>
      <c r="IPU29" s="123"/>
      <c r="IPV29" s="123"/>
      <c r="IPW29" s="123"/>
      <c r="IPX29" s="123"/>
      <c r="IPY29" s="123"/>
      <c r="IPZ29" s="123"/>
      <c r="IQA29" s="123"/>
      <c r="IQB29" s="123"/>
      <c r="IQC29" s="123"/>
      <c r="IQD29" s="123"/>
      <c r="IQE29" s="123"/>
      <c r="IQF29" s="123"/>
      <c r="IQG29" s="123"/>
      <c r="IQH29" s="123"/>
      <c r="IQI29" s="123"/>
      <c r="IQJ29" s="123"/>
      <c r="IQK29" s="123"/>
      <c r="IQL29" s="123"/>
      <c r="IQM29" s="123"/>
      <c r="IQN29" s="123"/>
      <c r="IQO29" s="123"/>
      <c r="IQP29" s="123"/>
      <c r="IQQ29" s="123"/>
      <c r="IQR29" s="123"/>
      <c r="IQS29" s="123"/>
      <c r="IQT29" s="123"/>
      <c r="IQU29" s="123"/>
      <c r="IQV29" s="123"/>
      <c r="IQW29" s="123"/>
      <c r="IQX29" s="123"/>
      <c r="IQY29" s="123"/>
      <c r="IQZ29" s="123"/>
      <c r="IRA29" s="123"/>
      <c r="IRB29" s="123"/>
      <c r="IRC29" s="123"/>
      <c r="IRD29" s="123"/>
      <c r="IRE29" s="123"/>
      <c r="IRF29" s="123"/>
      <c r="IRG29" s="123"/>
      <c r="IRH29" s="123"/>
      <c r="IRI29" s="123"/>
      <c r="IRJ29" s="123"/>
      <c r="IRK29" s="123"/>
      <c r="IRL29" s="123"/>
      <c r="IRM29" s="123"/>
      <c r="IRN29" s="123"/>
      <c r="IRO29" s="123"/>
      <c r="IRP29" s="123"/>
      <c r="IRQ29" s="123"/>
      <c r="IRR29" s="123"/>
      <c r="IRS29" s="123"/>
      <c r="IRT29" s="123"/>
      <c r="IRU29" s="123"/>
      <c r="IRV29" s="123"/>
      <c r="IRW29" s="123"/>
      <c r="IRX29" s="123"/>
      <c r="IRY29" s="123"/>
      <c r="IRZ29" s="123"/>
      <c r="ISA29" s="123"/>
      <c r="ISB29" s="123"/>
      <c r="ISC29" s="123"/>
      <c r="ISD29" s="123"/>
      <c r="ISE29" s="123"/>
      <c r="ISF29" s="123"/>
      <c r="ISG29" s="123"/>
      <c r="ISH29" s="123"/>
      <c r="ISI29" s="123"/>
      <c r="ISJ29" s="123"/>
      <c r="ISK29" s="123"/>
      <c r="ISL29" s="123"/>
      <c r="ISM29" s="123"/>
      <c r="ISN29" s="123"/>
      <c r="ISO29" s="123"/>
      <c r="ISP29" s="123"/>
      <c r="ISQ29" s="123"/>
      <c r="ISR29" s="123"/>
      <c r="ISS29" s="123"/>
      <c r="IST29" s="123"/>
      <c r="ISU29" s="123"/>
      <c r="ISV29" s="123"/>
      <c r="ISW29" s="123"/>
      <c r="ISX29" s="123"/>
      <c r="ISY29" s="123"/>
      <c r="ISZ29" s="123"/>
      <c r="ITA29" s="123"/>
      <c r="ITB29" s="123"/>
      <c r="ITC29" s="123"/>
      <c r="ITD29" s="123"/>
      <c r="ITE29" s="123"/>
      <c r="ITF29" s="123"/>
      <c r="ITG29" s="123"/>
      <c r="ITH29" s="123"/>
      <c r="ITI29" s="123"/>
      <c r="ITJ29" s="123"/>
      <c r="ITK29" s="123"/>
      <c r="ITL29" s="123"/>
      <c r="ITM29" s="123"/>
      <c r="ITN29" s="123"/>
      <c r="ITO29" s="123"/>
      <c r="ITP29" s="123"/>
      <c r="ITQ29" s="123"/>
      <c r="ITR29" s="123"/>
      <c r="ITS29" s="123"/>
      <c r="ITT29" s="123"/>
      <c r="ITU29" s="123"/>
      <c r="ITV29" s="123"/>
      <c r="ITW29" s="123"/>
      <c r="ITX29" s="123"/>
      <c r="ITY29" s="123"/>
      <c r="ITZ29" s="123"/>
      <c r="IUA29" s="123"/>
      <c r="IUB29" s="123"/>
      <c r="IUC29" s="123"/>
      <c r="IUD29" s="123"/>
      <c r="IUE29" s="123"/>
      <c r="IUF29" s="123"/>
      <c r="IUG29" s="123"/>
      <c r="IUH29" s="123"/>
      <c r="IUI29" s="123"/>
      <c r="IUJ29" s="123"/>
      <c r="IUK29" s="123"/>
      <c r="IUL29" s="123"/>
      <c r="IUM29" s="123"/>
      <c r="IUN29" s="123"/>
      <c r="IUO29" s="123"/>
      <c r="IUP29" s="123"/>
      <c r="IUQ29" s="123"/>
      <c r="IUR29" s="123"/>
      <c r="IUS29" s="123"/>
      <c r="IUT29" s="123"/>
      <c r="IUU29" s="123"/>
      <c r="IUV29" s="123"/>
      <c r="IUW29" s="123"/>
      <c r="IUX29" s="123"/>
      <c r="IUY29" s="123"/>
      <c r="IUZ29" s="123"/>
      <c r="IVA29" s="123"/>
      <c r="IVB29" s="123"/>
      <c r="IVC29" s="123"/>
      <c r="IVD29" s="123"/>
      <c r="IVE29" s="123"/>
      <c r="IVF29" s="123"/>
      <c r="IVG29" s="123"/>
      <c r="IVH29" s="123"/>
      <c r="IVI29" s="123"/>
      <c r="IVJ29" s="123"/>
      <c r="IVK29" s="123"/>
      <c r="IVL29" s="123"/>
      <c r="IVM29" s="123"/>
      <c r="IVN29" s="123"/>
      <c r="IVO29" s="123"/>
      <c r="IVP29" s="123"/>
      <c r="IVQ29" s="123"/>
      <c r="IVR29" s="123"/>
      <c r="IVS29" s="123"/>
      <c r="IVT29" s="123"/>
      <c r="IVU29" s="123"/>
      <c r="IVV29" s="123"/>
      <c r="IVW29" s="123"/>
      <c r="IVX29" s="123"/>
      <c r="IVY29" s="123"/>
      <c r="IVZ29" s="123"/>
      <c r="IWA29" s="123"/>
      <c r="IWB29" s="123"/>
      <c r="IWC29" s="123"/>
      <c r="IWD29" s="123"/>
      <c r="IWE29" s="123"/>
      <c r="IWF29" s="123"/>
      <c r="IWG29" s="123"/>
      <c r="IWH29" s="123"/>
      <c r="IWI29" s="123"/>
      <c r="IWJ29" s="123"/>
      <c r="IWK29" s="123"/>
      <c r="IWL29" s="123"/>
      <c r="IWM29" s="123"/>
      <c r="IWN29" s="123"/>
      <c r="IWO29" s="123"/>
      <c r="IWP29" s="123"/>
      <c r="IWQ29" s="123"/>
      <c r="IWR29" s="123"/>
      <c r="IWS29" s="123"/>
      <c r="IWT29" s="123"/>
      <c r="IWU29" s="123"/>
      <c r="IWV29" s="123"/>
      <c r="IWW29" s="123"/>
      <c r="IWX29" s="123"/>
      <c r="IWY29" s="123"/>
      <c r="IWZ29" s="123"/>
      <c r="IXA29" s="123"/>
      <c r="IXB29" s="123"/>
      <c r="IXC29" s="123"/>
      <c r="IXD29" s="123"/>
      <c r="IXE29" s="123"/>
      <c r="IXF29" s="123"/>
      <c r="IXG29" s="123"/>
      <c r="IXH29" s="123"/>
      <c r="IXI29" s="123"/>
      <c r="IXJ29" s="123"/>
      <c r="IXK29" s="123"/>
      <c r="IXL29" s="123"/>
      <c r="IXM29" s="123"/>
      <c r="IXN29" s="123"/>
      <c r="IXO29" s="123"/>
      <c r="IXP29" s="123"/>
      <c r="IXQ29" s="123"/>
      <c r="IXR29" s="123"/>
      <c r="IXS29" s="123"/>
      <c r="IXT29" s="123"/>
      <c r="IXU29" s="123"/>
      <c r="IXV29" s="123"/>
      <c r="IXW29" s="123"/>
      <c r="IXX29" s="123"/>
      <c r="IXY29" s="123"/>
      <c r="IXZ29" s="123"/>
      <c r="IYA29" s="123"/>
      <c r="IYB29" s="123"/>
      <c r="IYC29" s="123"/>
      <c r="IYD29" s="123"/>
      <c r="IYE29" s="123"/>
      <c r="IYF29" s="123"/>
      <c r="IYG29" s="123"/>
      <c r="IYH29" s="123"/>
      <c r="IYI29" s="123"/>
      <c r="IYJ29" s="123"/>
      <c r="IYK29" s="123"/>
      <c r="IYL29" s="123"/>
      <c r="IYM29" s="123"/>
      <c r="IYN29" s="123"/>
      <c r="IYO29" s="123"/>
      <c r="IYP29" s="123"/>
      <c r="IYQ29" s="123"/>
      <c r="IYR29" s="123"/>
      <c r="IYS29" s="123"/>
      <c r="IYT29" s="123"/>
      <c r="IYU29" s="123"/>
      <c r="IYV29" s="123"/>
      <c r="IYW29" s="123"/>
      <c r="IYX29" s="123"/>
      <c r="IYY29" s="123"/>
      <c r="IYZ29" s="123"/>
      <c r="IZA29" s="123"/>
      <c r="IZB29" s="123"/>
      <c r="IZC29" s="123"/>
      <c r="IZD29" s="123"/>
      <c r="IZE29" s="123"/>
      <c r="IZF29" s="123"/>
      <c r="IZG29" s="123"/>
      <c r="IZH29" s="123"/>
      <c r="IZI29" s="123"/>
      <c r="IZJ29" s="123"/>
      <c r="IZK29" s="123"/>
      <c r="IZL29" s="123"/>
      <c r="IZM29" s="123"/>
      <c r="IZN29" s="123"/>
      <c r="IZO29" s="123"/>
      <c r="IZP29" s="123"/>
      <c r="IZQ29" s="123"/>
      <c r="IZR29" s="123"/>
      <c r="IZS29" s="123"/>
      <c r="IZT29" s="123"/>
      <c r="IZU29" s="123"/>
      <c r="IZV29" s="123"/>
      <c r="IZW29" s="123"/>
      <c r="IZX29" s="123"/>
      <c r="IZY29" s="123"/>
      <c r="IZZ29" s="123"/>
      <c r="JAA29" s="123"/>
      <c r="JAB29" s="123"/>
      <c r="JAC29" s="123"/>
      <c r="JAD29" s="123"/>
      <c r="JAE29" s="123"/>
      <c r="JAF29" s="123"/>
      <c r="JAG29" s="123"/>
      <c r="JAH29" s="123"/>
      <c r="JAI29" s="123"/>
      <c r="JAJ29" s="123"/>
      <c r="JAK29" s="123"/>
      <c r="JAL29" s="123"/>
      <c r="JAM29" s="123"/>
      <c r="JAN29" s="123"/>
      <c r="JAO29" s="123"/>
      <c r="JAP29" s="123"/>
      <c r="JAQ29" s="123"/>
      <c r="JAR29" s="123"/>
      <c r="JAS29" s="123"/>
      <c r="JAT29" s="123"/>
      <c r="JAU29" s="123"/>
      <c r="JAV29" s="123"/>
      <c r="JAW29" s="123"/>
      <c r="JAX29" s="123"/>
      <c r="JAY29" s="123"/>
      <c r="JAZ29" s="123"/>
      <c r="JBA29" s="123"/>
      <c r="JBB29" s="123"/>
      <c r="JBC29" s="123"/>
      <c r="JBD29" s="123"/>
      <c r="JBE29" s="123"/>
      <c r="JBF29" s="123"/>
      <c r="JBG29" s="123"/>
      <c r="JBH29" s="123"/>
      <c r="JBI29" s="123"/>
      <c r="JBJ29" s="123"/>
      <c r="JBK29" s="123"/>
      <c r="JBL29" s="123"/>
      <c r="JBM29" s="123"/>
      <c r="JBN29" s="123"/>
      <c r="JBO29" s="123"/>
      <c r="JBP29" s="123"/>
      <c r="JBQ29" s="123"/>
      <c r="JBR29" s="123"/>
      <c r="JBS29" s="123"/>
      <c r="JBT29" s="123"/>
      <c r="JBU29" s="123"/>
      <c r="JBV29" s="123"/>
      <c r="JBW29" s="123"/>
      <c r="JBX29" s="123"/>
      <c r="JBY29" s="123"/>
      <c r="JBZ29" s="123"/>
      <c r="JCA29" s="123"/>
      <c r="JCB29" s="123"/>
      <c r="JCC29" s="123"/>
      <c r="JCD29" s="123"/>
      <c r="JCE29" s="123"/>
      <c r="JCF29" s="123"/>
      <c r="JCG29" s="123"/>
      <c r="JCH29" s="123"/>
      <c r="JCI29" s="123"/>
      <c r="JCJ29" s="123"/>
      <c r="JCK29" s="123"/>
      <c r="JCL29" s="123"/>
      <c r="JCM29" s="123"/>
      <c r="JCN29" s="123"/>
      <c r="JCO29" s="123"/>
      <c r="JCP29" s="123"/>
      <c r="JCQ29" s="123"/>
      <c r="JCR29" s="123"/>
      <c r="JCS29" s="123"/>
      <c r="JCT29" s="123"/>
      <c r="JCU29" s="123"/>
      <c r="JCV29" s="123"/>
      <c r="JCW29" s="123"/>
      <c r="JCX29" s="123"/>
      <c r="JCY29" s="123"/>
      <c r="JCZ29" s="123"/>
      <c r="JDA29" s="123"/>
      <c r="JDB29" s="123"/>
      <c r="JDC29" s="123"/>
      <c r="JDD29" s="123"/>
      <c r="JDE29" s="123"/>
      <c r="JDF29" s="123"/>
      <c r="JDG29" s="123"/>
      <c r="JDH29" s="123"/>
      <c r="JDI29" s="123"/>
      <c r="JDJ29" s="123"/>
      <c r="JDK29" s="123"/>
      <c r="JDL29" s="123"/>
      <c r="JDM29" s="123"/>
      <c r="JDN29" s="123"/>
      <c r="JDO29" s="123"/>
      <c r="JDP29" s="123"/>
      <c r="JDQ29" s="123"/>
      <c r="JDR29" s="123"/>
      <c r="JDS29" s="123"/>
      <c r="JDT29" s="123"/>
      <c r="JDU29" s="123"/>
      <c r="JDV29" s="123"/>
      <c r="JDW29" s="123"/>
      <c r="JDX29" s="123"/>
      <c r="JDY29" s="123"/>
      <c r="JDZ29" s="123"/>
      <c r="JEA29" s="123"/>
      <c r="JEB29" s="123"/>
      <c r="JEC29" s="123"/>
      <c r="JED29" s="123"/>
      <c r="JEE29" s="123"/>
      <c r="JEF29" s="123"/>
      <c r="JEG29" s="123"/>
      <c r="JEH29" s="123"/>
      <c r="JEI29" s="123"/>
      <c r="JEJ29" s="123"/>
      <c r="JEK29" s="123"/>
      <c r="JEL29" s="123"/>
      <c r="JEM29" s="123"/>
      <c r="JEN29" s="123"/>
      <c r="JEO29" s="123"/>
      <c r="JEP29" s="123"/>
      <c r="JEQ29" s="123"/>
      <c r="JER29" s="123"/>
      <c r="JES29" s="123"/>
      <c r="JET29" s="123"/>
      <c r="JEU29" s="123"/>
      <c r="JEV29" s="123"/>
      <c r="JEW29" s="123"/>
      <c r="JEX29" s="123"/>
      <c r="JEY29" s="123"/>
      <c r="JEZ29" s="123"/>
      <c r="JFA29" s="123"/>
      <c r="JFB29" s="123"/>
      <c r="JFC29" s="123"/>
      <c r="JFD29" s="123"/>
      <c r="JFE29" s="123"/>
      <c r="JFF29" s="123"/>
      <c r="JFG29" s="123"/>
      <c r="JFH29" s="123"/>
      <c r="JFI29" s="123"/>
      <c r="JFJ29" s="123"/>
      <c r="JFK29" s="123"/>
      <c r="JFL29" s="123"/>
      <c r="JFM29" s="123"/>
      <c r="JFN29" s="123"/>
      <c r="JFO29" s="123"/>
      <c r="JFP29" s="123"/>
      <c r="JFQ29" s="123"/>
      <c r="JFR29" s="123"/>
      <c r="JFS29" s="123"/>
      <c r="JFT29" s="123"/>
      <c r="JFU29" s="123"/>
      <c r="JFV29" s="123"/>
      <c r="JFW29" s="123"/>
      <c r="JFX29" s="123"/>
      <c r="JFY29" s="123"/>
      <c r="JFZ29" s="123"/>
      <c r="JGA29" s="123"/>
      <c r="JGB29" s="123"/>
      <c r="JGC29" s="123"/>
      <c r="JGD29" s="123"/>
      <c r="JGE29" s="123"/>
      <c r="JGF29" s="123"/>
      <c r="JGG29" s="123"/>
      <c r="JGH29" s="123"/>
      <c r="JGI29" s="123"/>
      <c r="JGJ29" s="123"/>
      <c r="JGK29" s="123"/>
      <c r="JGL29" s="123"/>
      <c r="JGM29" s="123"/>
      <c r="JGN29" s="123"/>
      <c r="JGO29" s="123"/>
      <c r="JGP29" s="123"/>
      <c r="JGQ29" s="123"/>
      <c r="JGR29" s="123"/>
      <c r="JGS29" s="123"/>
      <c r="JGT29" s="123"/>
      <c r="JGU29" s="123"/>
      <c r="JGV29" s="123"/>
      <c r="JGW29" s="123"/>
      <c r="JGX29" s="123"/>
      <c r="JGY29" s="123"/>
      <c r="JGZ29" s="123"/>
      <c r="JHA29" s="123"/>
      <c r="JHB29" s="123"/>
      <c r="JHC29" s="123"/>
      <c r="JHD29" s="123"/>
      <c r="JHE29" s="123"/>
      <c r="JHF29" s="123"/>
      <c r="JHG29" s="123"/>
      <c r="JHH29" s="123"/>
      <c r="JHI29" s="123"/>
      <c r="JHJ29" s="123"/>
      <c r="JHK29" s="123"/>
      <c r="JHL29" s="123"/>
      <c r="JHM29" s="123"/>
      <c r="JHN29" s="123"/>
      <c r="JHO29" s="123"/>
      <c r="JHP29" s="123"/>
      <c r="JHQ29" s="123"/>
      <c r="JHR29" s="123"/>
      <c r="JHS29" s="123"/>
      <c r="JHT29" s="123"/>
      <c r="JHU29" s="123"/>
      <c r="JHV29" s="123"/>
      <c r="JHW29" s="123"/>
      <c r="JHX29" s="123"/>
      <c r="JHY29" s="123"/>
      <c r="JHZ29" s="123"/>
      <c r="JIA29" s="123"/>
      <c r="JIB29" s="123"/>
      <c r="JIC29" s="123"/>
      <c r="JID29" s="123"/>
      <c r="JIE29" s="123"/>
      <c r="JIF29" s="123"/>
      <c r="JIG29" s="123"/>
      <c r="JIH29" s="123"/>
      <c r="JII29" s="123"/>
      <c r="JIJ29" s="123"/>
      <c r="JIK29" s="123"/>
      <c r="JIL29" s="123"/>
      <c r="JIM29" s="123"/>
      <c r="JIN29" s="123"/>
      <c r="JIO29" s="123"/>
      <c r="JIP29" s="123"/>
      <c r="JIQ29" s="123"/>
      <c r="JIR29" s="123"/>
      <c r="JIS29" s="123"/>
      <c r="JIT29" s="123"/>
      <c r="JIU29" s="123"/>
      <c r="JIV29" s="123"/>
      <c r="JIW29" s="123"/>
      <c r="JIX29" s="123"/>
      <c r="JIY29" s="123"/>
      <c r="JIZ29" s="123"/>
      <c r="JJA29" s="123"/>
      <c r="JJB29" s="123"/>
      <c r="JJC29" s="123"/>
      <c r="JJD29" s="123"/>
      <c r="JJE29" s="123"/>
      <c r="JJF29" s="123"/>
      <c r="JJG29" s="123"/>
      <c r="JJH29" s="123"/>
      <c r="JJI29" s="123"/>
      <c r="JJJ29" s="123"/>
      <c r="JJK29" s="123"/>
      <c r="JJL29" s="123"/>
      <c r="JJM29" s="123"/>
      <c r="JJN29" s="123"/>
      <c r="JJO29" s="123"/>
      <c r="JJP29" s="123"/>
      <c r="JJQ29" s="123"/>
      <c r="JJR29" s="123"/>
      <c r="JJS29" s="123"/>
      <c r="JJT29" s="123"/>
      <c r="JJU29" s="123"/>
      <c r="JJV29" s="123"/>
      <c r="JJW29" s="123"/>
      <c r="JJX29" s="123"/>
      <c r="JJY29" s="123"/>
      <c r="JJZ29" s="123"/>
      <c r="JKA29" s="123"/>
      <c r="JKB29" s="123"/>
      <c r="JKC29" s="123"/>
      <c r="JKD29" s="123"/>
      <c r="JKE29" s="123"/>
      <c r="JKF29" s="123"/>
      <c r="JKG29" s="123"/>
      <c r="JKH29" s="123"/>
      <c r="JKI29" s="123"/>
      <c r="JKJ29" s="123"/>
      <c r="JKK29" s="123"/>
      <c r="JKL29" s="123"/>
      <c r="JKM29" s="123"/>
      <c r="JKN29" s="123"/>
      <c r="JKO29" s="123"/>
      <c r="JKP29" s="123"/>
      <c r="JKQ29" s="123"/>
      <c r="JKR29" s="123"/>
      <c r="JKS29" s="123"/>
      <c r="JKT29" s="123"/>
      <c r="JKU29" s="123"/>
      <c r="JKV29" s="123"/>
      <c r="JKW29" s="123"/>
      <c r="JKX29" s="123"/>
      <c r="JKY29" s="123"/>
      <c r="JKZ29" s="123"/>
      <c r="JLA29" s="123"/>
      <c r="JLB29" s="123"/>
      <c r="JLC29" s="123"/>
      <c r="JLD29" s="123"/>
      <c r="JLE29" s="123"/>
      <c r="JLF29" s="123"/>
      <c r="JLG29" s="123"/>
      <c r="JLH29" s="123"/>
      <c r="JLI29" s="123"/>
      <c r="JLJ29" s="123"/>
      <c r="JLK29" s="123"/>
      <c r="JLL29" s="123"/>
      <c r="JLM29" s="123"/>
      <c r="JLN29" s="123"/>
      <c r="JLO29" s="123"/>
      <c r="JLP29" s="123"/>
      <c r="JLQ29" s="123"/>
      <c r="JLR29" s="123"/>
      <c r="JLS29" s="123"/>
      <c r="JLT29" s="123"/>
      <c r="JLU29" s="123"/>
      <c r="JLV29" s="123"/>
      <c r="JLW29" s="123"/>
      <c r="JLX29" s="123"/>
      <c r="JLY29" s="123"/>
      <c r="JLZ29" s="123"/>
      <c r="JMA29" s="123"/>
      <c r="JMB29" s="123"/>
      <c r="JMC29" s="123"/>
      <c r="JMD29" s="123"/>
      <c r="JME29" s="123"/>
      <c r="JMF29" s="123"/>
      <c r="JMG29" s="123"/>
      <c r="JMH29" s="123"/>
      <c r="JMI29" s="123"/>
      <c r="JMJ29" s="123"/>
      <c r="JMK29" s="123"/>
      <c r="JML29" s="123"/>
      <c r="JMM29" s="123"/>
      <c r="JMN29" s="123"/>
      <c r="JMO29" s="123"/>
      <c r="JMP29" s="123"/>
      <c r="JMQ29" s="123"/>
      <c r="JMR29" s="123"/>
      <c r="JMS29" s="123"/>
      <c r="JMT29" s="123"/>
      <c r="JMU29" s="123"/>
      <c r="JMV29" s="123"/>
      <c r="JMW29" s="123"/>
      <c r="JMX29" s="123"/>
      <c r="JMY29" s="123"/>
      <c r="JMZ29" s="123"/>
      <c r="JNA29" s="123"/>
      <c r="JNB29" s="123"/>
      <c r="JNC29" s="123"/>
      <c r="JND29" s="123"/>
      <c r="JNE29" s="123"/>
      <c r="JNF29" s="123"/>
      <c r="JNG29" s="123"/>
      <c r="JNH29" s="123"/>
      <c r="JNI29" s="123"/>
      <c r="JNJ29" s="123"/>
      <c r="JNK29" s="123"/>
      <c r="JNL29" s="123"/>
      <c r="JNM29" s="123"/>
      <c r="JNN29" s="123"/>
      <c r="JNO29" s="123"/>
      <c r="JNP29" s="123"/>
      <c r="JNQ29" s="123"/>
      <c r="JNR29" s="123"/>
      <c r="JNS29" s="123"/>
      <c r="JNT29" s="123"/>
      <c r="JNU29" s="123"/>
      <c r="JNV29" s="123"/>
      <c r="JNW29" s="123"/>
      <c r="JNX29" s="123"/>
      <c r="JNY29" s="123"/>
      <c r="JNZ29" s="123"/>
      <c r="JOA29" s="123"/>
      <c r="JOB29" s="123"/>
      <c r="JOC29" s="123"/>
      <c r="JOD29" s="123"/>
      <c r="JOE29" s="123"/>
      <c r="JOF29" s="123"/>
      <c r="JOG29" s="123"/>
      <c r="JOH29" s="123"/>
      <c r="JOI29" s="123"/>
      <c r="JOJ29" s="123"/>
      <c r="JOK29" s="123"/>
      <c r="JOL29" s="123"/>
      <c r="JOM29" s="123"/>
      <c r="JON29" s="123"/>
      <c r="JOO29" s="123"/>
      <c r="JOP29" s="123"/>
      <c r="JOQ29" s="123"/>
      <c r="JOR29" s="123"/>
      <c r="JOS29" s="123"/>
      <c r="JOT29" s="123"/>
      <c r="JOU29" s="123"/>
      <c r="JOV29" s="123"/>
      <c r="JOW29" s="123"/>
      <c r="JOX29" s="123"/>
      <c r="JOY29" s="123"/>
      <c r="JOZ29" s="123"/>
      <c r="JPA29" s="123"/>
      <c r="JPB29" s="123"/>
      <c r="JPC29" s="123"/>
      <c r="JPD29" s="123"/>
      <c r="JPE29" s="123"/>
      <c r="JPF29" s="123"/>
      <c r="JPG29" s="123"/>
      <c r="JPH29" s="123"/>
      <c r="JPI29" s="123"/>
      <c r="JPJ29" s="123"/>
      <c r="JPK29" s="123"/>
      <c r="JPL29" s="123"/>
      <c r="JPM29" s="123"/>
      <c r="JPN29" s="123"/>
      <c r="JPO29" s="123"/>
      <c r="JPP29" s="123"/>
      <c r="JPQ29" s="123"/>
      <c r="JPR29" s="123"/>
      <c r="JPS29" s="123"/>
      <c r="JPT29" s="123"/>
      <c r="JPU29" s="123"/>
      <c r="JPV29" s="123"/>
      <c r="JPW29" s="123"/>
      <c r="JPX29" s="123"/>
      <c r="JPY29" s="123"/>
      <c r="JPZ29" s="123"/>
      <c r="JQA29" s="123"/>
      <c r="JQB29" s="123"/>
      <c r="JQC29" s="123"/>
      <c r="JQD29" s="123"/>
      <c r="JQE29" s="123"/>
      <c r="JQF29" s="123"/>
      <c r="JQG29" s="123"/>
      <c r="JQH29" s="123"/>
      <c r="JQI29" s="123"/>
      <c r="JQJ29" s="123"/>
      <c r="JQK29" s="123"/>
      <c r="JQL29" s="123"/>
      <c r="JQM29" s="123"/>
      <c r="JQN29" s="123"/>
      <c r="JQO29" s="123"/>
      <c r="JQP29" s="123"/>
      <c r="JQQ29" s="123"/>
      <c r="JQR29" s="123"/>
      <c r="JQS29" s="123"/>
      <c r="JQT29" s="123"/>
      <c r="JQU29" s="123"/>
      <c r="JQV29" s="123"/>
      <c r="JQW29" s="123"/>
      <c r="JQX29" s="123"/>
      <c r="JQY29" s="123"/>
      <c r="JQZ29" s="123"/>
      <c r="JRA29" s="123"/>
      <c r="JRB29" s="123"/>
      <c r="JRC29" s="123"/>
      <c r="JRD29" s="123"/>
      <c r="JRE29" s="123"/>
      <c r="JRF29" s="123"/>
      <c r="JRG29" s="123"/>
      <c r="JRH29" s="123"/>
      <c r="JRI29" s="123"/>
      <c r="JRJ29" s="123"/>
      <c r="JRK29" s="123"/>
      <c r="JRL29" s="123"/>
      <c r="JRM29" s="123"/>
      <c r="JRN29" s="123"/>
      <c r="JRO29" s="123"/>
      <c r="JRP29" s="123"/>
      <c r="JRQ29" s="123"/>
      <c r="JRR29" s="123"/>
      <c r="JRS29" s="123"/>
      <c r="JRT29" s="123"/>
      <c r="JRU29" s="123"/>
      <c r="JRV29" s="123"/>
      <c r="JRW29" s="123"/>
      <c r="JRX29" s="123"/>
      <c r="JRY29" s="123"/>
      <c r="JRZ29" s="123"/>
      <c r="JSA29" s="123"/>
      <c r="JSB29" s="123"/>
      <c r="JSC29" s="123"/>
      <c r="JSD29" s="123"/>
      <c r="JSE29" s="123"/>
      <c r="JSF29" s="123"/>
      <c r="JSG29" s="123"/>
      <c r="JSH29" s="123"/>
      <c r="JSI29" s="123"/>
      <c r="JSJ29" s="123"/>
      <c r="JSK29" s="123"/>
      <c r="JSL29" s="123"/>
      <c r="JSM29" s="123"/>
      <c r="JSN29" s="123"/>
      <c r="JSO29" s="123"/>
      <c r="JSP29" s="123"/>
      <c r="JSQ29" s="123"/>
      <c r="JSR29" s="123"/>
      <c r="JSS29" s="123"/>
      <c r="JST29" s="123"/>
      <c r="JSU29" s="123"/>
      <c r="JSV29" s="123"/>
      <c r="JSW29" s="123"/>
      <c r="JSX29" s="123"/>
      <c r="JSY29" s="123"/>
      <c r="JSZ29" s="123"/>
      <c r="JTA29" s="123"/>
      <c r="JTB29" s="123"/>
      <c r="JTC29" s="123"/>
      <c r="JTD29" s="123"/>
      <c r="JTE29" s="123"/>
      <c r="JTF29" s="123"/>
      <c r="JTG29" s="123"/>
      <c r="JTH29" s="123"/>
      <c r="JTI29" s="123"/>
      <c r="JTJ29" s="123"/>
      <c r="JTK29" s="123"/>
      <c r="JTL29" s="123"/>
      <c r="JTM29" s="123"/>
      <c r="JTN29" s="123"/>
      <c r="JTO29" s="123"/>
      <c r="JTP29" s="123"/>
      <c r="JTQ29" s="123"/>
      <c r="JTR29" s="123"/>
      <c r="JTS29" s="123"/>
      <c r="JTT29" s="123"/>
      <c r="JTU29" s="123"/>
      <c r="JTV29" s="123"/>
      <c r="JTW29" s="123"/>
      <c r="JTX29" s="123"/>
      <c r="JTY29" s="123"/>
      <c r="JTZ29" s="123"/>
      <c r="JUA29" s="123"/>
      <c r="JUB29" s="123"/>
      <c r="JUC29" s="123"/>
      <c r="JUD29" s="123"/>
      <c r="JUE29" s="123"/>
      <c r="JUF29" s="123"/>
      <c r="JUG29" s="123"/>
      <c r="JUH29" s="123"/>
      <c r="JUI29" s="123"/>
      <c r="JUJ29" s="123"/>
      <c r="JUK29" s="123"/>
      <c r="JUL29" s="123"/>
      <c r="JUM29" s="123"/>
      <c r="JUN29" s="123"/>
      <c r="JUO29" s="123"/>
      <c r="JUP29" s="123"/>
      <c r="JUQ29" s="123"/>
      <c r="JUR29" s="123"/>
      <c r="JUS29" s="123"/>
      <c r="JUT29" s="123"/>
      <c r="JUU29" s="123"/>
      <c r="JUV29" s="123"/>
      <c r="JUW29" s="123"/>
      <c r="JUX29" s="123"/>
      <c r="JUY29" s="123"/>
      <c r="JUZ29" s="123"/>
      <c r="JVA29" s="123"/>
      <c r="JVB29" s="123"/>
      <c r="JVC29" s="123"/>
      <c r="JVD29" s="123"/>
      <c r="JVE29" s="123"/>
      <c r="JVF29" s="123"/>
      <c r="JVG29" s="123"/>
      <c r="JVH29" s="123"/>
      <c r="JVI29" s="123"/>
      <c r="JVJ29" s="123"/>
      <c r="JVK29" s="123"/>
      <c r="JVL29" s="123"/>
      <c r="JVM29" s="123"/>
      <c r="JVN29" s="123"/>
      <c r="JVO29" s="123"/>
      <c r="JVP29" s="123"/>
      <c r="JVQ29" s="123"/>
      <c r="JVR29" s="123"/>
      <c r="JVS29" s="123"/>
      <c r="JVT29" s="123"/>
      <c r="JVU29" s="123"/>
      <c r="JVV29" s="123"/>
      <c r="JVW29" s="123"/>
      <c r="JVX29" s="123"/>
      <c r="JVY29" s="123"/>
      <c r="JVZ29" s="123"/>
      <c r="JWA29" s="123"/>
      <c r="JWB29" s="123"/>
      <c r="JWC29" s="123"/>
      <c r="JWD29" s="123"/>
      <c r="JWE29" s="123"/>
      <c r="JWF29" s="123"/>
      <c r="JWG29" s="123"/>
      <c r="JWH29" s="123"/>
      <c r="JWI29" s="123"/>
      <c r="JWJ29" s="123"/>
      <c r="JWK29" s="123"/>
      <c r="JWL29" s="123"/>
      <c r="JWM29" s="123"/>
      <c r="JWN29" s="123"/>
      <c r="JWO29" s="123"/>
      <c r="JWP29" s="123"/>
      <c r="JWQ29" s="123"/>
      <c r="JWR29" s="123"/>
      <c r="JWS29" s="123"/>
      <c r="JWT29" s="123"/>
      <c r="JWU29" s="123"/>
      <c r="JWV29" s="123"/>
      <c r="JWW29" s="123"/>
      <c r="JWX29" s="123"/>
      <c r="JWY29" s="123"/>
      <c r="JWZ29" s="123"/>
      <c r="JXA29" s="123"/>
      <c r="JXB29" s="123"/>
      <c r="JXC29" s="123"/>
      <c r="JXD29" s="123"/>
      <c r="JXE29" s="123"/>
      <c r="JXF29" s="123"/>
      <c r="JXG29" s="123"/>
      <c r="JXH29" s="123"/>
      <c r="JXI29" s="123"/>
      <c r="JXJ29" s="123"/>
      <c r="JXK29" s="123"/>
      <c r="JXL29" s="123"/>
      <c r="JXM29" s="123"/>
      <c r="JXN29" s="123"/>
      <c r="JXO29" s="123"/>
      <c r="JXP29" s="123"/>
      <c r="JXQ29" s="123"/>
      <c r="JXR29" s="123"/>
      <c r="JXS29" s="123"/>
      <c r="JXT29" s="123"/>
      <c r="JXU29" s="123"/>
      <c r="JXV29" s="123"/>
      <c r="JXW29" s="123"/>
      <c r="JXX29" s="123"/>
      <c r="JXY29" s="123"/>
      <c r="JXZ29" s="123"/>
      <c r="JYA29" s="123"/>
      <c r="JYB29" s="123"/>
      <c r="JYC29" s="123"/>
      <c r="JYD29" s="123"/>
      <c r="JYE29" s="123"/>
      <c r="JYF29" s="123"/>
      <c r="JYG29" s="123"/>
      <c r="JYH29" s="123"/>
      <c r="JYI29" s="123"/>
      <c r="JYJ29" s="123"/>
      <c r="JYK29" s="123"/>
      <c r="JYL29" s="123"/>
      <c r="JYM29" s="123"/>
      <c r="JYN29" s="123"/>
      <c r="JYO29" s="123"/>
      <c r="JYP29" s="123"/>
      <c r="JYQ29" s="123"/>
      <c r="JYR29" s="123"/>
      <c r="JYS29" s="123"/>
      <c r="JYT29" s="123"/>
      <c r="JYU29" s="123"/>
      <c r="JYV29" s="123"/>
      <c r="JYW29" s="123"/>
      <c r="JYX29" s="123"/>
      <c r="JYY29" s="123"/>
      <c r="JYZ29" s="123"/>
      <c r="JZA29" s="123"/>
      <c r="JZB29" s="123"/>
      <c r="JZC29" s="123"/>
      <c r="JZD29" s="123"/>
      <c r="JZE29" s="123"/>
      <c r="JZF29" s="123"/>
      <c r="JZG29" s="123"/>
      <c r="JZH29" s="123"/>
      <c r="JZI29" s="123"/>
      <c r="JZJ29" s="123"/>
      <c r="JZK29" s="123"/>
      <c r="JZL29" s="123"/>
      <c r="JZM29" s="123"/>
      <c r="JZN29" s="123"/>
      <c r="JZO29" s="123"/>
      <c r="JZP29" s="123"/>
      <c r="JZQ29" s="123"/>
      <c r="JZR29" s="123"/>
      <c r="JZS29" s="123"/>
      <c r="JZT29" s="123"/>
      <c r="JZU29" s="123"/>
      <c r="JZV29" s="123"/>
      <c r="JZW29" s="123"/>
      <c r="JZX29" s="123"/>
      <c r="JZY29" s="123"/>
      <c r="JZZ29" s="123"/>
      <c r="KAA29" s="123"/>
      <c r="KAB29" s="123"/>
      <c r="KAC29" s="123"/>
      <c r="KAD29" s="123"/>
      <c r="KAE29" s="123"/>
      <c r="KAF29" s="123"/>
      <c r="KAG29" s="123"/>
      <c r="KAH29" s="123"/>
      <c r="KAI29" s="123"/>
      <c r="KAJ29" s="123"/>
      <c r="KAK29" s="123"/>
      <c r="KAL29" s="123"/>
      <c r="KAM29" s="123"/>
      <c r="KAN29" s="123"/>
      <c r="KAO29" s="123"/>
      <c r="KAP29" s="123"/>
      <c r="KAQ29" s="123"/>
      <c r="KAR29" s="123"/>
      <c r="KAS29" s="123"/>
      <c r="KAT29" s="123"/>
      <c r="KAU29" s="123"/>
      <c r="KAV29" s="123"/>
      <c r="KAW29" s="123"/>
      <c r="KAX29" s="123"/>
      <c r="KAY29" s="123"/>
      <c r="KAZ29" s="123"/>
      <c r="KBA29" s="123"/>
      <c r="KBB29" s="123"/>
      <c r="KBC29" s="123"/>
      <c r="KBD29" s="123"/>
      <c r="KBE29" s="123"/>
      <c r="KBF29" s="123"/>
      <c r="KBG29" s="123"/>
      <c r="KBH29" s="123"/>
      <c r="KBI29" s="123"/>
      <c r="KBJ29" s="123"/>
      <c r="KBK29" s="123"/>
      <c r="KBL29" s="123"/>
      <c r="KBM29" s="123"/>
      <c r="KBN29" s="123"/>
      <c r="KBO29" s="123"/>
      <c r="KBP29" s="123"/>
      <c r="KBQ29" s="123"/>
      <c r="KBR29" s="123"/>
      <c r="KBS29" s="123"/>
      <c r="KBT29" s="123"/>
      <c r="KBU29" s="123"/>
      <c r="KBV29" s="123"/>
      <c r="KBW29" s="123"/>
      <c r="KBX29" s="123"/>
      <c r="KBY29" s="123"/>
      <c r="KBZ29" s="123"/>
      <c r="KCA29" s="123"/>
      <c r="KCB29" s="123"/>
      <c r="KCC29" s="123"/>
      <c r="KCD29" s="123"/>
      <c r="KCE29" s="123"/>
      <c r="KCF29" s="123"/>
      <c r="KCG29" s="123"/>
      <c r="KCH29" s="123"/>
      <c r="KCI29" s="123"/>
      <c r="KCJ29" s="123"/>
      <c r="KCK29" s="123"/>
      <c r="KCL29" s="123"/>
      <c r="KCM29" s="123"/>
      <c r="KCN29" s="123"/>
      <c r="KCO29" s="123"/>
      <c r="KCP29" s="123"/>
      <c r="KCQ29" s="123"/>
      <c r="KCR29" s="123"/>
      <c r="KCS29" s="123"/>
      <c r="KCT29" s="123"/>
      <c r="KCU29" s="123"/>
      <c r="KCV29" s="123"/>
      <c r="KCW29" s="123"/>
      <c r="KCX29" s="123"/>
      <c r="KCY29" s="123"/>
      <c r="KCZ29" s="123"/>
      <c r="KDA29" s="123"/>
      <c r="KDB29" s="123"/>
      <c r="KDC29" s="123"/>
      <c r="KDD29" s="123"/>
      <c r="KDE29" s="123"/>
      <c r="KDF29" s="123"/>
      <c r="KDG29" s="123"/>
      <c r="KDH29" s="123"/>
      <c r="KDI29" s="123"/>
      <c r="KDJ29" s="123"/>
      <c r="KDK29" s="123"/>
      <c r="KDL29" s="123"/>
      <c r="KDM29" s="123"/>
      <c r="KDN29" s="123"/>
      <c r="KDO29" s="123"/>
      <c r="KDP29" s="123"/>
      <c r="KDQ29" s="123"/>
      <c r="KDR29" s="123"/>
      <c r="KDS29" s="123"/>
      <c r="KDT29" s="123"/>
      <c r="KDU29" s="123"/>
      <c r="KDV29" s="123"/>
      <c r="KDW29" s="123"/>
      <c r="KDX29" s="123"/>
      <c r="KDY29" s="123"/>
      <c r="KDZ29" s="123"/>
      <c r="KEA29" s="123"/>
      <c r="KEB29" s="123"/>
      <c r="KEC29" s="123"/>
      <c r="KED29" s="123"/>
      <c r="KEE29" s="123"/>
      <c r="KEF29" s="123"/>
      <c r="KEG29" s="123"/>
      <c r="KEH29" s="123"/>
      <c r="KEI29" s="123"/>
      <c r="KEJ29" s="123"/>
      <c r="KEK29" s="123"/>
      <c r="KEL29" s="123"/>
      <c r="KEM29" s="123"/>
      <c r="KEN29" s="123"/>
      <c r="KEO29" s="123"/>
      <c r="KEP29" s="123"/>
      <c r="KEQ29" s="123"/>
      <c r="KER29" s="123"/>
      <c r="KES29" s="123"/>
      <c r="KET29" s="123"/>
      <c r="KEU29" s="123"/>
      <c r="KEV29" s="123"/>
      <c r="KEW29" s="123"/>
      <c r="KEX29" s="123"/>
      <c r="KEY29" s="123"/>
      <c r="KEZ29" s="123"/>
      <c r="KFA29" s="123"/>
      <c r="KFB29" s="123"/>
      <c r="KFC29" s="123"/>
      <c r="KFD29" s="123"/>
      <c r="KFE29" s="123"/>
      <c r="KFF29" s="123"/>
      <c r="KFG29" s="123"/>
      <c r="KFH29" s="123"/>
      <c r="KFI29" s="123"/>
      <c r="KFJ29" s="123"/>
      <c r="KFK29" s="123"/>
      <c r="KFL29" s="123"/>
      <c r="KFM29" s="123"/>
      <c r="KFN29" s="123"/>
      <c r="KFO29" s="123"/>
      <c r="KFP29" s="123"/>
      <c r="KFQ29" s="123"/>
      <c r="KFR29" s="123"/>
      <c r="KFS29" s="123"/>
      <c r="KFT29" s="123"/>
      <c r="KFU29" s="123"/>
      <c r="KFV29" s="123"/>
      <c r="KFW29" s="123"/>
      <c r="KFX29" s="123"/>
      <c r="KFY29" s="123"/>
      <c r="KFZ29" s="123"/>
      <c r="KGA29" s="123"/>
      <c r="KGB29" s="123"/>
      <c r="KGC29" s="123"/>
      <c r="KGD29" s="123"/>
      <c r="KGE29" s="123"/>
      <c r="KGF29" s="123"/>
      <c r="KGG29" s="123"/>
      <c r="KGH29" s="123"/>
      <c r="KGI29" s="123"/>
      <c r="KGJ29" s="123"/>
      <c r="KGK29" s="123"/>
      <c r="KGL29" s="123"/>
      <c r="KGM29" s="123"/>
      <c r="KGN29" s="123"/>
      <c r="KGO29" s="123"/>
      <c r="KGP29" s="123"/>
      <c r="KGQ29" s="123"/>
      <c r="KGR29" s="123"/>
      <c r="KGS29" s="123"/>
      <c r="KGT29" s="123"/>
      <c r="KGU29" s="123"/>
      <c r="KGV29" s="123"/>
      <c r="KGW29" s="123"/>
      <c r="KGX29" s="123"/>
      <c r="KGY29" s="123"/>
      <c r="KGZ29" s="123"/>
      <c r="KHA29" s="123"/>
      <c r="KHB29" s="123"/>
      <c r="KHC29" s="123"/>
      <c r="KHD29" s="123"/>
      <c r="KHE29" s="123"/>
      <c r="KHF29" s="123"/>
      <c r="KHG29" s="123"/>
      <c r="KHH29" s="123"/>
      <c r="KHI29" s="123"/>
      <c r="KHJ29" s="123"/>
      <c r="KHK29" s="123"/>
      <c r="KHL29" s="123"/>
      <c r="KHM29" s="123"/>
      <c r="KHN29" s="123"/>
      <c r="KHO29" s="123"/>
      <c r="KHP29" s="123"/>
      <c r="KHQ29" s="123"/>
      <c r="KHR29" s="123"/>
      <c r="KHS29" s="123"/>
      <c r="KHT29" s="123"/>
      <c r="KHU29" s="123"/>
      <c r="KHV29" s="123"/>
      <c r="KHW29" s="123"/>
      <c r="KHX29" s="123"/>
      <c r="KHY29" s="123"/>
      <c r="KHZ29" s="123"/>
      <c r="KIA29" s="123"/>
      <c r="KIB29" s="123"/>
      <c r="KIC29" s="123"/>
      <c r="KID29" s="123"/>
      <c r="KIE29" s="123"/>
      <c r="KIF29" s="123"/>
      <c r="KIG29" s="123"/>
      <c r="KIH29" s="123"/>
      <c r="KII29" s="123"/>
      <c r="KIJ29" s="123"/>
      <c r="KIK29" s="123"/>
      <c r="KIL29" s="123"/>
      <c r="KIM29" s="123"/>
      <c r="KIN29" s="123"/>
      <c r="KIO29" s="123"/>
      <c r="KIP29" s="123"/>
      <c r="KIQ29" s="123"/>
      <c r="KIR29" s="123"/>
      <c r="KIS29" s="123"/>
      <c r="KIT29" s="123"/>
      <c r="KIU29" s="123"/>
      <c r="KIV29" s="123"/>
      <c r="KIW29" s="123"/>
      <c r="KIX29" s="123"/>
      <c r="KIY29" s="123"/>
      <c r="KIZ29" s="123"/>
      <c r="KJA29" s="123"/>
      <c r="KJB29" s="123"/>
      <c r="KJC29" s="123"/>
      <c r="KJD29" s="123"/>
      <c r="KJE29" s="123"/>
      <c r="KJF29" s="123"/>
      <c r="KJG29" s="123"/>
      <c r="KJH29" s="123"/>
      <c r="KJI29" s="123"/>
      <c r="KJJ29" s="123"/>
      <c r="KJK29" s="123"/>
      <c r="KJL29" s="123"/>
      <c r="KJM29" s="123"/>
      <c r="KJN29" s="123"/>
      <c r="KJO29" s="123"/>
      <c r="KJP29" s="123"/>
      <c r="KJQ29" s="123"/>
      <c r="KJR29" s="123"/>
      <c r="KJS29" s="123"/>
      <c r="KJT29" s="123"/>
      <c r="KJU29" s="123"/>
      <c r="KJV29" s="123"/>
      <c r="KJW29" s="123"/>
      <c r="KJX29" s="123"/>
      <c r="KJY29" s="123"/>
      <c r="KJZ29" s="123"/>
      <c r="KKA29" s="123"/>
      <c r="KKB29" s="123"/>
      <c r="KKC29" s="123"/>
      <c r="KKD29" s="123"/>
      <c r="KKE29" s="123"/>
      <c r="KKF29" s="123"/>
      <c r="KKG29" s="123"/>
      <c r="KKH29" s="123"/>
      <c r="KKI29" s="123"/>
      <c r="KKJ29" s="123"/>
      <c r="KKK29" s="123"/>
      <c r="KKL29" s="123"/>
      <c r="KKM29" s="123"/>
      <c r="KKN29" s="123"/>
      <c r="KKO29" s="123"/>
      <c r="KKP29" s="123"/>
      <c r="KKQ29" s="123"/>
      <c r="KKR29" s="123"/>
      <c r="KKS29" s="123"/>
      <c r="KKT29" s="123"/>
      <c r="KKU29" s="123"/>
      <c r="KKV29" s="123"/>
      <c r="KKW29" s="123"/>
      <c r="KKX29" s="123"/>
      <c r="KKY29" s="123"/>
      <c r="KKZ29" s="123"/>
      <c r="KLA29" s="123"/>
      <c r="KLB29" s="123"/>
      <c r="KLC29" s="123"/>
      <c r="KLD29" s="123"/>
      <c r="KLE29" s="123"/>
      <c r="KLF29" s="123"/>
      <c r="KLG29" s="123"/>
      <c r="KLH29" s="123"/>
      <c r="KLI29" s="123"/>
      <c r="KLJ29" s="123"/>
      <c r="KLK29" s="123"/>
      <c r="KLL29" s="123"/>
      <c r="KLM29" s="123"/>
      <c r="KLN29" s="123"/>
      <c r="KLO29" s="123"/>
      <c r="KLP29" s="123"/>
      <c r="KLQ29" s="123"/>
      <c r="KLR29" s="123"/>
      <c r="KLS29" s="123"/>
      <c r="KLT29" s="123"/>
      <c r="KLU29" s="123"/>
      <c r="KLV29" s="123"/>
      <c r="KLW29" s="123"/>
      <c r="KLX29" s="123"/>
      <c r="KLY29" s="123"/>
      <c r="KLZ29" s="123"/>
      <c r="KMA29" s="123"/>
      <c r="KMB29" s="123"/>
      <c r="KMC29" s="123"/>
      <c r="KMD29" s="123"/>
      <c r="KME29" s="123"/>
      <c r="KMF29" s="123"/>
      <c r="KMG29" s="123"/>
      <c r="KMH29" s="123"/>
      <c r="KMI29" s="123"/>
      <c r="KMJ29" s="123"/>
      <c r="KMK29" s="123"/>
      <c r="KML29" s="123"/>
      <c r="KMM29" s="123"/>
      <c r="KMN29" s="123"/>
      <c r="KMO29" s="123"/>
      <c r="KMP29" s="123"/>
      <c r="KMQ29" s="123"/>
      <c r="KMR29" s="123"/>
      <c r="KMS29" s="123"/>
      <c r="KMT29" s="123"/>
      <c r="KMU29" s="123"/>
      <c r="KMV29" s="123"/>
      <c r="KMW29" s="123"/>
      <c r="KMX29" s="123"/>
      <c r="KMY29" s="123"/>
      <c r="KMZ29" s="123"/>
      <c r="KNA29" s="123"/>
      <c r="KNB29" s="123"/>
      <c r="KNC29" s="123"/>
      <c r="KND29" s="123"/>
      <c r="KNE29" s="123"/>
      <c r="KNF29" s="123"/>
      <c r="KNG29" s="123"/>
      <c r="KNH29" s="123"/>
      <c r="KNI29" s="123"/>
      <c r="KNJ29" s="123"/>
      <c r="KNK29" s="123"/>
      <c r="KNL29" s="123"/>
      <c r="KNM29" s="123"/>
      <c r="KNN29" s="123"/>
      <c r="KNO29" s="123"/>
      <c r="KNP29" s="123"/>
      <c r="KNQ29" s="123"/>
      <c r="KNR29" s="123"/>
      <c r="KNS29" s="123"/>
      <c r="KNT29" s="123"/>
      <c r="KNU29" s="123"/>
      <c r="KNV29" s="123"/>
      <c r="KNW29" s="123"/>
      <c r="KNX29" s="123"/>
      <c r="KNY29" s="123"/>
      <c r="KNZ29" s="123"/>
      <c r="KOA29" s="123"/>
      <c r="KOB29" s="123"/>
      <c r="KOC29" s="123"/>
      <c r="KOD29" s="123"/>
      <c r="KOE29" s="123"/>
      <c r="KOF29" s="123"/>
      <c r="KOG29" s="123"/>
      <c r="KOH29" s="123"/>
      <c r="KOI29" s="123"/>
      <c r="KOJ29" s="123"/>
      <c r="KOK29" s="123"/>
      <c r="KOL29" s="123"/>
      <c r="KOM29" s="123"/>
      <c r="KON29" s="123"/>
      <c r="KOO29" s="123"/>
      <c r="KOP29" s="123"/>
      <c r="KOQ29" s="123"/>
      <c r="KOR29" s="123"/>
      <c r="KOS29" s="123"/>
      <c r="KOT29" s="123"/>
      <c r="KOU29" s="123"/>
      <c r="KOV29" s="123"/>
      <c r="KOW29" s="123"/>
      <c r="KOX29" s="123"/>
      <c r="KOY29" s="123"/>
      <c r="KOZ29" s="123"/>
      <c r="KPA29" s="123"/>
      <c r="KPB29" s="123"/>
      <c r="KPC29" s="123"/>
      <c r="KPD29" s="123"/>
      <c r="KPE29" s="123"/>
      <c r="KPF29" s="123"/>
      <c r="KPG29" s="123"/>
      <c r="KPH29" s="123"/>
      <c r="KPI29" s="123"/>
      <c r="KPJ29" s="123"/>
      <c r="KPK29" s="123"/>
      <c r="KPL29" s="123"/>
      <c r="KPM29" s="123"/>
      <c r="KPN29" s="123"/>
      <c r="KPO29" s="123"/>
      <c r="KPP29" s="123"/>
      <c r="KPQ29" s="123"/>
      <c r="KPR29" s="123"/>
      <c r="KPS29" s="123"/>
      <c r="KPT29" s="123"/>
      <c r="KPU29" s="123"/>
      <c r="KPV29" s="123"/>
      <c r="KPW29" s="123"/>
      <c r="KPX29" s="123"/>
      <c r="KPY29" s="123"/>
      <c r="KPZ29" s="123"/>
      <c r="KQA29" s="123"/>
      <c r="KQB29" s="123"/>
      <c r="KQC29" s="123"/>
      <c r="KQD29" s="123"/>
      <c r="KQE29" s="123"/>
      <c r="KQF29" s="123"/>
      <c r="KQG29" s="123"/>
      <c r="KQH29" s="123"/>
      <c r="KQI29" s="123"/>
      <c r="KQJ29" s="123"/>
      <c r="KQK29" s="123"/>
      <c r="KQL29" s="123"/>
      <c r="KQM29" s="123"/>
      <c r="KQN29" s="123"/>
      <c r="KQO29" s="123"/>
      <c r="KQP29" s="123"/>
      <c r="KQQ29" s="123"/>
      <c r="KQR29" s="123"/>
      <c r="KQS29" s="123"/>
      <c r="KQT29" s="123"/>
      <c r="KQU29" s="123"/>
      <c r="KQV29" s="123"/>
      <c r="KQW29" s="123"/>
      <c r="KQX29" s="123"/>
      <c r="KQY29" s="123"/>
      <c r="KQZ29" s="123"/>
      <c r="KRA29" s="123"/>
      <c r="KRB29" s="123"/>
      <c r="KRC29" s="123"/>
      <c r="KRD29" s="123"/>
      <c r="KRE29" s="123"/>
      <c r="KRF29" s="123"/>
      <c r="KRG29" s="123"/>
      <c r="KRH29" s="123"/>
      <c r="KRI29" s="123"/>
      <c r="KRJ29" s="123"/>
      <c r="KRK29" s="123"/>
      <c r="KRL29" s="123"/>
      <c r="KRM29" s="123"/>
      <c r="KRN29" s="123"/>
      <c r="KRO29" s="123"/>
      <c r="KRP29" s="123"/>
      <c r="KRQ29" s="123"/>
      <c r="KRR29" s="123"/>
      <c r="KRS29" s="123"/>
      <c r="KRT29" s="123"/>
      <c r="KRU29" s="123"/>
      <c r="KRV29" s="123"/>
      <c r="KRW29" s="123"/>
      <c r="KRX29" s="123"/>
      <c r="KRY29" s="123"/>
      <c r="KRZ29" s="123"/>
      <c r="KSA29" s="123"/>
      <c r="KSB29" s="123"/>
      <c r="KSC29" s="123"/>
      <c r="KSD29" s="123"/>
      <c r="KSE29" s="123"/>
      <c r="KSF29" s="123"/>
      <c r="KSG29" s="123"/>
      <c r="KSH29" s="123"/>
      <c r="KSI29" s="123"/>
      <c r="KSJ29" s="123"/>
      <c r="KSK29" s="123"/>
      <c r="KSL29" s="123"/>
      <c r="KSM29" s="123"/>
      <c r="KSN29" s="123"/>
      <c r="KSO29" s="123"/>
      <c r="KSP29" s="123"/>
      <c r="KSQ29" s="123"/>
      <c r="KSR29" s="123"/>
      <c r="KSS29" s="123"/>
      <c r="KST29" s="123"/>
      <c r="KSU29" s="123"/>
      <c r="KSV29" s="123"/>
      <c r="KSW29" s="123"/>
      <c r="KSX29" s="123"/>
      <c r="KSY29" s="123"/>
      <c r="KSZ29" s="123"/>
      <c r="KTA29" s="123"/>
      <c r="KTB29" s="123"/>
      <c r="KTC29" s="123"/>
      <c r="KTD29" s="123"/>
      <c r="KTE29" s="123"/>
      <c r="KTF29" s="123"/>
      <c r="KTG29" s="123"/>
      <c r="KTH29" s="123"/>
      <c r="KTI29" s="123"/>
      <c r="KTJ29" s="123"/>
      <c r="KTK29" s="123"/>
      <c r="KTL29" s="123"/>
      <c r="KTM29" s="123"/>
      <c r="KTN29" s="123"/>
      <c r="KTO29" s="123"/>
      <c r="KTP29" s="123"/>
      <c r="KTQ29" s="123"/>
      <c r="KTR29" s="123"/>
      <c r="KTS29" s="123"/>
      <c r="KTT29" s="123"/>
      <c r="KTU29" s="123"/>
      <c r="KTV29" s="123"/>
      <c r="KTW29" s="123"/>
      <c r="KTX29" s="123"/>
      <c r="KTY29" s="123"/>
      <c r="KTZ29" s="123"/>
      <c r="KUA29" s="123"/>
      <c r="KUB29" s="123"/>
      <c r="KUC29" s="123"/>
      <c r="KUD29" s="123"/>
      <c r="KUE29" s="123"/>
      <c r="KUF29" s="123"/>
      <c r="KUG29" s="123"/>
      <c r="KUH29" s="123"/>
      <c r="KUI29" s="123"/>
      <c r="KUJ29" s="123"/>
      <c r="KUK29" s="123"/>
      <c r="KUL29" s="123"/>
      <c r="KUM29" s="123"/>
      <c r="KUN29" s="123"/>
      <c r="KUO29" s="123"/>
      <c r="KUP29" s="123"/>
      <c r="KUQ29" s="123"/>
      <c r="KUR29" s="123"/>
      <c r="KUS29" s="123"/>
      <c r="KUT29" s="123"/>
      <c r="KUU29" s="123"/>
      <c r="KUV29" s="123"/>
      <c r="KUW29" s="123"/>
      <c r="KUX29" s="123"/>
      <c r="KUY29" s="123"/>
      <c r="KUZ29" s="123"/>
      <c r="KVA29" s="123"/>
      <c r="KVB29" s="123"/>
      <c r="KVC29" s="123"/>
      <c r="KVD29" s="123"/>
      <c r="KVE29" s="123"/>
      <c r="KVF29" s="123"/>
      <c r="KVG29" s="123"/>
      <c r="KVH29" s="123"/>
      <c r="KVI29" s="123"/>
      <c r="KVJ29" s="123"/>
      <c r="KVK29" s="123"/>
      <c r="KVL29" s="123"/>
      <c r="KVM29" s="123"/>
      <c r="KVN29" s="123"/>
      <c r="KVO29" s="123"/>
      <c r="KVP29" s="123"/>
      <c r="KVQ29" s="123"/>
      <c r="KVR29" s="123"/>
      <c r="KVS29" s="123"/>
      <c r="KVT29" s="123"/>
      <c r="KVU29" s="123"/>
      <c r="KVV29" s="123"/>
      <c r="KVW29" s="123"/>
      <c r="KVX29" s="123"/>
      <c r="KVY29" s="123"/>
      <c r="KVZ29" s="123"/>
      <c r="KWA29" s="123"/>
      <c r="KWB29" s="123"/>
      <c r="KWC29" s="123"/>
      <c r="KWD29" s="123"/>
      <c r="KWE29" s="123"/>
      <c r="KWF29" s="123"/>
      <c r="KWG29" s="123"/>
      <c r="KWH29" s="123"/>
      <c r="KWI29" s="123"/>
      <c r="KWJ29" s="123"/>
      <c r="KWK29" s="123"/>
      <c r="KWL29" s="123"/>
      <c r="KWM29" s="123"/>
      <c r="KWN29" s="123"/>
      <c r="KWO29" s="123"/>
      <c r="KWP29" s="123"/>
      <c r="KWQ29" s="123"/>
      <c r="KWR29" s="123"/>
      <c r="KWS29" s="123"/>
      <c r="KWT29" s="123"/>
      <c r="KWU29" s="123"/>
      <c r="KWV29" s="123"/>
      <c r="KWW29" s="123"/>
      <c r="KWX29" s="123"/>
      <c r="KWY29" s="123"/>
      <c r="KWZ29" s="123"/>
      <c r="KXA29" s="123"/>
      <c r="KXB29" s="123"/>
      <c r="KXC29" s="123"/>
      <c r="KXD29" s="123"/>
      <c r="KXE29" s="123"/>
      <c r="KXF29" s="123"/>
      <c r="KXG29" s="123"/>
      <c r="KXH29" s="123"/>
      <c r="KXI29" s="123"/>
      <c r="KXJ29" s="123"/>
      <c r="KXK29" s="123"/>
      <c r="KXL29" s="123"/>
      <c r="KXM29" s="123"/>
      <c r="KXN29" s="123"/>
      <c r="KXO29" s="123"/>
      <c r="KXP29" s="123"/>
      <c r="KXQ29" s="123"/>
      <c r="KXR29" s="123"/>
      <c r="KXS29" s="123"/>
      <c r="KXT29" s="123"/>
      <c r="KXU29" s="123"/>
      <c r="KXV29" s="123"/>
      <c r="KXW29" s="123"/>
      <c r="KXX29" s="123"/>
      <c r="KXY29" s="123"/>
      <c r="KXZ29" s="123"/>
      <c r="KYA29" s="123"/>
      <c r="KYB29" s="123"/>
      <c r="KYC29" s="123"/>
      <c r="KYD29" s="123"/>
      <c r="KYE29" s="123"/>
      <c r="KYF29" s="123"/>
      <c r="KYG29" s="123"/>
      <c r="KYH29" s="123"/>
      <c r="KYI29" s="123"/>
      <c r="KYJ29" s="123"/>
      <c r="KYK29" s="123"/>
      <c r="KYL29" s="123"/>
      <c r="KYM29" s="123"/>
      <c r="KYN29" s="123"/>
      <c r="KYO29" s="123"/>
      <c r="KYP29" s="123"/>
      <c r="KYQ29" s="123"/>
      <c r="KYR29" s="123"/>
      <c r="KYS29" s="123"/>
      <c r="KYT29" s="123"/>
      <c r="KYU29" s="123"/>
      <c r="KYV29" s="123"/>
      <c r="KYW29" s="123"/>
      <c r="KYX29" s="123"/>
      <c r="KYY29" s="123"/>
      <c r="KYZ29" s="123"/>
      <c r="KZA29" s="123"/>
      <c r="KZB29" s="123"/>
      <c r="KZC29" s="123"/>
      <c r="KZD29" s="123"/>
      <c r="KZE29" s="123"/>
      <c r="KZF29" s="123"/>
      <c r="KZG29" s="123"/>
      <c r="KZH29" s="123"/>
      <c r="KZI29" s="123"/>
      <c r="KZJ29" s="123"/>
      <c r="KZK29" s="123"/>
      <c r="KZL29" s="123"/>
      <c r="KZM29" s="123"/>
      <c r="KZN29" s="123"/>
      <c r="KZO29" s="123"/>
      <c r="KZP29" s="123"/>
      <c r="KZQ29" s="123"/>
      <c r="KZR29" s="123"/>
      <c r="KZS29" s="123"/>
      <c r="KZT29" s="123"/>
      <c r="KZU29" s="123"/>
      <c r="KZV29" s="123"/>
      <c r="KZW29" s="123"/>
      <c r="KZX29" s="123"/>
      <c r="KZY29" s="123"/>
      <c r="KZZ29" s="123"/>
      <c r="LAA29" s="123"/>
      <c r="LAB29" s="123"/>
      <c r="LAC29" s="123"/>
      <c r="LAD29" s="123"/>
      <c r="LAE29" s="123"/>
      <c r="LAF29" s="123"/>
      <c r="LAG29" s="123"/>
      <c r="LAH29" s="123"/>
      <c r="LAI29" s="123"/>
      <c r="LAJ29" s="123"/>
      <c r="LAK29" s="123"/>
      <c r="LAL29" s="123"/>
      <c r="LAM29" s="123"/>
      <c r="LAN29" s="123"/>
      <c r="LAO29" s="123"/>
      <c r="LAP29" s="123"/>
      <c r="LAQ29" s="123"/>
      <c r="LAR29" s="123"/>
      <c r="LAS29" s="123"/>
      <c r="LAT29" s="123"/>
      <c r="LAU29" s="123"/>
      <c r="LAV29" s="123"/>
      <c r="LAW29" s="123"/>
      <c r="LAX29" s="123"/>
      <c r="LAY29" s="123"/>
      <c r="LAZ29" s="123"/>
      <c r="LBA29" s="123"/>
      <c r="LBB29" s="123"/>
      <c r="LBC29" s="123"/>
      <c r="LBD29" s="123"/>
      <c r="LBE29" s="123"/>
      <c r="LBF29" s="123"/>
      <c r="LBG29" s="123"/>
      <c r="LBH29" s="123"/>
      <c r="LBI29" s="123"/>
      <c r="LBJ29" s="123"/>
      <c r="LBK29" s="123"/>
      <c r="LBL29" s="123"/>
      <c r="LBM29" s="123"/>
      <c r="LBN29" s="123"/>
      <c r="LBO29" s="123"/>
      <c r="LBP29" s="123"/>
      <c r="LBQ29" s="123"/>
      <c r="LBR29" s="123"/>
      <c r="LBS29" s="123"/>
      <c r="LBT29" s="123"/>
      <c r="LBU29" s="123"/>
      <c r="LBV29" s="123"/>
      <c r="LBW29" s="123"/>
      <c r="LBX29" s="123"/>
      <c r="LBY29" s="123"/>
      <c r="LBZ29" s="123"/>
      <c r="LCA29" s="123"/>
      <c r="LCB29" s="123"/>
      <c r="LCC29" s="123"/>
      <c r="LCD29" s="123"/>
      <c r="LCE29" s="123"/>
      <c r="LCF29" s="123"/>
      <c r="LCG29" s="123"/>
      <c r="LCH29" s="123"/>
      <c r="LCI29" s="123"/>
      <c r="LCJ29" s="123"/>
      <c r="LCK29" s="123"/>
      <c r="LCL29" s="123"/>
      <c r="LCM29" s="123"/>
      <c r="LCN29" s="123"/>
      <c r="LCO29" s="123"/>
      <c r="LCP29" s="123"/>
      <c r="LCQ29" s="123"/>
      <c r="LCR29" s="123"/>
      <c r="LCS29" s="123"/>
      <c r="LCT29" s="123"/>
      <c r="LCU29" s="123"/>
      <c r="LCV29" s="123"/>
      <c r="LCW29" s="123"/>
      <c r="LCX29" s="123"/>
      <c r="LCY29" s="123"/>
      <c r="LCZ29" s="123"/>
      <c r="LDA29" s="123"/>
      <c r="LDB29" s="123"/>
      <c r="LDC29" s="123"/>
      <c r="LDD29" s="123"/>
      <c r="LDE29" s="123"/>
      <c r="LDF29" s="123"/>
      <c r="LDG29" s="123"/>
      <c r="LDH29" s="123"/>
      <c r="LDI29" s="123"/>
      <c r="LDJ29" s="123"/>
      <c r="LDK29" s="123"/>
      <c r="LDL29" s="123"/>
      <c r="LDM29" s="123"/>
      <c r="LDN29" s="123"/>
      <c r="LDO29" s="123"/>
      <c r="LDP29" s="123"/>
      <c r="LDQ29" s="123"/>
      <c r="LDR29" s="123"/>
      <c r="LDS29" s="123"/>
      <c r="LDT29" s="123"/>
      <c r="LDU29" s="123"/>
      <c r="LDV29" s="123"/>
      <c r="LDW29" s="123"/>
      <c r="LDX29" s="123"/>
      <c r="LDY29" s="123"/>
      <c r="LDZ29" s="123"/>
      <c r="LEA29" s="123"/>
      <c r="LEB29" s="123"/>
      <c r="LEC29" s="123"/>
      <c r="LED29" s="123"/>
      <c r="LEE29" s="123"/>
      <c r="LEF29" s="123"/>
      <c r="LEG29" s="123"/>
      <c r="LEH29" s="123"/>
      <c r="LEI29" s="123"/>
      <c r="LEJ29" s="123"/>
      <c r="LEK29" s="123"/>
      <c r="LEL29" s="123"/>
      <c r="LEM29" s="123"/>
      <c r="LEN29" s="123"/>
      <c r="LEO29" s="123"/>
      <c r="LEP29" s="123"/>
      <c r="LEQ29" s="123"/>
      <c r="LER29" s="123"/>
      <c r="LES29" s="123"/>
      <c r="LET29" s="123"/>
      <c r="LEU29" s="123"/>
      <c r="LEV29" s="123"/>
      <c r="LEW29" s="123"/>
      <c r="LEX29" s="123"/>
      <c r="LEY29" s="123"/>
      <c r="LEZ29" s="123"/>
      <c r="LFA29" s="123"/>
      <c r="LFB29" s="123"/>
      <c r="LFC29" s="123"/>
      <c r="LFD29" s="123"/>
      <c r="LFE29" s="123"/>
      <c r="LFF29" s="123"/>
      <c r="LFG29" s="123"/>
      <c r="LFH29" s="123"/>
      <c r="LFI29" s="123"/>
      <c r="LFJ29" s="123"/>
      <c r="LFK29" s="123"/>
      <c r="LFL29" s="123"/>
      <c r="LFM29" s="123"/>
      <c r="LFN29" s="123"/>
      <c r="LFO29" s="123"/>
      <c r="LFP29" s="123"/>
      <c r="LFQ29" s="123"/>
      <c r="LFR29" s="123"/>
      <c r="LFS29" s="123"/>
      <c r="LFT29" s="123"/>
      <c r="LFU29" s="123"/>
      <c r="LFV29" s="123"/>
      <c r="LFW29" s="123"/>
      <c r="LFX29" s="123"/>
      <c r="LFY29" s="123"/>
      <c r="LFZ29" s="123"/>
      <c r="LGA29" s="123"/>
      <c r="LGB29" s="123"/>
      <c r="LGC29" s="123"/>
      <c r="LGD29" s="123"/>
      <c r="LGE29" s="123"/>
      <c r="LGF29" s="123"/>
      <c r="LGG29" s="123"/>
      <c r="LGH29" s="123"/>
      <c r="LGI29" s="123"/>
      <c r="LGJ29" s="123"/>
      <c r="LGK29" s="123"/>
      <c r="LGL29" s="123"/>
      <c r="LGM29" s="123"/>
      <c r="LGN29" s="123"/>
      <c r="LGO29" s="123"/>
      <c r="LGP29" s="123"/>
      <c r="LGQ29" s="123"/>
      <c r="LGR29" s="123"/>
      <c r="LGS29" s="123"/>
      <c r="LGT29" s="123"/>
      <c r="LGU29" s="123"/>
      <c r="LGV29" s="123"/>
      <c r="LGW29" s="123"/>
      <c r="LGX29" s="123"/>
      <c r="LGY29" s="123"/>
      <c r="LGZ29" s="123"/>
      <c r="LHA29" s="123"/>
      <c r="LHB29" s="123"/>
      <c r="LHC29" s="123"/>
      <c r="LHD29" s="123"/>
      <c r="LHE29" s="123"/>
      <c r="LHF29" s="123"/>
      <c r="LHG29" s="123"/>
      <c r="LHH29" s="123"/>
      <c r="LHI29" s="123"/>
      <c r="LHJ29" s="123"/>
      <c r="LHK29" s="123"/>
      <c r="LHL29" s="123"/>
      <c r="LHM29" s="123"/>
      <c r="LHN29" s="123"/>
      <c r="LHO29" s="123"/>
      <c r="LHP29" s="123"/>
      <c r="LHQ29" s="123"/>
      <c r="LHR29" s="123"/>
      <c r="LHS29" s="123"/>
      <c r="LHT29" s="123"/>
      <c r="LHU29" s="123"/>
      <c r="LHV29" s="123"/>
      <c r="LHW29" s="123"/>
      <c r="LHX29" s="123"/>
      <c r="LHY29" s="123"/>
      <c r="LHZ29" s="123"/>
      <c r="LIA29" s="123"/>
      <c r="LIB29" s="123"/>
      <c r="LIC29" s="123"/>
      <c r="LID29" s="123"/>
      <c r="LIE29" s="123"/>
      <c r="LIF29" s="123"/>
      <c r="LIG29" s="123"/>
      <c r="LIH29" s="123"/>
      <c r="LII29" s="123"/>
      <c r="LIJ29" s="123"/>
      <c r="LIK29" s="123"/>
      <c r="LIL29" s="123"/>
      <c r="LIM29" s="123"/>
      <c r="LIN29" s="123"/>
      <c r="LIO29" s="123"/>
      <c r="LIP29" s="123"/>
      <c r="LIQ29" s="123"/>
      <c r="LIR29" s="123"/>
      <c r="LIS29" s="123"/>
      <c r="LIT29" s="123"/>
      <c r="LIU29" s="123"/>
      <c r="LIV29" s="123"/>
      <c r="LIW29" s="123"/>
      <c r="LIX29" s="123"/>
      <c r="LIY29" s="123"/>
      <c r="LIZ29" s="123"/>
      <c r="LJA29" s="123"/>
      <c r="LJB29" s="123"/>
      <c r="LJC29" s="123"/>
      <c r="LJD29" s="123"/>
      <c r="LJE29" s="123"/>
      <c r="LJF29" s="123"/>
      <c r="LJG29" s="123"/>
      <c r="LJH29" s="123"/>
      <c r="LJI29" s="123"/>
      <c r="LJJ29" s="123"/>
      <c r="LJK29" s="123"/>
      <c r="LJL29" s="123"/>
      <c r="LJM29" s="123"/>
      <c r="LJN29" s="123"/>
      <c r="LJO29" s="123"/>
      <c r="LJP29" s="123"/>
      <c r="LJQ29" s="123"/>
      <c r="LJR29" s="123"/>
      <c r="LJS29" s="123"/>
      <c r="LJT29" s="123"/>
      <c r="LJU29" s="123"/>
      <c r="LJV29" s="123"/>
      <c r="LJW29" s="123"/>
      <c r="LJX29" s="123"/>
      <c r="LJY29" s="123"/>
      <c r="LJZ29" s="123"/>
      <c r="LKA29" s="123"/>
      <c r="LKB29" s="123"/>
      <c r="LKC29" s="123"/>
      <c r="LKD29" s="123"/>
      <c r="LKE29" s="123"/>
      <c r="LKF29" s="123"/>
      <c r="LKG29" s="123"/>
      <c r="LKH29" s="123"/>
      <c r="LKI29" s="123"/>
      <c r="LKJ29" s="123"/>
      <c r="LKK29" s="123"/>
      <c r="LKL29" s="123"/>
      <c r="LKM29" s="123"/>
      <c r="LKN29" s="123"/>
      <c r="LKO29" s="123"/>
      <c r="LKP29" s="123"/>
      <c r="LKQ29" s="123"/>
      <c r="LKR29" s="123"/>
      <c r="LKS29" s="123"/>
      <c r="LKT29" s="123"/>
      <c r="LKU29" s="123"/>
      <c r="LKV29" s="123"/>
      <c r="LKW29" s="123"/>
      <c r="LKX29" s="123"/>
      <c r="LKY29" s="123"/>
      <c r="LKZ29" s="123"/>
      <c r="LLA29" s="123"/>
      <c r="LLB29" s="123"/>
      <c r="LLC29" s="123"/>
      <c r="LLD29" s="123"/>
      <c r="LLE29" s="123"/>
      <c r="LLF29" s="123"/>
      <c r="LLG29" s="123"/>
      <c r="LLH29" s="123"/>
      <c r="LLI29" s="123"/>
      <c r="LLJ29" s="123"/>
      <c r="LLK29" s="123"/>
      <c r="LLL29" s="123"/>
      <c r="LLM29" s="123"/>
      <c r="LLN29" s="123"/>
      <c r="LLO29" s="123"/>
      <c r="LLP29" s="123"/>
      <c r="LLQ29" s="123"/>
      <c r="LLR29" s="123"/>
      <c r="LLS29" s="123"/>
      <c r="LLT29" s="123"/>
      <c r="LLU29" s="123"/>
      <c r="LLV29" s="123"/>
      <c r="LLW29" s="123"/>
      <c r="LLX29" s="123"/>
      <c r="LLY29" s="123"/>
      <c r="LLZ29" s="123"/>
      <c r="LMA29" s="123"/>
      <c r="LMB29" s="123"/>
      <c r="LMC29" s="123"/>
      <c r="LMD29" s="123"/>
      <c r="LME29" s="123"/>
      <c r="LMF29" s="123"/>
      <c r="LMG29" s="123"/>
      <c r="LMH29" s="123"/>
      <c r="LMI29" s="123"/>
      <c r="LMJ29" s="123"/>
      <c r="LMK29" s="123"/>
      <c r="LML29" s="123"/>
      <c r="LMM29" s="123"/>
      <c r="LMN29" s="123"/>
      <c r="LMO29" s="123"/>
      <c r="LMP29" s="123"/>
      <c r="LMQ29" s="123"/>
      <c r="LMR29" s="123"/>
      <c r="LMS29" s="123"/>
      <c r="LMT29" s="123"/>
      <c r="LMU29" s="123"/>
      <c r="LMV29" s="123"/>
      <c r="LMW29" s="123"/>
      <c r="LMX29" s="123"/>
      <c r="LMY29" s="123"/>
      <c r="LMZ29" s="123"/>
      <c r="LNA29" s="123"/>
      <c r="LNB29" s="123"/>
      <c r="LNC29" s="123"/>
      <c r="LND29" s="123"/>
      <c r="LNE29" s="123"/>
      <c r="LNF29" s="123"/>
      <c r="LNG29" s="123"/>
      <c r="LNH29" s="123"/>
      <c r="LNI29" s="123"/>
      <c r="LNJ29" s="123"/>
      <c r="LNK29" s="123"/>
      <c r="LNL29" s="123"/>
      <c r="LNM29" s="123"/>
      <c r="LNN29" s="123"/>
      <c r="LNO29" s="123"/>
      <c r="LNP29" s="123"/>
      <c r="LNQ29" s="123"/>
      <c r="LNR29" s="123"/>
      <c r="LNS29" s="123"/>
      <c r="LNT29" s="123"/>
      <c r="LNU29" s="123"/>
      <c r="LNV29" s="123"/>
      <c r="LNW29" s="123"/>
      <c r="LNX29" s="123"/>
      <c r="LNY29" s="123"/>
      <c r="LNZ29" s="123"/>
      <c r="LOA29" s="123"/>
      <c r="LOB29" s="123"/>
      <c r="LOC29" s="123"/>
      <c r="LOD29" s="123"/>
      <c r="LOE29" s="123"/>
      <c r="LOF29" s="123"/>
      <c r="LOG29" s="123"/>
      <c r="LOH29" s="123"/>
      <c r="LOI29" s="123"/>
      <c r="LOJ29" s="123"/>
      <c r="LOK29" s="123"/>
      <c r="LOL29" s="123"/>
      <c r="LOM29" s="123"/>
      <c r="LON29" s="123"/>
      <c r="LOO29" s="123"/>
      <c r="LOP29" s="123"/>
      <c r="LOQ29" s="123"/>
      <c r="LOR29" s="123"/>
      <c r="LOS29" s="123"/>
      <c r="LOT29" s="123"/>
      <c r="LOU29" s="123"/>
      <c r="LOV29" s="123"/>
      <c r="LOW29" s="123"/>
      <c r="LOX29" s="123"/>
      <c r="LOY29" s="123"/>
      <c r="LOZ29" s="123"/>
      <c r="LPA29" s="123"/>
      <c r="LPB29" s="123"/>
      <c r="LPC29" s="123"/>
      <c r="LPD29" s="123"/>
      <c r="LPE29" s="123"/>
      <c r="LPF29" s="123"/>
      <c r="LPG29" s="123"/>
      <c r="LPH29" s="123"/>
      <c r="LPI29" s="123"/>
      <c r="LPJ29" s="123"/>
      <c r="LPK29" s="123"/>
      <c r="LPL29" s="123"/>
      <c r="LPM29" s="123"/>
      <c r="LPN29" s="123"/>
      <c r="LPO29" s="123"/>
      <c r="LPP29" s="123"/>
      <c r="LPQ29" s="123"/>
      <c r="LPR29" s="123"/>
      <c r="LPS29" s="123"/>
      <c r="LPT29" s="123"/>
      <c r="LPU29" s="123"/>
      <c r="LPV29" s="123"/>
      <c r="LPW29" s="123"/>
      <c r="LPX29" s="123"/>
      <c r="LPY29" s="123"/>
      <c r="LPZ29" s="123"/>
      <c r="LQA29" s="123"/>
      <c r="LQB29" s="123"/>
      <c r="LQC29" s="123"/>
      <c r="LQD29" s="123"/>
      <c r="LQE29" s="123"/>
      <c r="LQF29" s="123"/>
      <c r="LQG29" s="123"/>
      <c r="LQH29" s="123"/>
      <c r="LQI29" s="123"/>
      <c r="LQJ29" s="123"/>
      <c r="LQK29" s="123"/>
      <c r="LQL29" s="123"/>
      <c r="LQM29" s="123"/>
      <c r="LQN29" s="123"/>
      <c r="LQO29" s="123"/>
      <c r="LQP29" s="123"/>
      <c r="LQQ29" s="123"/>
      <c r="LQR29" s="123"/>
      <c r="LQS29" s="123"/>
      <c r="LQT29" s="123"/>
      <c r="LQU29" s="123"/>
      <c r="LQV29" s="123"/>
      <c r="LQW29" s="123"/>
      <c r="LQX29" s="123"/>
      <c r="LQY29" s="123"/>
      <c r="LQZ29" s="123"/>
      <c r="LRA29" s="123"/>
      <c r="LRB29" s="123"/>
      <c r="LRC29" s="123"/>
      <c r="LRD29" s="123"/>
      <c r="LRE29" s="123"/>
      <c r="LRF29" s="123"/>
      <c r="LRG29" s="123"/>
      <c r="LRH29" s="123"/>
      <c r="LRI29" s="123"/>
      <c r="LRJ29" s="123"/>
      <c r="LRK29" s="123"/>
      <c r="LRL29" s="123"/>
      <c r="LRM29" s="123"/>
      <c r="LRN29" s="123"/>
      <c r="LRO29" s="123"/>
      <c r="LRP29" s="123"/>
      <c r="LRQ29" s="123"/>
      <c r="LRR29" s="123"/>
      <c r="LRS29" s="123"/>
      <c r="LRT29" s="123"/>
      <c r="LRU29" s="123"/>
      <c r="LRV29" s="123"/>
      <c r="LRW29" s="123"/>
      <c r="LRX29" s="123"/>
      <c r="LRY29" s="123"/>
      <c r="LRZ29" s="123"/>
      <c r="LSA29" s="123"/>
      <c r="LSB29" s="123"/>
      <c r="LSC29" s="123"/>
      <c r="LSD29" s="123"/>
      <c r="LSE29" s="123"/>
      <c r="LSF29" s="123"/>
      <c r="LSG29" s="123"/>
      <c r="LSH29" s="123"/>
      <c r="LSI29" s="123"/>
      <c r="LSJ29" s="123"/>
      <c r="LSK29" s="123"/>
      <c r="LSL29" s="123"/>
      <c r="LSM29" s="123"/>
      <c r="LSN29" s="123"/>
      <c r="LSO29" s="123"/>
      <c r="LSP29" s="123"/>
      <c r="LSQ29" s="123"/>
      <c r="LSR29" s="123"/>
      <c r="LSS29" s="123"/>
      <c r="LST29" s="123"/>
      <c r="LSU29" s="123"/>
      <c r="LSV29" s="123"/>
      <c r="LSW29" s="123"/>
      <c r="LSX29" s="123"/>
      <c r="LSY29" s="123"/>
      <c r="LSZ29" s="123"/>
      <c r="LTA29" s="123"/>
      <c r="LTB29" s="123"/>
      <c r="LTC29" s="123"/>
      <c r="LTD29" s="123"/>
      <c r="LTE29" s="123"/>
      <c r="LTF29" s="123"/>
      <c r="LTG29" s="123"/>
      <c r="LTH29" s="123"/>
      <c r="LTI29" s="123"/>
      <c r="LTJ29" s="123"/>
      <c r="LTK29" s="123"/>
      <c r="LTL29" s="123"/>
      <c r="LTM29" s="123"/>
      <c r="LTN29" s="123"/>
      <c r="LTO29" s="123"/>
      <c r="LTP29" s="123"/>
      <c r="LTQ29" s="123"/>
      <c r="LTR29" s="123"/>
      <c r="LTS29" s="123"/>
      <c r="LTT29" s="123"/>
      <c r="LTU29" s="123"/>
      <c r="LTV29" s="123"/>
      <c r="LTW29" s="123"/>
      <c r="LTX29" s="123"/>
      <c r="LTY29" s="123"/>
      <c r="LTZ29" s="123"/>
      <c r="LUA29" s="123"/>
      <c r="LUB29" s="123"/>
      <c r="LUC29" s="123"/>
      <c r="LUD29" s="123"/>
      <c r="LUE29" s="123"/>
      <c r="LUF29" s="123"/>
      <c r="LUG29" s="123"/>
      <c r="LUH29" s="123"/>
      <c r="LUI29" s="123"/>
      <c r="LUJ29" s="123"/>
      <c r="LUK29" s="123"/>
      <c r="LUL29" s="123"/>
      <c r="LUM29" s="123"/>
      <c r="LUN29" s="123"/>
      <c r="LUO29" s="123"/>
      <c r="LUP29" s="123"/>
      <c r="LUQ29" s="123"/>
      <c r="LUR29" s="123"/>
      <c r="LUS29" s="123"/>
      <c r="LUT29" s="123"/>
      <c r="LUU29" s="123"/>
      <c r="LUV29" s="123"/>
      <c r="LUW29" s="123"/>
      <c r="LUX29" s="123"/>
      <c r="LUY29" s="123"/>
      <c r="LUZ29" s="123"/>
      <c r="LVA29" s="123"/>
      <c r="LVB29" s="123"/>
      <c r="LVC29" s="123"/>
      <c r="LVD29" s="123"/>
      <c r="LVE29" s="123"/>
      <c r="LVF29" s="123"/>
      <c r="LVG29" s="123"/>
      <c r="LVH29" s="123"/>
      <c r="LVI29" s="123"/>
      <c r="LVJ29" s="123"/>
      <c r="LVK29" s="123"/>
      <c r="LVL29" s="123"/>
      <c r="LVM29" s="123"/>
      <c r="LVN29" s="123"/>
      <c r="LVO29" s="123"/>
      <c r="LVP29" s="123"/>
      <c r="LVQ29" s="123"/>
      <c r="LVR29" s="123"/>
      <c r="LVS29" s="123"/>
      <c r="LVT29" s="123"/>
      <c r="LVU29" s="123"/>
      <c r="LVV29" s="123"/>
      <c r="LVW29" s="123"/>
      <c r="LVX29" s="123"/>
      <c r="LVY29" s="123"/>
      <c r="LVZ29" s="123"/>
      <c r="LWA29" s="123"/>
      <c r="LWB29" s="123"/>
      <c r="LWC29" s="123"/>
      <c r="LWD29" s="123"/>
      <c r="LWE29" s="123"/>
      <c r="LWF29" s="123"/>
      <c r="LWG29" s="123"/>
      <c r="LWH29" s="123"/>
      <c r="LWI29" s="123"/>
      <c r="LWJ29" s="123"/>
      <c r="LWK29" s="123"/>
      <c r="LWL29" s="123"/>
      <c r="LWM29" s="123"/>
      <c r="LWN29" s="123"/>
      <c r="LWO29" s="123"/>
      <c r="LWP29" s="123"/>
      <c r="LWQ29" s="123"/>
      <c r="LWR29" s="123"/>
      <c r="LWS29" s="123"/>
      <c r="LWT29" s="123"/>
      <c r="LWU29" s="123"/>
      <c r="LWV29" s="123"/>
      <c r="LWW29" s="123"/>
      <c r="LWX29" s="123"/>
      <c r="LWY29" s="123"/>
      <c r="LWZ29" s="123"/>
      <c r="LXA29" s="123"/>
      <c r="LXB29" s="123"/>
      <c r="LXC29" s="123"/>
      <c r="LXD29" s="123"/>
      <c r="LXE29" s="123"/>
      <c r="LXF29" s="123"/>
      <c r="LXG29" s="123"/>
      <c r="LXH29" s="123"/>
      <c r="LXI29" s="123"/>
      <c r="LXJ29" s="123"/>
      <c r="LXK29" s="123"/>
      <c r="LXL29" s="123"/>
      <c r="LXM29" s="123"/>
      <c r="LXN29" s="123"/>
      <c r="LXO29" s="123"/>
      <c r="LXP29" s="123"/>
      <c r="LXQ29" s="123"/>
      <c r="LXR29" s="123"/>
      <c r="LXS29" s="123"/>
      <c r="LXT29" s="123"/>
      <c r="LXU29" s="123"/>
      <c r="LXV29" s="123"/>
      <c r="LXW29" s="123"/>
      <c r="LXX29" s="123"/>
      <c r="LXY29" s="123"/>
      <c r="LXZ29" s="123"/>
      <c r="LYA29" s="123"/>
      <c r="LYB29" s="123"/>
      <c r="LYC29" s="123"/>
      <c r="LYD29" s="123"/>
      <c r="LYE29" s="123"/>
      <c r="LYF29" s="123"/>
      <c r="LYG29" s="123"/>
      <c r="LYH29" s="123"/>
      <c r="LYI29" s="123"/>
      <c r="LYJ29" s="123"/>
      <c r="LYK29" s="123"/>
      <c r="LYL29" s="123"/>
      <c r="LYM29" s="123"/>
      <c r="LYN29" s="123"/>
      <c r="LYO29" s="123"/>
      <c r="LYP29" s="123"/>
      <c r="LYQ29" s="123"/>
      <c r="LYR29" s="123"/>
      <c r="LYS29" s="123"/>
      <c r="LYT29" s="123"/>
      <c r="LYU29" s="123"/>
      <c r="LYV29" s="123"/>
      <c r="LYW29" s="123"/>
      <c r="LYX29" s="123"/>
      <c r="LYY29" s="123"/>
      <c r="LYZ29" s="123"/>
      <c r="LZA29" s="123"/>
      <c r="LZB29" s="123"/>
      <c r="LZC29" s="123"/>
      <c r="LZD29" s="123"/>
      <c r="LZE29" s="123"/>
      <c r="LZF29" s="123"/>
      <c r="LZG29" s="123"/>
      <c r="LZH29" s="123"/>
      <c r="LZI29" s="123"/>
      <c r="LZJ29" s="123"/>
      <c r="LZK29" s="123"/>
      <c r="LZL29" s="123"/>
      <c r="LZM29" s="123"/>
      <c r="LZN29" s="123"/>
      <c r="LZO29" s="123"/>
      <c r="LZP29" s="123"/>
      <c r="LZQ29" s="123"/>
      <c r="LZR29" s="123"/>
      <c r="LZS29" s="123"/>
      <c r="LZT29" s="123"/>
      <c r="LZU29" s="123"/>
      <c r="LZV29" s="123"/>
      <c r="LZW29" s="123"/>
      <c r="LZX29" s="123"/>
      <c r="LZY29" s="123"/>
      <c r="LZZ29" s="123"/>
      <c r="MAA29" s="123"/>
      <c r="MAB29" s="123"/>
      <c r="MAC29" s="123"/>
      <c r="MAD29" s="123"/>
      <c r="MAE29" s="123"/>
      <c r="MAF29" s="123"/>
      <c r="MAG29" s="123"/>
      <c r="MAH29" s="123"/>
      <c r="MAI29" s="123"/>
      <c r="MAJ29" s="123"/>
      <c r="MAK29" s="123"/>
      <c r="MAL29" s="123"/>
      <c r="MAM29" s="123"/>
      <c r="MAN29" s="123"/>
      <c r="MAO29" s="123"/>
      <c r="MAP29" s="123"/>
      <c r="MAQ29" s="123"/>
      <c r="MAR29" s="123"/>
      <c r="MAS29" s="123"/>
      <c r="MAT29" s="123"/>
      <c r="MAU29" s="123"/>
      <c r="MAV29" s="123"/>
      <c r="MAW29" s="123"/>
      <c r="MAX29" s="123"/>
      <c r="MAY29" s="123"/>
      <c r="MAZ29" s="123"/>
      <c r="MBA29" s="123"/>
      <c r="MBB29" s="123"/>
      <c r="MBC29" s="123"/>
      <c r="MBD29" s="123"/>
      <c r="MBE29" s="123"/>
      <c r="MBF29" s="123"/>
      <c r="MBG29" s="123"/>
      <c r="MBH29" s="123"/>
      <c r="MBI29" s="123"/>
      <c r="MBJ29" s="123"/>
      <c r="MBK29" s="123"/>
      <c r="MBL29" s="123"/>
      <c r="MBM29" s="123"/>
      <c r="MBN29" s="123"/>
      <c r="MBO29" s="123"/>
      <c r="MBP29" s="123"/>
      <c r="MBQ29" s="123"/>
      <c r="MBR29" s="123"/>
      <c r="MBS29" s="123"/>
      <c r="MBT29" s="123"/>
      <c r="MBU29" s="123"/>
      <c r="MBV29" s="123"/>
      <c r="MBW29" s="123"/>
      <c r="MBX29" s="123"/>
      <c r="MBY29" s="123"/>
      <c r="MBZ29" s="123"/>
      <c r="MCA29" s="123"/>
      <c r="MCB29" s="123"/>
      <c r="MCC29" s="123"/>
      <c r="MCD29" s="123"/>
      <c r="MCE29" s="123"/>
      <c r="MCF29" s="123"/>
      <c r="MCG29" s="123"/>
      <c r="MCH29" s="123"/>
      <c r="MCI29" s="123"/>
      <c r="MCJ29" s="123"/>
      <c r="MCK29" s="123"/>
      <c r="MCL29" s="123"/>
      <c r="MCM29" s="123"/>
      <c r="MCN29" s="123"/>
      <c r="MCO29" s="123"/>
      <c r="MCP29" s="123"/>
      <c r="MCQ29" s="123"/>
      <c r="MCR29" s="123"/>
      <c r="MCS29" s="123"/>
      <c r="MCT29" s="123"/>
      <c r="MCU29" s="123"/>
      <c r="MCV29" s="123"/>
      <c r="MCW29" s="123"/>
      <c r="MCX29" s="123"/>
      <c r="MCY29" s="123"/>
      <c r="MCZ29" s="123"/>
      <c r="MDA29" s="123"/>
      <c r="MDB29" s="123"/>
      <c r="MDC29" s="123"/>
      <c r="MDD29" s="123"/>
      <c r="MDE29" s="123"/>
      <c r="MDF29" s="123"/>
      <c r="MDG29" s="123"/>
      <c r="MDH29" s="123"/>
      <c r="MDI29" s="123"/>
      <c r="MDJ29" s="123"/>
      <c r="MDK29" s="123"/>
      <c r="MDL29" s="123"/>
      <c r="MDM29" s="123"/>
      <c r="MDN29" s="123"/>
      <c r="MDO29" s="123"/>
      <c r="MDP29" s="123"/>
      <c r="MDQ29" s="123"/>
      <c r="MDR29" s="123"/>
      <c r="MDS29" s="123"/>
      <c r="MDT29" s="123"/>
      <c r="MDU29" s="123"/>
      <c r="MDV29" s="123"/>
      <c r="MDW29" s="123"/>
      <c r="MDX29" s="123"/>
      <c r="MDY29" s="123"/>
      <c r="MDZ29" s="123"/>
      <c r="MEA29" s="123"/>
      <c r="MEB29" s="123"/>
      <c r="MEC29" s="123"/>
      <c r="MED29" s="123"/>
      <c r="MEE29" s="123"/>
      <c r="MEF29" s="123"/>
      <c r="MEG29" s="123"/>
      <c r="MEH29" s="123"/>
      <c r="MEI29" s="123"/>
      <c r="MEJ29" s="123"/>
      <c r="MEK29" s="123"/>
      <c r="MEL29" s="123"/>
      <c r="MEM29" s="123"/>
      <c r="MEN29" s="123"/>
      <c r="MEO29" s="123"/>
      <c r="MEP29" s="123"/>
      <c r="MEQ29" s="123"/>
      <c r="MER29" s="123"/>
      <c r="MES29" s="123"/>
      <c r="MET29" s="123"/>
      <c r="MEU29" s="123"/>
      <c r="MEV29" s="123"/>
      <c r="MEW29" s="123"/>
      <c r="MEX29" s="123"/>
      <c r="MEY29" s="123"/>
      <c r="MEZ29" s="123"/>
      <c r="MFA29" s="123"/>
      <c r="MFB29" s="123"/>
      <c r="MFC29" s="123"/>
      <c r="MFD29" s="123"/>
      <c r="MFE29" s="123"/>
      <c r="MFF29" s="123"/>
      <c r="MFG29" s="123"/>
      <c r="MFH29" s="123"/>
      <c r="MFI29" s="123"/>
      <c r="MFJ29" s="123"/>
      <c r="MFK29" s="123"/>
      <c r="MFL29" s="123"/>
      <c r="MFM29" s="123"/>
      <c r="MFN29" s="123"/>
      <c r="MFO29" s="123"/>
      <c r="MFP29" s="123"/>
      <c r="MFQ29" s="123"/>
      <c r="MFR29" s="123"/>
      <c r="MFS29" s="123"/>
      <c r="MFT29" s="123"/>
      <c r="MFU29" s="123"/>
      <c r="MFV29" s="123"/>
      <c r="MFW29" s="123"/>
      <c r="MFX29" s="123"/>
      <c r="MFY29" s="123"/>
      <c r="MFZ29" s="123"/>
      <c r="MGA29" s="123"/>
      <c r="MGB29" s="123"/>
      <c r="MGC29" s="123"/>
      <c r="MGD29" s="123"/>
      <c r="MGE29" s="123"/>
      <c r="MGF29" s="123"/>
      <c r="MGG29" s="123"/>
      <c r="MGH29" s="123"/>
      <c r="MGI29" s="123"/>
      <c r="MGJ29" s="123"/>
      <c r="MGK29" s="123"/>
      <c r="MGL29" s="123"/>
      <c r="MGM29" s="123"/>
      <c r="MGN29" s="123"/>
      <c r="MGO29" s="123"/>
      <c r="MGP29" s="123"/>
      <c r="MGQ29" s="123"/>
      <c r="MGR29" s="123"/>
      <c r="MGS29" s="123"/>
      <c r="MGT29" s="123"/>
      <c r="MGU29" s="123"/>
      <c r="MGV29" s="123"/>
      <c r="MGW29" s="123"/>
      <c r="MGX29" s="123"/>
      <c r="MGY29" s="123"/>
      <c r="MGZ29" s="123"/>
      <c r="MHA29" s="123"/>
      <c r="MHB29" s="123"/>
      <c r="MHC29" s="123"/>
      <c r="MHD29" s="123"/>
      <c r="MHE29" s="123"/>
      <c r="MHF29" s="123"/>
      <c r="MHG29" s="123"/>
      <c r="MHH29" s="123"/>
      <c r="MHI29" s="123"/>
      <c r="MHJ29" s="123"/>
      <c r="MHK29" s="123"/>
      <c r="MHL29" s="123"/>
      <c r="MHM29" s="123"/>
      <c r="MHN29" s="123"/>
      <c r="MHO29" s="123"/>
      <c r="MHP29" s="123"/>
      <c r="MHQ29" s="123"/>
      <c r="MHR29" s="123"/>
      <c r="MHS29" s="123"/>
      <c r="MHT29" s="123"/>
      <c r="MHU29" s="123"/>
      <c r="MHV29" s="123"/>
      <c r="MHW29" s="123"/>
      <c r="MHX29" s="123"/>
      <c r="MHY29" s="123"/>
      <c r="MHZ29" s="123"/>
      <c r="MIA29" s="123"/>
      <c r="MIB29" s="123"/>
      <c r="MIC29" s="123"/>
      <c r="MID29" s="123"/>
      <c r="MIE29" s="123"/>
      <c r="MIF29" s="123"/>
      <c r="MIG29" s="123"/>
      <c r="MIH29" s="123"/>
      <c r="MII29" s="123"/>
      <c r="MIJ29" s="123"/>
      <c r="MIK29" s="123"/>
      <c r="MIL29" s="123"/>
      <c r="MIM29" s="123"/>
      <c r="MIN29" s="123"/>
      <c r="MIO29" s="123"/>
      <c r="MIP29" s="123"/>
      <c r="MIQ29" s="123"/>
      <c r="MIR29" s="123"/>
      <c r="MIS29" s="123"/>
      <c r="MIT29" s="123"/>
      <c r="MIU29" s="123"/>
      <c r="MIV29" s="123"/>
      <c r="MIW29" s="123"/>
      <c r="MIX29" s="123"/>
      <c r="MIY29" s="123"/>
      <c r="MIZ29" s="123"/>
      <c r="MJA29" s="123"/>
      <c r="MJB29" s="123"/>
      <c r="MJC29" s="123"/>
      <c r="MJD29" s="123"/>
      <c r="MJE29" s="123"/>
      <c r="MJF29" s="123"/>
      <c r="MJG29" s="123"/>
      <c r="MJH29" s="123"/>
      <c r="MJI29" s="123"/>
      <c r="MJJ29" s="123"/>
      <c r="MJK29" s="123"/>
      <c r="MJL29" s="123"/>
      <c r="MJM29" s="123"/>
      <c r="MJN29" s="123"/>
      <c r="MJO29" s="123"/>
      <c r="MJP29" s="123"/>
      <c r="MJQ29" s="123"/>
      <c r="MJR29" s="123"/>
      <c r="MJS29" s="123"/>
      <c r="MJT29" s="123"/>
      <c r="MJU29" s="123"/>
      <c r="MJV29" s="123"/>
      <c r="MJW29" s="123"/>
      <c r="MJX29" s="123"/>
      <c r="MJY29" s="123"/>
      <c r="MJZ29" s="123"/>
      <c r="MKA29" s="123"/>
      <c r="MKB29" s="123"/>
      <c r="MKC29" s="123"/>
      <c r="MKD29" s="123"/>
      <c r="MKE29" s="123"/>
      <c r="MKF29" s="123"/>
      <c r="MKG29" s="123"/>
      <c r="MKH29" s="123"/>
      <c r="MKI29" s="123"/>
      <c r="MKJ29" s="123"/>
      <c r="MKK29" s="123"/>
      <c r="MKL29" s="123"/>
      <c r="MKM29" s="123"/>
      <c r="MKN29" s="123"/>
      <c r="MKO29" s="123"/>
      <c r="MKP29" s="123"/>
      <c r="MKQ29" s="123"/>
      <c r="MKR29" s="123"/>
      <c r="MKS29" s="123"/>
      <c r="MKT29" s="123"/>
      <c r="MKU29" s="123"/>
      <c r="MKV29" s="123"/>
      <c r="MKW29" s="123"/>
      <c r="MKX29" s="123"/>
      <c r="MKY29" s="123"/>
      <c r="MKZ29" s="123"/>
      <c r="MLA29" s="123"/>
      <c r="MLB29" s="123"/>
      <c r="MLC29" s="123"/>
      <c r="MLD29" s="123"/>
      <c r="MLE29" s="123"/>
      <c r="MLF29" s="123"/>
      <c r="MLG29" s="123"/>
      <c r="MLH29" s="123"/>
      <c r="MLI29" s="123"/>
      <c r="MLJ29" s="123"/>
      <c r="MLK29" s="123"/>
      <c r="MLL29" s="123"/>
      <c r="MLM29" s="123"/>
      <c r="MLN29" s="123"/>
      <c r="MLO29" s="123"/>
      <c r="MLP29" s="123"/>
      <c r="MLQ29" s="123"/>
      <c r="MLR29" s="123"/>
      <c r="MLS29" s="123"/>
      <c r="MLT29" s="123"/>
      <c r="MLU29" s="123"/>
      <c r="MLV29" s="123"/>
      <c r="MLW29" s="123"/>
      <c r="MLX29" s="123"/>
      <c r="MLY29" s="123"/>
      <c r="MLZ29" s="123"/>
      <c r="MMA29" s="123"/>
      <c r="MMB29" s="123"/>
      <c r="MMC29" s="123"/>
      <c r="MMD29" s="123"/>
      <c r="MME29" s="123"/>
      <c r="MMF29" s="123"/>
      <c r="MMG29" s="123"/>
      <c r="MMH29" s="123"/>
      <c r="MMI29" s="123"/>
      <c r="MMJ29" s="123"/>
      <c r="MMK29" s="123"/>
      <c r="MML29" s="123"/>
      <c r="MMM29" s="123"/>
      <c r="MMN29" s="123"/>
      <c r="MMO29" s="123"/>
      <c r="MMP29" s="123"/>
      <c r="MMQ29" s="123"/>
      <c r="MMR29" s="123"/>
      <c r="MMS29" s="123"/>
      <c r="MMT29" s="123"/>
      <c r="MMU29" s="123"/>
      <c r="MMV29" s="123"/>
      <c r="MMW29" s="123"/>
      <c r="MMX29" s="123"/>
      <c r="MMY29" s="123"/>
      <c r="MMZ29" s="123"/>
      <c r="MNA29" s="123"/>
      <c r="MNB29" s="123"/>
      <c r="MNC29" s="123"/>
      <c r="MND29" s="123"/>
      <c r="MNE29" s="123"/>
      <c r="MNF29" s="123"/>
      <c r="MNG29" s="123"/>
      <c r="MNH29" s="123"/>
      <c r="MNI29" s="123"/>
      <c r="MNJ29" s="123"/>
      <c r="MNK29" s="123"/>
      <c r="MNL29" s="123"/>
      <c r="MNM29" s="123"/>
      <c r="MNN29" s="123"/>
      <c r="MNO29" s="123"/>
      <c r="MNP29" s="123"/>
      <c r="MNQ29" s="123"/>
      <c r="MNR29" s="123"/>
      <c r="MNS29" s="123"/>
      <c r="MNT29" s="123"/>
      <c r="MNU29" s="123"/>
      <c r="MNV29" s="123"/>
      <c r="MNW29" s="123"/>
      <c r="MNX29" s="123"/>
      <c r="MNY29" s="123"/>
      <c r="MNZ29" s="123"/>
      <c r="MOA29" s="123"/>
      <c r="MOB29" s="123"/>
      <c r="MOC29" s="123"/>
      <c r="MOD29" s="123"/>
      <c r="MOE29" s="123"/>
      <c r="MOF29" s="123"/>
      <c r="MOG29" s="123"/>
      <c r="MOH29" s="123"/>
      <c r="MOI29" s="123"/>
      <c r="MOJ29" s="123"/>
      <c r="MOK29" s="123"/>
      <c r="MOL29" s="123"/>
      <c r="MOM29" s="123"/>
      <c r="MON29" s="123"/>
      <c r="MOO29" s="123"/>
      <c r="MOP29" s="123"/>
      <c r="MOQ29" s="123"/>
      <c r="MOR29" s="123"/>
      <c r="MOS29" s="123"/>
      <c r="MOT29" s="123"/>
      <c r="MOU29" s="123"/>
      <c r="MOV29" s="123"/>
      <c r="MOW29" s="123"/>
      <c r="MOX29" s="123"/>
      <c r="MOY29" s="123"/>
      <c r="MOZ29" s="123"/>
      <c r="MPA29" s="123"/>
      <c r="MPB29" s="123"/>
      <c r="MPC29" s="123"/>
      <c r="MPD29" s="123"/>
      <c r="MPE29" s="123"/>
      <c r="MPF29" s="123"/>
      <c r="MPG29" s="123"/>
      <c r="MPH29" s="123"/>
      <c r="MPI29" s="123"/>
      <c r="MPJ29" s="123"/>
      <c r="MPK29" s="123"/>
      <c r="MPL29" s="123"/>
      <c r="MPM29" s="123"/>
      <c r="MPN29" s="123"/>
      <c r="MPO29" s="123"/>
      <c r="MPP29" s="123"/>
      <c r="MPQ29" s="123"/>
      <c r="MPR29" s="123"/>
      <c r="MPS29" s="123"/>
      <c r="MPT29" s="123"/>
      <c r="MPU29" s="123"/>
      <c r="MPV29" s="123"/>
      <c r="MPW29" s="123"/>
      <c r="MPX29" s="123"/>
      <c r="MPY29" s="123"/>
      <c r="MPZ29" s="123"/>
      <c r="MQA29" s="123"/>
      <c r="MQB29" s="123"/>
      <c r="MQC29" s="123"/>
      <c r="MQD29" s="123"/>
      <c r="MQE29" s="123"/>
      <c r="MQF29" s="123"/>
      <c r="MQG29" s="123"/>
      <c r="MQH29" s="123"/>
      <c r="MQI29" s="123"/>
      <c r="MQJ29" s="123"/>
      <c r="MQK29" s="123"/>
      <c r="MQL29" s="123"/>
      <c r="MQM29" s="123"/>
      <c r="MQN29" s="123"/>
      <c r="MQO29" s="123"/>
      <c r="MQP29" s="123"/>
      <c r="MQQ29" s="123"/>
      <c r="MQR29" s="123"/>
      <c r="MQS29" s="123"/>
      <c r="MQT29" s="123"/>
      <c r="MQU29" s="123"/>
      <c r="MQV29" s="123"/>
      <c r="MQW29" s="123"/>
      <c r="MQX29" s="123"/>
      <c r="MQY29" s="123"/>
      <c r="MQZ29" s="123"/>
      <c r="MRA29" s="123"/>
      <c r="MRB29" s="123"/>
      <c r="MRC29" s="123"/>
      <c r="MRD29" s="123"/>
      <c r="MRE29" s="123"/>
      <c r="MRF29" s="123"/>
      <c r="MRG29" s="123"/>
      <c r="MRH29" s="123"/>
      <c r="MRI29" s="123"/>
      <c r="MRJ29" s="123"/>
      <c r="MRK29" s="123"/>
      <c r="MRL29" s="123"/>
      <c r="MRM29" s="123"/>
      <c r="MRN29" s="123"/>
      <c r="MRO29" s="123"/>
      <c r="MRP29" s="123"/>
      <c r="MRQ29" s="123"/>
      <c r="MRR29" s="123"/>
      <c r="MRS29" s="123"/>
      <c r="MRT29" s="123"/>
      <c r="MRU29" s="123"/>
      <c r="MRV29" s="123"/>
      <c r="MRW29" s="123"/>
      <c r="MRX29" s="123"/>
      <c r="MRY29" s="123"/>
      <c r="MRZ29" s="123"/>
      <c r="MSA29" s="123"/>
      <c r="MSB29" s="123"/>
      <c r="MSC29" s="123"/>
      <c r="MSD29" s="123"/>
      <c r="MSE29" s="123"/>
      <c r="MSF29" s="123"/>
      <c r="MSG29" s="123"/>
      <c r="MSH29" s="123"/>
      <c r="MSI29" s="123"/>
      <c r="MSJ29" s="123"/>
      <c r="MSK29" s="123"/>
      <c r="MSL29" s="123"/>
      <c r="MSM29" s="123"/>
      <c r="MSN29" s="123"/>
      <c r="MSO29" s="123"/>
      <c r="MSP29" s="123"/>
      <c r="MSQ29" s="123"/>
      <c r="MSR29" s="123"/>
      <c r="MSS29" s="123"/>
      <c r="MST29" s="123"/>
      <c r="MSU29" s="123"/>
      <c r="MSV29" s="123"/>
      <c r="MSW29" s="123"/>
      <c r="MSX29" s="123"/>
      <c r="MSY29" s="123"/>
      <c r="MSZ29" s="123"/>
      <c r="MTA29" s="123"/>
      <c r="MTB29" s="123"/>
      <c r="MTC29" s="123"/>
      <c r="MTD29" s="123"/>
      <c r="MTE29" s="123"/>
      <c r="MTF29" s="123"/>
      <c r="MTG29" s="123"/>
      <c r="MTH29" s="123"/>
      <c r="MTI29" s="123"/>
      <c r="MTJ29" s="123"/>
      <c r="MTK29" s="123"/>
      <c r="MTL29" s="123"/>
      <c r="MTM29" s="123"/>
      <c r="MTN29" s="123"/>
      <c r="MTO29" s="123"/>
      <c r="MTP29" s="123"/>
      <c r="MTQ29" s="123"/>
      <c r="MTR29" s="123"/>
      <c r="MTS29" s="123"/>
      <c r="MTT29" s="123"/>
      <c r="MTU29" s="123"/>
      <c r="MTV29" s="123"/>
      <c r="MTW29" s="123"/>
      <c r="MTX29" s="123"/>
      <c r="MTY29" s="123"/>
      <c r="MTZ29" s="123"/>
      <c r="MUA29" s="123"/>
      <c r="MUB29" s="123"/>
      <c r="MUC29" s="123"/>
      <c r="MUD29" s="123"/>
      <c r="MUE29" s="123"/>
      <c r="MUF29" s="123"/>
      <c r="MUG29" s="123"/>
      <c r="MUH29" s="123"/>
      <c r="MUI29" s="123"/>
      <c r="MUJ29" s="123"/>
      <c r="MUK29" s="123"/>
      <c r="MUL29" s="123"/>
      <c r="MUM29" s="123"/>
      <c r="MUN29" s="123"/>
      <c r="MUO29" s="123"/>
      <c r="MUP29" s="123"/>
      <c r="MUQ29" s="123"/>
      <c r="MUR29" s="123"/>
      <c r="MUS29" s="123"/>
      <c r="MUT29" s="123"/>
      <c r="MUU29" s="123"/>
      <c r="MUV29" s="123"/>
      <c r="MUW29" s="123"/>
      <c r="MUX29" s="123"/>
      <c r="MUY29" s="123"/>
      <c r="MUZ29" s="123"/>
      <c r="MVA29" s="123"/>
      <c r="MVB29" s="123"/>
      <c r="MVC29" s="123"/>
      <c r="MVD29" s="123"/>
      <c r="MVE29" s="123"/>
      <c r="MVF29" s="123"/>
      <c r="MVG29" s="123"/>
      <c r="MVH29" s="123"/>
      <c r="MVI29" s="123"/>
      <c r="MVJ29" s="123"/>
      <c r="MVK29" s="123"/>
      <c r="MVL29" s="123"/>
      <c r="MVM29" s="123"/>
      <c r="MVN29" s="123"/>
      <c r="MVO29" s="123"/>
      <c r="MVP29" s="123"/>
      <c r="MVQ29" s="123"/>
      <c r="MVR29" s="123"/>
      <c r="MVS29" s="123"/>
      <c r="MVT29" s="123"/>
      <c r="MVU29" s="123"/>
      <c r="MVV29" s="123"/>
      <c r="MVW29" s="123"/>
      <c r="MVX29" s="123"/>
      <c r="MVY29" s="123"/>
      <c r="MVZ29" s="123"/>
      <c r="MWA29" s="123"/>
      <c r="MWB29" s="123"/>
      <c r="MWC29" s="123"/>
      <c r="MWD29" s="123"/>
      <c r="MWE29" s="123"/>
      <c r="MWF29" s="123"/>
      <c r="MWG29" s="123"/>
      <c r="MWH29" s="123"/>
      <c r="MWI29" s="123"/>
      <c r="MWJ29" s="123"/>
      <c r="MWK29" s="123"/>
      <c r="MWL29" s="123"/>
      <c r="MWM29" s="123"/>
      <c r="MWN29" s="123"/>
      <c r="MWO29" s="123"/>
      <c r="MWP29" s="123"/>
      <c r="MWQ29" s="123"/>
      <c r="MWR29" s="123"/>
      <c r="MWS29" s="123"/>
      <c r="MWT29" s="123"/>
      <c r="MWU29" s="123"/>
      <c r="MWV29" s="123"/>
      <c r="MWW29" s="123"/>
      <c r="MWX29" s="123"/>
      <c r="MWY29" s="123"/>
      <c r="MWZ29" s="123"/>
      <c r="MXA29" s="123"/>
      <c r="MXB29" s="123"/>
      <c r="MXC29" s="123"/>
      <c r="MXD29" s="123"/>
      <c r="MXE29" s="123"/>
      <c r="MXF29" s="123"/>
      <c r="MXG29" s="123"/>
      <c r="MXH29" s="123"/>
      <c r="MXI29" s="123"/>
      <c r="MXJ29" s="123"/>
      <c r="MXK29" s="123"/>
      <c r="MXL29" s="123"/>
      <c r="MXM29" s="123"/>
      <c r="MXN29" s="123"/>
      <c r="MXO29" s="123"/>
      <c r="MXP29" s="123"/>
      <c r="MXQ29" s="123"/>
      <c r="MXR29" s="123"/>
      <c r="MXS29" s="123"/>
      <c r="MXT29" s="123"/>
      <c r="MXU29" s="123"/>
      <c r="MXV29" s="123"/>
      <c r="MXW29" s="123"/>
      <c r="MXX29" s="123"/>
      <c r="MXY29" s="123"/>
      <c r="MXZ29" s="123"/>
      <c r="MYA29" s="123"/>
      <c r="MYB29" s="123"/>
      <c r="MYC29" s="123"/>
      <c r="MYD29" s="123"/>
      <c r="MYE29" s="123"/>
      <c r="MYF29" s="123"/>
      <c r="MYG29" s="123"/>
      <c r="MYH29" s="123"/>
      <c r="MYI29" s="123"/>
      <c r="MYJ29" s="123"/>
      <c r="MYK29" s="123"/>
      <c r="MYL29" s="123"/>
      <c r="MYM29" s="123"/>
      <c r="MYN29" s="123"/>
      <c r="MYO29" s="123"/>
      <c r="MYP29" s="123"/>
      <c r="MYQ29" s="123"/>
      <c r="MYR29" s="123"/>
      <c r="MYS29" s="123"/>
      <c r="MYT29" s="123"/>
      <c r="MYU29" s="123"/>
      <c r="MYV29" s="123"/>
      <c r="MYW29" s="123"/>
      <c r="MYX29" s="123"/>
      <c r="MYY29" s="123"/>
      <c r="MYZ29" s="123"/>
      <c r="MZA29" s="123"/>
      <c r="MZB29" s="123"/>
      <c r="MZC29" s="123"/>
      <c r="MZD29" s="123"/>
      <c r="MZE29" s="123"/>
      <c r="MZF29" s="123"/>
      <c r="MZG29" s="123"/>
      <c r="MZH29" s="123"/>
      <c r="MZI29" s="123"/>
      <c r="MZJ29" s="123"/>
      <c r="MZK29" s="123"/>
      <c r="MZL29" s="123"/>
      <c r="MZM29" s="123"/>
      <c r="MZN29" s="123"/>
      <c r="MZO29" s="123"/>
      <c r="MZP29" s="123"/>
      <c r="MZQ29" s="123"/>
      <c r="MZR29" s="123"/>
      <c r="MZS29" s="123"/>
      <c r="MZT29" s="123"/>
      <c r="MZU29" s="123"/>
      <c r="MZV29" s="123"/>
      <c r="MZW29" s="123"/>
      <c r="MZX29" s="123"/>
      <c r="MZY29" s="123"/>
      <c r="MZZ29" s="123"/>
      <c r="NAA29" s="123"/>
      <c r="NAB29" s="123"/>
      <c r="NAC29" s="123"/>
      <c r="NAD29" s="123"/>
      <c r="NAE29" s="123"/>
      <c r="NAF29" s="123"/>
      <c r="NAG29" s="123"/>
      <c r="NAH29" s="123"/>
      <c r="NAI29" s="123"/>
      <c r="NAJ29" s="123"/>
      <c r="NAK29" s="123"/>
      <c r="NAL29" s="123"/>
      <c r="NAM29" s="123"/>
      <c r="NAN29" s="123"/>
      <c r="NAO29" s="123"/>
      <c r="NAP29" s="123"/>
      <c r="NAQ29" s="123"/>
      <c r="NAR29" s="123"/>
      <c r="NAS29" s="123"/>
      <c r="NAT29" s="123"/>
      <c r="NAU29" s="123"/>
      <c r="NAV29" s="123"/>
      <c r="NAW29" s="123"/>
      <c r="NAX29" s="123"/>
      <c r="NAY29" s="123"/>
      <c r="NAZ29" s="123"/>
      <c r="NBA29" s="123"/>
      <c r="NBB29" s="123"/>
      <c r="NBC29" s="123"/>
      <c r="NBD29" s="123"/>
      <c r="NBE29" s="123"/>
      <c r="NBF29" s="123"/>
      <c r="NBG29" s="123"/>
      <c r="NBH29" s="123"/>
      <c r="NBI29" s="123"/>
      <c r="NBJ29" s="123"/>
      <c r="NBK29" s="123"/>
      <c r="NBL29" s="123"/>
      <c r="NBM29" s="123"/>
      <c r="NBN29" s="123"/>
      <c r="NBO29" s="123"/>
      <c r="NBP29" s="123"/>
      <c r="NBQ29" s="123"/>
      <c r="NBR29" s="123"/>
      <c r="NBS29" s="123"/>
      <c r="NBT29" s="123"/>
      <c r="NBU29" s="123"/>
      <c r="NBV29" s="123"/>
      <c r="NBW29" s="123"/>
      <c r="NBX29" s="123"/>
      <c r="NBY29" s="123"/>
      <c r="NBZ29" s="123"/>
      <c r="NCA29" s="123"/>
      <c r="NCB29" s="123"/>
      <c r="NCC29" s="123"/>
      <c r="NCD29" s="123"/>
      <c r="NCE29" s="123"/>
      <c r="NCF29" s="123"/>
      <c r="NCG29" s="123"/>
      <c r="NCH29" s="123"/>
      <c r="NCI29" s="123"/>
      <c r="NCJ29" s="123"/>
      <c r="NCK29" s="123"/>
      <c r="NCL29" s="123"/>
      <c r="NCM29" s="123"/>
      <c r="NCN29" s="123"/>
      <c r="NCO29" s="123"/>
      <c r="NCP29" s="123"/>
      <c r="NCQ29" s="123"/>
      <c r="NCR29" s="123"/>
      <c r="NCS29" s="123"/>
      <c r="NCT29" s="123"/>
      <c r="NCU29" s="123"/>
      <c r="NCV29" s="123"/>
      <c r="NCW29" s="123"/>
      <c r="NCX29" s="123"/>
      <c r="NCY29" s="123"/>
      <c r="NCZ29" s="123"/>
      <c r="NDA29" s="123"/>
      <c r="NDB29" s="123"/>
      <c r="NDC29" s="123"/>
      <c r="NDD29" s="123"/>
      <c r="NDE29" s="123"/>
      <c r="NDF29" s="123"/>
      <c r="NDG29" s="123"/>
      <c r="NDH29" s="123"/>
      <c r="NDI29" s="123"/>
      <c r="NDJ29" s="123"/>
      <c r="NDK29" s="123"/>
      <c r="NDL29" s="123"/>
      <c r="NDM29" s="123"/>
      <c r="NDN29" s="123"/>
      <c r="NDO29" s="123"/>
      <c r="NDP29" s="123"/>
      <c r="NDQ29" s="123"/>
      <c r="NDR29" s="123"/>
      <c r="NDS29" s="123"/>
      <c r="NDT29" s="123"/>
      <c r="NDU29" s="123"/>
      <c r="NDV29" s="123"/>
      <c r="NDW29" s="123"/>
      <c r="NDX29" s="123"/>
      <c r="NDY29" s="123"/>
      <c r="NDZ29" s="123"/>
      <c r="NEA29" s="123"/>
      <c r="NEB29" s="123"/>
      <c r="NEC29" s="123"/>
      <c r="NED29" s="123"/>
      <c r="NEE29" s="123"/>
      <c r="NEF29" s="123"/>
      <c r="NEG29" s="123"/>
      <c r="NEH29" s="123"/>
      <c r="NEI29" s="123"/>
      <c r="NEJ29" s="123"/>
      <c r="NEK29" s="123"/>
      <c r="NEL29" s="123"/>
      <c r="NEM29" s="123"/>
      <c r="NEN29" s="123"/>
      <c r="NEO29" s="123"/>
      <c r="NEP29" s="123"/>
      <c r="NEQ29" s="123"/>
      <c r="NER29" s="123"/>
      <c r="NES29" s="123"/>
      <c r="NET29" s="123"/>
      <c r="NEU29" s="123"/>
      <c r="NEV29" s="123"/>
      <c r="NEW29" s="123"/>
      <c r="NEX29" s="123"/>
      <c r="NEY29" s="123"/>
      <c r="NEZ29" s="123"/>
      <c r="NFA29" s="123"/>
      <c r="NFB29" s="123"/>
      <c r="NFC29" s="123"/>
      <c r="NFD29" s="123"/>
      <c r="NFE29" s="123"/>
      <c r="NFF29" s="123"/>
      <c r="NFG29" s="123"/>
      <c r="NFH29" s="123"/>
      <c r="NFI29" s="123"/>
      <c r="NFJ29" s="123"/>
      <c r="NFK29" s="123"/>
      <c r="NFL29" s="123"/>
      <c r="NFM29" s="123"/>
      <c r="NFN29" s="123"/>
      <c r="NFO29" s="123"/>
      <c r="NFP29" s="123"/>
      <c r="NFQ29" s="123"/>
      <c r="NFR29" s="123"/>
      <c r="NFS29" s="123"/>
      <c r="NFT29" s="123"/>
      <c r="NFU29" s="123"/>
      <c r="NFV29" s="123"/>
      <c r="NFW29" s="123"/>
      <c r="NFX29" s="123"/>
      <c r="NFY29" s="123"/>
      <c r="NFZ29" s="123"/>
      <c r="NGA29" s="123"/>
      <c r="NGB29" s="123"/>
      <c r="NGC29" s="123"/>
      <c r="NGD29" s="123"/>
      <c r="NGE29" s="123"/>
      <c r="NGF29" s="123"/>
      <c r="NGG29" s="123"/>
      <c r="NGH29" s="123"/>
      <c r="NGI29" s="123"/>
      <c r="NGJ29" s="123"/>
      <c r="NGK29" s="123"/>
      <c r="NGL29" s="123"/>
      <c r="NGM29" s="123"/>
      <c r="NGN29" s="123"/>
      <c r="NGO29" s="123"/>
      <c r="NGP29" s="123"/>
      <c r="NGQ29" s="123"/>
      <c r="NGR29" s="123"/>
      <c r="NGS29" s="123"/>
      <c r="NGT29" s="123"/>
      <c r="NGU29" s="123"/>
      <c r="NGV29" s="123"/>
      <c r="NGW29" s="123"/>
      <c r="NGX29" s="123"/>
      <c r="NGY29" s="123"/>
      <c r="NGZ29" s="123"/>
      <c r="NHA29" s="123"/>
      <c r="NHB29" s="123"/>
      <c r="NHC29" s="123"/>
      <c r="NHD29" s="123"/>
      <c r="NHE29" s="123"/>
      <c r="NHF29" s="123"/>
      <c r="NHG29" s="123"/>
      <c r="NHH29" s="123"/>
      <c r="NHI29" s="123"/>
      <c r="NHJ29" s="123"/>
      <c r="NHK29" s="123"/>
      <c r="NHL29" s="123"/>
      <c r="NHM29" s="123"/>
      <c r="NHN29" s="123"/>
      <c r="NHO29" s="123"/>
      <c r="NHP29" s="123"/>
      <c r="NHQ29" s="123"/>
      <c r="NHR29" s="123"/>
      <c r="NHS29" s="123"/>
      <c r="NHT29" s="123"/>
      <c r="NHU29" s="123"/>
      <c r="NHV29" s="123"/>
      <c r="NHW29" s="123"/>
      <c r="NHX29" s="123"/>
      <c r="NHY29" s="123"/>
      <c r="NHZ29" s="123"/>
      <c r="NIA29" s="123"/>
      <c r="NIB29" s="123"/>
      <c r="NIC29" s="123"/>
      <c r="NID29" s="123"/>
      <c r="NIE29" s="123"/>
      <c r="NIF29" s="123"/>
      <c r="NIG29" s="123"/>
      <c r="NIH29" s="123"/>
      <c r="NII29" s="123"/>
      <c r="NIJ29" s="123"/>
      <c r="NIK29" s="123"/>
      <c r="NIL29" s="123"/>
      <c r="NIM29" s="123"/>
      <c r="NIN29" s="123"/>
      <c r="NIO29" s="123"/>
      <c r="NIP29" s="123"/>
      <c r="NIQ29" s="123"/>
      <c r="NIR29" s="123"/>
      <c r="NIS29" s="123"/>
      <c r="NIT29" s="123"/>
      <c r="NIU29" s="123"/>
      <c r="NIV29" s="123"/>
      <c r="NIW29" s="123"/>
      <c r="NIX29" s="123"/>
      <c r="NIY29" s="123"/>
      <c r="NIZ29" s="123"/>
      <c r="NJA29" s="123"/>
      <c r="NJB29" s="123"/>
      <c r="NJC29" s="123"/>
      <c r="NJD29" s="123"/>
      <c r="NJE29" s="123"/>
      <c r="NJF29" s="123"/>
      <c r="NJG29" s="123"/>
      <c r="NJH29" s="123"/>
      <c r="NJI29" s="123"/>
      <c r="NJJ29" s="123"/>
      <c r="NJK29" s="123"/>
      <c r="NJL29" s="123"/>
      <c r="NJM29" s="123"/>
      <c r="NJN29" s="123"/>
      <c r="NJO29" s="123"/>
      <c r="NJP29" s="123"/>
      <c r="NJQ29" s="123"/>
      <c r="NJR29" s="123"/>
      <c r="NJS29" s="123"/>
      <c r="NJT29" s="123"/>
      <c r="NJU29" s="123"/>
      <c r="NJV29" s="123"/>
      <c r="NJW29" s="123"/>
      <c r="NJX29" s="123"/>
      <c r="NJY29" s="123"/>
      <c r="NJZ29" s="123"/>
      <c r="NKA29" s="123"/>
      <c r="NKB29" s="123"/>
      <c r="NKC29" s="123"/>
      <c r="NKD29" s="123"/>
      <c r="NKE29" s="123"/>
      <c r="NKF29" s="123"/>
      <c r="NKG29" s="123"/>
      <c r="NKH29" s="123"/>
      <c r="NKI29" s="123"/>
      <c r="NKJ29" s="123"/>
      <c r="NKK29" s="123"/>
      <c r="NKL29" s="123"/>
      <c r="NKM29" s="123"/>
      <c r="NKN29" s="123"/>
      <c r="NKO29" s="123"/>
      <c r="NKP29" s="123"/>
      <c r="NKQ29" s="123"/>
      <c r="NKR29" s="123"/>
      <c r="NKS29" s="123"/>
      <c r="NKT29" s="123"/>
      <c r="NKU29" s="123"/>
      <c r="NKV29" s="123"/>
      <c r="NKW29" s="123"/>
      <c r="NKX29" s="123"/>
      <c r="NKY29" s="123"/>
      <c r="NKZ29" s="123"/>
      <c r="NLA29" s="123"/>
      <c r="NLB29" s="123"/>
      <c r="NLC29" s="123"/>
      <c r="NLD29" s="123"/>
      <c r="NLE29" s="123"/>
      <c r="NLF29" s="123"/>
      <c r="NLG29" s="123"/>
      <c r="NLH29" s="123"/>
      <c r="NLI29" s="123"/>
      <c r="NLJ29" s="123"/>
      <c r="NLK29" s="123"/>
      <c r="NLL29" s="123"/>
      <c r="NLM29" s="123"/>
      <c r="NLN29" s="123"/>
      <c r="NLO29" s="123"/>
      <c r="NLP29" s="123"/>
      <c r="NLQ29" s="123"/>
      <c r="NLR29" s="123"/>
      <c r="NLS29" s="123"/>
      <c r="NLT29" s="123"/>
      <c r="NLU29" s="123"/>
      <c r="NLV29" s="123"/>
      <c r="NLW29" s="123"/>
      <c r="NLX29" s="123"/>
      <c r="NLY29" s="123"/>
      <c r="NLZ29" s="123"/>
      <c r="NMA29" s="123"/>
      <c r="NMB29" s="123"/>
      <c r="NMC29" s="123"/>
      <c r="NMD29" s="123"/>
      <c r="NME29" s="123"/>
      <c r="NMF29" s="123"/>
      <c r="NMG29" s="123"/>
      <c r="NMH29" s="123"/>
      <c r="NMI29" s="123"/>
      <c r="NMJ29" s="123"/>
      <c r="NMK29" s="123"/>
      <c r="NML29" s="123"/>
      <c r="NMM29" s="123"/>
      <c r="NMN29" s="123"/>
      <c r="NMO29" s="123"/>
      <c r="NMP29" s="123"/>
      <c r="NMQ29" s="123"/>
      <c r="NMR29" s="123"/>
      <c r="NMS29" s="123"/>
      <c r="NMT29" s="123"/>
      <c r="NMU29" s="123"/>
      <c r="NMV29" s="123"/>
      <c r="NMW29" s="123"/>
      <c r="NMX29" s="123"/>
      <c r="NMY29" s="123"/>
      <c r="NMZ29" s="123"/>
      <c r="NNA29" s="123"/>
      <c r="NNB29" s="123"/>
      <c r="NNC29" s="123"/>
      <c r="NND29" s="123"/>
      <c r="NNE29" s="123"/>
      <c r="NNF29" s="123"/>
      <c r="NNG29" s="123"/>
      <c r="NNH29" s="123"/>
      <c r="NNI29" s="123"/>
      <c r="NNJ29" s="123"/>
      <c r="NNK29" s="123"/>
      <c r="NNL29" s="123"/>
      <c r="NNM29" s="123"/>
      <c r="NNN29" s="123"/>
      <c r="NNO29" s="123"/>
      <c r="NNP29" s="123"/>
      <c r="NNQ29" s="123"/>
      <c r="NNR29" s="123"/>
      <c r="NNS29" s="123"/>
      <c r="NNT29" s="123"/>
      <c r="NNU29" s="123"/>
      <c r="NNV29" s="123"/>
      <c r="NNW29" s="123"/>
      <c r="NNX29" s="123"/>
      <c r="NNY29" s="123"/>
      <c r="NNZ29" s="123"/>
      <c r="NOA29" s="123"/>
      <c r="NOB29" s="123"/>
      <c r="NOC29" s="123"/>
      <c r="NOD29" s="123"/>
      <c r="NOE29" s="123"/>
      <c r="NOF29" s="123"/>
      <c r="NOG29" s="123"/>
      <c r="NOH29" s="123"/>
      <c r="NOI29" s="123"/>
      <c r="NOJ29" s="123"/>
      <c r="NOK29" s="123"/>
      <c r="NOL29" s="123"/>
      <c r="NOM29" s="123"/>
      <c r="NON29" s="123"/>
      <c r="NOO29" s="123"/>
      <c r="NOP29" s="123"/>
      <c r="NOQ29" s="123"/>
      <c r="NOR29" s="123"/>
      <c r="NOS29" s="123"/>
      <c r="NOT29" s="123"/>
      <c r="NOU29" s="123"/>
      <c r="NOV29" s="123"/>
      <c r="NOW29" s="123"/>
      <c r="NOX29" s="123"/>
      <c r="NOY29" s="123"/>
      <c r="NOZ29" s="123"/>
      <c r="NPA29" s="123"/>
      <c r="NPB29" s="123"/>
      <c r="NPC29" s="123"/>
      <c r="NPD29" s="123"/>
      <c r="NPE29" s="123"/>
      <c r="NPF29" s="123"/>
      <c r="NPG29" s="123"/>
      <c r="NPH29" s="123"/>
      <c r="NPI29" s="123"/>
      <c r="NPJ29" s="123"/>
      <c r="NPK29" s="123"/>
      <c r="NPL29" s="123"/>
      <c r="NPM29" s="123"/>
      <c r="NPN29" s="123"/>
      <c r="NPO29" s="123"/>
      <c r="NPP29" s="123"/>
      <c r="NPQ29" s="123"/>
      <c r="NPR29" s="123"/>
      <c r="NPS29" s="123"/>
      <c r="NPT29" s="123"/>
      <c r="NPU29" s="123"/>
      <c r="NPV29" s="123"/>
      <c r="NPW29" s="123"/>
      <c r="NPX29" s="123"/>
      <c r="NPY29" s="123"/>
      <c r="NPZ29" s="123"/>
      <c r="NQA29" s="123"/>
      <c r="NQB29" s="123"/>
      <c r="NQC29" s="123"/>
      <c r="NQD29" s="123"/>
      <c r="NQE29" s="123"/>
      <c r="NQF29" s="123"/>
      <c r="NQG29" s="123"/>
      <c r="NQH29" s="123"/>
      <c r="NQI29" s="123"/>
      <c r="NQJ29" s="123"/>
      <c r="NQK29" s="123"/>
      <c r="NQL29" s="123"/>
      <c r="NQM29" s="123"/>
      <c r="NQN29" s="123"/>
      <c r="NQO29" s="123"/>
      <c r="NQP29" s="123"/>
      <c r="NQQ29" s="123"/>
      <c r="NQR29" s="123"/>
      <c r="NQS29" s="123"/>
      <c r="NQT29" s="123"/>
      <c r="NQU29" s="123"/>
      <c r="NQV29" s="123"/>
      <c r="NQW29" s="123"/>
      <c r="NQX29" s="123"/>
      <c r="NQY29" s="123"/>
      <c r="NQZ29" s="123"/>
      <c r="NRA29" s="123"/>
      <c r="NRB29" s="123"/>
      <c r="NRC29" s="123"/>
      <c r="NRD29" s="123"/>
      <c r="NRE29" s="123"/>
      <c r="NRF29" s="123"/>
      <c r="NRG29" s="123"/>
      <c r="NRH29" s="123"/>
      <c r="NRI29" s="123"/>
      <c r="NRJ29" s="123"/>
      <c r="NRK29" s="123"/>
      <c r="NRL29" s="123"/>
      <c r="NRM29" s="123"/>
      <c r="NRN29" s="123"/>
      <c r="NRO29" s="123"/>
      <c r="NRP29" s="123"/>
      <c r="NRQ29" s="123"/>
      <c r="NRR29" s="123"/>
      <c r="NRS29" s="123"/>
      <c r="NRT29" s="123"/>
      <c r="NRU29" s="123"/>
      <c r="NRV29" s="123"/>
      <c r="NRW29" s="123"/>
      <c r="NRX29" s="123"/>
      <c r="NRY29" s="123"/>
      <c r="NRZ29" s="123"/>
      <c r="NSA29" s="123"/>
      <c r="NSB29" s="123"/>
      <c r="NSC29" s="123"/>
      <c r="NSD29" s="123"/>
      <c r="NSE29" s="123"/>
      <c r="NSF29" s="123"/>
      <c r="NSG29" s="123"/>
      <c r="NSH29" s="123"/>
      <c r="NSI29" s="123"/>
      <c r="NSJ29" s="123"/>
      <c r="NSK29" s="123"/>
      <c r="NSL29" s="123"/>
      <c r="NSM29" s="123"/>
      <c r="NSN29" s="123"/>
      <c r="NSO29" s="123"/>
      <c r="NSP29" s="123"/>
      <c r="NSQ29" s="123"/>
      <c r="NSR29" s="123"/>
      <c r="NSS29" s="123"/>
      <c r="NST29" s="123"/>
      <c r="NSU29" s="123"/>
      <c r="NSV29" s="123"/>
      <c r="NSW29" s="123"/>
      <c r="NSX29" s="123"/>
      <c r="NSY29" s="123"/>
      <c r="NSZ29" s="123"/>
      <c r="NTA29" s="123"/>
      <c r="NTB29" s="123"/>
      <c r="NTC29" s="123"/>
      <c r="NTD29" s="123"/>
      <c r="NTE29" s="123"/>
      <c r="NTF29" s="123"/>
      <c r="NTG29" s="123"/>
      <c r="NTH29" s="123"/>
      <c r="NTI29" s="123"/>
      <c r="NTJ29" s="123"/>
      <c r="NTK29" s="123"/>
      <c r="NTL29" s="123"/>
      <c r="NTM29" s="123"/>
      <c r="NTN29" s="123"/>
      <c r="NTO29" s="123"/>
      <c r="NTP29" s="123"/>
      <c r="NTQ29" s="123"/>
      <c r="NTR29" s="123"/>
      <c r="NTS29" s="123"/>
      <c r="NTT29" s="123"/>
      <c r="NTU29" s="123"/>
      <c r="NTV29" s="123"/>
      <c r="NTW29" s="123"/>
      <c r="NTX29" s="123"/>
      <c r="NTY29" s="123"/>
      <c r="NTZ29" s="123"/>
      <c r="NUA29" s="123"/>
      <c r="NUB29" s="123"/>
      <c r="NUC29" s="123"/>
      <c r="NUD29" s="123"/>
      <c r="NUE29" s="123"/>
      <c r="NUF29" s="123"/>
      <c r="NUG29" s="123"/>
      <c r="NUH29" s="123"/>
      <c r="NUI29" s="123"/>
      <c r="NUJ29" s="123"/>
      <c r="NUK29" s="123"/>
      <c r="NUL29" s="123"/>
      <c r="NUM29" s="123"/>
      <c r="NUN29" s="123"/>
      <c r="NUO29" s="123"/>
      <c r="NUP29" s="123"/>
      <c r="NUQ29" s="123"/>
      <c r="NUR29" s="123"/>
      <c r="NUS29" s="123"/>
      <c r="NUT29" s="123"/>
      <c r="NUU29" s="123"/>
      <c r="NUV29" s="123"/>
      <c r="NUW29" s="123"/>
      <c r="NUX29" s="123"/>
      <c r="NUY29" s="123"/>
      <c r="NUZ29" s="123"/>
      <c r="NVA29" s="123"/>
      <c r="NVB29" s="123"/>
      <c r="NVC29" s="123"/>
      <c r="NVD29" s="123"/>
      <c r="NVE29" s="123"/>
      <c r="NVF29" s="123"/>
      <c r="NVG29" s="123"/>
      <c r="NVH29" s="123"/>
      <c r="NVI29" s="123"/>
      <c r="NVJ29" s="123"/>
      <c r="NVK29" s="123"/>
      <c r="NVL29" s="123"/>
      <c r="NVM29" s="123"/>
      <c r="NVN29" s="123"/>
      <c r="NVO29" s="123"/>
      <c r="NVP29" s="123"/>
      <c r="NVQ29" s="123"/>
      <c r="NVR29" s="123"/>
      <c r="NVS29" s="123"/>
      <c r="NVT29" s="123"/>
      <c r="NVU29" s="123"/>
      <c r="NVV29" s="123"/>
      <c r="NVW29" s="123"/>
      <c r="NVX29" s="123"/>
      <c r="NVY29" s="123"/>
      <c r="NVZ29" s="123"/>
      <c r="NWA29" s="123"/>
      <c r="NWB29" s="123"/>
      <c r="NWC29" s="123"/>
      <c r="NWD29" s="123"/>
      <c r="NWE29" s="123"/>
      <c r="NWF29" s="123"/>
      <c r="NWG29" s="123"/>
      <c r="NWH29" s="123"/>
      <c r="NWI29" s="123"/>
      <c r="NWJ29" s="123"/>
      <c r="NWK29" s="123"/>
      <c r="NWL29" s="123"/>
      <c r="NWM29" s="123"/>
      <c r="NWN29" s="123"/>
      <c r="NWO29" s="123"/>
      <c r="NWP29" s="123"/>
      <c r="NWQ29" s="123"/>
      <c r="NWR29" s="123"/>
      <c r="NWS29" s="123"/>
      <c r="NWT29" s="123"/>
      <c r="NWU29" s="123"/>
      <c r="NWV29" s="123"/>
      <c r="NWW29" s="123"/>
      <c r="NWX29" s="123"/>
      <c r="NWY29" s="123"/>
      <c r="NWZ29" s="123"/>
      <c r="NXA29" s="123"/>
      <c r="NXB29" s="123"/>
      <c r="NXC29" s="123"/>
      <c r="NXD29" s="123"/>
      <c r="NXE29" s="123"/>
      <c r="NXF29" s="123"/>
      <c r="NXG29" s="123"/>
      <c r="NXH29" s="123"/>
      <c r="NXI29" s="123"/>
      <c r="NXJ29" s="123"/>
      <c r="NXK29" s="123"/>
      <c r="NXL29" s="123"/>
      <c r="NXM29" s="123"/>
      <c r="NXN29" s="123"/>
      <c r="NXO29" s="123"/>
      <c r="NXP29" s="123"/>
      <c r="NXQ29" s="123"/>
      <c r="NXR29" s="123"/>
      <c r="NXS29" s="123"/>
      <c r="NXT29" s="123"/>
      <c r="NXU29" s="123"/>
      <c r="NXV29" s="123"/>
      <c r="NXW29" s="123"/>
      <c r="NXX29" s="123"/>
      <c r="NXY29" s="123"/>
      <c r="NXZ29" s="123"/>
      <c r="NYA29" s="123"/>
      <c r="NYB29" s="123"/>
      <c r="NYC29" s="123"/>
      <c r="NYD29" s="123"/>
      <c r="NYE29" s="123"/>
      <c r="NYF29" s="123"/>
      <c r="NYG29" s="123"/>
      <c r="NYH29" s="123"/>
      <c r="NYI29" s="123"/>
      <c r="NYJ29" s="123"/>
      <c r="NYK29" s="123"/>
      <c r="NYL29" s="123"/>
      <c r="NYM29" s="123"/>
      <c r="NYN29" s="123"/>
      <c r="NYO29" s="123"/>
      <c r="NYP29" s="123"/>
      <c r="NYQ29" s="123"/>
      <c r="NYR29" s="123"/>
      <c r="NYS29" s="123"/>
      <c r="NYT29" s="123"/>
      <c r="NYU29" s="123"/>
      <c r="NYV29" s="123"/>
      <c r="NYW29" s="123"/>
      <c r="NYX29" s="123"/>
      <c r="NYY29" s="123"/>
      <c r="NYZ29" s="123"/>
      <c r="NZA29" s="123"/>
      <c r="NZB29" s="123"/>
      <c r="NZC29" s="123"/>
      <c r="NZD29" s="123"/>
      <c r="NZE29" s="123"/>
      <c r="NZF29" s="123"/>
      <c r="NZG29" s="123"/>
      <c r="NZH29" s="123"/>
      <c r="NZI29" s="123"/>
      <c r="NZJ29" s="123"/>
      <c r="NZK29" s="123"/>
      <c r="NZL29" s="123"/>
      <c r="NZM29" s="123"/>
      <c r="NZN29" s="123"/>
      <c r="NZO29" s="123"/>
      <c r="NZP29" s="123"/>
      <c r="NZQ29" s="123"/>
      <c r="NZR29" s="123"/>
      <c r="NZS29" s="123"/>
      <c r="NZT29" s="123"/>
      <c r="NZU29" s="123"/>
      <c r="NZV29" s="123"/>
      <c r="NZW29" s="123"/>
      <c r="NZX29" s="123"/>
      <c r="NZY29" s="123"/>
      <c r="NZZ29" s="123"/>
      <c r="OAA29" s="123"/>
      <c r="OAB29" s="123"/>
      <c r="OAC29" s="123"/>
      <c r="OAD29" s="123"/>
      <c r="OAE29" s="123"/>
      <c r="OAF29" s="123"/>
      <c r="OAG29" s="123"/>
      <c r="OAH29" s="123"/>
      <c r="OAI29" s="123"/>
      <c r="OAJ29" s="123"/>
      <c r="OAK29" s="123"/>
      <c r="OAL29" s="123"/>
      <c r="OAM29" s="123"/>
      <c r="OAN29" s="123"/>
      <c r="OAO29" s="123"/>
      <c r="OAP29" s="123"/>
      <c r="OAQ29" s="123"/>
      <c r="OAR29" s="123"/>
      <c r="OAS29" s="123"/>
      <c r="OAT29" s="123"/>
      <c r="OAU29" s="123"/>
      <c r="OAV29" s="123"/>
      <c r="OAW29" s="123"/>
      <c r="OAX29" s="123"/>
      <c r="OAY29" s="123"/>
      <c r="OAZ29" s="123"/>
      <c r="OBA29" s="123"/>
      <c r="OBB29" s="123"/>
      <c r="OBC29" s="123"/>
      <c r="OBD29" s="123"/>
      <c r="OBE29" s="123"/>
      <c r="OBF29" s="123"/>
      <c r="OBG29" s="123"/>
      <c r="OBH29" s="123"/>
      <c r="OBI29" s="123"/>
      <c r="OBJ29" s="123"/>
      <c r="OBK29" s="123"/>
      <c r="OBL29" s="123"/>
      <c r="OBM29" s="123"/>
      <c r="OBN29" s="123"/>
      <c r="OBO29" s="123"/>
      <c r="OBP29" s="123"/>
      <c r="OBQ29" s="123"/>
      <c r="OBR29" s="123"/>
      <c r="OBS29" s="123"/>
      <c r="OBT29" s="123"/>
      <c r="OBU29" s="123"/>
      <c r="OBV29" s="123"/>
      <c r="OBW29" s="123"/>
      <c r="OBX29" s="123"/>
      <c r="OBY29" s="123"/>
      <c r="OBZ29" s="123"/>
      <c r="OCA29" s="123"/>
      <c r="OCB29" s="123"/>
      <c r="OCC29" s="123"/>
      <c r="OCD29" s="123"/>
      <c r="OCE29" s="123"/>
      <c r="OCF29" s="123"/>
      <c r="OCG29" s="123"/>
      <c r="OCH29" s="123"/>
      <c r="OCI29" s="123"/>
      <c r="OCJ29" s="123"/>
      <c r="OCK29" s="123"/>
      <c r="OCL29" s="123"/>
      <c r="OCM29" s="123"/>
      <c r="OCN29" s="123"/>
      <c r="OCO29" s="123"/>
      <c r="OCP29" s="123"/>
      <c r="OCQ29" s="123"/>
      <c r="OCR29" s="123"/>
      <c r="OCS29" s="123"/>
      <c r="OCT29" s="123"/>
      <c r="OCU29" s="123"/>
      <c r="OCV29" s="123"/>
      <c r="OCW29" s="123"/>
      <c r="OCX29" s="123"/>
      <c r="OCY29" s="123"/>
      <c r="OCZ29" s="123"/>
      <c r="ODA29" s="123"/>
      <c r="ODB29" s="123"/>
      <c r="ODC29" s="123"/>
      <c r="ODD29" s="123"/>
      <c r="ODE29" s="123"/>
      <c r="ODF29" s="123"/>
      <c r="ODG29" s="123"/>
      <c r="ODH29" s="123"/>
      <c r="ODI29" s="123"/>
      <c r="ODJ29" s="123"/>
      <c r="ODK29" s="123"/>
      <c r="ODL29" s="123"/>
      <c r="ODM29" s="123"/>
      <c r="ODN29" s="123"/>
      <c r="ODO29" s="123"/>
      <c r="ODP29" s="123"/>
      <c r="ODQ29" s="123"/>
      <c r="ODR29" s="123"/>
      <c r="ODS29" s="123"/>
      <c r="ODT29" s="123"/>
      <c r="ODU29" s="123"/>
      <c r="ODV29" s="123"/>
      <c r="ODW29" s="123"/>
      <c r="ODX29" s="123"/>
      <c r="ODY29" s="123"/>
      <c r="ODZ29" s="123"/>
      <c r="OEA29" s="123"/>
      <c r="OEB29" s="123"/>
      <c r="OEC29" s="123"/>
      <c r="OED29" s="123"/>
      <c r="OEE29" s="123"/>
      <c r="OEF29" s="123"/>
      <c r="OEG29" s="123"/>
      <c r="OEH29" s="123"/>
      <c r="OEI29" s="123"/>
      <c r="OEJ29" s="123"/>
      <c r="OEK29" s="123"/>
      <c r="OEL29" s="123"/>
      <c r="OEM29" s="123"/>
      <c r="OEN29" s="123"/>
      <c r="OEO29" s="123"/>
      <c r="OEP29" s="123"/>
      <c r="OEQ29" s="123"/>
      <c r="OER29" s="123"/>
      <c r="OES29" s="123"/>
      <c r="OET29" s="123"/>
      <c r="OEU29" s="123"/>
      <c r="OEV29" s="123"/>
      <c r="OEW29" s="123"/>
      <c r="OEX29" s="123"/>
      <c r="OEY29" s="123"/>
      <c r="OEZ29" s="123"/>
      <c r="OFA29" s="123"/>
      <c r="OFB29" s="123"/>
      <c r="OFC29" s="123"/>
      <c r="OFD29" s="123"/>
      <c r="OFE29" s="123"/>
      <c r="OFF29" s="123"/>
      <c r="OFG29" s="123"/>
      <c r="OFH29" s="123"/>
      <c r="OFI29" s="123"/>
      <c r="OFJ29" s="123"/>
      <c r="OFK29" s="123"/>
      <c r="OFL29" s="123"/>
      <c r="OFM29" s="123"/>
      <c r="OFN29" s="123"/>
      <c r="OFO29" s="123"/>
      <c r="OFP29" s="123"/>
      <c r="OFQ29" s="123"/>
      <c r="OFR29" s="123"/>
      <c r="OFS29" s="123"/>
      <c r="OFT29" s="123"/>
      <c r="OFU29" s="123"/>
      <c r="OFV29" s="123"/>
      <c r="OFW29" s="123"/>
      <c r="OFX29" s="123"/>
      <c r="OFY29" s="123"/>
      <c r="OFZ29" s="123"/>
      <c r="OGA29" s="123"/>
      <c r="OGB29" s="123"/>
      <c r="OGC29" s="123"/>
      <c r="OGD29" s="123"/>
      <c r="OGE29" s="123"/>
      <c r="OGF29" s="123"/>
      <c r="OGG29" s="123"/>
      <c r="OGH29" s="123"/>
      <c r="OGI29" s="123"/>
      <c r="OGJ29" s="123"/>
      <c r="OGK29" s="123"/>
      <c r="OGL29" s="123"/>
      <c r="OGM29" s="123"/>
      <c r="OGN29" s="123"/>
      <c r="OGO29" s="123"/>
      <c r="OGP29" s="123"/>
      <c r="OGQ29" s="123"/>
      <c r="OGR29" s="123"/>
      <c r="OGS29" s="123"/>
      <c r="OGT29" s="123"/>
      <c r="OGU29" s="123"/>
      <c r="OGV29" s="123"/>
      <c r="OGW29" s="123"/>
      <c r="OGX29" s="123"/>
      <c r="OGY29" s="123"/>
      <c r="OGZ29" s="123"/>
      <c r="OHA29" s="123"/>
      <c r="OHB29" s="123"/>
      <c r="OHC29" s="123"/>
      <c r="OHD29" s="123"/>
      <c r="OHE29" s="123"/>
      <c r="OHF29" s="123"/>
      <c r="OHG29" s="123"/>
      <c r="OHH29" s="123"/>
      <c r="OHI29" s="123"/>
      <c r="OHJ29" s="123"/>
      <c r="OHK29" s="123"/>
      <c r="OHL29" s="123"/>
      <c r="OHM29" s="123"/>
      <c r="OHN29" s="123"/>
      <c r="OHO29" s="123"/>
      <c r="OHP29" s="123"/>
      <c r="OHQ29" s="123"/>
      <c r="OHR29" s="123"/>
      <c r="OHS29" s="123"/>
      <c r="OHT29" s="123"/>
      <c r="OHU29" s="123"/>
      <c r="OHV29" s="123"/>
      <c r="OHW29" s="123"/>
      <c r="OHX29" s="123"/>
      <c r="OHY29" s="123"/>
      <c r="OHZ29" s="123"/>
      <c r="OIA29" s="123"/>
      <c r="OIB29" s="123"/>
      <c r="OIC29" s="123"/>
      <c r="OID29" s="123"/>
      <c r="OIE29" s="123"/>
      <c r="OIF29" s="123"/>
      <c r="OIG29" s="123"/>
      <c r="OIH29" s="123"/>
      <c r="OII29" s="123"/>
      <c r="OIJ29" s="123"/>
      <c r="OIK29" s="123"/>
      <c r="OIL29" s="123"/>
      <c r="OIM29" s="123"/>
      <c r="OIN29" s="123"/>
      <c r="OIO29" s="123"/>
      <c r="OIP29" s="123"/>
      <c r="OIQ29" s="123"/>
      <c r="OIR29" s="123"/>
      <c r="OIS29" s="123"/>
      <c r="OIT29" s="123"/>
      <c r="OIU29" s="123"/>
      <c r="OIV29" s="123"/>
      <c r="OIW29" s="123"/>
      <c r="OIX29" s="123"/>
      <c r="OIY29" s="123"/>
      <c r="OIZ29" s="123"/>
      <c r="OJA29" s="123"/>
      <c r="OJB29" s="123"/>
      <c r="OJC29" s="123"/>
      <c r="OJD29" s="123"/>
      <c r="OJE29" s="123"/>
      <c r="OJF29" s="123"/>
      <c r="OJG29" s="123"/>
      <c r="OJH29" s="123"/>
      <c r="OJI29" s="123"/>
      <c r="OJJ29" s="123"/>
      <c r="OJK29" s="123"/>
      <c r="OJL29" s="123"/>
      <c r="OJM29" s="123"/>
      <c r="OJN29" s="123"/>
      <c r="OJO29" s="123"/>
      <c r="OJP29" s="123"/>
      <c r="OJQ29" s="123"/>
      <c r="OJR29" s="123"/>
      <c r="OJS29" s="123"/>
      <c r="OJT29" s="123"/>
      <c r="OJU29" s="123"/>
      <c r="OJV29" s="123"/>
      <c r="OJW29" s="123"/>
      <c r="OJX29" s="123"/>
      <c r="OJY29" s="123"/>
      <c r="OJZ29" s="123"/>
      <c r="OKA29" s="123"/>
      <c r="OKB29" s="123"/>
      <c r="OKC29" s="123"/>
      <c r="OKD29" s="123"/>
      <c r="OKE29" s="123"/>
      <c r="OKF29" s="123"/>
      <c r="OKG29" s="123"/>
      <c r="OKH29" s="123"/>
      <c r="OKI29" s="123"/>
      <c r="OKJ29" s="123"/>
      <c r="OKK29" s="123"/>
      <c r="OKL29" s="123"/>
      <c r="OKM29" s="123"/>
      <c r="OKN29" s="123"/>
      <c r="OKO29" s="123"/>
      <c r="OKP29" s="123"/>
      <c r="OKQ29" s="123"/>
      <c r="OKR29" s="123"/>
      <c r="OKS29" s="123"/>
      <c r="OKT29" s="123"/>
      <c r="OKU29" s="123"/>
      <c r="OKV29" s="123"/>
      <c r="OKW29" s="123"/>
      <c r="OKX29" s="123"/>
      <c r="OKY29" s="123"/>
      <c r="OKZ29" s="123"/>
      <c r="OLA29" s="123"/>
      <c r="OLB29" s="123"/>
      <c r="OLC29" s="123"/>
      <c r="OLD29" s="123"/>
      <c r="OLE29" s="123"/>
      <c r="OLF29" s="123"/>
      <c r="OLG29" s="123"/>
      <c r="OLH29" s="123"/>
      <c r="OLI29" s="123"/>
      <c r="OLJ29" s="123"/>
      <c r="OLK29" s="123"/>
      <c r="OLL29" s="123"/>
      <c r="OLM29" s="123"/>
      <c r="OLN29" s="123"/>
      <c r="OLO29" s="123"/>
      <c r="OLP29" s="123"/>
      <c r="OLQ29" s="123"/>
      <c r="OLR29" s="123"/>
      <c r="OLS29" s="123"/>
      <c r="OLT29" s="123"/>
      <c r="OLU29" s="123"/>
      <c r="OLV29" s="123"/>
      <c r="OLW29" s="123"/>
      <c r="OLX29" s="123"/>
      <c r="OLY29" s="123"/>
      <c r="OLZ29" s="123"/>
      <c r="OMA29" s="123"/>
      <c r="OMB29" s="123"/>
      <c r="OMC29" s="123"/>
      <c r="OMD29" s="123"/>
      <c r="OME29" s="123"/>
      <c r="OMF29" s="123"/>
      <c r="OMG29" s="123"/>
      <c r="OMH29" s="123"/>
      <c r="OMI29" s="123"/>
      <c r="OMJ29" s="123"/>
      <c r="OMK29" s="123"/>
      <c r="OML29" s="123"/>
      <c r="OMM29" s="123"/>
      <c r="OMN29" s="123"/>
      <c r="OMO29" s="123"/>
      <c r="OMP29" s="123"/>
      <c r="OMQ29" s="123"/>
      <c r="OMR29" s="123"/>
      <c r="OMS29" s="123"/>
      <c r="OMT29" s="123"/>
      <c r="OMU29" s="123"/>
      <c r="OMV29" s="123"/>
      <c r="OMW29" s="123"/>
      <c r="OMX29" s="123"/>
      <c r="OMY29" s="123"/>
      <c r="OMZ29" s="123"/>
      <c r="ONA29" s="123"/>
      <c r="ONB29" s="123"/>
      <c r="ONC29" s="123"/>
      <c r="OND29" s="123"/>
      <c r="ONE29" s="123"/>
      <c r="ONF29" s="123"/>
      <c r="ONG29" s="123"/>
      <c r="ONH29" s="123"/>
      <c r="ONI29" s="123"/>
      <c r="ONJ29" s="123"/>
      <c r="ONK29" s="123"/>
      <c r="ONL29" s="123"/>
      <c r="ONM29" s="123"/>
      <c r="ONN29" s="123"/>
      <c r="ONO29" s="123"/>
      <c r="ONP29" s="123"/>
      <c r="ONQ29" s="123"/>
      <c r="ONR29" s="123"/>
      <c r="ONS29" s="123"/>
      <c r="ONT29" s="123"/>
      <c r="ONU29" s="123"/>
      <c r="ONV29" s="123"/>
      <c r="ONW29" s="123"/>
      <c r="ONX29" s="123"/>
      <c r="ONY29" s="123"/>
      <c r="ONZ29" s="123"/>
      <c r="OOA29" s="123"/>
      <c r="OOB29" s="123"/>
      <c r="OOC29" s="123"/>
      <c r="OOD29" s="123"/>
      <c r="OOE29" s="123"/>
      <c r="OOF29" s="123"/>
      <c r="OOG29" s="123"/>
      <c r="OOH29" s="123"/>
      <c r="OOI29" s="123"/>
      <c r="OOJ29" s="123"/>
      <c r="OOK29" s="123"/>
      <c r="OOL29" s="123"/>
      <c r="OOM29" s="123"/>
      <c r="OON29" s="123"/>
      <c r="OOO29" s="123"/>
      <c r="OOP29" s="123"/>
      <c r="OOQ29" s="123"/>
      <c r="OOR29" s="123"/>
      <c r="OOS29" s="123"/>
      <c r="OOT29" s="123"/>
      <c r="OOU29" s="123"/>
      <c r="OOV29" s="123"/>
      <c r="OOW29" s="123"/>
      <c r="OOX29" s="123"/>
      <c r="OOY29" s="123"/>
      <c r="OOZ29" s="123"/>
      <c r="OPA29" s="123"/>
      <c r="OPB29" s="123"/>
      <c r="OPC29" s="123"/>
      <c r="OPD29" s="123"/>
      <c r="OPE29" s="123"/>
      <c r="OPF29" s="123"/>
      <c r="OPG29" s="123"/>
      <c r="OPH29" s="123"/>
      <c r="OPI29" s="123"/>
      <c r="OPJ29" s="123"/>
      <c r="OPK29" s="123"/>
      <c r="OPL29" s="123"/>
      <c r="OPM29" s="123"/>
      <c r="OPN29" s="123"/>
      <c r="OPO29" s="123"/>
      <c r="OPP29" s="123"/>
      <c r="OPQ29" s="123"/>
      <c r="OPR29" s="123"/>
      <c r="OPS29" s="123"/>
      <c r="OPT29" s="123"/>
      <c r="OPU29" s="123"/>
      <c r="OPV29" s="123"/>
      <c r="OPW29" s="123"/>
      <c r="OPX29" s="123"/>
      <c r="OPY29" s="123"/>
      <c r="OPZ29" s="123"/>
      <c r="OQA29" s="123"/>
      <c r="OQB29" s="123"/>
      <c r="OQC29" s="123"/>
      <c r="OQD29" s="123"/>
      <c r="OQE29" s="123"/>
      <c r="OQF29" s="123"/>
      <c r="OQG29" s="123"/>
      <c r="OQH29" s="123"/>
      <c r="OQI29" s="123"/>
      <c r="OQJ29" s="123"/>
      <c r="OQK29" s="123"/>
      <c r="OQL29" s="123"/>
      <c r="OQM29" s="123"/>
      <c r="OQN29" s="123"/>
      <c r="OQO29" s="123"/>
      <c r="OQP29" s="123"/>
      <c r="OQQ29" s="123"/>
      <c r="OQR29" s="123"/>
      <c r="OQS29" s="123"/>
      <c r="OQT29" s="123"/>
      <c r="OQU29" s="123"/>
      <c r="OQV29" s="123"/>
      <c r="OQW29" s="123"/>
      <c r="OQX29" s="123"/>
      <c r="OQY29" s="123"/>
      <c r="OQZ29" s="123"/>
      <c r="ORA29" s="123"/>
      <c r="ORB29" s="123"/>
      <c r="ORC29" s="123"/>
      <c r="ORD29" s="123"/>
      <c r="ORE29" s="123"/>
      <c r="ORF29" s="123"/>
      <c r="ORG29" s="123"/>
      <c r="ORH29" s="123"/>
      <c r="ORI29" s="123"/>
      <c r="ORJ29" s="123"/>
      <c r="ORK29" s="123"/>
      <c r="ORL29" s="123"/>
      <c r="ORM29" s="123"/>
      <c r="ORN29" s="123"/>
      <c r="ORO29" s="123"/>
      <c r="ORP29" s="123"/>
      <c r="ORQ29" s="123"/>
      <c r="ORR29" s="123"/>
      <c r="ORS29" s="123"/>
      <c r="ORT29" s="123"/>
      <c r="ORU29" s="123"/>
      <c r="ORV29" s="123"/>
      <c r="ORW29" s="123"/>
      <c r="ORX29" s="123"/>
      <c r="ORY29" s="123"/>
      <c r="ORZ29" s="123"/>
      <c r="OSA29" s="123"/>
      <c r="OSB29" s="123"/>
      <c r="OSC29" s="123"/>
      <c r="OSD29" s="123"/>
      <c r="OSE29" s="123"/>
      <c r="OSF29" s="123"/>
      <c r="OSG29" s="123"/>
      <c r="OSH29" s="123"/>
      <c r="OSI29" s="123"/>
      <c r="OSJ29" s="123"/>
      <c r="OSK29" s="123"/>
      <c r="OSL29" s="123"/>
      <c r="OSM29" s="123"/>
      <c r="OSN29" s="123"/>
      <c r="OSO29" s="123"/>
      <c r="OSP29" s="123"/>
      <c r="OSQ29" s="123"/>
      <c r="OSR29" s="123"/>
      <c r="OSS29" s="123"/>
      <c r="OST29" s="123"/>
      <c r="OSU29" s="123"/>
      <c r="OSV29" s="123"/>
      <c r="OSW29" s="123"/>
      <c r="OSX29" s="123"/>
      <c r="OSY29" s="123"/>
      <c r="OSZ29" s="123"/>
      <c r="OTA29" s="123"/>
      <c r="OTB29" s="123"/>
      <c r="OTC29" s="123"/>
      <c r="OTD29" s="123"/>
      <c r="OTE29" s="123"/>
      <c r="OTF29" s="123"/>
      <c r="OTG29" s="123"/>
      <c r="OTH29" s="123"/>
      <c r="OTI29" s="123"/>
      <c r="OTJ29" s="123"/>
      <c r="OTK29" s="123"/>
      <c r="OTL29" s="123"/>
      <c r="OTM29" s="123"/>
      <c r="OTN29" s="123"/>
      <c r="OTO29" s="123"/>
      <c r="OTP29" s="123"/>
      <c r="OTQ29" s="123"/>
      <c r="OTR29" s="123"/>
      <c r="OTS29" s="123"/>
      <c r="OTT29" s="123"/>
      <c r="OTU29" s="123"/>
      <c r="OTV29" s="123"/>
      <c r="OTW29" s="123"/>
      <c r="OTX29" s="123"/>
      <c r="OTY29" s="123"/>
      <c r="OTZ29" s="123"/>
      <c r="OUA29" s="123"/>
      <c r="OUB29" s="123"/>
      <c r="OUC29" s="123"/>
      <c r="OUD29" s="123"/>
      <c r="OUE29" s="123"/>
      <c r="OUF29" s="123"/>
      <c r="OUG29" s="123"/>
      <c r="OUH29" s="123"/>
      <c r="OUI29" s="123"/>
      <c r="OUJ29" s="123"/>
      <c r="OUK29" s="123"/>
      <c r="OUL29" s="123"/>
      <c r="OUM29" s="123"/>
      <c r="OUN29" s="123"/>
      <c r="OUO29" s="123"/>
      <c r="OUP29" s="123"/>
      <c r="OUQ29" s="123"/>
      <c r="OUR29" s="123"/>
      <c r="OUS29" s="123"/>
      <c r="OUT29" s="123"/>
      <c r="OUU29" s="123"/>
      <c r="OUV29" s="123"/>
      <c r="OUW29" s="123"/>
      <c r="OUX29" s="123"/>
      <c r="OUY29" s="123"/>
      <c r="OUZ29" s="123"/>
      <c r="OVA29" s="123"/>
      <c r="OVB29" s="123"/>
      <c r="OVC29" s="123"/>
      <c r="OVD29" s="123"/>
      <c r="OVE29" s="123"/>
      <c r="OVF29" s="123"/>
      <c r="OVG29" s="123"/>
      <c r="OVH29" s="123"/>
      <c r="OVI29" s="123"/>
      <c r="OVJ29" s="123"/>
      <c r="OVK29" s="123"/>
      <c r="OVL29" s="123"/>
      <c r="OVM29" s="123"/>
      <c r="OVN29" s="123"/>
      <c r="OVO29" s="123"/>
      <c r="OVP29" s="123"/>
      <c r="OVQ29" s="123"/>
      <c r="OVR29" s="123"/>
      <c r="OVS29" s="123"/>
      <c r="OVT29" s="123"/>
      <c r="OVU29" s="123"/>
      <c r="OVV29" s="123"/>
      <c r="OVW29" s="123"/>
      <c r="OVX29" s="123"/>
      <c r="OVY29" s="123"/>
      <c r="OVZ29" s="123"/>
      <c r="OWA29" s="123"/>
      <c r="OWB29" s="123"/>
      <c r="OWC29" s="123"/>
      <c r="OWD29" s="123"/>
      <c r="OWE29" s="123"/>
      <c r="OWF29" s="123"/>
      <c r="OWG29" s="123"/>
      <c r="OWH29" s="123"/>
      <c r="OWI29" s="123"/>
      <c r="OWJ29" s="123"/>
      <c r="OWK29" s="123"/>
      <c r="OWL29" s="123"/>
      <c r="OWM29" s="123"/>
      <c r="OWN29" s="123"/>
      <c r="OWO29" s="123"/>
      <c r="OWP29" s="123"/>
      <c r="OWQ29" s="123"/>
      <c r="OWR29" s="123"/>
      <c r="OWS29" s="123"/>
      <c r="OWT29" s="123"/>
      <c r="OWU29" s="123"/>
      <c r="OWV29" s="123"/>
      <c r="OWW29" s="123"/>
      <c r="OWX29" s="123"/>
      <c r="OWY29" s="123"/>
      <c r="OWZ29" s="123"/>
      <c r="OXA29" s="123"/>
      <c r="OXB29" s="123"/>
      <c r="OXC29" s="123"/>
      <c r="OXD29" s="123"/>
      <c r="OXE29" s="123"/>
      <c r="OXF29" s="123"/>
      <c r="OXG29" s="123"/>
      <c r="OXH29" s="123"/>
      <c r="OXI29" s="123"/>
      <c r="OXJ29" s="123"/>
      <c r="OXK29" s="123"/>
      <c r="OXL29" s="123"/>
      <c r="OXM29" s="123"/>
      <c r="OXN29" s="123"/>
      <c r="OXO29" s="123"/>
      <c r="OXP29" s="123"/>
      <c r="OXQ29" s="123"/>
      <c r="OXR29" s="123"/>
      <c r="OXS29" s="123"/>
      <c r="OXT29" s="123"/>
      <c r="OXU29" s="123"/>
      <c r="OXV29" s="123"/>
      <c r="OXW29" s="123"/>
      <c r="OXX29" s="123"/>
      <c r="OXY29" s="123"/>
      <c r="OXZ29" s="123"/>
      <c r="OYA29" s="123"/>
      <c r="OYB29" s="123"/>
      <c r="OYC29" s="123"/>
      <c r="OYD29" s="123"/>
      <c r="OYE29" s="123"/>
      <c r="OYF29" s="123"/>
      <c r="OYG29" s="123"/>
      <c r="OYH29" s="123"/>
      <c r="OYI29" s="123"/>
      <c r="OYJ29" s="123"/>
      <c r="OYK29" s="123"/>
      <c r="OYL29" s="123"/>
      <c r="OYM29" s="123"/>
      <c r="OYN29" s="123"/>
      <c r="OYO29" s="123"/>
      <c r="OYP29" s="123"/>
      <c r="OYQ29" s="123"/>
      <c r="OYR29" s="123"/>
      <c r="OYS29" s="123"/>
      <c r="OYT29" s="123"/>
      <c r="OYU29" s="123"/>
      <c r="OYV29" s="123"/>
      <c r="OYW29" s="123"/>
      <c r="OYX29" s="123"/>
      <c r="OYY29" s="123"/>
      <c r="OYZ29" s="123"/>
      <c r="OZA29" s="123"/>
      <c r="OZB29" s="123"/>
      <c r="OZC29" s="123"/>
      <c r="OZD29" s="123"/>
      <c r="OZE29" s="123"/>
      <c r="OZF29" s="123"/>
      <c r="OZG29" s="123"/>
      <c r="OZH29" s="123"/>
      <c r="OZI29" s="123"/>
      <c r="OZJ29" s="123"/>
      <c r="OZK29" s="123"/>
      <c r="OZL29" s="123"/>
      <c r="OZM29" s="123"/>
      <c r="OZN29" s="123"/>
      <c r="OZO29" s="123"/>
      <c r="OZP29" s="123"/>
      <c r="OZQ29" s="123"/>
      <c r="OZR29" s="123"/>
      <c r="OZS29" s="123"/>
      <c r="OZT29" s="123"/>
      <c r="OZU29" s="123"/>
      <c r="OZV29" s="123"/>
      <c r="OZW29" s="123"/>
      <c r="OZX29" s="123"/>
      <c r="OZY29" s="123"/>
      <c r="OZZ29" s="123"/>
      <c r="PAA29" s="123"/>
      <c r="PAB29" s="123"/>
      <c r="PAC29" s="123"/>
      <c r="PAD29" s="123"/>
      <c r="PAE29" s="123"/>
      <c r="PAF29" s="123"/>
      <c r="PAG29" s="123"/>
      <c r="PAH29" s="123"/>
      <c r="PAI29" s="123"/>
      <c r="PAJ29" s="123"/>
      <c r="PAK29" s="123"/>
      <c r="PAL29" s="123"/>
      <c r="PAM29" s="123"/>
      <c r="PAN29" s="123"/>
      <c r="PAO29" s="123"/>
      <c r="PAP29" s="123"/>
      <c r="PAQ29" s="123"/>
      <c r="PAR29" s="123"/>
      <c r="PAS29" s="123"/>
      <c r="PAT29" s="123"/>
      <c r="PAU29" s="123"/>
      <c r="PAV29" s="123"/>
      <c r="PAW29" s="123"/>
      <c r="PAX29" s="123"/>
      <c r="PAY29" s="123"/>
      <c r="PAZ29" s="123"/>
      <c r="PBA29" s="123"/>
      <c r="PBB29" s="123"/>
      <c r="PBC29" s="123"/>
      <c r="PBD29" s="123"/>
      <c r="PBE29" s="123"/>
      <c r="PBF29" s="123"/>
      <c r="PBG29" s="123"/>
      <c r="PBH29" s="123"/>
      <c r="PBI29" s="123"/>
      <c r="PBJ29" s="123"/>
      <c r="PBK29" s="123"/>
      <c r="PBL29" s="123"/>
      <c r="PBM29" s="123"/>
      <c r="PBN29" s="123"/>
      <c r="PBO29" s="123"/>
      <c r="PBP29" s="123"/>
      <c r="PBQ29" s="123"/>
      <c r="PBR29" s="123"/>
      <c r="PBS29" s="123"/>
      <c r="PBT29" s="123"/>
      <c r="PBU29" s="123"/>
      <c r="PBV29" s="123"/>
      <c r="PBW29" s="123"/>
      <c r="PBX29" s="123"/>
      <c r="PBY29" s="123"/>
      <c r="PBZ29" s="123"/>
      <c r="PCA29" s="123"/>
      <c r="PCB29" s="123"/>
      <c r="PCC29" s="123"/>
      <c r="PCD29" s="123"/>
      <c r="PCE29" s="123"/>
      <c r="PCF29" s="123"/>
      <c r="PCG29" s="123"/>
      <c r="PCH29" s="123"/>
      <c r="PCI29" s="123"/>
      <c r="PCJ29" s="123"/>
      <c r="PCK29" s="123"/>
      <c r="PCL29" s="123"/>
      <c r="PCM29" s="123"/>
      <c r="PCN29" s="123"/>
      <c r="PCO29" s="123"/>
      <c r="PCP29" s="123"/>
      <c r="PCQ29" s="123"/>
      <c r="PCR29" s="123"/>
      <c r="PCS29" s="123"/>
      <c r="PCT29" s="123"/>
      <c r="PCU29" s="123"/>
      <c r="PCV29" s="123"/>
      <c r="PCW29" s="123"/>
      <c r="PCX29" s="123"/>
      <c r="PCY29" s="123"/>
      <c r="PCZ29" s="123"/>
      <c r="PDA29" s="123"/>
      <c r="PDB29" s="123"/>
      <c r="PDC29" s="123"/>
      <c r="PDD29" s="123"/>
      <c r="PDE29" s="123"/>
      <c r="PDF29" s="123"/>
      <c r="PDG29" s="123"/>
      <c r="PDH29" s="123"/>
      <c r="PDI29" s="123"/>
      <c r="PDJ29" s="123"/>
      <c r="PDK29" s="123"/>
      <c r="PDL29" s="123"/>
      <c r="PDM29" s="123"/>
      <c r="PDN29" s="123"/>
      <c r="PDO29" s="123"/>
      <c r="PDP29" s="123"/>
      <c r="PDQ29" s="123"/>
      <c r="PDR29" s="123"/>
      <c r="PDS29" s="123"/>
      <c r="PDT29" s="123"/>
      <c r="PDU29" s="123"/>
      <c r="PDV29" s="123"/>
      <c r="PDW29" s="123"/>
      <c r="PDX29" s="123"/>
      <c r="PDY29" s="123"/>
      <c r="PDZ29" s="123"/>
      <c r="PEA29" s="123"/>
      <c r="PEB29" s="123"/>
      <c r="PEC29" s="123"/>
      <c r="PED29" s="123"/>
      <c r="PEE29" s="123"/>
      <c r="PEF29" s="123"/>
      <c r="PEG29" s="123"/>
      <c r="PEH29" s="123"/>
      <c r="PEI29" s="123"/>
      <c r="PEJ29" s="123"/>
      <c r="PEK29" s="123"/>
      <c r="PEL29" s="123"/>
      <c r="PEM29" s="123"/>
      <c r="PEN29" s="123"/>
      <c r="PEO29" s="123"/>
      <c r="PEP29" s="123"/>
      <c r="PEQ29" s="123"/>
      <c r="PER29" s="123"/>
      <c r="PES29" s="123"/>
      <c r="PET29" s="123"/>
      <c r="PEU29" s="123"/>
      <c r="PEV29" s="123"/>
      <c r="PEW29" s="123"/>
      <c r="PEX29" s="123"/>
      <c r="PEY29" s="123"/>
      <c r="PEZ29" s="123"/>
      <c r="PFA29" s="123"/>
      <c r="PFB29" s="123"/>
      <c r="PFC29" s="123"/>
      <c r="PFD29" s="123"/>
      <c r="PFE29" s="123"/>
      <c r="PFF29" s="123"/>
      <c r="PFG29" s="123"/>
      <c r="PFH29" s="123"/>
      <c r="PFI29" s="123"/>
      <c r="PFJ29" s="123"/>
      <c r="PFK29" s="123"/>
      <c r="PFL29" s="123"/>
      <c r="PFM29" s="123"/>
      <c r="PFN29" s="123"/>
      <c r="PFO29" s="123"/>
      <c r="PFP29" s="123"/>
      <c r="PFQ29" s="123"/>
      <c r="PFR29" s="123"/>
      <c r="PFS29" s="123"/>
      <c r="PFT29" s="123"/>
      <c r="PFU29" s="123"/>
      <c r="PFV29" s="123"/>
      <c r="PFW29" s="123"/>
      <c r="PFX29" s="123"/>
      <c r="PFY29" s="123"/>
      <c r="PFZ29" s="123"/>
      <c r="PGA29" s="123"/>
      <c r="PGB29" s="123"/>
      <c r="PGC29" s="123"/>
      <c r="PGD29" s="123"/>
      <c r="PGE29" s="123"/>
      <c r="PGF29" s="123"/>
      <c r="PGG29" s="123"/>
      <c r="PGH29" s="123"/>
      <c r="PGI29" s="123"/>
      <c r="PGJ29" s="123"/>
      <c r="PGK29" s="123"/>
      <c r="PGL29" s="123"/>
      <c r="PGM29" s="123"/>
      <c r="PGN29" s="123"/>
      <c r="PGO29" s="123"/>
      <c r="PGP29" s="123"/>
      <c r="PGQ29" s="123"/>
      <c r="PGR29" s="123"/>
      <c r="PGS29" s="123"/>
      <c r="PGT29" s="123"/>
      <c r="PGU29" s="123"/>
      <c r="PGV29" s="123"/>
      <c r="PGW29" s="123"/>
      <c r="PGX29" s="123"/>
      <c r="PGY29" s="123"/>
      <c r="PGZ29" s="123"/>
      <c r="PHA29" s="123"/>
      <c r="PHB29" s="123"/>
      <c r="PHC29" s="123"/>
      <c r="PHD29" s="123"/>
      <c r="PHE29" s="123"/>
      <c r="PHF29" s="123"/>
      <c r="PHG29" s="123"/>
      <c r="PHH29" s="123"/>
      <c r="PHI29" s="123"/>
      <c r="PHJ29" s="123"/>
      <c r="PHK29" s="123"/>
      <c r="PHL29" s="123"/>
      <c r="PHM29" s="123"/>
      <c r="PHN29" s="123"/>
      <c r="PHO29" s="123"/>
      <c r="PHP29" s="123"/>
      <c r="PHQ29" s="123"/>
      <c r="PHR29" s="123"/>
      <c r="PHS29" s="123"/>
      <c r="PHT29" s="123"/>
      <c r="PHU29" s="123"/>
      <c r="PHV29" s="123"/>
      <c r="PHW29" s="123"/>
      <c r="PHX29" s="123"/>
      <c r="PHY29" s="123"/>
      <c r="PHZ29" s="123"/>
      <c r="PIA29" s="123"/>
      <c r="PIB29" s="123"/>
      <c r="PIC29" s="123"/>
      <c r="PID29" s="123"/>
      <c r="PIE29" s="123"/>
      <c r="PIF29" s="123"/>
      <c r="PIG29" s="123"/>
      <c r="PIH29" s="123"/>
      <c r="PII29" s="123"/>
      <c r="PIJ29" s="123"/>
      <c r="PIK29" s="123"/>
      <c r="PIL29" s="123"/>
      <c r="PIM29" s="123"/>
      <c r="PIN29" s="123"/>
      <c r="PIO29" s="123"/>
      <c r="PIP29" s="123"/>
      <c r="PIQ29" s="123"/>
      <c r="PIR29" s="123"/>
      <c r="PIS29" s="123"/>
      <c r="PIT29" s="123"/>
      <c r="PIU29" s="123"/>
      <c r="PIV29" s="123"/>
      <c r="PIW29" s="123"/>
      <c r="PIX29" s="123"/>
      <c r="PIY29" s="123"/>
      <c r="PIZ29" s="123"/>
      <c r="PJA29" s="123"/>
      <c r="PJB29" s="123"/>
      <c r="PJC29" s="123"/>
      <c r="PJD29" s="123"/>
      <c r="PJE29" s="123"/>
      <c r="PJF29" s="123"/>
      <c r="PJG29" s="123"/>
      <c r="PJH29" s="123"/>
      <c r="PJI29" s="123"/>
      <c r="PJJ29" s="123"/>
      <c r="PJK29" s="123"/>
      <c r="PJL29" s="123"/>
      <c r="PJM29" s="123"/>
      <c r="PJN29" s="123"/>
      <c r="PJO29" s="123"/>
      <c r="PJP29" s="123"/>
      <c r="PJQ29" s="123"/>
      <c r="PJR29" s="123"/>
      <c r="PJS29" s="123"/>
      <c r="PJT29" s="123"/>
      <c r="PJU29" s="123"/>
      <c r="PJV29" s="123"/>
      <c r="PJW29" s="123"/>
      <c r="PJX29" s="123"/>
      <c r="PJY29" s="123"/>
      <c r="PJZ29" s="123"/>
      <c r="PKA29" s="123"/>
      <c r="PKB29" s="123"/>
      <c r="PKC29" s="123"/>
      <c r="PKD29" s="123"/>
      <c r="PKE29" s="123"/>
      <c r="PKF29" s="123"/>
      <c r="PKG29" s="123"/>
      <c r="PKH29" s="123"/>
      <c r="PKI29" s="123"/>
      <c r="PKJ29" s="123"/>
      <c r="PKK29" s="123"/>
      <c r="PKL29" s="123"/>
      <c r="PKM29" s="123"/>
      <c r="PKN29" s="123"/>
      <c r="PKO29" s="123"/>
      <c r="PKP29" s="123"/>
      <c r="PKQ29" s="123"/>
      <c r="PKR29" s="123"/>
      <c r="PKS29" s="123"/>
      <c r="PKT29" s="123"/>
      <c r="PKU29" s="123"/>
      <c r="PKV29" s="123"/>
      <c r="PKW29" s="123"/>
      <c r="PKX29" s="123"/>
      <c r="PKY29" s="123"/>
      <c r="PKZ29" s="123"/>
      <c r="PLA29" s="123"/>
      <c r="PLB29" s="123"/>
      <c r="PLC29" s="123"/>
      <c r="PLD29" s="123"/>
      <c r="PLE29" s="123"/>
      <c r="PLF29" s="123"/>
      <c r="PLG29" s="123"/>
      <c r="PLH29" s="123"/>
      <c r="PLI29" s="123"/>
      <c r="PLJ29" s="123"/>
      <c r="PLK29" s="123"/>
      <c r="PLL29" s="123"/>
      <c r="PLM29" s="123"/>
      <c r="PLN29" s="123"/>
      <c r="PLO29" s="123"/>
      <c r="PLP29" s="123"/>
      <c r="PLQ29" s="123"/>
      <c r="PLR29" s="123"/>
      <c r="PLS29" s="123"/>
      <c r="PLT29" s="123"/>
      <c r="PLU29" s="123"/>
      <c r="PLV29" s="123"/>
      <c r="PLW29" s="123"/>
      <c r="PLX29" s="123"/>
      <c r="PLY29" s="123"/>
      <c r="PLZ29" s="123"/>
      <c r="PMA29" s="123"/>
      <c r="PMB29" s="123"/>
      <c r="PMC29" s="123"/>
      <c r="PMD29" s="123"/>
      <c r="PME29" s="123"/>
      <c r="PMF29" s="123"/>
      <c r="PMG29" s="123"/>
      <c r="PMH29" s="123"/>
      <c r="PMI29" s="123"/>
      <c r="PMJ29" s="123"/>
      <c r="PMK29" s="123"/>
      <c r="PML29" s="123"/>
      <c r="PMM29" s="123"/>
      <c r="PMN29" s="123"/>
      <c r="PMO29" s="123"/>
      <c r="PMP29" s="123"/>
      <c r="PMQ29" s="123"/>
      <c r="PMR29" s="123"/>
      <c r="PMS29" s="123"/>
      <c r="PMT29" s="123"/>
      <c r="PMU29" s="123"/>
      <c r="PMV29" s="123"/>
      <c r="PMW29" s="123"/>
      <c r="PMX29" s="123"/>
      <c r="PMY29" s="123"/>
      <c r="PMZ29" s="123"/>
      <c r="PNA29" s="123"/>
      <c r="PNB29" s="123"/>
      <c r="PNC29" s="123"/>
      <c r="PND29" s="123"/>
      <c r="PNE29" s="123"/>
      <c r="PNF29" s="123"/>
      <c r="PNG29" s="123"/>
      <c r="PNH29" s="123"/>
      <c r="PNI29" s="123"/>
      <c r="PNJ29" s="123"/>
      <c r="PNK29" s="123"/>
      <c r="PNL29" s="123"/>
      <c r="PNM29" s="123"/>
      <c r="PNN29" s="123"/>
      <c r="PNO29" s="123"/>
      <c r="PNP29" s="123"/>
      <c r="PNQ29" s="123"/>
      <c r="PNR29" s="123"/>
      <c r="PNS29" s="123"/>
      <c r="PNT29" s="123"/>
      <c r="PNU29" s="123"/>
      <c r="PNV29" s="123"/>
      <c r="PNW29" s="123"/>
      <c r="PNX29" s="123"/>
      <c r="PNY29" s="123"/>
      <c r="PNZ29" s="123"/>
      <c r="POA29" s="123"/>
      <c r="POB29" s="123"/>
      <c r="POC29" s="123"/>
      <c r="POD29" s="123"/>
      <c r="POE29" s="123"/>
      <c r="POF29" s="123"/>
      <c r="POG29" s="123"/>
      <c r="POH29" s="123"/>
      <c r="POI29" s="123"/>
      <c r="POJ29" s="123"/>
      <c r="POK29" s="123"/>
      <c r="POL29" s="123"/>
      <c r="POM29" s="123"/>
      <c r="PON29" s="123"/>
      <c r="POO29" s="123"/>
      <c r="POP29" s="123"/>
      <c r="POQ29" s="123"/>
      <c r="POR29" s="123"/>
      <c r="POS29" s="123"/>
      <c r="POT29" s="123"/>
      <c r="POU29" s="123"/>
      <c r="POV29" s="123"/>
      <c r="POW29" s="123"/>
      <c r="POX29" s="123"/>
      <c r="POY29" s="123"/>
      <c r="POZ29" s="123"/>
      <c r="PPA29" s="123"/>
      <c r="PPB29" s="123"/>
      <c r="PPC29" s="123"/>
      <c r="PPD29" s="123"/>
      <c r="PPE29" s="123"/>
      <c r="PPF29" s="123"/>
      <c r="PPG29" s="123"/>
      <c r="PPH29" s="123"/>
      <c r="PPI29" s="123"/>
      <c r="PPJ29" s="123"/>
      <c r="PPK29" s="123"/>
      <c r="PPL29" s="123"/>
      <c r="PPM29" s="123"/>
      <c r="PPN29" s="123"/>
      <c r="PPO29" s="123"/>
      <c r="PPP29" s="123"/>
      <c r="PPQ29" s="123"/>
      <c r="PPR29" s="123"/>
      <c r="PPS29" s="123"/>
      <c r="PPT29" s="123"/>
      <c r="PPU29" s="123"/>
      <c r="PPV29" s="123"/>
      <c r="PPW29" s="123"/>
      <c r="PPX29" s="123"/>
      <c r="PPY29" s="123"/>
      <c r="PPZ29" s="123"/>
      <c r="PQA29" s="123"/>
      <c r="PQB29" s="123"/>
      <c r="PQC29" s="123"/>
      <c r="PQD29" s="123"/>
      <c r="PQE29" s="123"/>
      <c r="PQF29" s="123"/>
      <c r="PQG29" s="123"/>
      <c r="PQH29" s="123"/>
      <c r="PQI29" s="123"/>
      <c r="PQJ29" s="123"/>
      <c r="PQK29" s="123"/>
      <c r="PQL29" s="123"/>
      <c r="PQM29" s="123"/>
      <c r="PQN29" s="123"/>
      <c r="PQO29" s="123"/>
      <c r="PQP29" s="123"/>
      <c r="PQQ29" s="123"/>
      <c r="PQR29" s="123"/>
      <c r="PQS29" s="123"/>
      <c r="PQT29" s="123"/>
      <c r="PQU29" s="123"/>
      <c r="PQV29" s="123"/>
      <c r="PQW29" s="123"/>
      <c r="PQX29" s="123"/>
      <c r="PQY29" s="123"/>
      <c r="PQZ29" s="123"/>
      <c r="PRA29" s="123"/>
      <c r="PRB29" s="123"/>
      <c r="PRC29" s="123"/>
      <c r="PRD29" s="123"/>
      <c r="PRE29" s="123"/>
      <c r="PRF29" s="123"/>
      <c r="PRG29" s="123"/>
      <c r="PRH29" s="123"/>
      <c r="PRI29" s="123"/>
      <c r="PRJ29" s="123"/>
      <c r="PRK29" s="123"/>
      <c r="PRL29" s="123"/>
      <c r="PRM29" s="123"/>
      <c r="PRN29" s="123"/>
      <c r="PRO29" s="123"/>
      <c r="PRP29" s="123"/>
      <c r="PRQ29" s="123"/>
      <c r="PRR29" s="123"/>
      <c r="PRS29" s="123"/>
      <c r="PRT29" s="123"/>
      <c r="PRU29" s="123"/>
      <c r="PRV29" s="123"/>
      <c r="PRW29" s="123"/>
      <c r="PRX29" s="123"/>
      <c r="PRY29" s="123"/>
      <c r="PRZ29" s="123"/>
      <c r="PSA29" s="123"/>
      <c r="PSB29" s="123"/>
      <c r="PSC29" s="123"/>
      <c r="PSD29" s="123"/>
      <c r="PSE29" s="123"/>
      <c r="PSF29" s="123"/>
      <c r="PSG29" s="123"/>
      <c r="PSH29" s="123"/>
      <c r="PSI29" s="123"/>
      <c r="PSJ29" s="123"/>
      <c r="PSK29" s="123"/>
      <c r="PSL29" s="123"/>
      <c r="PSM29" s="123"/>
      <c r="PSN29" s="123"/>
      <c r="PSO29" s="123"/>
      <c r="PSP29" s="123"/>
      <c r="PSQ29" s="123"/>
      <c r="PSR29" s="123"/>
      <c r="PSS29" s="123"/>
      <c r="PST29" s="123"/>
      <c r="PSU29" s="123"/>
      <c r="PSV29" s="123"/>
      <c r="PSW29" s="123"/>
      <c r="PSX29" s="123"/>
      <c r="PSY29" s="123"/>
      <c r="PSZ29" s="123"/>
      <c r="PTA29" s="123"/>
      <c r="PTB29" s="123"/>
      <c r="PTC29" s="123"/>
      <c r="PTD29" s="123"/>
      <c r="PTE29" s="123"/>
      <c r="PTF29" s="123"/>
      <c r="PTG29" s="123"/>
      <c r="PTH29" s="123"/>
      <c r="PTI29" s="123"/>
      <c r="PTJ29" s="123"/>
      <c r="PTK29" s="123"/>
      <c r="PTL29" s="123"/>
      <c r="PTM29" s="123"/>
      <c r="PTN29" s="123"/>
      <c r="PTO29" s="123"/>
      <c r="PTP29" s="123"/>
      <c r="PTQ29" s="123"/>
      <c r="PTR29" s="123"/>
      <c r="PTS29" s="123"/>
      <c r="PTT29" s="123"/>
      <c r="PTU29" s="123"/>
      <c r="PTV29" s="123"/>
      <c r="PTW29" s="123"/>
      <c r="PTX29" s="123"/>
      <c r="PTY29" s="123"/>
      <c r="PTZ29" s="123"/>
      <c r="PUA29" s="123"/>
      <c r="PUB29" s="123"/>
      <c r="PUC29" s="123"/>
      <c r="PUD29" s="123"/>
      <c r="PUE29" s="123"/>
      <c r="PUF29" s="123"/>
      <c r="PUG29" s="123"/>
      <c r="PUH29" s="123"/>
      <c r="PUI29" s="123"/>
      <c r="PUJ29" s="123"/>
      <c r="PUK29" s="123"/>
      <c r="PUL29" s="123"/>
      <c r="PUM29" s="123"/>
      <c r="PUN29" s="123"/>
      <c r="PUO29" s="123"/>
      <c r="PUP29" s="123"/>
      <c r="PUQ29" s="123"/>
      <c r="PUR29" s="123"/>
      <c r="PUS29" s="123"/>
      <c r="PUT29" s="123"/>
      <c r="PUU29" s="123"/>
      <c r="PUV29" s="123"/>
      <c r="PUW29" s="123"/>
      <c r="PUX29" s="123"/>
      <c r="PUY29" s="123"/>
      <c r="PUZ29" s="123"/>
      <c r="PVA29" s="123"/>
      <c r="PVB29" s="123"/>
      <c r="PVC29" s="123"/>
      <c r="PVD29" s="123"/>
      <c r="PVE29" s="123"/>
      <c r="PVF29" s="123"/>
      <c r="PVG29" s="123"/>
      <c r="PVH29" s="123"/>
      <c r="PVI29" s="123"/>
      <c r="PVJ29" s="123"/>
      <c r="PVK29" s="123"/>
      <c r="PVL29" s="123"/>
      <c r="PVM29" s="123"/>
      <c r="PVN29" s="123"/>
      <c r="PVO29" s="123"/>
      <c r="PVP29" s="123"/>
      <c r="PVQ29" s="123"/>
      <c r="PVR29" s="123"/>
      <c r="PVS29" s="123"/>
      <c r="PVT29" s="123"/>
      <c r="PVU29" s="123"/>
      <c r="PVV29" s="123"/>
      <c r="PVW29" s="123"/>
      <c r="PVX29" s="123"/>
      <c r="PVY29" s="123"/>
      <c r="PVZ29" s="123"/>
      <c r="PWA29" s="123"/>
      <c r="PWB29" s="123"/>
      <c r="PWC29" s="123"/>
      <c r="PWD29" s="123"/>
      <c r="PWE29" s="123"/>
      <c r="PWF29" s="123"/>
      <c r="PWG29" s="123"/>
      <c r="PWH29" s="123"/>
      <c r="PWI29" s="123"/>
      <c r="PWJ29" s="123"/>
      <c r="PWK29" s="123"/>
      <c r="PWL29" s="123"/>
      <c r="PWM29" s="123"/>
      <c r="PWN29" s="123"/>
      <c r="PWO29" s="123"/>
      <c r="PWP29" s="123"/>
      <c r="PWQ29" s="123"/>
      <c r="PWR29" s="123"/>
      <c r="PWS29" s="123"/>
      <c r="PWT29" s="123"/>
      <c r="PWU29" s="123"/>
      <c r="PWV29" s="123"/>
      <c r="PWW29" s="123"/>
      <c r="PWX29" s="123"/>
      <c r="PWY29" s="123"/>
      <c r="PWZ29" s="123"/>
      <c r="PXA29" s="123"/>
      <c r="PXB29" s="123"/>
      <c r="PXC29" s="123"/>
      <c r="PXD29" s="123"/>
      <c r="PXE29" s="123"/>
      <c r="PXF29" s="123"/>
      <c r="PXG29" s="123"/>
      <c r="PXH29" s="123"/>
      <c r="PXI29" s="123"/>
      <c r="PXJ29" s="123"/>
      <c r="PXK29" s="123"/>
      <c r="PXL29" s="123"/>
      <c r="PXM29" s="123"/>
      <c r="PXN29" s="123"/>
      <c r="PXO29" s="123"/>
      <c r="PXP29" s="123"/>
      <c r="PXQ29" s="123"/>
      <c r="PXR29" s="123"/>
      <c r="PXS29" s="123"/>
      <c r="PXT29" s="123"/>
      <c r="PXU29" s="123"/>
      <c r="PXV29" s="123"/>
      <c r="PXW29" s="123"/>
      <c r="PXX29" s="123"/>
      <c r="PXY29" s="123"/>
      <c r="PXZ29" s="123"/>
      <c r="PYA29" s="123"/>
      <c r="PYB29" s="123"/>
      <c r="PYC29" s="123"/>
      <c r="PYD29" s="123"/>
      <c r="PYE29" s="123"/>
      <c r="PYF29" s="123"/>
      <c r="PYG29" s="123"/>
      <c r="PYH29" s="123"/>
      <c r="PYI29" s="123"/>
      <c r="PYJ29" s="123"/>
      <c r="PYK29" s="123"/>
      <c r="PYL29" s="123"/>
      <c r="PYM29" s="123"/>
      <c r="PYN29" s="123"/>
      <c r="PYO29" s="123"/>
      <c r="PYP29" s="123"/>
      <c r="PYQ29" s="123"/>
      <c r="PYR29" s="123"/>
      <c r="PYS29" s="123"/>
      <c r="PYT29" s="123"/>
      <c r="PYU29" s="123"/>
      <c r="PYV29" s="123"/>
      <c r="PYW29" s="123"/>
      <c r="PYX29" s="123"/>
      <c r="PYY29" s="123"/>
      <c r="PYZ29" s="123"/>
      <c r="PZA29" s="123"/>
      <c r="PZB29" s="123"/>
      <c r="PZC29" s="123"/>
      <c r="PZD29" s="123"/>
      <c r="PZE29" s="123"/>
      <c r="PZF29" s="123"/>
      <c r="PZG29" s="123"/>
      <c r="PZH29" s="123"/>
      <c r="PZI29" s="123"/>
      <c r="PZJ29" s="123"/>
      <c r="PZK29" s="123"/>
      <c r="PZL29" s="123"/>
      <c r="PZM29" s="123"/>
      <c r="PZN29" s="123"/>
      <c r="PZO29" s="123"/>
      <c r="PZP29" s="123"/>
      <c r="PZQ29" s="123"/>
      <c r="PZR29" s="123"/>
      <c r="PZS29" s="123"/>
      <c r="PZT29" s="123"/>
      <c r="PZU29" s="123"/>
      <c r="PZV29" s="123"/>
      <c r="PZW29" s="123"/>
      <c r="PZX29" s="123"/>
      <c r="PZY29" s="123"/>
      <c r="PZZ29" s="123"/>
      <c r="QAA29" s="123"/>
      <c r="QAB29" s="123"/>
      <c r="QAC29" s="123"/>
      <c r="QAD29" s="123"/>
      <c r="QAE29" s="123"/>
      <c r="QAF29" s="123"/>
      <c r="QAG29" s="123"/>
      <c r="QAH29" s="123"/>
      <c r="QAI29" s="123"/>
      <c r="QAJ29" s="123"/>
      <c r="QAK29" s="123"/>
      <c r="QAL29" s="123"/>
      <c r="QAM29" s="123"/>
      <c r="QAN29" s="123"/>
      <c r="QAO29" s="123"/>
      <c r="QAP29" s="123"/>
      <c r="QAQ29" s="123"/>
      <c r="QAR29" s="123"/>
      <c r="QAS29" s="123"/>
      <c r="QAT29" s="123"/>
      <c r="QAU29" s="123"/>
      <c r="QAV29" s="123"/>
      <c r="QAW29" s="123"/>
      <c r="QAX29" s="123"/>
      <c r="QAY29" s="123"/>
      <c r="QAZ29" s="123"/>
      <c r="QBA29" s="123"/>
      <c r="QBB29" s="123"/>
      <c r="QBC29" s="123"/>
      <c r="QBD29" s="123"/>
      <c r="QBE29" s="123"/>
      <c r="QBF29" s="123"/>
      <c r="QBG29" s="123"/>
      <c r="QBH29" s="123"/>
      <c r="QBI29" s="123"/>
      <c r="QBJ29" s="123"/>
      <c r="QBK29" s="123"/>
      <c r="QBL29" s="123"/>
      <c r="QBM29" s="123"/>
      <c r="QBN29" s="123"/>
      <c r="QBO29" s="123"/>
      <c r="QBP29" s="123"/>
      <c r="QBQ29" s="123"/>
      <c r="QBR29" s="123"/>
      <c r="QBS29" s="123"/>
      <c r="QBT29" s="123"/>
      <c r="QBU29" s="123"/>
      <c r="QBV29" s="123"/>
      <c r="QBW29" s="123"/>
      <c r="QBX29" s="123"/>
      <c r="QBY29" s="123"/>
      <c r="QBZ29" s="123"/>
      <c r="QCA29" s="123"/>
      <c r="QCB29" s="123"/>
      <c r="QCC29" s="123"/>
      <c r="QCD29" s="123"/>
      <c r="QCE29" s="123"/>
      <c r="QCF29" s="123"/>
      <c r="QCG29" s="123"/>
      <c r="QCH29" s="123"/>
      <c r="QCI29" s="123"/>
      <c r="QCJ29" s="123"/>
      <c r="QCK29" s="123"/>
      <c r="QCL29" s="123"/>
      <c r="QCM29" s="123"/>
      <c r="QCN29" s="123"/>
      <c r="QCO29" s="123"/>
      <c r="QCP29" s="123"/>
      <c r="QCQ29" s="123"/>
      <c r="QCR29" s="123"/>
      <c r="QCS29" s="123"/>
      <c r="QCT29" s="123"/>
      <c r="QCU29" s="123"/>
      <c r="QCV29" s="123"/>
      <c r="QCW29" s="123"/>
      <c r="QCX29" s="123"/>
      <c r="QCY29" s="123"/>
      <c r="QCZ29" s="123"/>
      <c r="QDA29" s="123"/>
      <c r="QDB29" s="123"/>
      <c r="QDC29" s="123"/>
      <c r="QDD29" s="123"/>
      <c r="QDE29" s="123"/>
      <c r="QDF29" s="123"/>
      <c r="QDG29" s="123"/>
      <c r="QDH29" s="123"/>
      <c r="QDI29" s="123"/>
      <c r="QDJ29" s="123"/>
      <c r="QDK29" s="123"/>
      <c r="QDL29" s="123"/>
      <c r="QDM29" s="123"/>
      <c r="QDN29" s="123"/>
      <c r="QDO29" s="123"/>
      <c r="QDP29" s="123"/>
      <c r="QDQ29" s="123"/>
      <c r="QDR29" s="123"/>
      <c r="QDS29" s="123"/>
      <c r="QDT29" s="123"/>
      <c r="QDU29" s="123"/>
      <c r="QDV29" s="123"/>
      <c r="QDW29" s="123"/>
      <c r="QDX29" s="123"/>
      <c r="QDY29" s="123"/>
      <c r="QDZ29" s="123"/>
      <c r="QEA29" s="123"/>
      <c r="QEB29" s="123"/>
      <c r="QEC29" s="123"/>
      <c r="QED29" s="123"/>
      <c r="QEE29" s="123"/>
      <c r="QEF29" s="123"/>
      <c r="QEG29" s="123"/>
      <c r="QEH29" s="123"/>
      <c r="QEI29" s="123"/>
      <c r="QEJ29" s="123"/>
      <c r="QEK29" s="123"/>
      <c r="QEL29" s="123"/>
      <c r="QEM29" s="123"/>
      <c r="QEN29" s="123"/>
      <c r="QEO29" s="123"/>
      <c r="QEP29" s="123"/>
      <c r="QEQ29" s="123"/>
      <c r="QER29" s="123"/>
      <c r="QES29" s="123"/>
      <c r="QET29" s="123"/>
      <c r="QEU29" s="123"/>
      <c r="QEV29" s="123"/>
      <c r="QEW29" s="123"/>
      <c r="QEX29" s="123"/>
      <c r="QEY29" s="123"/>
      <c r="QEZ29" s="123"/>
      <c r="QFA29" s="123"/>
      <c r="QFB29" s="123"/>
      <c r="QFC29" s="123"/>
      <c r="QFD29" s="123"/>
      <c r="QFE29" s="123"/>
      <c r="QFF29" s="123"/>
      <c r="QFG29" s="123"/>
      <c r="QFH29" s="123"/>
      <c r="QFI29" s="123"/>
      <c r="QFJ29" s="123"/>
      <c r="QFK29" s="123"/>
      <c r="QFL29" s="123"/>
      <c r="QFM29" s="123"/>
      <c r="QFN29" s="123"/>
      <c r="QFO29" s="123"/>
      <c r="QFP29" s="123"/>
      <c r="QFQ29" s="123"/>
      <c r="QFR29" s="123"/>
      <c r="QFS29" s="123"/>
      <c r="QFT29" s="123"/>
      <c r="QFU29" s="123"/>
      <c r="QFV29" s="123"/>
      <c r="QFW29" s="123"/>
      <c r="QFX29" s="123"/>
      <c r="QFY29" s="123"/>
      <c r="QFZ29" s="123"/>
      <c r="QGA29" s="123"/>
      <c r="QGB29" s="123"/>
      <c r="QGC29" s="123"/>
      <c r="QGD29" s="123"/>
      <c r="QGE29" s="123"/>
      <c r="QGF29" s="123"/>
      <c r="QGG29" s="123"/>
      <c r="QGH29" s="123"/>
      <c r="QGI29" s="123"/>
      <c r="QGJ29" s="123"/>
      <c r="QGK29" s="123"/>
      <c r="QGL29" s="123"/>
      <c r="QGM29" s="123"/>
      <c r="QGN29" s="123"/>
      <c r="QGO29" s="123"/>
      <c r="QGP29" s="123"/>
      <c r="QGQ29" s="123"/>
      <c r="QGR29" s="123"/>
      <c r="QGS29" s="123"/>
      <c r="QGT29" s="123"/>
      <c r="QGU29" s="123"/>
      <c r="QGV29" s="123"/>
      <c r="QGW29" s="123"/>
      <c r="QGX29" s="123"/>
      <c r="QGY29" s="123"/>
      <c r="QGZ29" s="123"/>
      <c r="QHA29" s="123"/>
      <c r="QHB29" s="123"/>
      <c r="QHC29" s="123"/>
      <c r="QHD29" s="123"/>
      <c r="QHE29" s="123"/>
      <c r="QHF29" s="123"/>
      <c r="QHG29" s="123"/>
      <c r="QHH29" s="123"/>
      <c r="QHI29" s="123"/>
      <c r="QHJ29" s="123"/>
      <c r="QHK29" s="123"/>
      <c r="QHL29" s="123"/>
      <c r="QHM29" s="123"/>
      <c r="QHN29" s="123"/>
      <c r="QHO29" s="123"/>
      <c r="QHP29" s="123"/>
      <c r="QHQ29" s="123"/>
      <c r="QHR29" s="123"/>
      <c r="QHS29" s="123"/>
      <c r="QHT29" s="123"/>
      <c r="QHU29" s="123"/>
      <c r="QHV29" s="123"/>
      <c r="QHW29" s="123"/>
      <c r="QHX29" s="123"/>
      <c r="QHY29" s="123"/>
      <c r="QHZ29" s="123"/>
      <c r="QIA29" s="123"/>
      <c r="QIB29" s="123"/>
      <c r="QIC29" s="123"/>
      <c r="QID29" s="123"/>
      <c r="QIE29" s="123"/>
      <c r="QIF29" s="123"/>
      <c r="QIG29" s="123"/>
      <c r="QIH29" s="123"/>
      <c r="QII29" s="123"/>
      <c r="QIJ29" s="123"/>
      <c r="QIK29" s="123"/>
      <c r="QIL29" s="123"/>
      <c r="QIM29" s="123"/>
      <c r="QIN29" s="123"/>
      <c r="QIO29" s="123"/>
      <c r="QIP29" s="123"/>
      <c r="QIQ29" s="123"/>
      <c r="QIR29" s="123"/>
      <c r="QIS29" s="123"/>
      <c r="QIT29" s="123"/>
      <c r="QIU29" s="123"/>
      <c r="QIV29" s="123"/>
      <c r="QIW29" s="123"/>
      <c r="QIX29" s="123"/>
      <c r="QIY29" s="123"/>
      <c r="QIZ29" s="123"/>
      <c r="QJA29" s="123"/>
      <c r="QJB29" s="123"/>
      <c r="QJC29" s="123"/>
      <c r="QJD29" s="123"/>
      <c r="QJE29" s="123"/>
      <c r="QJF29" s="123"/>
      <c r="QJG29" s="123"/>
      <c r="QJH29" s="123"/>
      <c r="QJI29" s="123"/>
      <c r="QJJ29" s="123"/>
      <c r="QJK29" s="123"/>
      <c r="QJL29" s="123"/>
      <c r="QJM29" s="123"/>
      <c r="QJN29" s="123"/>
      <c r="QJO29" s="123"/>
      <c r="QJP29" s="123"/>
      <c r="QJQ29" s="123"/>
      <c r="QJR29" s="123"/>
      <c r="QJS29" s="123"/>
      <c r="QJT29" s="123"/>
      <c r="QJU29" s="123"/>
      <c r="QJV29" s="123"/>
      <c r="QJW29" s="123"/>
      <c r="QJX29" s="123"/>
      <c r="QJY29" s="123"/>
      <c r="QJZ29" s="123"/>
      <c r="QKA29" s="123"/>
      <c r="QKB29" s="123"/>
      <c r="QKC29" s="123"/>
      <c r="QKD29" s="123"/>
      <c r="QKE29" s="123"/>
      <c r="QKF29" s="123"/>
      <c r="QKG29" s="123"/>
      <c r="QKH29" s="123"/>
      <c r="QKI29" s="123"/>
      <c r="QKJ29" s="123"/>
      <c r="QKK29" s="123"/>
      <c r="QKL29" s="123"/>
      <c r="QKM29" s="123"/>
      <c r="QKN29" s="123"/>
      <c r="QKO29" s="123"/>
      <c r="QKP29" s="123"/>
      <c r="QKQ29" s="123"/>
      <c r="QKR29" s="123"/>
      <c r="QKS29" s="123"/>
      <c r="QKT29" s="123"/>
      <c r="QKU29" s="123"/>
      <c r="QKV29" s="123"/>
      <c r="QKW29" s="123"/>
      <c r="QKX29" s="123"/>
      <c r="QKY29" s="123"/>
      <c r="QKZ29" s="123"/>
      <c r="QLA29" s="123"/>
      <c r="QLB29" s="123"/>
      <c r="QLC29" s="123"/>
      <c r="QLD29" s="123"/>
      <c r="QLE29" s="123"/>
      <c r="QLF29" s="123"/>
      <c r="QLG29" s="123"/>
      <c r="QLH29" s="123"/>
      <c r="QLI29" s="123"/>
      <c r="QLJ29" s="123"/>
      <c r="QLK29" s="123"/>
      <c r="QLL29" s="123"/>
      <c r="QLM29" s="123"/>
      <c r="QLN29" s="123"/>
      <c r="QLO29" s="123"/>
      <c r="QLP29" s="123"/>
      <c r="QLQ29" s="123"/>
      <c r="QLR29" s="123"/>
      <c r="QLS29" s="123"/>
      <c r="QLT29" s="123"/>
      <c r="QLU29" s="123"/>
      <c r="QLV29" s="123"/>
      <c r="QLW29" s="123"/>
      <c r="QLX29" s="123"/>
      <c r="QLY29" s="123"/>
      <c r="QLZ29" s="123"/>
      <c r="QMA29" s="123"/>
      <c r="QMB29" s="123"/>
      <c r="QMC29" s="123"/>
      <c r="QMD29" s="123"/>
      <c r="QME29" s="123"/>
      <c r="QMF29" s="123"/>
      <c r="QMG29" s="123"/>
      <c r="QMH29" s="123"/>
      <c r="QMI29" s="123"/>
      <c r="QMJ29" s="123"/>
      <c r="QMK29" s="123"/>
      <c r="QML29" s="123"/>
      <c r="QMM29" s="123"/>
      <c r="QMN29" s="123"/>
      <c r="QMO29" s="123"/>
      <c r="QMP29" s="123"/>
      <c r="QMQ29" s="123"/>
      <c r="QMR29" s="123"/>
      <c r="QMS29" s="123"/>
      <c r="QMT29" s="123"/>
      <c r="QMU29" s="123"/>
      <c r="QMV29" s="123"/>
      <c r="QMW29" s="123"/>
      <c r="QMX29" s="123"/>
      <c r="QMY29" s="123"/>
      <c r="QMZ29" s="123"/>
      <c r="QNA29" s="123"/>
      <c r="QNB29" s="123"/>
      <c r="QNC29" s="123"/>
      <c r="QND29" s="123"/>
      <c r="QNE29" s="123"/>
      <c r="QNF29" s="123"/>
      <c r="QNG29" s="123"/>
      <c r="QNH29" s="123"/>
      <c r="QNI29" s="123"/>
      <c r="QNJ29" s="123"/>
      <c r="QNK29" s="123"/>
      <c r="QNL29" s="123"/>
      <c r="QNM29" s="123"/>
      <c r="QNN29" s="123"/>
      <c r="QNO29" s="123"/>
      <c r="QNP29" s="123"/>
      <c r="QNQ29" s="123"/>
      <c r="QNR29" s="123"/>
      <c r="QNS29" s="123"/>
      <c r="QNT29" s="123"/>
      <c r="QNU29" s="123"/>
      <c r="QNV29" s="123"/>
      <c r="QNW29" s="123"/>
      <c r="QNX29" s="123"/>
      <c r="QNY29" s="123"/>
      <c r="QNZ29" s="123"/>
      <c r="QOA29" s="123"/>
      <c r="QOB29" s="123"/>
      <c r="QOC29" s="123"/>
      <c r="QOD29" s="123"/>
      <c r="QOE29" s="123"/>
      <c r="QOF29" s="123"/>
      <c r="QOG29" s="123"/>
      <c r="QOH29" s="123"/>
      <c r="QOI29" s="123"/>
      <c r="QOJ29" s="123"/>
      <c r="QOK29" s="123"/>
      <c r="QOL29" s="123"/>
      <c r="QOM29" s="123"/>
      <c r="QON29" s="123"/>
      <c r="QOO29" s="123"/>
      <c r="QOP29" s="123"/>
      <c r="QOQ29" s="123"/>
      <c r="QOR29" s="123"/>
      <c r="QOS29" s="123"/>
      <c r="QOT29" s="123"/>
      <c r="QOU29" s="123"/>
      <c r="QOV29" s="123"/>
      <c r="QOW29" s="123"/>
      <c r="QOX29" s="123"/>
      <c r="QOY29" s="123"/>
      <c r="QOZ29" s="123"/>
      <c r="QPA29" s="123"/>
      <c r="QPB29" s="123"/>
      <c r="QPC29" s="123"/>
      <c r="QPD29" s="123"/>
      <c r="QPE29" s="123"/>
      <c r="QPF29" s="123"/>
      <c r="QPG29" s="123"/>
      <c r="QPH29" s="123"/>
      <c r="QPI29" s="123"/>
      <c r="QPJ29" s="123"/>
      <c r="QPK29" s="123"/>
      <c r="QPL29" s="123"/>
      <c r="QPM29" s="123"/>
      <c r="QPN29" s="123"/>
      <c r="QPO29" s="123"/>
      <c r="QPP29" s="123"/>
      <c r="QPQ29" s="123"/>
      <c r="QPR29" s="123"/>
      <c r="QPS29" s="123"/>
      <c r="QPT29" s="123"/>
      <c r="QPU29" s="123"/>
      <c r="QPV29" s="123"/>
      <c r="QPW29" s="123"/>
      <c r="QPX29" s="123"/>
      <c r="QPY29" s="123"/>
      <c r="QPZ29" s="123"/>
      <c r="QQA29" s="123"/>
      <c r="QQB29" s="123"/>
      <c r="QQC29" s="123"/>
      <c r="QQD29" s="123"/>
      <c r="QQE29" s="123"/>
      <c r="QQF29" s="123"/>
      <c r="QQG29" s="123"/>
      <c r="QQH29" s="123"/>
      <c r="QQI29" s="123"/>
      <c r="QQJ29" s="123"/>
      <c r="QQK29" s="123"/>
      <c r="QQL29" s="123"/>
      <c r="QQM29" s="123"/>
      <c r="QQN29" s="123"/>
      <c r="QQO29" s="123"/>
      <c r="QQP29" s="123"/>
      <c r="QQQ29" s="123"/>
      <c r="QQR29" s="123"/>
      <c r="QQS29" s="123"/>
      <c r="QQT29" s="123"/>
      <c r="QQU29" s="123"/>
      <c r="QQV29" s="123"/>
      <c r="QQW29" s="123"/>
      <c r="QQX29" s="123"/>
      <c r="QQY29" s="123"/>
      <c r="QQZ29" s="123"/>
      <c r="QRA29" s="123"/>
      <c r="QRB29" s="123"/>
      <c r="QRC29" s="123"/>
      <c r="QRD29" s="123"/>
      <c r="QRE29" s="123"/>
      <c r="QRF29" s="123"/>
      <c r="QRG29" s="123"/>
      <c r="QRH29" s="123"/>
      <c r="QRI29" s="123"/>
      <c r="QRJ29" s="123"/>
      <c r="QRK29" s="123"/>
      <c r="QRL29" s="123"/>
      <c r="QRM29" s="123"/>
      <c r="QRN29" s="123"/>
      <c r="QRO29" s="123"/>
      <c r="QRP29" s="123"/>
      <c r="QRQ29" s="123"/>
      <c r="QRR29" s="123"/>
      <c r="QRS29" s="123"/>
      <c r="QRT29" s="123"/>
      <c r="QRU29" s="123"/>
      <c r="QRV29" s="123"/>
      <c r="QRW29" s="123"/>
      <c r="QRX29" s="123"/>
      <c r="QRY29" s="123"/>
      <c r="QRZ29" s="123"/>
      <c r="QSA29" s="123"/>
      <c r="QSB29" s="123"/>
      <c r="QSC29" s="123"/>
      <c r="QSD29" s="123"/>
      <c r="QSE29" s="123"/>
      <c r="QSF29" s="123"/>
      <c r="QSG29" s="123"/>
      <c r="QSH29" s="123"/>
      <c r="QSI29" s="123"/>
      <c r="QSJ29" s="123"/>
      <c r="QSK29" s="123"/>
      <c r="QSL29" s="123"/>
      <c r="QSM29" s="123"/>
      <c r="QSN29" s="123"/>
      <c r="QSO29" s="123"/>
      <c r="QSP29" s="123"/>
      <c r="QSQ29" s="123"/>
      <c r="QSR29" s="123"/>
      <c r="QSS29" s="123"/>
      <c r="QST29" s="123"/>
      <c r="QSU29" s="123"/>
      <c r="QSV29" s="123"/>
      <c r="QSW29" s="123"/>
      <c r="QSX29" s="123"/>
      <c r="QSY29" s="123"/>
      <c r="QSZ29" s="123"/>
      <c r="QTA29" s="123"/>
      <c r="QTB29" s="123"/>
      <c r="QTC29" s="123"/>
      <c r="QTD29" s="123"/>
      <c r="QTE29" s="123"/>
      <c r="QTF29" s="123"/>
      <c r="QTG29" s="123"/>
      <c r="QTH29" s="123"/>
      <c r="QTI29" s="123"/>
      <c r="QTJ29" s="123"/>
      <c r="QTK29" s="123"/>
      <c r="QTL29" s="123"/>
      <c r="QTM29" s="123"/>
      <c r="QTN29" s="123"/>
      <c r="QTO29" s="123"/>
      <c r="QTP29" s="123"/>
      <c r="QTQ29" s="123"/>
      <c r="QTR29" s="123"/>
      <c r="QTS29" s="123"/>
      <c r="QTT29" s="123"/>
      <c r="QTU29" s="123"/>
      <c r="QTV29" s="123"/>
      <c r="QTW29" s="123"/>
      <c r="QTX29" s="123"/>
      <c r="QTY29" s="123"/>
      <c r="QTZ29" s="123"/>
      <c r="QUA29" s="123"/>
      <c r="QUB29" s="123"/>
      <c r="QUC29" s="123"/>
      <c r="QUD29" s="123"/>
      <c r="QUE29" s="123"/>
      <c r="QUF29" s="123"/>
      <c r="QUG29" s="123"/>
      <c r="QUH29" s="123"/>
      <c r="QUI29" s="123"/>
      <c r="QUJ29" s="123"/>
      <c r="QUK29" s="123"/>
      <c r="QUL29" s="123"/>
      <c r="QUM29" s="123"/>
      <c r="QUN29" s="123"/>
      <c r="QUO29" s="123"/>
      <c r="QUP29" s="123"/>
      <c r="QUQ29" s="123"/>
      <c r="QUR29" s="123"/>
      <c r="QUS29" s="123"/>
      <c r="QUT29" s="123"/>
      <c r="QUU29" s="123"/>
      <c r="QUV29" s="123"/>
      <c r="QUW29" s="123"/>
      <c r="QUX29" s="123"/>
      <c r="QUY29" s="123"/>
      <c r="QUZ29" s="123"/>
      <c r="QVA29" s="123"/>
      <c r="QVB29" s="123"/>
      <c r="QVC29" s="123"/>
      <c r="QVD29" s="123"/>
      <c r="QVE29" s="123"/>
      <c r="QVF29" s="123"/>
      <c r="QVG29" s="123"/>
      <c r="QVH29" s="123"/>
      <c r="QVI29" s="123"/>
      <c r="QVJ29" s="123"/>
      <c r="QVK29" s="123"/>
      <c r="QVL29" s="123"/>
      <c r="QVM29" s="123"/>
      <c r="QVN29" s="123"/>
      <c r="QVO29" s="123"/>
      <c r="QVP29" s="123"/>
      <c r="QVQ29" s="123"/>
      <c r="QVR29" s="123"/>
      <c r="QVS29" s="123"/>
      <c r="QVT29" s="123"/>
      <c r="QVU29" s="123"/>
      <c r="QVV29" s="123"/>
      <c r="QVW29" s="123"/>
      <c r="QVX29" s="123"/>
      <c r="QVY29" s="123"/>
      <c r="QVZ29" s="123"/>
      <c r="QWA29" s="123"/>
      <c r="QWB29" s="123"/>
      <c r="QWC29" s="123"/>
      <c r="QWD29" s="123"/>
      <c r="QWE29" s="123"/>
      <c r="QWF29" s="123"/>
      <c r="QWG29" s="123"/>
      <c r="QWH29" s="123"/>
      <c r="QWI29" s="123"/>
      <c r="QWJ29" s="123"/>
      <c r="QWK29" s="123"/>
      <c r="QWL29" s="123"/>
      <c r="QWM29" s="123"/>
      <c r="QWN29" s="123"/>
      <c r="QWO29" s="123"/>
      <c r="QWP29" s="123"/>
      <c r="QWQ29" s="123"/>
      <c r="QWR29" s="123"/>
      <c r="QWS29" s="123"/>
      <c r="QWT29" s="123"/>
      <c r="QWU29" s="123"/>
      <c r="QWV29" s="123"/>
      <c r="QWW29" s="123"/>
      <c r="QWX29" s="123"/>
      <c r="QWY29" s="123"/>
      <c r="QWZ29" s="123"/>
      <c r="QXA29" s="123"/>
      <c r="QXB29" s="123"/>
      <c r="QXC29" s="123"/>
      <c r="QXD29" s="123"/>
      <c r="QXE29" s="123"/>
      <c r="QXF29" s="123"/>
      <c r="QXG29" s="123"/>
      <c r="QXH29" s="123"/>
      <c r="QXI29" s="123"/>
      <c r="QXJ29" s="123"/>
      <c r="QXK29" s="123"/>
      <c r="QXL29" s="123"/>
      <c r="QXM29" s="123"/>
      <c r="QXN29" s="123"/>
      <c r="QXO29" s="123"/>
      <c r="QXP29" s="123"/>
      <c r="QXQ29" s="123"/>
      <c r="QXR29" s="123"/>
      <c r="QXS29" s="123"/>
      <c r="QXT29" s="123"/>
      <c r="QXU29" s="123"/>
      <c r="QXV29" s="123"/>
      <c r="QXW29" s="123"/>
      <c r="QXX29" s="123"/>
      <c r="QXY29" s="123"/>
      <c r="QXZ29" s="123"/>
      <c r="QYA29" s="123"/>
      <c r="QYB29" s="123"/>
      <c r="QYC29" s="123"/>
      <c r="QYD29" s="123"/>
      <c r="QYE29" s="123"/>
      <c r="QYF29" s="123"/>
      <c r="QYG29" s="123"/>
      <c r="QYH29" s="123"/>
      <c r="QYI29" s="123"/>
      <c r="QYJ29" s="123"/>
      <c r="QYK29" s="123"/>
      <c r="QYL29" s="123"/>
      <c r="QYM29" s="123"/>
      <c r="QYN29" s="123"/>
      <c r="QYO29" s="123"/>
      <c r="QYP29" s="123"/>
      <c r="QYQ29" s="123"/>
      <c r="QYR29" s="123"/>
      <c r="QYS29" s="123"/>
      <c r="QYT29" s="123"/>
      <c r="QYU29" s="123"/>
      <c r="QYV29" s="123"/>
      <c r="QYW29" s="123"/>
      <c r="QYX29" s="123"/>
      <c r="QYY29" s="123"/>
      <c r="QYZ29" s="123"/>
      <c r="QZA29" s="123"/>
      <c r="QZB29" s="123"/>
      <c r="QZC29" s="123"/>
      <c r="QZD29" s="123"/>
      <c r="QZE29" s="123"/>
      <c r="QZF29" s="123"/>
      <c r="QZG29" s="123"/>
      <c r="QZH29" s="123"/>
      <c r="QZI29" s="123"/>
      <c r="QZJ29" s="123"/>
      <c r="QZK29" s="123"/>
      <c r="QZL29" s="123"/>
      <c r="QZM29" s="123"/>
      <c r="QZN29" s="123"/>
      <c r="QZO29" s="123"/>
      <c r="QZP29" s="123"/>
      <c r="QZQ29" s="123"/>
      <c r="QZR29" s="123"/>
      <c r="QZS29" s="123"/>
      <c r="QZT29" s="123"/>
      <c r="QZU29" s="123"/>
      <c r="QZV29" s="123"/>
      <c r="QZW29" s="123"/>
      <c r="QZX29" s="123"/>
      <c r="QZY29" s="123"/>
      <c r="QZZ29" s="123"/>
      <c r="RAA29" s="123"/>
      <c r="RAB29" s="123"/>
      <c r="RAC29" s="123"/>
      <c r="RAD29" s="123"/>
      <c r="RAE29" s="123"/>
      <c r="RAF29" s="123"/>
      <c r="RAG29" s="123"/>
      <c r="RAH29" s="123"/>
      <c r="RAI29" s="123"/>
      <c r="RAJ29" s="123"/>
      <c r="RAK29" s="123"/>
      <c r="RAL29" s="123"/>
      <c r="RAM29" s="123"/>
      <c r="RAN29" s="123"/>
      <c r="RAO29" s="123"/>
      <c r="RAP29" s="123"/>
      <c r="RAQ29" s="123"/>
      <c r="RAR29" s="123"/>
      <c r="RAS29" s="123"/>
      <c r="RAT29" s="123"/>
      <c r="RAU29" s="123"/>
      <c r="RAV29" s="123"/>
      <c r="RAW29" s="123"/>
      <c r="RAX29" s="123"/>
      <c r="RAY29" s="123"/>
      <c r="RAZ29" s="123"/>
      <c r="RBA29" s="123"/>
      <c r="RBB29" s="123"/>
      <c r="RBC29" s="123"/>
      <c r="RBD29" s="123"/>
      <c r="RBE29" s="123"/>
      <c r="RBF29" s="123"/>
      <c r="RBG29" s="123"/>
      <c r="RBH29" s="123"/>
      <c r="RBI29" s="123"/>
      <c r="RBJ29" s="123"/>
      <c r="RBK29" s="123"/>
      <c r="RBL29" s="123"/>
      <c r="RBM29" s="123"/>
      <c r="RBN29" s="123"/>
      <c r="RBO29" s="123"/>
      <c r="RBP29" s="123"/>
      <c r="RBQ29" s="123"/>
      <c r="RBR29" s="123"/>
      <c r="RBS29" s="123"/>
      <c r="RBT29" s="123"/>
      <c r="RBU29" s="123"/>
      <c r="RBV29" s="123"/>
      <c r="RBW29" s="123"/>
      <c r="RBX29" s="123"/>
      <c r="RBY29" s="123"/>
      <c r="RBZ29" s="123"/>
      <c r="RCA29" s="123"/>
      <c r="RCB29" s="123"/>
      <c r="RCC29" s="123"/>
      <c r="RCD29" s="123"/>
      <c r="RCE29" s="123"/>
      <c r="RCF29" s="123"/>
      <c r="RCG29" s="123"/>
      <c r="RCH29" s="123"/>
      <c r="RCI29" s="123"/>
      <c r="RCJ29" s="123"/>
      <c r="RCK29" s="123"/>
      <c r="RCL29" s="123"/>
      <c r="RCM29" s="123"/>
      <c r="RCN29" s="123"/>
      <c r="RCO29" s="123"/>
      <c r="RCP29" s="123"/>
      <c r="RCQ29" s="123"/>
      <c r="RCR29" s="123"/>
      <c r="RCS29" s="123"/>
      <c r="RCT29" s="123"/>
      <c r="RCU29" s="123"/>
      <c r="RCV29" s="123"/>
      <c r="RCW29" s="123"/>
      <c r="RCX29" s="123"/>
      <c r="RCY29" s="123"/>
      <c r="RCZ29" s="123"/>
      <c r="RDA29" s="123"/>
      <c r="RDB29" s="123"/>
      <c r="RDC29" s="123"/>
      <c r="RDD29" s="123"/>
      <c r="RDE29" s="123"/>
      <c r="RDF29" s="123"/>
      <c r="RDG29" s="123"/>
      <c r="RDH29" s="123"/>
      <c r="RDI29" s="123"/>
      <c r="RDJ29" s="123"/>
      <c r="RDK29" s="123"/>
      <c r="RDL29" s="123"/>
      <c r="RDM29" s="123"/>
      <c r="RDN29" s="123"/>
      <c r="RDO29" s="123"/>
      <c r="RDP29" s="123"/>
      <c r="RDQ29" s="123"/>
      <c r="RDR29" s="123"/>
      <c r="RDS29" s="123"/>
      <c r="RDT29" s="123"/>
      <c r="RDU29" s="123"/>
      <c r="RDV29" s="123"/>
      <c r="RDW29" s="123"/>
      <c r="RDX29" s="123"/>
      <c r="RDY29" s="123"/>
      <c r="RDZ29" s="123"/>
      <c r="REA29" s="123"/>
      <c r="REB29" s="123"/>
      <c r="REC29" s="123"/>
      <c r="RED29" s="123"/>
      <c r="REE29" s="123"/>
      <c r="REF29" s="123"/>
      <c r="REG29" s="123"/>
      <c r="REH29" s="123"/>
      <c r="REI29" s="123"/>
      <c r="REJ29" s="123"/>
      <c r="REK29" s="123"/>
      <c r="REL29" s="123"/>
      <c r="REM29" s="123"/>
      <c r="REN29" s="123"/>
      <c r="REO29" s="123"/>
      <c r="REP29" s="123"/>
      <c r="REQ29" s="123"/>
      <c r="RER29" s="123"/>
      <c r="RES29" s="123"/>
      <c r="RET29" s="123"/>
      <c r="REU29" s="123"/>
      <c r="REV29" s="123"/>
      <c r="REW29" s="123"/>
      <c r="REX29" s="123"/>
      <c r="REY29" s="123"/>
      <c r="REZ29" s="123"/>
      <c r="RFA29" s="123"/>
      <c r="RFB29" s="123"/>
      <c r="RFC29" s="123"/>
      <c r="RFD29" s="123"/>
      <c r="RFE29" s="123"/>
      <c r="RFF29" s="123"/>
      <c r="RFG29" s="123"/>
      <c r="RFH29" s="123"/>
      <c r="RFI29" s="123"/>
      <c r="RFJ29" s="123"/>
      <c r="RFK29" s="123"/>
      <c r="RFL29" s="123"/>
      <c r="RFM29" s="123"/>
      <c r="RFN29" s="123"/>
      <c r="RFO29" s="123"/>
      <c r="RFP29" s="123"/>
      <c r="RFQ29" s="123"/>
      <c r="RFR29" s="123"/>
      <c r="RFS29" s="123"/>
      <c r="RFT29" s="123"/>
      <c r="RFU29" s="123"/>
      <c r="RFV29" s="123"/>
      <c r="RFW29" s="123"/>
      <c r="RFX29" s="123"/>
      <c r="RFY29" s="123"/>
      <c r="RFZ29" s="123"/>
      <c r="RGA29" s="123"/>
      <c r="RGB29" s="123"/>
      <c r="RGC29" s="123"/>
      <c r="RGD29" s="123"/>
      <c r="RGE29" s="123"/>
      <c r="RGF29" s="123"/>
      <c r="RGG29" s="123"/>
      <c r="RGH29" s="123"/>
      <c r="RGI29" s="123"/>
      <c r="RGJ29" s="123"/>
      <c r="RGK29" s="123"/>
      <c r="RGL29" s="123"/>
      <c r="RGM29" s="123"/>
      <c r="RGN29" s="123"/>
      <c r="RGO29" s="123"/>
      <c r="RGP29" s="123"/>
      <c r="RGQ29" s="123"/>
      <c r="RGR29" s="123"/>
      <c r="RGS29" s="123"/>
      <c r="RGT29" s="123"/>
      <c r="RGU29" s="123"/>
      <c r="RGV29" s="123"/>
      <c r="RGW29" s="123"/>
      <c r="RGX29" s="123"/>
      <c r="RGY29" s="123"/>
      <c r="RGZ29" s="123"/>
      <c r="RHA29" s="123"/>
      <c r="RHB29" s="123"/>
      <c r="RHC29" s="123"/>
      <c r="RHD29" s="123"/>
      <c r="RHE29" s="123"/>
      <c r="RHF29" s="123"/>
      <c r="RHG29" s="123"/>
      <c r="RHH29" s="123"/>
      <c r="RHI29" s="123"/>
      <c r="RHJ29" s="123"/>
      <c r="RHK29" s="123"/>
      <c r="RHL29" s="123"/>
      <c r="RHM29" s="123"/>
      <c r="RHN29" s="123"/>
      <c r="RHO29" s="123"/>
      <c r="RHP29" s="123"/>
      <c r="RHQ29" s="123"/>
      <c r="RHR29" s="123"/>
      <c r="RHS29" s="123"/>
      <c r="RHT29" s="123"/>
      <c r="RHU29" s="123"/>
      <c r="RHV29" s="123"/>
      <c r="RHW29" s="123"/>
      <c r="RHX29" s="123"/>
      <c r="RHY29" s="123"/>
      <c r="RHZ29" s="123"/>
      <c r="RIA29" s="123"/>
      <c r="RIB29" s="123"/>
      <c r="RIC29" s="123"/>
      <c r="RID29" s="123"/>
      <c r="RIE29" s="123"/>
      <c r="RIF29" s="123"/>
      <c r="RIG29" s="123"/>
      <c r="RIH29" s="123"/>
      <c r="RII29" s="123"/>
      <c r="RIJ29" s="123"/>
      <c r="RIK29" s="123"/>
      <c r="RIL29" s="123"/>
      <c r="RIM29" s="123"/>
      <c r="RIN29" s="123"/>
      <c r="RIO29" s="123"/>
      <c r="RIP29" s="123"/>
      <c r="RIQ29" s="123"/>
      <c r="RIR29" s="123"/>
      <c r="RIS29" s="123"/>
      <c r="RIT29" s="123"/>
      <c r="RIU29" s="123"/>
      <c r="RIV29" s="123"/>
      <c r="RIW29" s="123"/>
      <c r="RIX29" s="123"/>
      <c r="RIY29" s="123"/>
      <c r="RIZ29" s="123"/>
      <c r="RJA29" s="123"/>
      <c r="RJB29" s="123"/>
      <c r="RJC29" s="123"/>
      <c r="RJD29" s="123"/>
      <c r="RJE29" s="123"/>
      <c r="RJF29" s="123"/>
      <c r="RJG29" s="123"/>
      <c r="RJH29" s="123"/>
      <c r="RJI29" s="123"/>
      <c r="RJJ29" s="123"/>
      <c r="RJK29" s="123"/>
      <c r="RJL29" s="123"/>
      <c r="RJM29" s="123"/>
      <c r="RJN29" s="123"/>
      <c r="RJO29" s="123"/>
      <c r="RJP29" s="123"/>
      <c r="RJQ29" s="123"/>
      <c r="RJR29" s="123"/>
      <c r="RJS29" s="123"/>
      <c r="RJT29" s="123"/>
      <c r="RJU29" s="123"/>
      <c r="RJV29" s="123"/>
      <c r="RJW29" s="123"/>
      <c r="RJX29" s="123"/>
      <c r="RJY29" s="123"/>
      <c r="RJZ29" s="123"/>
      <c r="RKA29" s="123"/>
      <c r="RKB29" s="123"/>
      <c r="RKC29" s="123"/>
      <c r="RKD29" s="123"/>
      <c r="RKE29" s="123"/>
      <c r="RKF29" s="123"/>
      <c r="RKG29" s="123"/>
      <c r="RKH29" s="123"/>
      <c r="RKI29" s="123"/>
      <c r="RKJ29" s="123"/>
      <c r="RKK29" s="123"/>
      <c r="RKL29" s="123"/>
      <c r="RKM29" s="123"/>
      <c r="RKN29" s="123"/>
      <c r="RKO29" s="123"/>
      <c r="RKP29" s="123"/>
      <c r="RKQ29" s="123"/>
      <c r="RKR29" s="123"/>
      <c r="RKS29" s="123"/>
      <c r="RKT29" s="123"/>
      <c r="RKU29" s="123"/>
      <c r="RKV29" s="123"/>
      <c r="RKW29" s="123"/>
      <c r="RKX29" s="123"/>
      <c r="RKY29" s="123"/>
      <c r="RKZ29" s="123"/>
      <c r="RLA29" s="123"/>
      <c r="RLB29" s="123"/>
      <c r="RLC29" s="123"/>
      <c r="RLD29" s="123"/>
      <c r="RLE29" s="123"/>
      <c r="RLF29" s="123"/>
      <c r="RLG29" s="123"/>
      <c r="RLH29" s="123"/>
      <c r="RLI29" s="123"/>
      <c r="RLJ29" s="123"/>
      <c r="RLK29" s="123"/>
      <c r="RLL29" s="123"/>
      <c r="RLM29" s="123"/>
      <c r="RLN29" s="123"/>
      <c r="RLO29" s="123"/>
      <c r="RLP29" s="123"/>
      <c r="RLQ29" s="123"/>
      <c r="RLR29" s="123"/>
      <c r="RLS29" s="123"/>
      <c r="RLT29" s="123"/>
      <c r="RLU29" s="123"/>
      <c r="RLV29" s="123"/>
      <c r="RLW29" s="123"/>
      <c r="RLX29" s="123"/>
      <c r="RLY29" s="123"/>
      <c r="RLZ29" s="123"/>
      <c r="RMA29" s="123"/>
      <c r="RMB29" s="123"/>
      <c r="RMC29" s="123"/>
      <c r="RMD29" s="123"/>
      <c r="RME29" s="123"/>
      <c r="RMF29" s="123"/>
      <c r="RMG29" s="123"/>
      <c r="RMH29" s="123"/>
      <c r="RMI29" s="123"/>
      <c r="RMJ29" s="123"/>
      <c r="RMK29" s="123"/>
      <c r="RML29" s="123"/>
      <c r="RMM29" s="123"/>
      <c r="RMN29" s="123"/>
      <c r="RMO29" s="123"/>
      <c r="RMP29" s="123"/>
      <c r="RMQ29" s="123"/>
      <c r="RMR29" s="123"/>
      <c r="RMS29" s="123"/>
      <c r="RMT29" s="123"/>
      <c r="RMU29" s="123"/>
      <c r="RMV29" s="123"/>
      <c r="RMW29" s="123"/>
      <c r="RMX29" s="123"/>
      <c r="RMY29" s="123"/>
      <c r="RMZ29" s="123"/>
      <c r="RNA29" s="123"/>
      <c r="RNB29" s="123"/>
      <c r="RNC29" s="123"/>
      <c r="RND29" s="123"/>
      <c r="RNE29" s="123"/>
      <c r="RNF29" s="123"/>
      <c r="RNG29" s="123"/>
      <c r="RNH29" s="123"/>
      <c r="RNI29" s="123"/>
      <c r="RNJ29" s="123"/>
      <c r="RNK29" s="123"/>
      <c r="RNL29" s="123"/>
      <c r="RNM29" s="123"/>
      <c r="RNN29" s="123"/>
      <c r="RNO29" s="123"/>
      <c r="RNP29" s="123"/>
      <c r="RNQ29" s="123"/>
      <c r="RNR29" s="123"/>
      <c r="RNS29" s="123"/>
      <c r="RNT29" s="123"/>
      <c r="RNU29" s="123"/>
      <c r="RNV29" s="123"/>
      <c r="RNW29" s="123"/>
      <c r="RNX29" s="123"/>
      <c r="RNY29" s="123"/>
      <c r="RNZ29" s="123"/>
      <c r="ROA29" s="123"/>
      <c r="ROB29" s="123"/>
      <c r="ROC29" s="123"/>
      <c r="ROD29" s="123"/>
      <c r="ROE29" s="123"/>
      <c r="ROF29" s="123"/>
      <c r="ROG29" s="123"/>
      <c r="ROH29" s="123"/>
      <c r="ROI29" s="123"/>
      <c r="ROJ29" s="123"/>
      <c r="ROK29" s="123"/>
      <c r="ROL29" s="123"/>
      <c r="ROM29" s="123"/>
      <c r="RON29" s="123"/>
      <c r="ROO29" s="123"/>
      <c r="ROP29" s="123"/>
      <c r="ROQ29" s="123"/>
      <c r="ROR29" s="123"/>
      <c r="ROS29" s="123"/>
      <c r="ROT29" s="123"/>
      <c r="ROU29" s="123"/>
      <c r="ROV29" s="123"/>
      <c r="ROW29" s="123"/>
      <c r="ROX29" s="123"/>
      <c r="ROY29" s="123"/>
      <c r="ROZ29" s="123"/>
      <c r="RPA29" s="123"/>
      <c r="RPB29" s="123"/>
      <c r="RPC29" s="123"/>
      <c r="RPD29" s="123"/>
      <c r="RPE29" s="123"/>
      <c r="RPF29" s="123"/>
      <c r="RPG29" s="123"/>
      <c r="RPH29" s="123"/>
      <c r="RPI29" s="123"/>
      <c r="RPJ29" s="123"/>
      <c r="RPK29" s="123"/>
      <c r="RPL29" s="123"/>
      <c r="RPM29" s="123"/>
      <c r="RPN29" s="123"/>
      <c r="RPO29" s="123"/>
      <c r="RPP29" s="123"/>
      <c r="RPQ29" s="123"/>
      <c r="RPR29" s="123"/>
      <c r="RPS29" s="123"/>
      <c r="RPT29" s="123"/>
      <c r="RPU29" s="123"/>
      <c r="RPV29" s="123"/>
      <c r="RPW29" s="123"/>
      <c r="RPX29" s="123"/>
      <c r="RPY29" s="123"/>
      <c r="RPZ29" s="123"/>
      <c r="RQA29" s="123"/>
      <c r="RQB29" s="123"/>
      <c r="RQC29" s="123"/>
      <c r="RQD29" s="123"/>
      <c r="RQE29" s="123"/>
      <c r="RQF29" s="123"/>
      <c r="RQG29" s="123"/>
      <c r="RQH29" s="123"/>
      <c r="RQI29" s="123"/>
      <c r="RQJ29" s="123"/>
      <c r="RQK29" s="123"/>
      <c r="RQL29" s="123"/>
      <c r="RQM29" s="123"/>
      <c r="RQN29" s="123"/>
      <c r="RQO29" s="123"/>
      <c r="RQP29" s="123"/>
      <c r="RQQ29" s="123"/>
      <c r="RQR29" s="123"/>
      <c r="RQS29" s="123"/>
      <c r="RQT29" s="123"/>
      <c r="RQU29" s="123"/>
      <c r="RQV29" s="123"/>
      <c r="RQW29" s="123"/>
      <c r="RQX29" s="123"/>
      <c r="RQY29" s="123"/>
      <c r="RQZ29" s="123"/>
      <c r="RRA29" s="123"/>
      <c r="RRB29" s="123"/>
      <c r="RRC29" s="123"/>
      <c r="RRD29" s="123"/>
      <c r="RRE29" s="123"/>
      <c r="RRF29" s="123"/>
      <c r="RRG29" s="123"/>
      <c r="RRH29" s="123"/>
      <c r="RRI29" s="123"/>
      <c r="RRJ29" s="123"/>
      <c r="RRK29" s="123"/>
      <c r="RRL29" s="123"/>
      <c r="RRM29" s="123"/>
      <c r="RRN29" s="123"/>
      <c r="RRO29" s="123"/>
      <c r="RRP29" s="123"/>
      <c r="RRQ29" s="123"/>
      <c r="RRR29" s="123"/>
      <c r="RRS29" s="123"/>
      <c r="RRT29" s="123"/>
      <c r="RRU29" s="123"/>
      <c r="RRV29" s="123"/>
      <c r="RRW29" s="123"/>
      <c r="RRX29" s="123"/>
      <c r="RRY29" s="123"/>
      <c r="RRZ29" s="123"/>
      <c r="RSA29" s="123"/>
      <c r="RSB29" s="123"/>
      <c r="RSC29" s="123"/>
      <c r="RSD29" s="123"/>
      <c r="RSE29" s="123"/>
      <c r="RSF29" s="123"/>
      <c r="RSG29" s="123"/>
      <c r="RSH29" s="123"/>
      <c r="RSI29" s="123"/>
      <c r="RSJ29" s="123"/>
      <c r="RSK29" s="123"/>
      <c r="RSL29" s="123"/>
      <c r="RSM29" s="123"/>
      <c r="RSN29" s="123"/>
      <c r="RSO29" s="123"/>
      <c r="RSP29" s="123"/>
      <c r="RSQ29" s="123"/>
      <c r="RSR29" s="123"/>
      <c r="RSS29" s="123"/>
      <c r="RST29" s="123"/>
      <c r="RSU29" s="123"/>
      <c r="RSV29" s="123"/>
      <c r="RSW29" s="123"/>
      <c r="RSX29" s="123"/>
      <c r="RSY29" s="123"/>
      <c r="RSZ29" s="123"/>
      <c r="RTA29" s="123"/>
      <c r="RTB29" s="123"/>
      <c r="RTC29" s="123"/>
      <c r="RTD29" s="123"/>
      <c r="RTE29" s="123"/>
      <c r="RTF29" s="123"/>
      <c r="RTG29" s="123"/>
      <c r="RTH29" s="123"/>
      <c r="RTI29" s="123"/>
      <c r="RTJ29" s="123"/>
      <c r="RTK29" s="123"/>
      <c r="RTL29" s="123"/>
      <c r="RTM29" s="123"/>
      <c r="RTN29" s="123"/>
      <c r="RTO29" s="123"/>
      <c r="RTP29" s="123"/>
      <c r="RTQ29" s="123"/>
      <c r="RTR29" s="123"/>
      <c r="RTS29" s="123"/>
      <c r="RTT29" s="123"/>
      <c r="RTU29" s="123"/>
      <c r="RTV29" s="123"/>
      <c r="RTW29" s="123"/>
      <c r="RTX29" s="123"/>
      <c r="RTY29" s="123"/>
      <c r="RTZ29" s="123"/>
      <c r="RUA29" s="123"/>
      <c r="RUB29" s="123"/>
      <c r="RUC29" s="123"/>
      <c r="RUD29" s="123"/>
      <c r="RUE29" s="123"/>
      <c r="RUF29" s="123"/>
      <c r="RUG29" s="123"/>
      <c r="RUH29" s="123"/>
      <c r="RUI29" s="123"/>
      <c r="RUJ29" s="123"/>
      <c r="RUK29" s="123"/>
      <c r="RUL29" s="123"/>
      <c r="RUM29" s="123"/>
      <c r="RUN29" s="123"/>
      <c r="RUO29" s="123"/>
      <c r="RUP29" s="123"/>
      <c r="RUQ29" s="123"/>
      <c r="RUR29" s="123"/>
      <c r="RUS29" s="123"/>
      <c r="RUT29" s="123"/>
      <c r="RUU29" s="123"/>
      <c r="RUV29" s="123"/>
      <c r="RUW29" s="123"/>
      <c r="RUX29" s="123"/>
      <c r="RUY29" s="123"/>
      <c r="RUZ29" s="123"/>
      <c r="RVA29" s="123"/>
      <c r="RVB29" s="123"/>
      <c r="RVC29" s="123"/>
      <c r="RVD29" s="123"/>
      <c r="RVE29" s="123"/>
      <c r="RVF29" s="123"/>
      <c r="RVG29" s="123"/>
      <c r="RVH29" s="123"/>
      <c r="RVI29" s="123"/>
      <c r="RVJ29" s="123"/>
      <c r="RVK29" s="123"/>
      <c r="RVL29" s="123"/>
      <c r="RVM29" s="123"/>
      <c r="RVN29" s="123"/>
      <c r="RVO29" s="123"/>
      <c r="RVP29" s="123"/>
      <c r="RVQ29" s="123"/>
      <c r="RVR29" s="123"/>
      <c r="RVS29" s="123"/>
      <c r="RVT29" s="123"/>
      <c r="RVU29" s="123"/>
      <c r="RVV29" s="123"/>
      <c r="RVW29" s="123"/>
      <c r="RVX29" s="123"/>
      <c r="RVY29" s="123"/>
      <c r="RVZ29" s="123"/>
      <c r="RWA29" s="123"/>
      <c r="RWB29" s="123"/>
      <c r="RWC29" s="123"/>
      <c r="RWD29" s="123"/>
      <c r="RWE29" s="123"/>
      <c r="RWF29" s="123"/>
      <c r="RWG29" s="123"/>
      <c r="RWH29" s="123"/>
      <c r="RWI29" s="123"/>
      <c r="RWJ29" s="123"/>
      <c r="RWK29" s="123"/>
      <c r="RWL29" s="123"/>
      <c r="RWM29" s="123"/>
      <c r="RWN29" s="123"/>
      <c r="RWO29" s="123"/>
      <c r="RWP29" s="123"/>
      <c r="RWQ29" s="123"/>
      <c r="RWR29" s="123"/>
      <c r="RWS29" s="123"/>
      <c r="RWT29" s="123"/>
      <c r="RWU29" s="123"/>
      <c r="RWV29" s="123"/>
      <c r="RWW29" s="123"/>
      <c r="RWX29" s="123"/>
      <c r="RWY29" s="123"/>
      <c r="RWZ29" s="123"/>
      <c r="RXA29" s="123"/>
      <c r="RXB29" s="123"/>
      <c r="RXC29" s="123"/>
      <c r="RXD29" s="123"/>
      <c r="RXE29" s="123"/>
      <c r="RXF29" s="123"/>
      <c r="RXG29" s="123"/>
      <c r="RXH29" s="123"/>
      <c r="RXI29" s="123"/>
      <c r="RXJ29" s="123"/>
      <c r="RXK29" s="123"/>
      <c r="RXL29" s="123"/>
      <c r="RXM29" s="123"/>
      <c r="RXN29" s="123"/>
      <c r="RXO29" s="123"/>
      <c r="RXP29" s="123"/>
      <c r="RXQ29" s="123"/>
      <c r="RXR29" s="123"/>
      <c r="RXS29" s="123"/>
      <c r="RXT29" s="123"/>
      <c r="RXU29" s="123"/>
      <c r="RXV29" s="123"/>
      <c r="RXW29" s="123"/>
      <c r="RXX29" s="123"/>
      <c r="RXY29" s="123"/>
      <c r="RXZ29" s="123"/>
      <c r="RYA29" s="123"/>
      <c r="RYB29" s="123"/>
      <c r="RYC29" s="123"/>
      <c r="RYD29" s="123"/>
      <c r="RYE29" s="123"/>
      <c r="RYF29" s="123"/>
      <c r="RYG29" s="123"/>
      <c r="RYH29" s="123"/>
      <c r="RYI29" s="123"/>
      <c r="RYJ29" s="123"/>
      <c r="RYK29" s="123"/>
      <c r="RYL29" s="123"/>
      <c r="RYM29" s="123"/>
      <c r="RYN29" s="123"/>
      <c r="RYO29" s="123"/>
      <c r="RYP29" s="123"/>
      <c r="RYQ29" s="123"/>
      <c r="RYR29" s="123"/>
      <c r="RYS29" s="123"/>
      <c r="RYT29" s="123"/>
      <c r="RYU29" s="123"/>
      <c r="RYV29" s="123"/>
      <c r="RYW29" s="123"/>
      <c r="RYX29" s="123"/>
      <c r="RYY29" s="123"/>
      <c r="RYZ29" s="123"/>
      <c r="RZA29" s="123"/>
      <c r="RZB29" s="123"/>
      <c r="RZC29" s="123"/>
      <c r="RZD29" s="123"/>
      <c r="RZE29" s="123"/>
      <c r="RZF29" s="123"/>
      <c r="RZG29" s="123"/>
      <c r="RZH29" s="123"/>
      <c r="RZI29" s="123"/>
      <c r="RZJ29" s="123"/>
      <c r="RZK29" s="123"/>
      <c r="RZL29" s="123"/>
      <c r="RZM29" s="123"/>
      <c r="RZN29" s="123"/>
      <c r="RZO29" s="123"/>
      <c r="RZP29" s="123"/>
      <c r="RZQ29" s="123"/>
      <c r="RZR29" s="123"/>
      <c r="RZS29" s="123"/>
      <c r="RZT29" s="123"/>
      <c r="RZU29" s="123"/>
      <c r="RZV29" s="123"/>
      <c r="RZW29" s="123"/>
      <c r="RZX29" s="123"/>
      <c r="RZY29" s="123"/>
      <c r="RZZ29" s="123"/>
      <c r="SAA29" s="123"/>
      <c r="SAB29" s="123"/>
      <c r="SAC29" s="123"/>
      <c r="SAD29" s="123"/>
      <c r="SAE29" s="123"/>
      <c r="SAF29" s="123"/>
      <c r="SAG29" s="123"/>
      <c r="SAH29" s="123"/>
      <c r="SAI29" s="123"/>
      <c r="SAJ29" s="123"/>
      <c r="SAK29" s="123"/>
      <c r="SAL29" s="123"/>
      <c r="SAM29" s="123"/>
      <c r="SAN29" s="123"/>
      <c r="SAO29" s="123"/>
      <c r="SAP29" s="123"/>
      <c r="SAQ29" s="123"/>
      <c r="SAR29" s="123"/>
      <c r="SAS29" s="123"/>
      <c r="SAT29" s="123"/>
      <c r="SAU29" s="123"/>
      <c r="SAV29" s="123"/>
      <c r="SAW29" s="123"/>
      <c r="SAX29" s="123"/>
      <c r="SAY29" s="123"/>
      <c r="SAZ29" s="123"/>
      <c r="SBA29" s="123"/>
      <c r="SBB29" s="123"/>
      <c r="SBC29" s="123"/>
      <c r="SBD29" s="123"/>
      <c r="SBE29" s="123"/>
      <c r="SBF29" s="123"/>
      <c r="SBG29" s="123"/>
      <c r="SBH29" s="123"/>
      <c r="SBI29" s="123"/>
      <c r="SBJ29" s="123"/>
      <c r="SBK29" s="123"/>
      <c r="SBL29" s="123"/>
      <c r="SBM29" s="123"/>
      <c r="SBN29" s="123"/>
      <c r="SBO29" s="123"/>
      <c r="SBP29" s="123"/>
      <c r="SBQ29" s="123"/>
      <c r="SBR29" s="123"/>
      <c r="SBS29" s="123"/>
      <c r="SBT29" s="123"/>
      <c r="SBU29" s="123"/>
      <c r="SBV29" s="123"/>
      <c r="SBW29" s="123"/>
      <c r="SBX29" s="123"/>
      <c r="SBY29" s="123"/>
      <c r="SBZ29" s="123"/>
      <c r="SCA29" s="123"/>
      <c r="SCB29" s="123"/>
      <c r="SCC29" s="123"/>
      <c r="SCD29" s="123"/>
      <c r="SCE29" s="123"/>
      <c r="SCF29" s="123"/>
      <c r="SCG29" s="123"/>
      <c r="SCH29" s="123"/>
      <c r="SCI29" s="123"/>
      <c r="SCJ29" s="123"/>
      <c r="SCK29" s="123"/>
      <c r="SCL29" s="123"/>
      <c r="SCM29" s="123"/>
      <c r="SCN29" s="123"/>
      <c r="SCO29" s="123"/>
      <c r="SCP29" s="123"/>
      <c r="SCQ29" s="123"/>
      <c r="SCR29" s="123"/>
      <c r="SCS29" s="123"/>
      <c r="SCT29" s="123"/>
      <c r="SCU29" s="123"/>
      <c r="SCV29" s="123"/>
      <c r="SCW29" s="123"/>
      <c r="SCX29" s="123"/>
      <c r="SCY29" s="123"/>
      <c r="SCZ29" s="123"/>
      <c r="SDA29" s="123"/>
      <c r="SDB29" s="123"/>
      <c r="SDC29" s="123"/>
      <c r="SDD29" s="123"/>
      <c r="SDE29" s="123"/>
      <c r="SDF29" s="123"/>
      <c r="SDG29" s="123"/>
      <c r="SDH29" s="123"/>
      <c r="SDI29" s="123"/>
      <c r="SDJ29" s="123"/>
      <c r="SDK29" s="123"/>
      <c r="SDL29" s="123"/>
      <c r="SDM29" s="123"/>
      <c r="SDN29" s="123"/>
      <c r="SDO29" s="123"/>
      <c r="SDP29" s="123"/>
      <c r="SDQ29" s="123"/>
      <c r="SDR29" s="123"/>
      <c r="SDS29" s="123"/>
      <c r="SDT29" s="123"/>
      <c r="SDU29" s="123"/>
      <c r="SDV29" s="123"/>
      <c r="SDW29" s="123"/>
      <c r="SDX29" s="123"/>
      <c r="SDY29" s="123"/>
      <c r="SDZ29" s="123"/>
      <c r="SEA29" s="123"/>
      <c r="SEB29" s="123"/>
      <c r="SEC29" s="123"/>
      <c r="SED29" s="123"/>
      <c r="SEE29" s="123"/>
      <c r="SEF29" s="123"/>
      <c r="SEG29" s="123"/>
      <c r="SEH29" s="123"/>
      <c r="SEI29" s="123"/>
      <c r="SEJ29" s="123"/>
      <c r="SEK29" s="123"/>
      <c r="SEL29" s="123"/>
      <c r="SEM29" s="123"/>
      <c r="SEN29" s="123"/>
      <c r="SEO29" s="123"/>
      <c r="SEP29" s="123"/>
      <c r="SEQ29" s="123"/>
      <c r="SER29" s="123"/>
      <c r="SES29" s="123"/>
      <c r="SET29" s="123"/>
      <c r="SEU29" s="123"/>
      <c r="SEV29" s="123"/>
      <c r="SEW29" s="123"/>
      <c r="SEX29" s="123"/>
      <c r="SEY29" s="123"/>
      <c r="SEZ29" s="123"/>
      <c r="SFA29" s="123"/>
      <c r="SFB29" s="123"/>
      <c r="SFC29" s="123"/>
      <c r="SFD29" s="123"/>
      <c r="SFE29" s="123"/>
      <c r="SFF29" s="123"/>
      <c r="SFG29" s="123"/>
      <c r="SFH29" s="123"/>
      <c r="SFI29" s="123"/>
      <c r="SFJ29" s="123"/>
      <c r="SFK29" s="123"/>
      <c r="SFL29" s="123"/>
      <c r="SFM29" s="123"/>
      <c r="SFN29" s="123"/>
      <c r="SFO29" s="123"/>
      <c r="SFP29" s="123"/>
      <c r="SFQ29" s="123"/>
      <c r="SFR29" s="123"/>
      <c r="SFS29" s="123"/>
      <c r="SFT29" s="123"/>
      <c r="SFU29" s="123"/>
      <c r="SFV29" s="123"/>
      <c r="SFW29" s="123"/>
      <c r="SFX29" s="123"/>
      <c r="SFY29" s="123"/>
      <c r="SFZ29" s="123"/>
      <c r="SGA29" s="123"/>
      <c r="SGB29" s="123"/>
      <c r="SGC29" s="123"/>
      <c r="SGD29" s="123"/>
      <c r="SGE29" s="123"/>
      <c r="SGF29" s="123"/>
      <c r="SGG29" s="123"/>
      <c r="SGH29" s="123"/>
      <c r="SGI29" s="123"/>
      <c r="SGJ29" s="123"/>
      <c r="SGK29" s="123"/>
      <c r="SGL29" s="123"/>
      <c r="SGM29" s="123"/>
      <c r="SGN29" s="123"/>
      <c r="SGO29" s="123"/>
      <c r="SGP29" s="123"/>
      <c r="SGQ29" s="123"/>
      <c r="SGR29" s="123"/>
      <c r="SGS29" s="123"/>
      <c r="SGT29" s="123"/>
      <c r="SGU29" s="123"/>
      <c r="SGV29" s="123"/>
      <c r="SGW29" s="123"/>
      <c r="SGX29" s="123"/>
      <c r="SGY29" s="123"/>
      <c r="SGZ29" s="123"/>
      <c r="SHA29" s="123"/>
      <c r="SHB29" s="123"/>
      <c r="SHC29" s="123"/>
      <c r="SHD29" s="123"/>
      <c r="SHE29" s="123"/>
      <c r="SHF29" s="123"/>
      <c r="SHG29" s="123"/>
      <c r="SHH29" s="123"/>
      <c r="SHI29" s="123"/>
      <c r="SHJ29" s="123"/>
      <c r="SHK29" s="123"/>
      <c r="SHL29" s="123"/>
      <c r="SHM29" s="123"/>
      <c r="SHN29" s="123"/>
      <c r="SHO29" s="123"/>
      <c r="SHP29" s="123"/>
      <c r="SHQ29" s="123"/>
      <c r="SHR29" s="123"/>
      <c r="SHS29" s="123"/>
      <c r="SHT29" s="123"/>
      <c r="SHU29" s="123"/>
      <c r="SHV29" s="123"/>
      <c r="SHW29" s="123"/>
      <c r="SHX29" s="123"/>
      <c r="SHY29" s="123"/>
      <c r="SHZ29" s="123"/>
      <c r="SIA29" s="123"/>
      <c r="SIB29" s="123"/>
      <c r="SIC29" s="123"/>
      <c r="SID29" s="123"/>
      <c r="SIE29" s="123"/>
      <c r="SIF29" s="123"/>
      <c r="SIG29" s="123"/>
      <c r="SIH29" s="123"/>
      <c r="SII29" s="123"/>
      <c r="SIJ29" s="123"/>
      <c r="SIK29" s="123"/>
      <c r="SIL29" s="123"/>
      <c r="SIM29" s="123"/>
      <c r="SIN29" s="123"/>
      <c r="SIO29" s="123"/>
      <c r="SIP29" s="123"/>
      <c r="SIQ29" s="123"/>
      <c r="SIR29" s="123"/>
      <c r="SIS29" s="123"/>
      <c r="SIT29" s="123"/>
      <c r="SIU29" s="123"/>
      <c r="SIV29" s="123"/>
      <c r="SIW29" s="123"/>
      <c r="SIX29" s="123"/>
      <c r="SIY29" s="123"/>
      <c r="SIZ29" s="123"/>
      <c r="SJA29" s="123"/>
      <c r="SJB29" s="123"/>
      <c r="SJC29" s="123"/>
      <c r="SJD29" s="123"/>
      <c r="SJE29" s="123"/>
      <c r="SJF29" s="123"/>
      <c r="SJG29" s="123"/>
      <c r="SJH29" s="123"/>
      <c r="SJI29" s="123"/>
      <c r="SJJ29" s="123"/>
      <c r="SJK29" s="123"/>
      <c r="SJL29" s="123"/>
      <c r="SJM29" s="123"/>
      <c r="SJN29" s="123"/>
      <c r="SJO29" s="123"/>
      <c r="SJP29" s="123"/>
      <c r="SJQ29" s="123"/>
      <c r="SJR29" s="123"/>
      <c r="SJS29" s="123"/>
      <c r="SJT29" s="123"/>
      <c r="SJU29" s="123"/>
      <c r="SJV29" s="123"/>
      <c r="SJW29" s="123"/>
      <c r="SJX29" s="123"/>
      <c r="SJY29" s="123"/>
      <c r="SJZ29" s="123"/>
      <c r="SKA29" s="123"/>
      <c r="SKB29" s="123"/>
      <c r="SKC29" s="123"/>
      <c r="SKD29" s="123"/>
      <c r="SKE29" s="123"/>
      <c r="SKF29" s="123"/>
      <c r="SKG29" s="123"/>
      <c r="SKH29" s="123"/>
      <c r="SKI29" s="123"/>
      <c r="SKJ29" s="123"/>
      <c r="SKK29" s="123"/>
      <c r="SKL29" s="123"/>
      <c r="SKM29" s="123"/>
      <c r="SKN29" s="123"/>
      <c r="SKO29" s="123"/>
      <c r="SKP29" s="123"/>
      <c r="SKQ29" s="123"/>
      <c r="SKR29" s="123"/>
      <c r="SKS29" s="123"/>
      <c r="SKT29" s="123"/>
      <c r="SKU29" s="123"/>
      <c r="SKV29" s="123"/>
      <c r="SKW29" s="123"/>
      <c r="SKX29" s="123"/>
      <c r="SKY29" s="123"/>
      <c r="SKZ29" s="123"/>
      <c r="SLA29" s="123"/>
      <c r="SLB29" s="123"/>
      <c r="SLC29" s="123"/>
      <c r="SLD29" s="123"/>
      <c r="SLE29" s="123"/>
      <c r="SLF29" s="123"/>
      <c r="SLG29" s="123"/>
      <c r="SLH29" s="123"/>
      <c r="SLI29" s="123"/>
      <c r="SLJ29" s="123"/>
      <c r="SLK29" s="123"/>
      <c r="SLL29" s="123"/>
      <c r="SLM29" s="123"/>
      <c r="SLN29" s="123"/>
      <c r="SLO29" s="123"/>
      <c r="SLP29" s="123"/>
      <c r="SLQ29" s="123"/>
      <c r="SLR29" s="123"/>
      <c r="SLS29" s="123"/>
      <c r="SLT29" s="123"/>
      <c r="SLU29" s="123"/>
      <c r="SLV29" s="123"/>
      <c r="SLW29" s="123"/>
      <c r="SLX29" s="123"/>
      <c r="SLY29" s="123"/>
      <c r="SLZ29" s="123"/>
      <c r="SMA29" s="123"/>
      <c r="SMB29" s="123"/>
      <c r="SMC29" s="123"/>
      <c r="SMD29" s="123"/>
      <c r="SME29" s="123"/>
      <c r="SMF29" s="123"/>
      <c r="SMG29" s="123"/>
      <c r="SMH29" s="123"/>
      <c r="SMI29" s="123"/>
      <c r="SMJ29" s="123"/>
      <c r="SMK29" s="123"/>
      <c r="SML29" s="123"/>
      <c r="SMM29" s="123"/>
      <c r="SMN29" s="123"/>
      <c r="SMO29" s="123"/>
      <c r="SMP29" s="123"/>
      <c r="SMQ29" s="123"/>
      <c r="SMR29" s="123"/>
      <c r="SMS29" s="123"/>
      <c r="SMT29" s="123"/>
      <c r="SMU29" s="123"/>
      <c r="SMV29" s="123"/>
      <c r="SMW29" s="123"/>
      <c r="SMX29" s="123"/>
      <c r="SMY29" s="123"/>
      <c r="SMZ29" s="123"/>
      <c r="SNA29" s="123"/>
      <c r="SNB29" s="123"/>
      <c r="SNC29" s="123"/>
      <c r="SND29" s="123"/>
      <c r="SNE29" s="123"/>
      <c r="SNF29" s="123"/>
      <c r="SNG29" s="123"/>
      <c r="SNH29" s="123"/>
      <c r="SNI29" s="123"/>
      <c r="SNJ29" s="123"/>
      <c r="SNK29" s="123"/>
      <c r="SNL29" s="123"/>
      <c r="SNM29" s="123"/>
      <c r="SNN29" s="123"/>
      <c r="SNO29" s="123"/>
      <c r="SNP29" s="123"/>
      <c r="SNQ29" s="123"/>
      <c r="SNR29" s="123"/>
      <c r="SNS29" s="123"/>
      <c r="SNT29" s="123"/>
      <c r="SNU29" s="123"/>
      <c r="SNV29" s="123"/>
      <c r="SNW29" s="123"/>
      <c r="SNX29" s="123"/>
      <c r="SNY29" s="123"/>
      <c r="SNZ29" s="123"/>
      <c r="SOA29" s="123"/>
      <c r="SOB29" s="123"/>
      <c r="SOC29" s="123"/>
      <c r="SOD29" s="123"/>
      <c r="SOE29" s="123"/>
      <c r="SOF29" s="123"/>
      <c r="SOG29" s="123"/>
      <c r="SOH29" s="123"/>
      <c r="SOI29" s="123"/>
      <c r="SOJ29" s="123"/>
      <c r="SOK29" s="123"/>
      <c r="SOL29" s="123"/>
      <c r="SOM29" s="123"/>
      <c r="SON29" s="123"/>
      <c r="SOO29" s="123"/>
      <c r="SOP29" s="123"/>
      <c r="SOQ29" s="123"/>
      <c r="SOR29" s="123"/>
      <c r="SOS29" s="123"/>
      <c r="SOT29" s="123"/>
      <c r="SOU29" s="123"/>
      <c r="SOV29" s="123"/>
      <c r="SOW29" s="123"/>
      <c r="SOX29" s="123"/>
      <c r="SOY29" s="123"/>
      <c r="SOZ29" s="123"/>
      <c r="SPA29" s="123"/>
      <c r="SPB29" s="123"/>
      <c r="SPC29" s="123"/>
      <c r="SPD29" s="123"/>
      <c r="SPE29" s="123"/>
      <c r="SPF29" s="123"/>
      <c r="SPG29" s="123"/>
      <c r="SPH29" s="123"/>
      <c r="SPI29" s="123"/>
      <c r="SPJ29" s="123"/>
      <c r="SPK29" s="123"/>
      <c r="SPL29" s="123"/>
      <c r="SPM29" s="123"/>
      <c r="SPN29" s="123"/>
      <c r="SPO29" s="123"/>
      <c r="SPP29" s="123"/>
      <c r="SPQ29" s="123"/>
      <c r="SPR29" s="123"/>
      <c r="SPS29" s="123"/>
      <c r="SPT29" s="123"/>
      <c r="SPU29" s="123"/>
      <c r="SPV29" s="123"/>
      <c r="SPW29" s="123"/>
      <c r="SPX29" s="123"/>
      <c r="SPY29" s="123"/>
      <c r="SPZ29" s="123"/>
      <c r="SQA29" s="123"/>
      <c r="SQB29" s="123"/>
      <c r="SQC29" s="123"/>
      <c r="SQD29" s="123"/>
      <c r="SQE29" s="123"/>
      <c r="SQF29" s="123"/>
      <c r="SQG29" s="123"/>
      <c r="SQH29" s="123"/>
      <c r="SQI29" s="123"/>
      <c r="SQJ29" s="123"/>
      <c r="SQK29" s="123"/>
      <c r="SQL29" s="123"/>
      <c r="SQM29" s="123"/>
      <c r="SQN29" s="123"/>
      <c r="SQO29" s="123"/>
      <c r="SQP29" s="123"/>
      <c r="SQQ29" s="123"/>
      <c r="SQR29" s="123"/>
      <c r="SQS29" s="123"/>
      <c r="SQT29" s="123"/>
      <c r="SQU29" s="123"/>
      <c r="SQV29" s="123"/>
      <c r="SQW29" s="123"/>
      <c r="SQX29" s="123"/>
      <c r="SQY29" s="123"/>
      <c r="SQZ29" s="123"/>
      <c r="SRA29" s="123"/>
      <c r="SRB29" s="123"/>
      <c r="SRC29" s="123"/>
      <c r="SRD29" s="123"/>
      <c r="SRE29" s="123"/>
      <c r="SRF29" s="123"/>
      <c r="SRG29" s="123"/>
      <c r="SRH29" s="123"/>
      <c r="SRI29" s="123"/>
      <c r="SRJ29" s="123"/>
      <c r="SRK29" s="123"/>
      <c r="SRL29" s="123"/>
      <c r="SRM29" s="123"/>
      <c r="SRN29" s="123"/>
      <c r="SRO29" s="123"/>
      <c r="SRP29" s="123"/>
      <c r="SRQ29" s="123"/>
      <c r="SRR29" s="123"/>
      <c r="SRS29" s="123"/>
      <c r="SRT29" s="123"/>
      <c r="SRU29" s="123"/>
      <c r="SRV29" s="123"/>
      <c r="SRW29" s="123"/>
      <c r="SRX29" s="123"/>
      <c r="SRY29" s="123"/>
      <c r="SRZ29" s="123"/>
      <c r="SSA29" s="123"/>
      <c r="SSB29" s="123"/>
      <c r="SSC29" s="123"/>
      <c r="SSD29" s="123"/>
      <c r="SSE29" s="123"/>
      <c r="SSF29" s="123"/>
      <c r="SSG29" s="123"/>
      <c r="SSH29" s="123"/>
      <c r="SSI29" s="123"/>
      <c r="SSJ29" s="123"/>
      <c r="SSK29" s="123"/>
      <c r="SSL29" s="123"/>
      <c r="SSM29" s="123"/>
      <c r="SSN29" s="123"/>
      <c r="SSO29" s="123"/>
      <c r="SSP29" s="123"/>
      <c r="SSQ29" s="123"/>
      <c r="SSR29" s="123"/>
      <c r="SSS29" s="123"/>
      <c r="SST29" s="123"/>
      <c r="SSU29" s="123"/>
      <c r="SSV29" s="123"/>
      <c r="SSW29" s="123"/>
      <c r="SSX29" s="123"/>
      <c r="SSY29" s="123"/>
      <c r="SSZ29" s="123"/>
      <c r="STA29" s="123"/>
      <c r="STB29" s="123"/>
      <c r="STC29" s="123"/>
      <c r="STD29" s="123"/>
      <c r="STE29" s="123"/>
      <c r="STF29" s="123"/>
      <c r="STG29" s="123"/>
      <c r="STH29" s="123"/>
      <c r="STI29" s="123"/>
      <c r="STJ29" s="123"/>
      <c r="STK29" s="123"/>
      <c r="STL29" s="123"/>
      <c r="STM29" s="123"/>
      <c r="STN29" s="123"/>
      <c r="STO29" s="123"/>
      <c r="STP29" s="123"/>
      <c r="STQ29" s="123"/>
      <c r="STR29" s="123"/>
      <c r="STS29" s="123"/>
      <c r="STT29" s="123"/>
      <c r="STU29" s="123"/>
      <c r="STV29" s="123"/>
      <c r="STW29" s="123"/>
      <c r="STX29" s="123"/>
      <c r="STY29" s="123"/>
      <c r="STZ29" s="123"/>
      <c r="SUA29" s="123"/>
      <c r="SUB29" s="123"/>
      <c r="SUC29" s="123"/>
      <c r="SUD29" s="123"/>
      <c r="SUE29" s="123"/>
      <c r="SUF29" s="123"/>
      <c r="SUG29" s="123"/>
      <c r="SUH29" s="123"/>
      <c r="SUI29" s="123"/>
      <c r="SUJ29" s="123"/>
      <c r="SUK29" s="123"/>
      <c r="SUL29" s="123"/>
      <c r="SUM29" s="123"/>
      <c r="SUN29" s="123"/>
      <c r="SUO29" s="123"/>
      <c r="SUP29" s="123"/>
      <c r="SUQ29" s="123"/>
      <c r="SUR29" s="123"/>
      <c r="SUS29" s="123"/>
      <c r="SUT29" s="123"/>
      <c r="SUU29" s="123"/>
      <c r="SUV29" s="123"/>
      <c r="SUW29" s="123"/>
      <c r="SUX29" s="123"/>
      <c r="SUY29" s="123"/>
      <c r="SUZ29" s="123"/>
      <c r="SVA29" s="123"/>
      <c r="SVB29" s="123"/>
      <c r="SVC29" s="123"/>
      <c r="SVD29" s="123"/>
      <c r="SVE29" s="123"/>
      <c r="SVF29" s="123"/>
      <c r="SVG29" s="123"/>
      <c r="SVH29" s="123"/>
      <c r="SVI29" s="123"/>
      <c r="SVJ29" s="123"/>
      <c r="SVK29" s="123"/>
      <c r="SVL29" s="123"/>
      <c r="SVM29" s="123"/>
      <c r="SVN29" s="123"/>
      <c r="SVO29" s="123"/>
      <c r="SVP29" s="123"/>
      <c r="SVQ29" s="123"/>
      <c r="SVR29" s="123"/>
      <c r="SVS29" s="123"/>
      <c r="SVT29" s="123"/>
      <c r="SVU29" s="123"/>
      <c r="SVV29" s="123"/>
      <c r="SVW29" s="123"/>
      <c r="SVX29" s="123"/>
      <c r="SVY29" s="123"/>
      <c r="SVZ29" s="123"/>
      <c r="SWA29" s="123"/>
      <c r="SWB29" s="123"/>
      <c r="SWC29" s="123"/>
      <c r="SWD29" s="123"/>
      <c r="SWE29" s="123"/>
      <c r="SWF29" s="123"/>
      <c r="SWG29" s="123"/>
      <c r="SWH29" s="123"/>
      <c r="SWI29" s="123"/>
      <c r="SWJ29" s="123"/>
      <c r="SWK29" s="123"/>
      <c r="SWL29" s="123"/>
      <c r="SWM29" s="123"/>
      <c r="SWN29" s="123"/>
      <c r="SWO29" s="123"/>
      <c r="SWP29" s="123"/>
      <c r="SWQ29" s="123"/>
      <c r="SWR29" s="123"/>
      <c r="SWS29" s="123"/>
      <c r="SWT29" s="123"/>
      <c r="SWU29" s="123"/>
      <c r="SWV29" s="123"/>
      <c r="SWW29" s="123"/>
      <c r="SWX29" s="123"/>
      <c r="SWY29" s="123"/>
      <c r="SWZ29" s="123"/>
      <c r="SXA29" s="123"/>
      <c r="SXB29" s="123"/>
      <c r="SXC29" s="123"/>
      <c r="SXD29" s="123"/>
      <c r="SXE29" s="123"/>
      <c r="SXF29" s="123"/>
      <c r="SXG29" s="123"/>
      <c r="SXH29" s="123"/>
      <c r="SXI29" s="123"/>
      <c r="SXJ29" s="123"/>
      <c r="SXK29" s="123"/>
      <c r="SXL29" s="123"/>
      <c r="SXM29" s="123"/>
      <c r="SXN29" s="123"/>
      <c r="SXO29" s="123"/>
      <c r="SXP29" s="123"/>
      <c r="SXQ29" s="123"/>
      <c r="SXR29" s="123"/>
      <c r="SXS29" s="123"/>
      <c r="SXT29" s="123"/>
      <c r="SXU29" s="123"/>
      <c r="SXV29" s="123"/>
      <c r="SXW29" s="123"/>
      <c r="SXX29" s="123"/>
      <c r="SXY29" s="123"/>
      <c r="SXZ29" s="123"/>
      <c r="SYA29" s="123"/>
      <c r="SYB29" s="123"/>
      <c r="SYC29" s="123"/>
      <c r="SYD29" s="123"/>
      <c r="SYE29" s="123"/>
      <c r="SYF29" s="123"/>
      <c r="SYG29" s="123"/>
      <c r="SYH29" s="123"/>
      <c r="SYI29" s="123"/>
      <c r="SYJ29" s="123"/>
      <c r="SYK29" s="123"/>
      <c r="SYL29" s="123"/>
      <c r="SYM29" s="123"/>
      <c r="SYN29" s="123"/>
      <c r="SYO29" s="123"/>
      <c r="SYP29" s="123"/>
      <c r="SYQ29" s="123"/>
      <c r="SYR29" s="123"/>
      <c r="SYS29" s="123"/>
      <c r="SYT29" s="123"/>
      <c r="SYU29" s="123"/>
      <c r="SYV29" s="123"/>
      <c r="SYW29" s="123"/>
      <c r="SYX29" s="123"/>
      <c r="SYY29" s="123"/>
      <c r="SYZ29" s="123"/>
      <c r="SZA29" s="123"/>
      <c r="SZB29" s="123"/>
      <c r="SZC29" s="123"/>
      <c r="SZD29" s="123"/>
      <c r="SZE29" s="123"/>
      <c r="SZF29" s="123"/>
      <c r="SZG29" s="123"/>
      <c r="SZH29" s="123"/>
      <c r="SZI29" s="123"/>
      <c r="SZJ29" s="123"/>
      <c r="SZK29" s="123"/>
      <c r="SZL29" s="123"/>
      <c r="SZM29" s="123"/>
      <c r="SZN29" s="123"/>
      <c r="SZO29" s="123"/>
      <c r="SZP29" s="123"/>
      <c r="SZQ29" s="123"/>
      <c r="SZR29" s="123"/>
      <c r="SZS29" s="123"/>
      <c r="SZT29" s="123"/>
      <c r="SZU29" s="123"/>
      <c r="SZV29" s="123"/>
      <c r="SZW29" s="123"/>
      <c r="SZX29" s="123"/>
      <c r="SZY29" s="123"/>
      <c r="SZZ29" s="123"/>
      <c r="TAA29" s="123"/>
      <c r="TAB29" s="123"/>
      <c r="TAC29" s="123"/>
      <c r="TAD29" s="123"/>
      <c r="TAE29" s="123"/>
      <c r="TAF29" s="123"/>
      <c r="TAG29" s="123"/>
      <c r="TAH29" s="123"/>
      <c r="TAI29" s="123"/>
      <c r="TAJ29" s="123"/>
      <c r="TAK29" s="123"/>
      <c r="TAL29" s="123"/>
      <c r="TAM29" s="123"/>
      <c r="TAN29" s="123"/>
      <c r="TAO29" s="123"/>
      <c r="TAP29" s="123"/>
      <c r="TAQ29" s="123"/>
      <c r="TAR29" s="123"/>
      <c r="TAS29" s="123"/>
      <c r="TAT29" s="123"/>
      <c r="TAU29" s="123"/>
      <c r="TAV29" s="123"/>
      <c r="TAW29" s="123"/>
      <c r="TAX29" s="123"/>
      <c r="TAY29" s="123"/>
      <c r="TAZ29" s="123"/>
      <c r="TBA29" s="123"/>
      <c r="TBB29" s="123"/>
      <c r="TBC29" s="123"/>
      <c r="TBD29" s="123"/>
      <c r="TBE29" s="123"/>
      <c r="TBF29" s="123"/>
      <c r="TBG29" s="123"/>
      <c r="TBH29" s="123"/>
      <c r="TBI29" s="123"/>
      <c r="TBJ29" s="123"/>
      <c r="TBK29" s="123"/>
      <c r="TBL29" s="123"/>
      <c r="TBM29" s="123"/>
      <c r="TBN29" s="123"/>
      <c r="TBO29" s="123"/>
      <c r="TBP29" s="123"/>
      <c r="TBQ29" s="123"/>
      <c r="TBR29" s="123"/>
      <c r="TBS29" s="123"/>
      <c r="TBT29" s="123"/>
      <c r="TBU29" s="123"/>
      <c r="TBV29" s="123"/>
      <c r="TBW29" s="123"/>
      <c r="TBX29" s="123"/>
      <c r="TBY29" s="123"/>
      <c r="TBZ29" s="123"/>
      <c r="TCA29" s="123"/>
      <c r="TCB29" s="123"/>
      <c r="TCC29" s="123"/>
      <c r="TCD29" s="123"/>
      <c r="TCE29" s="123"/>
      <c r="TCF29" s="123"/>
      <c r="TCG29" s="123"/>
      <c r="TCH29" s="123"/>
      <c r="TCI29" s="123"/>
      <c r="TCJ29" s="123"/>
      <c r="TCK29" s="123"/>
      <c r="TCL29" s="123"/>
      <c r="TCM29" s="123"/>
      <c r="TCN29" s="123"/>
      <c r="TCO29" s="123"/>
      <c r="TCP29" s="123"/>
      <c r="TCQ29" s="123"/>
      <c r="TCR29" s="123"/>
      <c r="TCS29" s="123"/>
      <c r="TCT29" s="123"/>
      <c r="TCU29" s="123"/>
      <c r="TCV29" s="123"/>
      <c r="TCW29" s="123"/>
      <c r="TCX29" s="123"/>
      <c r="TCY29" s="123"/>
      <c r="TCZ29" s="123"/>
      <c r="TDA29" s="123"/>
      <c r="TDB29" s="123"/>
      <c r="TDC29" s="123"/>
      <c r="TDD29" s="123"/>
      <c r="TDE29" s="123"/>
      <c r="TDF29" s="123"/>
      <c r="TDG29" s="123"/>
      <c r="TDH29" s="123"/>
      <c r="TDI29" s="123"/>
      <c r="TDJ29" s="123"/>
      <c r="TDK29" s="123"/>
      <c r="TDL29" s="123"/>
      <c r="TDM29" s="123"/>
      <c r="TDN29" s="123"/>
      <c r="TDO29" s="123"/>
      <c r="TDP29" s="123"/>
      <c r="TDQ29" s="123"/>
      <c r="TDR29" s="123"/>
      <c r="TDS29" s="123"/>
      <c r="TDT29" s="123"/>
      <c r="TDU29" s="123"/>
      <c r="TDV29" s="123"/>
      <c r="TDW29" s="123"/>
      <c r="TDX29" s="123"/>
      <c r="TDY29" s="123"/>
      <c r="TDZ29" s="123"/>
      <c r="TEA29" s="123"/>
      <c r="TEB29" s="123"/>
      <c r="TEC29" s="123"/>
      <c r="TED29" s="123"/>
      <c r="TEE29" s="123"/>
      <c r="TEF29" s="123"/>
      <c r="TEG29" s="123"/>
      <c r="TEH29" s="123"/>
      <c r="TEI29" s="123"/>
      <c r="TEJ29" s="123"/>
      <c r="TEK29" s="123"/>
      <c r="TEL29" s="123"/>
      <c r="TEM29" s="123"/>
      <c r="TEN29" s="123"/>
      <c r="TEO29" s="123"/>
      <c r="TEP29" s="123"/>
      <c r="TEQ29" s="123"/>
      <c r="TER29" s="123"/>
      <c r="TES29" s="123"/>
      <c r="TET29" s="123"/>
      <c r="TEU29" s="123"/>
      <c r="TEV29" s="123"/>
      <c r="TEW29" s="123"/>
      <c r="TEX29" s="123"/>
      <c r="TEY29" s="123"/>
      <c r="TEZ29" s="123"/>
      <c r="TFA29" s="123"/>
      <c r="TFB29" s="123"/>
      <c r="TFC29" s="123"/>
      <c r="TFD29" s="123"/>
      <c r="TFE29" s="123"/>
      <c r="TFF29" s="123"/>
      <c r="TFG29" s="123"/>
      <c r="TFH29" s="123"/>
      <c r="TFI29" s="123"/>
      <c r="TFJ29" s="123"/>
      <c r="TFK29" s="123"/>
      <c r="TFL29" s="123"/>
      <c r="TFM29" s="123"/>
      <c r="TFN29" s="123"/>
      <c r="TFO29" s="123"/>
      <c r="TFP29" s="123"/>
      <c r="TFQ29" s="123"/>
      <c r="TFR29" s="123"/>
      <c r="TFS29" s="123"/>
      <c r="TFT29" s="123"/>
      <c r="TFU29" s="123"/>
      <c r="TFV29" s="123"/>
      <c r="TFW29" s="123"/>
      <c r="TFX29" s="123"/>
      <c r="TFY29" s="123"/>
      <c r="TFZ29" s="123"/>
      <c r="TGA29" s="123"/>
      <c r="TGB29" s="123"/>
      <c r="TGC29" s="123"/>
      <c r="TGD29" s="123"/>
      <c r="TGE29" s="123"/>
      <c r="TGF29" s="123"/>
      <c r="TGG29" s="123"/>
      <c r="TGH29" s="123"/>
      <c r="TGI29" s="123"/>
      <c r="TGJ29" s="123"/>
      <c r="TGK29" s="123"/>
      <c r="TGL29" s="123"/>
      <c r="TGM29" s="123"/>
      <c r="TGN29" s="123"/>
      <c r="TGO29" s="123"/>
      <c r="TGP29" s="123"/>
      <c r="TGQ29" s="123"/>
      <c r="TGR29" s="123"/>
      <c r="TGS29" s="123"/>
      <c r="TGT29" s="123"/>
      <c r="TGU29" s="123"/>
      <c r="TGV29" s="123"/>
      <c r="TGW29" s="123"/>
      <c r="TGX29" s="123"/>
      <c r="TGY29" s="123"/>
      <c r="TGZ29" s="123"/>
      <c r="THA29" s="123"/>
      <c r="THB29" s="123"/>
      <c r="THC29" s="123"/>
      <c r="THD29" s="123"/>
      <c r="THE29" s="123"/>
      <c r="THF29" s="123"/>
      <c r="THG29" s="123"/>
      <c r="THH29" s="123"/>
      <c r="THI29" s="123"/>
      <c r="THJ29" s="123"/>
      <c r="THK29" s="123"/>
      <c r="THL29" s="123"/>
      <c r="THM29" s="123"/>
      <c r="THN29" s="123"/>
      <c r="THO29" s="123"/>
      <c r="THP29" s="123"/>
      <c r="THQ29" s="123"/>
      <c r="THR29" s="123"/>
      <c r="THS29" s="123"/>
      <c r="THT29" s="123"/>
      <c r="THU29" s="123"/>
      <c r="THV29" s="123"/>
      <c r="THW29" s="123"/>
      <c r="THX29" s="123"/>
      <c r="THY29" s="123"/>
      <c r="THZ29" s="123"/>
      <c r="TIA29" s="123"/>
      <c r="TIB29" s="123"/>
      <c r="TIC29" s="123"/>
      <c r="TID29" s="123"/>
      <c r="TIE29" s="123"/>
      <c r="TIF29" s="123"/>
      <c r="TIG29" s="123"/>
      <c r="TIH29" s="123"/>
      <c r="TII29" s="123"/>
      <c r="TIJ29" s="123"/>
      <c r="TIK29" s="123"/>
      <c r="TIL29" s="123"/>
      <c r="TIM29" s="123"/>
      <c r="TIN29" s="123"/>
      <c r="TIO29" s="123"/>
      <c r="TIP29" s="123"/>
      <c r="TIQ29" s="123"/>
      <c r="TIR29" s="123"/>
      <c r="TIS29" s="123"/>
      <c r="TIT29" s="123"/>
      <c r="TIU29" s="123"/>
      <c r="TIV29" s="123"/>
      <c r="TIW29" s="123"/>
      <c r="TIX29" s="123"/>
      <c r="TIY29" s="123"/>
      <c r="TIZ29" s="123"/>
      <c r="TJA29" s="123"/>
      <c r="TJB29" s="123"/>
      <c r="TJC29" s="123"/>
      <c r="TJD29" s="123"/>
      <c r="TJE29" s="123"/>
      <c r="TJF29" s="123"/>
      <c r="TJG29" s="123"/>
      <c r="TJH29" s="123"/>
      <c r="TJI29" s="123"/>
      <c r="TJJ29" s="123"/>
      <c r="TJK29" s="123"/>
      <c r="TJL29" s="123"/>
      <c r="TJM29" s="123"/>
      <c r="TJN29" s="123"/>
      <c r="TJO29" s="123"/>
      <c r="TJP29" s="123"/>
      <c r="TJQ29" s="123"/>
      <c r="TJR29" s="123"/>
      <c r="TJS29" s="123"/>
      <c r="TJT29" s="123"/>
      <c r="TJU29" s="123"/>
      <c r="TJV29" s="123"/>
      <c r="TJW29" s="123"/>
      <c r="TJX29" s="123"/>
      <c r="TJY29" s="123"/>
      <c r="TJZ29" s="123"/>
      <c r="TKA29" s="123"/>
      <c r="TKB29" s="123"/>
      <c r="TKC29" s="123"/>
      <c r="TKD29" s="123"/>
      <c r="TKE29" s="123"/>
      <c r="TKF29" s="123"/>
      <c r="TKG29" s="123"/>
      <c r="TKH29" s="123"/>
      <c r="TKI29" s="123"/>
      <c r="TKJ29" s="123"/>
      <c r="TKK29" s="123"/>
      <c r="TKL29" s="123"/>
      <c r="TKM29" s="123"/>
      <c r="TKN29" s="123"/>
      <c r="TKO29" s="123"/>
      <c r="TKP29" s="123"/>
      <c r="TKQ29" s="123"/>
      <c r="TKR29" s="123"/>
      <c r="TKS29" s="123"/>
      <c r="TKT29" s="123"/>
      <c r="TKU29" s="123"/>
      <c r="TKV29" s="123"/>
      <c r="TKW29" s="123"/>
      <c r="TKX29" s="123"/>
      <c r="TKY29" s="123"/>
      <c r="TKZ29" s="123"/>
      <c r="TLA29" s="123"/>
      <c r="TLB29" s="123"/>
      <c r="TLC29" s="123"/>
      <c r="TLD29" s="123"/>
      <c r="TLE29" s="123"/>
      <c r="TLF29" s="123"/>
      <c r="TLG29" s="123"/>
      <c r="TLH29" s="123"/>
      <c r="TLI29" s="123"/>
      <c r="TLJ29" s="123"/>
      <c r="TLK29" s="123"/>
      <c r="TLL29" s="123"/>
      <c r="TLM29" s="123"/>
      <c r="TLN29" s="123"/>
      <c r="TLO29" s="123"/>
      <c r="TLP29" s="123"/>
      <c r="TLQ29" s="123"/>
      <c r="TLR29" s="123"/>
      <c r="TLS29" s="123"/>
      <c r="TLT29" s="123"/>
      <c r="TLU29" s="123"/>
      <c r="TLV29" s="123"/>
      <c r="TLW29" s="123"/>
      <c r="TLX29" s="123"/>
      <c r="TLY29" s="123"/>
      <c r="TLZ29" s="123"/>
      <c r="TMA29" s="123"/>
      <c r="TMB29" s="123"/>
      <c r="TMC29" s="123"/>
      <c r="TMD29" s="123"/>
      <c r="TME29" s="123"/>
      <c r="TMF29" s="123"/>
      <c r="TMG29" s="123"/>
      <c r="TMH29" s="123"/>
      <c r="TMI29" s="123"/>
      <c r="TMJ29" s="123"/>
      <c r="TMK29" s="123"/>
      <c r="TML29" s="123"/>
      <c r="TMM29" s="123"/>
      <c r="TMN29" s="123"/>
      <c r="TMO29" s="123"/>
      <c r="TMP29" s="123"/>
      <c r="TMQ29" s="123"/>
      <c r="TMR29" s="123"/>
      <c r="TMS29" s="123"/>
      <c r="TMT29" s="123"/>
      <c r="TMU29" s="123"/>
      <c r="TMV29" s="123"/>
      <c r="TMW29" s="123"/>
      <c r="TMX29" s="123"/>
      <c r="TMY29" s="123"/>
      <c r="TMZ29" s="123"/>
      <c r="TNA29" s="123"/>
      <c r="TNB29" s="123"/>
      <c r="TNC29" s="123"/>
      <c r="TND29" s="123"/>
      <c r="TNE29" s="123"/>
      <c r="TNF29" s="123"/>
      <c r="TNG29" s="123"/>
      <c r="TNH29" s="123"/>
      <c r="TNI29" s="123"/>
      <c r="TNJ29" s="123"/>
      <c r="TNK29" s="123"/>
      <c r="TNL29" s="123"/>
      <c r="TNM29" s="123"/>
      <c r="TNN29" s="123"/>
      <c r="TNO29" s="123"/>
      <c r="TNP29" s="123"/>
      <c r="TNQ29" s="123"/>
      <c r="TNR29" s="123"/>
      <c r="TNS29" s="123"/>
      <c r="TNT29" s="123"/>
      <c r="TNU29" s="123"/>
      <c r="TNV29" s="123"/>
      <c r="TNW29" s="123"/>
      <c r="TNX29" s="123"/>
      <c r="TNY29" s="123"/>
      <c r="TNZ29" s="123"/>
      <c r="TOA29" s="123"/>
      <c r="TOB29" s="123"/>
      <c r="TOC29" s="123"/>
      <c r="TOD29" s="123"/>
      <c r="TOE29" s="123"/>
      <c r="TOF29" s="123"/>
      <c r="TOG29" s="123"/>
      <c r="TOH29" s="123"/>
      <c r="TOI29" s="123"/>
      <c r="TOJ29" s="123"/>
      <c r="TOK29" s="123"/>
      <c r="TOL29" s="123"/>
      <c r="TOM29" s="123"/>
      <c r="TON29" s="123"/>
      <c r="TOO29" s="123"/>
      <c r="TOP29" s="123"/>
      <c r="TOQ29" s="123"/>
      <c r="TOR29" s="123"/>
      <c r="TOS29" s="123"/>
      <c r="TOT29" s="123"/>
      <c r="TOU29" s="123"/>
      <c r="TOV29" s="123"/>
      <c r="TOW29" s="123"/>
      <c r="TOX29" s="123"/>
      <c r="TOY29" s="123"/>
      <c r="TOZ29" s="123"/>
      <c r="TPA29" s="123"/>
      <c r="TPB29" s="123"/>
      <c r="TPC29" s="123"/>
      <c r="TPD29" s="123"/>
      <c r="TPE29" s="123"/>
      <c r="TPF29" s="123"/>
      <c r="TPG29" s="123"/>
      <c r="TPH29" s="123"/>
      <c r="TPI29" s="123"/>
      <c r="TPJ29" s="123"/>
      <c r="TPK29" s="123"/>
      <c r="TPL29" s="123"/>
      <c r="TPM29" s="123"/>
      <c r="TPN29" s="123"/>
      <c r="TPO29" s="123"/>
      <c r="TPP29" s="123"/>
      <c r="TPQ29" s="123"/>
      <c r="TPR29" s="123"/>
      <c r="TPS29" s="123"/>
      <c r="TPT29" s="123"/>
      <c r="TPU29" s="123"/>
      <c r="TPV29" s="123"/>
      <c r="TPW29" s="123"/>
      <c r="TPX29" s="123"/>
      <c r="TPY29" s="123"/>
      <c r="TPZ29" s="123"/>
      <c r="TQA29" s="123"/>
      <c r="TQB29" s="123"/>
      <c r="TQC29" s="123"/>
      <c r="TQD29" s="123"/>
      <c r="TQE29" s="123"/>
      <c r="TQF29" s="123"/>
      <c r="TQG29" s="123"/>
      <c r="TQH29" s="123"/>
      <c r="TQI29" s="123"/>
      <c r="TQJ29" s="123"/>
      <c r="TQK29" s="123"/>
      <c r="TQL29" s="123"/>
      <c r="TQM29" s="123"/>
      <c r="TQN29" s="123"/>
      <c r="TQO29" s="123"/>
      <c r="TQP29" s="123"/>
      <c r="TQQ29" s="123"/>
      <c r="TQR29" s="123"/>
      <c r="TQS29" s="123"/>
      <c r="TQT29" s="123"/>
      <c r="TQU29" s="123"/>
      <c r="TQV29" s="123"/>
      <c r="TQW29" s="123"/>
      <c r="TQX29" s="123"/>
      <c r="TQY29" s="123"/>
      <c r="TQZ29" s="123"/>
      <c r="TRA29" s="123"/>
      <c r="TRB29" s="123"/>
      <c r="TRC29" s="123"/>
      <c r="TRD29" s="123"/>
      <c r="TRE29" s="123"/>
      <c r="TRF29" s="123"/>
      <c r="TRG29" s="123"/>
      <c r="TRH29" s="123"/>
      <c r="TRI29" s="123"/>
      <c r="TRJ29" s="123"/>
      <c r="TRK29" s="123"/>
      <c r="TRL29" s="123"/>
      <c r="TRM29" s="123"/>
      <c r="TRN29" s="123"/>
      <c r="TRO29" s="123"/>
      <c r="TRP29" s="123"/>
      <c r="TRQ29" s="123"/>
      <c r="TRR29" s="123"/>
      <c r="TRS29" s="123"/>
      <c r="TRT29" s="123"/>
      <c r="TRU29" s="123"/>
      <c r="TRV29" s="123"/>
      <c r="TRW29" s="123"/>
      <c r="TRX29" s="123"/>
      <c r="TRY29" s="123"/>
      <c r="TRZ29" s="123"/>
      <c r="TSA29" s="123"/>
      <c r="TSB29" s="123"/>
      <c r="TSC29" s="123"/>
      <c r="TSD29" s="123"/>
      <c r="TSE29" s="123"/>
      <c r="TSF29" s="123"/>
      <c r="TSG29" s="123"/>
      <c r="TSH29" s="123"/>
      <c r="TSI29" s="123"/>
      <c r="TSJ29" s="123"/>
      <c r="TSK29" s="123"/>
      <c r="TSL29" s="123"/>
      <c r="TSM29" s="123"/>
      <c r="TSN29" s="123"/>
      <c r="TSO29" s="123"/>
      <c r="TSP29" s="123"/>
      <c r="TSQ29" s="123"/>
      <c r="TSR29" s="123"/>
      <c r="TSS29" s="123"/>
      <c r="TST29" s="123"/>
      <c r="TSU29" s="123"/>
      <c r="TSV29" s="123"/>
      <c r="TSW29" s="123"/>
      <c r="TSX29" s="123"/>
      <c r="TSY29" s="123"/>
      <c r="TSZ29" s="123"/>
      <c r="TTA29" s="123"/>
      <c r="TTB29" s="123"/>
      <c r="TTC29" s="123"/>
      <c r="TTD29" s="123"/>
      <c r="TTE29" s="123"/>
      <c r="TTF29" s="123"/>
      <c r="TTG29" s="123"/>
      <c r="TTH29" s="123"/>
      <c r="TTI29" s="123"/>
      <c r="TTJ29" s="123"/>
      <c r="TTK29" s="123"/>
      <c r="TTL29" s="123"/>
      <c r="TTM29" s="123"/>
      <c r="TTN29" s="123"/>
      <c r="TTO29" s="123"/>
      <c r="TTP29" s="123"/>
      <c r="TTQ29" s="123"/>
      <c r="TTR29" s="123"/>
      <c r="TTS29" s="123"/>
      <c r="TTT29" s="123"/>
      <c r="TTU29" s="123"/>
      <c r="TTV29" s="123"/>
      <c r="TTW29" s="123"/>
      <c r="TTX29" s="123"/>
      <c r="TTY29" s="123"/>
      <c r="TTZ29" s="123"/>
      <c r="TUA29" s="123"/>
      <c r="TUB29" s="123"/>
      <c r="TUC29" s="123"/>
      <c r="TUD29" s="123"/>
      <c r="TUE29" s="123"/>
      <c r="TUF29" s="123"/>
      <c r="TUG29" s="123"/>
      <c r="TUH29" s="123"/>
      <c r="TUI29" s="123"/>
      <c r="TUJ29" s="123"/>
      <c r="TUK29" s="123"/>
      <c r="TUL29" s="123"/>
      <c r="TUM29" s="123"/>
      <c r="TUN29" s="123"/>
      <c r="TUO29" s="123"/>
      <c r="TUP29" s="123"/>
      <c r="TUQ29" s="123"/>
      <c r="TUR29" s="123"/>
      <c r="TUS29" s="123"/>
      <c r="TUT29" s="123"/>
      <c r="TUU29" s="123"/>
      <c r="TUV29" s="123"/>
      <c r="TUW29" s="123"/>
      <c r="TUX29" s="123"/>
      <c r="TUY29" s="123"/>
      <c r="TUZ29" s="123"/>
      <c r="TVA29" s="123"/>
      <c r="TVB29" s="123"/>
      <c r="TVC29" s="123"/>
      <c r="TVD29" s="123"/>
      <c r="TVE29" s="123"/>
      <c r="TVF29" s="123"/>
      <c r="TVG29" s="123"/>
      <c r="TVH29" s="123"/>
      <c r="TVI29" s="123"/>
      <c r="TVJ29" s="123"/>
      <c r="TVK29" s="123"/>
      <c r="TVL29" s="123"/>
      <c r="TVM29" s="123"/>
      <c r="TVN29" s="123"/>
      <c r="TVO29" s="123"/>
      <c r="TVP29" s="123"/>
      <c r="TVQ29" s="123"/>
      <c r="TVR29" s="123"/>
      <c r="TVS29" s="123"/>
      <c r="TVT29" s="123"/>
      <c r="TVU29" s="123"/>
      <c r="TVV29" s="123"/>
      <c r="TVW29" s="123"/>
      <c r="TVX29" s="123"/>
      <c r="TVY29" s="123"/>
      <c r="TVZ29" s="123"/>
      <c r="TWA29" s="123"/>
      <c r="TWB29" s="123"/>
      <c r="TWC29" s="123"/>
      <c r="TWD29" s="123"/>
      <c r="TWE29" s="123"/>
      <c r="TWF29" s="123"/>
      <c r="TWG29" s="123"/>
      <c r="TWH29" s="123"/>
      <c r="TWI29" s="123"/>
      <c r="TWJ29" s="123"/>
      <c r="TWK29" s="123"/>
      <c r="TWL29" s="123"/>
      <c r="TWM29" s="123"/>
      <c r="TWN29" s="123"/>
      <c r="TWO29" s="123"/>
      <c r="TWP29" s="123"/>
      <c r="TWQ29" s="123"/>
      <c r="TWR29" s="123"/>
      <c r="TWS29" s="123"/>
      <c r="TWT29" s="123"/>
      <c r="TWU29" s="123"/>
      <c r="TWV29" s="123"/>
      <c r="TWW29" s="123"/>
      <c r="TWX29" s="123"/>
      <c r="TWY29" s="123"/>
      <c r="TWZ29" s="123"/>
      <c r="TXA29" s="123"/>
      <c r="TXB29" s="123"/>
      <c r="TXC29" s="123"/>
      <c r="TXD29" s="123"/>
      <c r="TXE29" s="123"/>
      <c r="TXF29" s="123"/>
      <c r="TXG29" s="123"/>
      <c r="TXH29" s="123"/>
      <c r="TXI29" s="123"/>
      <c r="TXJ29" s="123"/>
      <c r="TXK29" s="123"/>
      <c r="TXL29" s="123"/>
      <c r="TXM29" s="123"/>
      <c r="TXN29" s="123"/>
      <c r="TXO29" s="123"/>
      <c r="TXP29" s="123"/>
      <c r="TXQ29" s="123"/>
      <c r="TXR29" s="123"/>
      <c r="TXS29" s="123"/>
      <c r="TXT29" s="123"/>
      <c r="TXU29" s="123"/>
      <c r="TXV29" s="123"/>
      <c r="TXW29" s="123"/>
      <c r="TXX29" s="123"/>
      <c r="TXY29" s="123"/>
      <c r="TXZ29" s="123"/>
      <c r="TYA29" s="123"/>
      <c r="TYB29" s="123"/>
      <c r="TYC29" s="123"/>
      <c r="TYD29" s="123"/>
      <c r="TYE29" s="123"/>
      <c r="TYF29" s="123"/>
      <c r="TYG29" s="123"/>
      <c r="TYH29" s="123"/>
      <c r="TYI29" s="123"/>
      <c r="TYJ29" s="123"/>
      <c r="TYK29" s="123"/>
      <c r="TYL29" s="123"/>
      <c r="TYM29" s="123"/>
      <c r="TYN29" s="123"/>
      <c r="TYO29" s="123"/>
      <c r="TYP29" s="123"/>
      <c r="TYQ29" s="123"/>
      <c r="TYR29" s="123"/>
      <c r="TYS29" s="123"/>
      <c r="TYT29" s="123"/>
      <c r="TYU29" s="123"/>
      <c r="TYV29" s="123"/>
      <c r="TYW29" s="123"/>
      <c r="TYX29" s="123"/>
      <c r="TYY29" s="123"/>
      <c r="TYZ29" s="123"/>
      <c r="TZA29" s="123"/>
      <c r="TZB29" s="123"/>
      <c r="TZC29" s="123"/>
      <c r="TZD29" s="123"/>
      <c r="TZE29" s="123"/>
      <c r="TZF29" s="123"/>
      <c r="TZG29" s="123"/>
      <c r="TZH29" s="123"/>
      <c r="TZI29" s="123"/>
      <c r="TZJ29" s="123"/>
      <c r="TZK29" s="123"/>
      <c r="TZL29" s="123"/>
      <c r="TZM29" s="123"/>
      <c r="TZN29" s="123"/>
      <c r="TZO29" s="123"/>
      <c r="TZP29" s="123"/>
      <c r="TZQ29" s="123"/>
      <c r="TZR29" s="123"/>
      <c r="TZS29" s="123"/>
      <c r="TZT29" s="123"/>
      <c r="TZU29" s="123"/>
      <c r="TZV29" s="123"/>
      <c r="TZW29" s="123"/>
      <c r="TZX29" s="123"/>
      <c r="TZY29" s="123"/>
      <c r="TZZ29" s="123"/>
      <c r="UAA29" s="123"/>
      <c r="UAB29" s="123"/>
      <c r="UAC29" s="123"/>
      <c r="UAD29" s="123"/>
      <c r="UAE29" s="123"/>
      <c r="UAF29" s="123"/>
      <c r="UAG29" s="123"/>
      <c r="UAH29" s="123"/>
      <c r="UAI29" s="123"/>
      <c r="UAJ29" s="123"/>
      <c r="UAK29" s="123"/>
      <c r="UAL29" s="123"/>
      <c r="UAM29" s="123"/>
      <c r="UAN29" s="123"/>
      <c r="UAO29" s="123"/>
      <c r="UAP29" s="123"/>
      <c r="UAQ29" s="123"/>
      <c r="UAR29" s="123"/>
      <c r="UAS29" s="123"/>
      <c r="UAT29" s="123"/>
      <c r="UAU29" s="123"/>
      <c r="UAV29" s="123"/>
      <c r="UAW29" s="123"/>
      <c r="UAX29" s="123"/>
      <c r="UAY29" s="123"/>
      <c r="UAZ29" s="123"/>
      <c r="UBA29" s="123"/>
      <c r="UBB29" s="123"/>
      <c r="UBC29" s="123"/>
      <c r="UBD29" s="123"/>
      <c r="UBE29" s="123"/>
      <c r="UBF29" s="123"/>
      <c r="UBG29" s="123"/>
      <c r="UBH29" s="123"/>
      <c r="UBI29" s="123"/>
      <c r="UBJ29" s="123"/>
      <c r="UBK29" s="123"/>
      <c r="UBL29" s="123"/>
      <c r="UBM29" s="123"/>
      <c r="UBN29" s="123"/>
      <c r="UBO29" s="123"/>
      <c r="UBP29" s="123"/>
      <c r="UBQ29" s="123"/>
      <c r="UBR29" s="123"/>
      <c r="UBS29" s="123"/>
      <c r="UBT29" s="123"/>
      <c r="UBU29" s="123"/>
      <c r="UBV29" s="123"/>
      <c r="UBW29" s="123"/>
      <c r="UBX29" s="123"/>
      <c r="UBY29" s="123"/>
      <c r="UBZ29" s="123"/>
      <c r="UCA29" s="123"/>
      <c r="UCB29" s="123"/>
      <c r="UCC29" s="123"/>
      <c r="UCD29" s="123"/>
      <c r="UCE29" s="123"/>
      <c r="UCF29" s="123"/>
      <c r="UCG29" s="123"/>
      <c r="UCH29" s="123"/>
      <c r="UCI29" s="123"/>
      <c r="UCJ29" s="123"/>
      <c r="UCK29" s="123"/>
      <c r="UCL29" s="123"/>
      <c r="UCM29" s="123"/>
      <c r="UCN29" s="123"/>
      <c r="UCO29" s="123"/>
      <c r="UCP29" s="123"/>
      <c r="UCQ29" s="123"/>
      <c r="UCR29" s="123"/>
      <c r="UCS29" s="123"/>
      <c r="UCT29" s="123"/>
      <c r="UCU29" s="123"/>
      <c r="UCV29" s="123"/>
      <c r="UCW29" s="123"/>
      <c r="UCX29" s="123"/>
      <c r="UCY29" s="123"/>
      <c r="UCZ29" s="123"/>
      <c r="UDA29" s="123"/>
      <c r="UDB29" s="123"/>
      <c r="UDC29" s="123"/>
      <c r="UDD29" s="123"/>
      <c r="UDE29" s="123"/>
      <c r="UDF29" s="123"/>
      <c r="UDG29" s="123"/>
      <c r="UDH29" s="123"/>
      <c r="UDI29" s="123"/>
      <c r="UDJ29" s="123"/>
      <c r="UDK29" s="123"/>
      <c r="UDL29" s="123"/>
      <c r="UDM29" s="123"/>
      <c r="UDN29" s="123"/>
      <c r="UDO29" s="123"/>
      <c r="UDP29" s="123"/>
      <c r="UDQ29" s="123"/>
      <c r="UDR29" s="123"/>
      <c r="UDS29" s="123"/>
      <c r="UDT29" s="123"/>
      <c r="UDU29" s="123"/>
      <c r="UDV29" s="123"/>
      <c r="UDW29" s="123"/>
      <c r="UDX29" s="123"/>
      <c r="UDY29" s="123"/>
      <c r="UDZ29" s="123"/>
      <c r="UEA29" s="123"/>
      <c r="UEB29" s="123"/>
      <c r="UEC29" s="123"/>
      <c r="UED29" s="123"/>
      <c r="UEE29" s="123"/>
      <c r="UEF29" s="123"/>
      <c r="UEG29" s="123"/>
      <c r="UEH29" s="123"/>
      <c r="UEI29" s="123"/>
      <c r="UEJ29" s="123"/>
      <c r="UEK29" s="123"/>
      <c r="UEL29" s="123"/>
      <c r="UEM29" s="123"/>
      <c r="UEN29" s="123"/>
      <c r="UEO29" s="123"/>
      <c r="UEP29" s="123"/>
      <c r="UEQ29" s="123"/>
      <c r="UER29" s="123"/>
      <c r="UES29" s="123"/>
      <c r="UET29" s="123"/>
      <c r="UEU29" s="123"/>
      <c r="UEV29" s="123"/>
      <c r="UEW29" s="123"/>
      <c r="UEX29" s="123"/>
      <c r="UEY29" s="123"/>
      <c r="UEZ29" s="123"/>
      <c r="UFA29" s="123"/>
      <c r="UFB29" s="123"/>
      <c r="UFC29" s="123"/>
      <c r="UFD29" s="123"/>
      <c r="UFE29" s="123"/>
      <c r="UFF29" s="123"/>
      <c r="UFG29" s="123"/>
      <c r="UFH29" s="123"/>
      <c r="UFI29" s="123"/>
      <c r="UFJ29" s="123"/>
      <c r="UFK29" s="123"/>
      <c r="UFL29" s="123"/>
      <c r="UFM29" s="123"/>
      <c r="UFN29" s="123"/>
      <c r="UFO29" s="123"/>
      <c r="UFP29" s="123"/>
      <c r="UFQ29" s="123"/>
      <c r="UFR29" s="123"/>
      <c r="UFS29" s="123"/>
      <c r="UFT29" s="123"/>
      <c r="UFU29" s="123"/>
      <c r="UFV29" s="123"/>
      <c r="UFW29" s="123"/>
      <c r="UFX29" s="123"/>
      <c r="UFY29" s="123"/>
      <c r="UFZ29" s="123"/>
      <c r="UGA29" s="123"/>
      <c r="UGB29" s="123"/>
      <c r="UGC29" s="123"/>
      <c r="UGD29" s="123"/>
      <c r="UGE29" s="123"/>
      <c r="UGF29" s="123"/>
      <c r="UGG29" s="123"/>
      <c r="UGH29" s="123"/>
      <c r="UGI29" s="123"/>
      <c r="UGJ29" s="123"/>
      <c r="UGK29" s="123"/>
      <c r="UGL29" s="123"/>
      <c r="UGM29" s="123"/>
      <c r="UGN29" s="123"/>
      <c r="UGO29" s="123"/>
      <c r="UGP29" s="123"/>
      <c r="UGQ29" s="123"/>
      <c r="UGR29" s="123"/>
      <c r="UGS29" s="123"/>
      <c r="UGT29" s="123"/>
      <c r="UGU29" s="123"/>
      <c r="UGV29" s="123"/>
      <c r="UGW29" s="123"/>
      <c r="UGX29" s="123"/>
      <c r="UGY29" s="123"/>
      <c r="UGZ29" s="123"/>
      <c r="UHA29" s="123"/>
      <c r="UHB29" s="123"/>
      <c r="UHC29" s="123"/>
      <c r="UHD29" s="123"/>
      <c r="UHE29" s="123"/>
      <c r="UHF29" s="123"/>
      <c r="UHG29" s="123"/>
      <c r="UHH29" s="123"/>
      <c r="UHI29" s="123"/>
      <c r="UHJ29" s="123"/>
      <c r="UHK29" s="123"/>
      <c r="UHL29" s="123"/>
      <c r="UHM29" s="123"/>
      <c r="UHN29" s="123"/>
      <c r="UHO29" s="123"/>
      <c r="UHP29" s="123"/>
      <c r="UHQ29" s="123"/>
      <c r="UHR29" s="123"/>
      <c r="UHS29" s="123"/>
      <c r="UHT29" s="123"/>
      <c r="UHU29" s="123"/>
      <c r="UHV29" s="123"/>
      <c r="UHW29" s="123"/>
      <c r="UHX29" s="123"/>
      <c r="UHY29" s="123"/>
      <c r="UHZ29" s="123"/>
      <c r="UIA29" s="123"/>
      <c r="UIB29" s="123"/>
      <c r="UIC29" s="123"/>
      <c r="UID29" s="123"/>
      <c r="UIE29" s="123"/>
      <c r="UIF29" s="123"/>
      <c r="UIG29" s="123"/>
      <c r="UIH29" s="123"/>
      <c r="UII29" s="123"/>
      <c r="UIJ29" s="123"/>
      <c r="UIK29" s="123"/>
      <c r="UIL29" s="123"/>
      <c r="UIM29" s="123"/>
      <c r="UIN29" s="123"/>
      <c r="UIO29" s="123"/>
      <c r="UIP29" s="123"/>
      <c r="UIQ29" s="123"/>
      <c r="UIR29" s="123"/>
      <c r="UIS29" s="123"/>
      <c r="UIT29" s="123"/>
      <c r="UIU29" s="123"/>
      <c r="UIV29" s="123"/>
      <c r="UIW29" s="123"/>
      <c r="UIX29" s="123"/>
      <c r="UIY29" s="123"/>
      <c r="UIZ29" s="123"/>
      <c r="UJA29" s="123"/>
      <c r="UJB29" s="123"/>
      <c r="UJC29" s="123"/>
      <c r="UJD29" s="123"/>
      <c r="UJE29" s="123"/>
      <c r="UJF29" s="123"/>
      <c r="UJG29" s="123"/>
      <c r="UJH29" s="123"/>
      <c r="UJI29" s="123"/>
      <c r="UJJ29" s="123"/>
      <c r="UJK29" s="123"/>
      <c r="UJL29" s="123"/>
      <c r="UJM29" s="123"/>
      <c r="UJN29" s="123"/>
      <c r="UJO29" s="123"/>
      <c r="UJP29" s="123"/>
      <c r="UJQ29" s="123"/>
      <c r="UJR29" s="123"/>
      <c r="UJS29" s="123"/>
      <c r="UJT29" s="123"/>
      <c r="UJU29" s="123"/>
      <c r="UJV29" s="123"/>
      <c r="UJW29" s="123"/>
      <c r="UJX29" s="123"/>
      <c r="UJY29" s="123"/>
      <c r="UJZ29" s="123"/>
      <c r="UKA29" s="123"/>
      <c r="UKB29" s="123"/>
      <c r="UKC29" s="123"/>
      <c r="UKD29" s="123"/>
      <c r="UKE29" s="123"/>
      <c r="UKF29" s="123"/>
      <c r="UKG29" s="123"/>
      <c r="UKH29" s="123"/>
      <c r="UKI29" s="123"/>
      <c r="UKJ29" s="123"/>
      <c r="UKK29" s="123"/>
      <c r="UKL29" s="123"/>
      <c r="UKM29" s="123"/>
      <c r="UKN29" s="123"/>
      <c r="UKO29" s="123"/>
      <c r="UKP29" s="123"/>
      <c r="UKQ29" s="123"/>
      <c r="UKR29" s="123"/>
      <c r="UKS29" s="123"/>
      <c r="UKT29" s="123"/>
      <c r="UKU29" s="123"/>
      <c r="UKV29" s="123"/>
      <c r="UKW29" s="123"/>
      <c r="UKX29" s="123"/>
      <c r="UKY29" s="123"/>
      <c r="UKZ29" s="123"/>
      <c r="ULA29" s="123"/>
      <c r="ULB29" s="123"/>
      <c r="ULC29" s="123"/>
      <c r="ULD29" s="123"/>
      <c r="ULE29" s="123"/>
      <c r="ULF29" s="123"/>
      <c r="ULG29" s="123"/>
      <c r="ULH29" s="123"/>
      <c r="ULI29" s="123"/>
      <c r="ULJ29" s="123"/>
      <c r="ULK29" s="123"/>
      <c r="ULL29" s="123"/>
      <c r="ULM29" s="123"/>
      <c r="ULN29" s="123"/>
      <c r="ULO29" s="123"/>
      <c r="ULP29" s="123"/>
      <c r="ULQ29" s="123"/>
      <c r="ULR29" s="123"/>
      <c r="ULS29" s="123"/>
      <c r="ULT29" s="123"/>
      <c r="ULU29" s="123"/>
      <c r="ULV29" s="123"/>
      <c r="ULW29" s="123"/>
      <c r="ULX29" s="123"/>
      <c r="ULY29" s="123"/>
      <c r="ULZ29" s="123"/>
      <c r="UMA29" s="123"/>
      <c r="UMB29" s="123"/>
      <c r="UMC29" s="123"/>
      <c r="UMD29" s="123"/>
      <c r="UME29" s="123"/>
      <c r="UMF29" s="123"/>
      <c r="UMG29" s="123"/>
      <c r="UMH29" s="123"/>
      <c r="UMI29" s="123"/>
      <c r="UMJ29" s="123"/>
      <c r="UMK29" s="123"/>
      <c r="UML29" s="123"/>
      <c r="UMM29" s="123"/>
      <c r="UMN29" s="123"/>
      <c r="UMO29" s="123"/>
      <c r="UMP29" s="123"/>
      <c r="UMQ29" s="123"/>
      <c r="UMR29" s="123"/>
      <c r="UMS29" s="123"/>
      <c r="UMT29" s="123"/>
      <c r="UMU29" s="123"/>
      <c r="UMV29" s="123"/>
      <c r="UMW29" s="123"/>
      <c r="UMX29" s="123"/>
      <c r="UMY29" s="123"/>
      <c r="UMZ29" s="123"/>
      <c r="UNA29" s="123"/>
      <c r="UNB29" s="123"/>
      <c r="UNC29" s="123"/>
      <c r="UND29" s="123"/>
      <c r="UNE29" s="123"/>
      <c r="UNF29" s="123"/>
      <c r="UNG29" s="123"/>
      <c r="UNH29" s="123"/>
      <c r="UNI29" s="123"/>
      <c r="UNJ29" s="123"/>
      <c r="UNK29" s="123"/>
      <c r="UNL29" s="123"/>
      <c r="UNM29" s="123"/>
      <c r="UNN29" s="123"/>
      <c r="UNO29" s="123"/>
      <c r="UNP29" s="123"/>
      <c r="UNQ29" s="123"/>
      <c r="UNR29" s="123"/>
      <c r="UNS29" s="123"/>
      <c r="UNT29" s="123"/>
      <c r="UNU29" s="123"/>
      <c r="UNV29" s="123"/>
      <c r="UNW29" s="123"/>
      <c r="UNX29" s="123"/>
      <c r="UNY29" s="123"/>
      <c r="UNZ29" s="123"/>
      <c r="UOA29" s="123"/>
      <c r="UOB29" s="123"/>
      <c r="UOC29" s="123"/>
      <c r="UOD29" s="123"/>
      <c r="UOE29" s="123"/>
      <c r="UOF29" s="123"/>
      <c r="UOG29" s="123"/>
      <c r="UOH29" s="123"/>
      <c r="UOI29" s="123"/>
      <c r="UOJ29" s="123"/>
      <c r="UOK29" s="123"/>
      <c r="UOL29" s="123"/>
      <c r="UOM29" s="123"/>
      <c r="UON29" s="123"/>
      <c r="UOO29" s="123"/>
      <c r="UOP29" s="123"/>
      <c r="UOQ29" s="123"/>
      <c r="UOR29" s="123"/>
      <c r="UOS29" s="123"/>
      <c r="UOT29" s="123"/>
      <c r="UOU29" s="123"/>
      <c r="UOV29" s="123"/>
      <c r="UOW29" s="123"/>
      <c r="UOX29" s="123"/>
      <c r="UOY29" s="123"/>
      <c r="UOZ29" s="123"/>
      <c r="UPA29" s="123"/>
      <c r="UPB29" s="123"/>
      <c r="UPC29" s="123"/>
      <c r="UPD29" s="123"/>
      <c r="UPE29" s="123"/>
      <c r="UPF29" s="123"/>
      <c r="UPG29" s="123"/>
      <c r="UPH29" s="123"/>
      <c r="UPI29" s="123"/>
      <c r="UPJ29" s="123"/>
      <c r="UPK29" s="123"/>
      <c r="UPL29" s="123"/>
      <c r="UPM29" s="123"/>
      <c r="UPN29" s="123"/>
      <c r="UPO29" s="123"/>
      <c r="UPP29" s="123"/>
      <c r="UPQ29" s="123"/>
      <c r="UPR29" s="123"/>
      <c r="UPS29" s="123"/>
      <c r="UPT29" s="123"/>
      <c r="UPU29" s="123"/>
      <c r="UPV29" s="123"/>
      <c r="UPW29" s="123"/>
      <c r="UPX29" s="123"/>
      <c r="UPY29" s="123"/>
      <c r="UPZ29" s="123"/>
      <c r="UQA29" s="123"/>
      <c r="UQB29" s="123"/>
      <c r="UQC29" s="123"/>
      <c r="UQD29" s="123"/>
      <c r="UQE29" s="123"/>
      <c r="UQF29" s="123"/>
      <c r="UQG29" s="123"/>
      <c r="UQH29" s="123"/>
      <c r="UQI29" s="123"/>
      <c r="UQJ29" s="123"/>
      <c r="UQK29" s="123"/>
      <c r="UQL29" s="123"/>
      <c r="UQM29" s="123"/>
      <c r="UQN29" s="123"/>
      <c r="UQO29" s="123"/>
      <c r="UQP29" s="123"/>
      <c r="UQQ29" s="123"/>
      <c r="UQR29" s="123"/>
      <c r="UQS29" s="123"/>
      <c r="UQT29" s="123"/>
      <c r="UQU29" s="123"/>
      <c r="UQV29" s="123"/>
      <c r="UQW29" s="123"/>
      <c r="UQX29" s="123"/>
      <c r="UQY29" s="123"/>
      <c r="UQZ29" s="123"/>
      <c r="URA29" s="123"/>
      <c r="URB29" s="123"/>
      <c r="URC29" s="123"/>
      <c r="URD29" s="123"/>
      <c r="URE29" s="123"/>
      <c r="URF29" s="123"/>
      <c r="URG29" s="123"/>
      <c r="URH29" s="123"/>
      <c r="URI29" s="123"/>
      <c r="URJ29" s="123"/>
      <c r="URK29" s="123"/>
      <c r="URL29" s="123"/>
      <c r="URM29" s="123"/>
      <c r="URN29" s="123"/>
      <c r="URO29" s="123"/>
      <c r="URP29" s="123"/>
      <c r="URQ29" s="123"/>
      <c r="URR29" s="123"/>
      <c r="URS29" s="123"/>
      <c r="URT29" s="123"/>
      <c r="URU29" s="123"/>
      <c r="URV29" s="123"/>
      <c r="URW29" s="123"/>
      <c r="URX29" s="123"/>
      <c r="URY29" s="123"/>
      <c r="URZ29" s="123"/>
      <c r="USA29" s="123"/>
      <c r="USB29" s="123"/>
      <c r="USC29" s="123"/>
      <c r="USD29" s="123"/>
      <c r="USE29" s="123"/>
      <c r="USF29" s="123"/>
      <c r="USG29" s="123"/>
      <c r="USH29" s="123"/>
      <c r="USI29" s="123"/>
      <c r="USJ29" s="123"/>
      <c r="USK29" s="123"/>
      <c r="USL29" s="123"/>
      <c r="USM29" s="123"/>
      <c r="USN29" s="123"/>
      <c r="USO29" s="123"/>
      <c r="USP29" s="123"/>
      <c r="USQ29" s="123"/>
      <c r="USR29" s="123"/>
      <c r="USS29" s="123"/>
      <c r="UST29" s="123"/>
      <c r="USU29" s="123"/>
      <c r="USV29" s="123"/>
      <c r="USW29" s="123"/>
      <c r="USX29" s="123"/>
      <c r="USY29" s="123"/>
      <c r="USZ29" s="123"/>
      <c r="UTA29" s="123"/>
      <c r="UTB29" s="123"/>
      <c r="UTC29" s="123"/>
      <c r="UTD29" s="123"/>
      <c r="UTE29" s="123"/>
      <c r="UTF29" s="123"/>
      <c r="UTG29" s="123"/>
      <c r="UTH29" s="123"/>
      <c r="UTI29" s="123"/>
      <c r="UTJ29" s="123"/>
      <c r="UTK29" s="123"/>
      <c r="UTL29" s="123"/>
      <c r="UTM29" s="123"/>
      <c r="UTN29" s="123"/>
      <c r="UTO29" s="123"/>
      <c r="UTP29" s="123"/>
      <c r="UTQ29" s="123"/>
      <c r="UTR29" s="123"/>
      <c r="UTS29" s="123"/>
      <c r="UTT29" s="123"/>
      <c r="UTU29" s="123"/>
      <c r="UTV29" s="123"/>
      <c r="UTW29" s="123"/>
      <c r="UTX29" s="123"/>
      <c r="UTY29" s="123"/>
      <c r="UTZ29" s="123"/>
      <c r="UUA29" s="123"/>
      <c r="UUB29" s="123"/>
      <c r="UUC29" s="123"/>
      <c r="UUD29" s="123"/>
      <c r="UUE29" s="123"/>
      <c r="UUF29" s="123"/>
      <c r="UUG29" s="123"/>
      <c r="UUH29" s="123"/>
      <c r="UUI29" s="123"/>
      <c r="UUJ29" s="123"/>
      <c r="UUK29" s="123"/>
      <c r="UUL29" s="123"/>
      <c r="UUM29" s="123"/>
      <c r="UUN29" s="123"/>
      <c r="UUO29" s="123"/>
      <c r="UUP29" s="123"/>
      <c r="UUQ29" s="123"/>
      <c r="UUR29" s="123"/>
      <c r="UUS29" s="123"/>
      <c r="UUT29" s="123"/>
      <c r="UUU29" s="123"/>
      <c r="UUV29" s="123"/>
      <c r="UUW29" s="123"/>
      <c r="UUX29" s="123"/>
      <c r="UUY29" s="123"/>
      <c r="UUZ29" s="123"/>
      <c r="UVA29" s="123"/>
      <c r="UVB29" s="123"/>
      <c r="UVC29" s="123"/>
      <c r="UVD29" s="123"/>
      <c r="UVE29" s="123"/>
      <c r="UVF29" s="123"/>
      <c r="UVG29" s="123"/>
      <c r="UVH29" s="123"/>
      <c r="UVI29" s="123"/>
      <c r="UVJ29" s="123"/>
      <c r="UVK29" s="123"/>
      <c r="UVL29" s="123"/>
      <c r="UVM29" s="123"/>
      <c r="UVN29" s="123"/>
      <c r="UVO29" s="123"/>
      <c r="UVP29" s="123"/>
      <c r="UVQ29" s="123"/>
      <c r="UVR29" s="123"/>
      <c r="UVS29" s="123"/>
      <c r="UVT29" s="123"/>
      <c r="UVU29" s="123"/>
      <c r="UVV29" s="123"/>
      <c r="UVW29" s="123"/>
      <c r="UVX29" s="123"/>
      <c r="UVY29" s="123"/>
      <c r="UVZ29" s="123"/>
      <c r="UWA29" s="123"/>
      <c r="UWB29" s="123"/>
      <c r="UWC29" s="123"/>
      <c r="UWD29" s="123"/>
      <c r="UWE29" s="123"/>
      <c r="UWF29" s="123"/>
      <c r="UWG29" s="123"/>
      <c r="UWH29" s="123"/>
      <c r="UWI29" s="123"/>
      <c r="UWJ29" s="123"/>
      <c r="UWK29" s="123"/>
      <c r="UWL29" s="123"/>
      <c r="UWM29" s="123"/>
      <c r="UWN29" s="123"/>
      <c r="UWO29" s="123"/>
      <c r="UWP29" s="123"/>
      <c r="UWQ29" s="123"/>
      <c r="UWR29" s="123"/>
      <c r="UWS29" s="123"/>
      <c r="UWT29" s="123"/>
      <c r="UWU29" s="123"/>
      <c r="UWV29" s="123"/>
      <c r="UWW29" s="123"/>
      <c r="UWX29" s="123"/>
      <c r="UWY29" s="123"/>
      <c r="UWZ29" s="123"/>
      <c r="UXA29" s="123"/>
      <c r="UXB29" s="123"/>
      <c r="UXC29" s="123"/>
      <c r="UXD29" s="123"/>
      <c r="UXE29" s="123"/>
      <c r="UXF29" s="123"/>
      <c r="UXG29" s="123"/>
      <c r="UXH29" s="123"/>
      <c r="UXI29" s="123"/>
      <c r="UXJ29" s="123"/>
      <c r="UXK29" s="123"/>
      <c r="UXL29" s="123"/>
      <c r="UXM29" s="123"/>
      <c r="UXN29" s="123"/>
      <c r="UXO29" s="123"/>
      <c r="UXP29" s="123"/>
      <c r="UXQ29" s="123"/>
      <c r="UXR29" s="123"/>
      <c r="UXS29" s="123"/>
      <c r="UXT29" s="123"/>
      <c r="UXU29" s="123"/>
      <c r="UXV29" s="123"/>
      <c r="UXW29" s="123"/>
      <c r="UXX29" s="123"/>
      <c r="UXY29" s="123"/>
      <c r="UXZ29" s="123"/>
      <c r="UYA29" s="123"/>
      <c r="UYB29" s="123"/>
      <c r="UYC29" s="123"/>
      <c r="UYD29" s="123"/>
      <c r="UYE29" s="123"/>
      <c r="UYF29" s="123"/>
      <c r="UYG29" s="123"/>
      <c r="UYH29" s="123"/>
      <c r="UYI29" s="123"/>
      <c r="UYJ29" s="123"/>
      <c r="UYK29" s="123"/>
      <c r="UYL29" s="123"/>
      <c r="UYM29" s="123"/>
      <c r="UYN29" s="123"/>
      <c r="UYO29" s="123"/>
      <c r="UYP29" s="123"/>
      <c r="UYQ29" s="123"/>
      <c r="UYR29" s="123"/>
      <c r="UYS29" s="123"/>
      <c r="UYT29" s="123"/>
      <c r="UYU29" s="123"/>
      <c r="UYV29" s="123"/>
      <c r="UYW29" s="123"/>
      <c r="UYX29" s="123"/>
      <c r="UYY29" s="123"/>
      <c r="UYZ29" s="123"/>
      <c r="UZA29" s="123"/>
      <c r="UZB29" s="123"/>
      <c r="UZC29" s="123"/>
      <c r="UZD29" s="123"/>
      <c r="UZE29" s="123"/>
      <c r="UZF29" s="123"/>
      <c r="UZG29" s="123"/>
      <c r="UZH29" s="123"/>
      <c r="UZI29" s="123"/>
      <c r="UZJ29" s="123"/>
      <c r="UZK29" s="123"/>
      <c r="UZL29" s="123"/>
      <c r="UZM29" s="123"/>
      <c r="UZN29" s="123"/>
      <c r="UZO29" s="123"/>
      <c r="UZP29" s="123"/>
      <c r="UZQ29" s="123"/>
      <c r="UZR29" s="123"/>
      <c r="UZS29" s="123"/>
      <c r="UZT29" s="123"/>
      <c r="UZU29" s="123"/>
      <c r="UZV29" s="123"/>
      <c r="UZW29" s="123"/>
      <c r="UZX29" s="123"/>
      <c r="UZY29" s="123"/>
      <c r="UZZ29" s="123"/>
      <c r="VAA29" s="123"/>
      <c r="VAB29" s="123"/>
      <c r="VAC29" s="123"/>
      <c r="VAD29" s="123"/>
      <c r="VAE29" s="123"/>
      <c r="VAF29" s="123"/>
      <c r="VAG29" s="123"/>
      <c r="VAH29" s="123"/>
      <c r="VAI29" s="123"/>
      <c r="VAJ29" s="123"/>
      <c r="VAK29" s="123"/>
      <c r="VAL29" s="123"/>
      <c r="VAM29" s="123"/>
      <c r="VAN29" s="123"/>
      <c r="VAO29" s="123"/>
      <c r="VAP29" s="123"/>
      <c r="VAQ29" s="123"/>
      <c r="VAR29" s="123"/>
      <c r="VAS29" s="123"/>
      <c r="VAT29" s="123"/>
      <c r="VAU29" s="123"/>
      <c r="VAV29" s="123"/>
      <c r="VAW29" s="123"/>
      <c r="VAX29" s="123"/>
      <c r="VAY29" s="123"/>
      <c r="VAZ29" s="123"/>
      <c r="VBA29" s="123"/>
      <c r="VBB29" s="123"/>
      <c r="VBC29" s="123"/>
      <c r="VBD29" s="123"/>
      <c r="VBE29" s="123"/>
      <c r="VBF29" s="123"/>
      <c r="VBG29" s="123"/>
      <c r="VBH29" s="123"/>
      <c r="VBI29" s="123"/>
      <c r="VBJ29" s="123"/>
      <c r="VBK29" s="123"/>
      <c r="VBL29" s="123"/>
      <c r="VBM29" s="123"/>
      <c r="VBN29" s="123"/>
      <c r="VBO29" s="123"/>
      <c r="VBP29" s="123"/>
      <c r="VBQ29" s="123"/>
      <c r="VBR29" s="123"/>
      <c r="VBS29" s="123"/>
      <c r="VBT29" s="123"/>
      <c r="VBU29" s="123"/>
      <c r="VBV29" s="123"/>
      <c r="VBW29" s="123"/>
      <c r="VBX29" s="123"/>
      <c r="VBY29" s="123"/>
      <c r="VBZ29" s="123"/>
      <c r="VCA29" s="123"/>
      <c r="VCB29" s="123"/>
      <c r="VCC29" s="123"/>
      <c r="VCD29" s="123"/>
      <c r="VCE29" s="123"/>
      <c r="VCF29" s="123"/>
      <c r="VCG29" s="123"/>
      <c r="VCH29" s="123"/>
      <c r="VCI29" s="123"/>
      <c r="VCJ29" s="123"/>
      <c r="VCK29" s="123"/>
      <c r="VCL29" s="123"/>
      <c r="VCM29" s="123"/>
      <c r="VCN29" s="123"/>
      <c r="VCO29" s="123"/>
      <c r="VCP29" s="123"/>
      <c r="VCQ29" s="123"/>
      <c r="VCR29" s="123"/>
      <c r="VCS29" s="123"/>
      <c r="VCT29" s="123"/>
      <c r="VCU29" s="123"/>
      <c r="VCV29" s="123"/>
      <c r="VCW29" s="123"/>
      <c r="VCX29" s="123"/>
      <c r="VCY29" s="123"/>
      <c r="VCZ29" s="123"/>
      <c r="VDA29" s="123"/>
      <c r="VDB29" s="123"/>
      <c r="VDC29" s="123"/>
      <c r="VDD29" s="123"/>
      <c r="VDE29" s="123"/>
      <c r="VDF29" s="123"/>
      <c r="VDG29" s="123"/>
      <c r="VDH29" s="123"/>
      <c r="VDI29" s="123"/>
      <c r="VDJ29" s="123"/>
      <c r="VDK29" s="123"/>
      <c r="VDL29" s="123"/>
      <c r="VDM29" s="123"/>
      <c r="VDN29" s="123"/>
      <c r="VDO29" s="123"/>
      <c r="VDP29" s="123"/>
      <c r="VDQ29" s="123"/>
      <c r="VDR29" s="123"/>
      <c r="VDS29" s="123"/>
      <c r="VDT29" s="123"/>
      <c r="VDU29" s="123"/>
      <c r="VDV29" s="123"/>
      <c r="VDW29" s="123"/>
      <c r="VDX29" s="123"/>
      <c r="VDY29" s="123"/>
      <c r="VDZ29" s="123"/>
      <c r="VEA29" s="123"/>
      <c r="VEB29" s="123"/>
      <c r="VEC29" s="123"/>
      <c r="VED29" s="123"/>
      <c r="VEE29" s="123"/>
      <c r="VEF29" s="123"/>
      <c r="VEG29" s="123"/>
      <c r="VEH29" s="123"/>
      <c r="VEI29" s="123"/>
      <c r="VEJ29" s="123"/>
      <c r="VEK29" s="123"/>
      <c r="VEL29" s="123"/>
      <c r="VEM29" s="123"/>
      <c r="VEN29" s="123"/>
      <c r="VEO29" s="123"/>
      <c r="VEP29" s="123"/>
      <c r="VEQ29" s="123"/>
      <c r="VER29" s="123"/>
      <c r="VES29" s="123"/>
      <c r="VET29" s="123"/>
      <c r="VEU29" s="123"/>
      <c r="VEV29" s="123"/>
      <c r="VEW29" s="123"/>
      <c r="VEX29" s="123"/>
      <c r="VEY29" s="123"/>
      <c r="VEZ29" s="123"/>
      <c r="VFA29" s="123"/>
      <c r="VFB29" s="123"/>
      <c r="VFC29" s="123"/>
      <c r="VFD29" s="123"/>
      <c r="VFE29" s="123"/>
      <c r="VFF29" s="123"/>
      <c r="VFG29" s="123"/>
      <c r="VFH29" s="123"/>
      <c r="VFI29" s="123"/>
      <c r="VFJ29" s="123"/>
      <c r="VFK29" s="123"/>
      <c r="VFL29" s="123"/>
      <c r="VFM29" s="123"/>
      <c r="VFN29" s="123"/>
      <c r="VFO29" s="123"/>
      <c r="VFP29" s="123"/>
      <c r="VFQ29" s="123"/>
      <c r="VFR29" s="123"/>
      <c r="VFS29" s="123"/>
      <c r="VFT29" s="123"/>
      <c r="VFU29" s="123"/>
      <c r="VFV29" s="123"/>
      <c r="VFW29" s="123"/>
      <c r="VFX29" s="123"/>
      <c r="VFY29" s="123"/>
      <c r="VFZ29" s="123"/>
      <c r="VGA29" s="123"/>
      <c r="VGB29" s="123"/>
      <c r="VGC29" s="123"/>
      <c r="VGD29" s="123"/>
      <c r="VGE29" s="123"/>
      <c r="VGF29" s="123"/>
      <c r="VGG29" s="123"/>
      <c r="VGH29" s="123"/>
      <c r="VGI29" s="123"/>
      <c r="VGJ29" s="123"/>
      <c r="VGK29" s="123"/>
      <c r="VGL29" s="123"/>
      <c r="VGM29" s="123"/>
      <c r="VGN29" s="123"/>
      <c r="VGO29" s="123"/>
      <c r="VGP29" s="123"/>
      <c r="VGQ29" s="123"/>
      <c r="VGR29" s="123"/>
      <c r="VGS29" s="123"/>
      <c r="VGT29" s="123"/>
      <c r="VGU29" s="123"/>
      <c r="VGV29" s="123"/>
      <c r="VGW29" s="123"/>
      <c r="VGX29" s="123"/>
      <c r="VGY29" s="123"/>
      <c r="VGZ29" s="123"/>
      <c r="VHA29" s="123"/>
      <c r="VHB29" s="123"/>
      <c r="VHC29" s="123"/>
      <c r="VHD29" s="123"/>
      <c r="VHE29" s="123"/>
      <c r="VHF29" s="123"/>
      <c r="VHG29" s="123"/>
      <c r="VHH29" s="123"/>
      <c r="VHI29" s="123"/>
      <c r="VHJ29" s="123"/>
      <c r="VHK29" s="123"/>
      <c r="VHL29" s="123"/>
      <c r="VHM29" s="123"/>
      <c r="VHN29" s="123"/>
      <c r="VHO29" s="123"/>
      <c r="VHP29" s="123"/>
      <c r="VHQ29" s="123"/>
      <c r="VHR29" s="123"/>
      <c r="VHS29" s="123"/>
      <c r="VHT29" s="123"/>
      <c r="VHU29" s="123"/>
      <c r="VHV29" s="123"/>
      <c r="VHW29" s="123"/>
      <c r="VHX29" s="123"/>
      <c r="VHY29" s="123"/>
      <c r="VHZ29" s="123"/>
      <c r="VIA29" s="123"/>
      <c r="VIB29" s="123"/>
      <c r="VIC29" s="123"/>
      <c r="VID29" s="123"/>
      <c r="VIE29" s="123"/>
      <c r="VIF29" s="123"/>
      <c r="VIG29" s="123"/>
      <c r="VIH29" s="123"/>
      <c r="VII29" s="123"/>
      <c r="VIJ29" s="123"/>
      <c r="VIK29" s="123"/>
      <c r="VIL29" s="123"/>
      <c r="VIM29" s="123"/>
      <c r="VIN29" s="123"/>
      <c r="VIO29" s="123"/>
      <c r="VIP29" s="123"/>
      <c r="VIQ29" s="123"/>
      <c r="VIR29" s="123"/>
      <c r="VIS29" s="123"/>
      <c r="VIT29" s="123"/>
      <c r="VIU29" s="123"/>
      <c r="VIV29" s="123"/>
      <c r="VIW29" s="123"/>
      <c r="VIX29" s="123"/>
      <c r="VIY29" s="123"/>
      <c r="VIZ29" s="123"/>
      <c r="VJA29" s="123"/>
      <c r="VJB29" s="123"/>
      <c r="VJC29" s="123"/>
      <c r="VJD29" s="123"/>
      <c r="VJE29" s="123"/>
      <c r="VJF29" s="123"/>
      <c r="VJG29" s="123"/>
      <c r="VJH29" s="123"/>
      <c r="VJI29" s="123"/>
      <c r="VJJ29" s="123"/>
      <c r="VJK29" s="123"/>
      <c r="VJL29" s="123"/>
      <c r="VJM29" s="123"/>
      <c r="VJN29" s="123"/>
      <c r="VJO29" s="123"/>
      <c r="VJP29" s="123"/>
      <c r="VJQ29" s="123"/>
      <c r="VJR29" s="123"/>
      <c r="VJS29" s="123"/>
      <c r="VJT29" s="123"/>
      <c r="VJU29" s="123"/>
      <c r="VJV29" s="123"/>
      <c r="VJW29" s="123"/>
      <c r="VJX29" s="123"/>
      <c r="VJY29" s="123"/>
      <c r="VJZ29" s="123"/>
      <c r="VKA29" s="123"/>
      <c r="VKB29" s="123"/>
      <c r="VKC29" s="123"/>
      <c r="VKD29" s="123"/>
      <c r="VKE29" s="123"/>
      <c r="VKF29" s="123"/>
      <c r="VKG29" s="123"/>
      <c r="VKH29" s="123"/>
      <c r="VKI29" s="123"/>
      <c r="VKJ29" s="123"/>
      <c r="VKK29" s="123"/>
      <c r="VKL29" s="123"/>
      <c r="VKM29" s="123"/>
      <c r="VKN29" s="123"/>
      <c r="VKO29" s="123"/>
      <c r="VKP29" s="123"/>
      <c r="VKQ29" s="123"/>
      <c r="VKR29" s="123"/>
      <c r="VKS29" s="123"/>
      <c r="VKT29" s="123"/>
      <c r="VKU29" s="123"/>
      <c r="VKV29" s="123"/>
      <c r="VKW29" s="123"/>
      <c r="VKX29" s="123"/>
      <c r="VKY29" s="123"/>
      <c r="VKZ29" s="123"/>
      <c r="VLA29" s="123"/>
      <c r="VLB29" s="123"/>
      <c r="VLC29" s="123"/>
      <c r="VLD29" s="123"/>
      <c r="VLE29" s="123"/>
      <c r="VLF29" s="123"/>
      <c r="VLG29" s="123"/>
      <c r="VLH29" s="123"/>
      <c r="VLI29" s="123"/>
      <c r="VLJ29" s="123"/>
      <c r="VLK29" s="123"/>
      <c r="VLL29" s="123"/>
      <c r="VLM29" s="123"/>
      <c r="VLN29" s="123"/>
      <c r="VLO29" s="123"/>
      <c r="VLP29" s="123"/>
      <c r="VLQ29" s="123"/>
      <c r="VLR29" s="123"/>
      <c r="VLS29" s="123"/>
      <c r="VLT29" s="123"/>
      <c r="VLU29" s="123"/>
      <c r="VLV29" s="123"/>
      <c r="VLW29" s="123"/>
      <c r="VLX29" s="123"/>
      <c r="VLY29" s="123"/>
      <c r="VLZ29" s="123"/>
      <c r="VMA29" s="123"/>
      <c r="VMB29" s="123"/>
      <c r="VMC29" s="123"/>
      <c r="VMD29" s="123"/>
      <c r="VME29" s="123"/>
      <c r="VMF29" s="123"/>
      <c r="VMG29" s="123"/>
      <c r="VMH29" s="123"/>
      <c r="VMI29" s="123"/>
      <c r="VMJ29" s="123"/>
      <c r="VMK29" s="123"/>
      <c r="VML29" s="123"/>
      <c r="VMM29" s="123"/>
      <c r="VMN29" s="123"/>
      <c r="VMO29" s="123"/>
      <c r="VMP29" s="123"/>
      <c r="VMQ29" s="123"/>
      <c r="VMR29" s="123"/>
      <c r="VMS29" s="123"/>
      <c r="VMT29" s="123"/>
      <c r="VMU29" s="123"/>
      <c r="VMV29" s="123"/>
      <c r="VMW29" s="123"/>
      <c r="VMX29" s="123"/>
      <c r="VMY29" s="123"/>
      <c r="VMZ29" s="123"/>
      <c r="VNA29" s="123"/>
      <c r="VNB29" s="123"/>
      <c r="VNC29" s="123"/>
      <c r="VND29" s="123"/>
      <c r="VNE29" s="123"/>
      <c r="VNF29" s="123"/>
      <c r="VNG29" s="123"/>
      <c r="VNH29" s="123"/>
      <c r="VNI29" s="123"/>
      <c r="VNJ29" s="123"/>
      <c r="VNK29" s="123"/>
      <c r="VNL29" s="123"/>
      <c r="VNM29" s="123"/>
      <c r="VNN29" s="123"/>
      <c r="VNO29" s="123"/>
      <c r="VNP29" s="123"/>
      <c r="VNQ29" s="123"/>
      <c r="VNR29" s="123"/>
      <c r="VNS29" s="123"/>
      <c r="VNT29" s="123"/>
      <c r="VNU29" s="123"/>
      <c r="VNV29" s="123"/>
      <c r="VNW29" s="123"/>
      <c r="VNX29" s="123"/>
      <c r="VNY29" s="123"/>
      <c r="VNZ29" s="123"/>
      <c r="VOA29" s="123"/>
      <c r="VOB29" s="123"/>
      <c r="VOC29" s="123"/>
      <c r="VOD29" s="123"/>
      <c r="VOE29" s="123"/>
      <c r="VOF29" s="123"/>
      <c r="VOG29" s="123"/>
      <c r="VOH29" s="123"/>
      <c r="VOI29" s="123"/>
      <c r="VOJ29" s="123"/>
      <c r="VOK29" s="123"/>
      <c r="VOL29" s="123"/>
      <c r="VOM29" s="123"/>
      <c r="VON29" s="123"/>
      <c r="VOO29" s="123"/>
      <c r="VOP29" s="123"/>
      <c r="VOQ29" s="123"/>
      <c r="VOR29" s="123"/>
      <c r="VOS29" s="123"/>
      <c r="VOT29" s="123"/>
      <c r="VOU29" s="123"/>
      <c r="VOV29" s="123"/>
      <c r="VOW29" s="123"/>
      <c r="VOX29" s="123"/>
      <c r="VOY29" s="123"/>
      <c r="VOZ29" s="123"/>
      <c r="VPA29" s="123"/>
      <c r="VPB29" s="123"/>
      <c r="VPC29" s="123"/>
      <c r="VPD29" s="123"/>
      <c r="VPE29" s="123"/>
      <c r="VPF29" s="123"/>
      <c r="VPG29" s="123"/>
      <c r="VPH29" s="123"/>
      <c r="VPI29" s="123"/>
      <c r="VPJ29" s="123"/>
      <c r="VPK29" s="123"/>
      <c r="VPL29" s="123"/>
      <c r="VPM29" s="123"/>
      <c r="VPN29" s="123"/>
      <c r="VPO29" s="123"/>
      <c r="VPP29" s="123"/>
      <c r="VPQ29" s="123"/>
      <c r="VPR29" s="123"/>
      <c r="VPS29" s="123"/>
      <c r="VPT29" s="123"/>
      <c r="VPU29" s="123"/>
      <c r="VPV29" s="123"/>
      <c r="VPW29" s="123"/>
      <c r="VPX29" s="123"/>
      <c r="VPY29" s="123"/>
      <c r="VPZ29" s="123"/>
      <c r="VQA29" s="123"/>
      <c r="VQB29" s="123"/>
      <c r="VQC29" s="123"/>
      <c r="VQD29" s="123"/>
      <c r="VQE29" s="123"/>
      <c r="VQF29" s="123"/>
      <c r="VQG29" s="123"/>
      <c r="VQH29" s="123"/>
      <c r="VQI29" s="123"/>
      <c r="VQJ29" s="123"/>
      <c r="VQK29" s="123"/>
      <c r="VQL29" s="123"/>
      <c r="VQM29" s="123"/>
      <c r="VQN29" s="123"/>
      <c r="VQO29" s="123"/>
      <c r="VQP29" s="123"/>
      <c r="VQQ29" s="123"/>
      <c r="VQR29" s="123"/>
      <c r="VQS29" s="123"/>
      <c r="VQT29" s="123"/>
      <c r="VQU29" s="123"/>
      <c r="VQV29" s="123"/>
      <c r="VQW29" s="123"/>
      <c r="VQX29" s="123"/>
      <c r="VQY29" s="123"/>
      <c r="VQZ29" s="123"/>
      <c r="VRA29" s="123"/>
      <c r="VRB29" s="123"/>
      <c r="VRC29" s="123"/>
      <c r="VRD29" s="123"/>
      <c r="VRE29" s="123"/>
      <c r="VRF29" s="123"/>
      <c r="VRG29" s="123"/>
      <c r="VRH29" s="123"/>
      <c r="VRI29" s="123"/>
      <c r="VRJ29" s="123"/>
      <c r="VRK29" s="123"/>
      <c r="VRL29" s="123"/>
      <c r="VRM29" s="123"/>
      <c r="VRN29" s="123"/>
      <c r="VRO29" s="123"/>
      <c r="VRP29" s="123"/>
      <c r="VRQ29" s="123"/>
      <c r="VRR29" s="123"/>
      <c r="VRS29" s="123"/>
      <c r="VRT29" s="123"/>
      <c r="VRU29" s="123"/>
      <c r="VRV29" s="123"/>
      <c r="VRW29" s="123"/>
      <c r="VRX29" s="123"/>
      <c r="VRY29" s="123"/>
      <c r="VRZ29" s="123"/>
      <c r="VSA29" s="123"/>
      <c r="VSB29" s="123"/>
      <c r="VSC29" s="123"/>
      <c r="VSD29" s="123"/>
      <c r="VSE29" s="123"/>
      <c r="VSF29" s="123"/>
      <c r="VSG29" s="123"/>
      <c r="VSH29" s="123"/>
      <c r="VSI29" s="123"/>
      <c r="VSJ29" s="123"/>
      <c r="VSK29" s="123"/>
      <c r="VSL29" s="123"/>
      <c r="VSM29" s="123"/>
      <c r="VSN29" s="123"/>
      <c r="VSO29" s="123"/>
      <c r="VSP29" s="123"/>
      <c r="VSQ29" s="123"/>
      <c r="VSR29" s="123"/>
      <c r="VSS29" s="123"/>
      <c r="VST29" s="123"/>
      <c r="VSU29" s="123"/>
      <c r="VSV29" s="123"/>
      <c r="VSW29" s="123"/>
      <c r="VSX29" s="123"/>
      <c r="VSY29" s="123"/>
      <c r="VSZ29" s="123"/>
      <c r="VTA29" s="123"/>
      <c r="VTB29" s="123"/>
      <c r="VTC29" s="123"/>
      <c r="VTD29" s="123"/>
      <c r="VTE29" s="123"/>
      <c r="VTF29" s="123"/>
      <c r="VTG29" s="123"/>
      <c r="VTH29" s="123"/>
      <c r="VTI29" s="123"/>
      <c r="VTJ29" s="123"/>
      <c r="VTK29" s="123"/>
      <c r="VTL29" s="123"/>
      <c r="VTM29" s="123"/>
      <c r="VTN29" s="123"/>
      <c r="VTO29" s="123"/>
      <c r="VTP29" s="123"/>
      <c r="VTQ29" s="123"/>
      <c r="VTR29" s="123"/>
      <c r="VTS29" s="123"/>
      <c r="VTT29" s="123"/>
      <c r="VTU29" s="123"/>
      <c r="VTV29" s="123"/>
      <c r="VTW29" s="123"/>
      <c r="VTX29" s="123"/>
      <c r="VTY29" s="123"/>
      <c r="VTZ29" s="123"/>
      <c r="VUA29" s="123"/>
      <c r="VUB29" s="123"/>
      <c r="VUC29" s="123"/>
      <c r="VUD29" s="123"/>
      <c r="VUE29" s="123"/>
      <c r="VUF29" s="123"/>
      <c r="VUG29" s="123"/>
      <c r="VUH29" s="123"/>
      <c r="VUI29" s="123"/>
      <c r="VUJ29" s="123"/>
      <c r="VUK29" s="123"/>
      <c r="VUL29" s="123"/>
      <c r="VUM29" s="123"/>
      <c r="VUN29" s="123"/>
      <c r="VUO29" s="123"/>
      <c r="VUP29" s="123"/>
      <c r="VUQ29" s="123"/>
      <c r="VUR29" s="123"/>
      <c r="VUS29" s="123"/>
      <c r="VUT29" s="123"/>
      <c r="VUU29" s="123"/>
      <c r="VUV29" s="123"/>
      <c r="VUW29" s="123"/>
      <c r="VUX29" s="123"/>
      <c r="VUY29" s="123"/>
      <c r="VUZ29" s="123"/>
      <c r="VVA29" s="123"/>
      <c r="VVB29" s="123"/>
      <c r="VVC29" s="123"/>
      <c r="VVD29" s="123"/>
      <c r="VVE29" s="123"/>
      <c r="VVF29" s="123"/>
      <c r="VVG29" s="123"/>
      <c r="VVH29" s="123"/>
      <c r="VVI29" s="123"/>
      <c r="VVJ29" s="123"/>
      <c r="VVK29" s="123"/>
      <c r="VVL29" s="123"/>
      <c r="VVM29" s="123"/>
      <c r="VVN29" s="123"/>
      <c r="VVO29" s="123"/>
      <c r="VVP29" s="123"/>
      <c r="VVQ29" s="123"/>
      <c r="VVR29" s="123"/>
      <c r="VVS29" s="123"/>
      <c r="VVT29" s="123"/>
      <c r="VVU29" s="123"/>
      <c r="VVV29" s="123"/>
      <c r="VVW29" s="123"/>
      <c r="VVX29" s="123"/>
      <c r="VVY29" s="123"/>
      <c r="VVZ29" s="123"/>
      <c r="VWA29" s="123"/>
      <c r="VWB29" s="123"/>
      <c r="VWC29" s="123"/>
      <c r="VWD29" s="123"/>
      <c r="VWE29" s="123"/>
      <c r="VWF29" s="123"/>
      <c r="VWG29" s="123"/>
      <c r="VWH29" s="123"/>
      <c r="VWI29" s="123"/>
      <c r="VWJ29" s="123"/>
      <c r="VWK29" s="123"/>
      <c r="VWL29" s="123"/>
      <c r="VWM29" s="123"/>
      <c r="VWN29" s="123"/>
      <c r="VWO29" s="123"/>
      <c r="VWP29" s="123"/>
      <c r="VWQ29" s="123"/>
      <c r="VWR29" s="123"/>
      <c r="VWS29" s="123"/>
      <c r="VWT29" s="123"/>
      <c r="VWU29" s="123"/>
      <c r="VWV29" s="123"/>
      <c r="VWW29" s="123"/>
      <c r="VWX29" s="123"/>
      <c r="VWY29" s="123"/>
      <c r="VWZ29" s="123"/>
      <c r="VXA29" s="123"/>
      <c r="VXB29" s="123"/>
      <c r="VXC29" s="123"/>
      <c r="VXD29" s="123"/>
      <c r="VXE29" s="123"/>
      <c r="VXF29" s="123"/>
      <c r="VXG29" s="123"/>
      <c r="VXH29" s="123"/>
      <c r="VXI29" s="123"/>
      <c r="VXJ29" s="123"/>
      <c r="VXK29" s="123"/>
      <c r="VXL29" s="123"/>
      <c r="VXM29" s="123"/>
      <c r="VXN29" s="123"/>
      <c r="VXO29" s="123"/>
      <c r="VXP29" s="123"/>
      <c r="VXQ29" s="123"/>
      <c r="VXR29" s="123"/>
      <c r="VXS29" s="123"/>
      <c r="VXT29" s="123"/>
      <c r="VXU29" s="123"/>
      <c r="VXV29" s="123"/>
      <c r="VXW29" s="123"/>
      <c r="VXX29" s="123"/>
      <c r="VXY29" s="123"/>
      <c r="VXZ29" s="123"/>
      <c r="VYA29" s="123"/>
      <c r="VYB29" s="123"/>
      <c r="VYC29" s="123"/>
      <c r="VYD29" s="123"/>
      <c r="VYE29" s="123"/>
      <c r="VYF29" s="123"/>
      <c r="VYG29" s="123"/>
      <c r="VYH29" s="123"/>
      <c r="VYI29" s="123"/>
      <c r="VYJ29" s="123"/>
      <c r="VYK29" s="123"/>
      <c r="VYL29" s="123"/>
      <c r="VYM29" s="123"/>
      <c r="VYN29" s="123"/>
      <c r="VYO29" s="123"/>
      <c r="VYP29" s="123"/>
      <c r="VYQ29" s="123"/>
      <c r="VYR29" s="123"/>
      <c r="VYS29" s="123"/>
      <c r="VYT29" s="123"/>
      <c r="VYU29" s="123"/>
      <c r="VYV29" s="123"/>
      <c r="VYW29" s="123"/>
      <c r="VYX29" s="123"/>
      <c r="VYY29" s="123"/>
      <c r="VYZ29" s="123"/>
      <c r="VZA29" s="123"/>
      <c r="VZB29" s="123"/>
      <c r="VZC29" s="123"/>
      <c r="VZD29" s="123"/>
      <c r="VZE29" s="123"/>
      <c r="VZF29" s="123"/>
      <c r="VZG29" s="123"/>
      <c r="VZH29" s="123"/>
      <c r="VZI29" s="123"/>
      <c r="VZJ29" s="123"/>
      <c r="VZK29" s="123"/>
      <c r="VZL29" s="123"/>
      <c r="VZM29" s="123"/>
      <c r="VZN29" s="123"/>
      <c r="VZO29" s="123"/>
      <c r="VZP29" s="123"/>
      <c r="VZQ29" s="123"/>
      <c r="VZR29" s="123"/>
      <c r="VZS29" s="123"/>
      <c r="VZT29" s="123"/>
      <c r="VZU29" s="123"/>
      <c r="VZV29" s="123"/>
      <c r="VZW29" s="123"/>
      <c r="VZX29" s="123"/>
      <c r="VZY29" s="123"/>
      <c r="VZZ29" s="123"/>
      <c r="WAA29" s="123"/>
      <c r="WAB29" s="123"/>
      <c r="WAC29" s="123"/>
      <c r="WAD29" s="123"/>
      <c r="WAE29" s="123"/>
      <c r="WAF29" s="123"/>
      <c r="WAG29" s="123"/>
      <c r="WAH29" s="123"/>
      <c r="WAI29" s="123"/>
      <c r="WAJ29" s="123"/>
      <c r="WAK29" s="123"/>
      <c r="WAL29" s="123"/>
      <c r="WAM29" s="123"/>
      <c r="WAN29" s="123"/>
      <c r="WAO29" s="123"/>
      <c r="WAP29" s="123"/>
      <c r="WAQ29" s="123"/>
      <c r="WAR29" s="123"/>
      <c r="WAS29" s="123"/>
      <c r="WAT29" s="123"/>
      <c r="WAU29" s="123"/>
      <c r="WAV29" s="123"/>
      <c r="WAW29" s="123"/>
      <c r="WAX29" s="123"/>
      <c r="WAY29" s="123"/>
      <c r="WAZ29" s="123"/>
      <c r="WBA29" s="123"/>
      <c r="WBB29" s="123"/>
      <c r="WBC29" s="123"/>
      <c r="WBD29" s="123"/>
      <c r="WBE29" s="123"/>
      <c r="WBF29" s="123"/>
      <c r="WBG29" s="123"/>
      <c r="WBH29" s="123"/>
      <c r="WBI29" s="123"/>
      <c r="WBJ29" s="123"/>
      <c r="WBK29" s="123"/>
      <c r="WBL29" s="123"/>
      <c r="WBM29" s="123"/>
      <c r="WBN29" s="123"/>
      <c r="WBO29" s="123"/>
      <c r="WBP29" s="123"/>
      <c r="WBQ29" s="123"/>
      <c r="WBR29" s="123"/>
      <c r="WBS29" s="123"/>
      <c r="WBT29" s="123"/>
      <c r="WBU29" s="123"/>
      <c r="WBV29" s="123"/>
      <c r="WBW29" s="123"/>
      <c r="WBX29" s="123"/>
      <c r="WBY29" s="123"/>
      <c r="WBZ29" s="123"/>
      <c r="WCA29" s="123"/>
      <c r="WCB29" s="123"/>
      <c r="WCC29" s="123"/>
      <c r="WCD29" s="123"/>
      <c r="WCE29" s="123"/>
      <c r="WCF29" s="123"/>
      <c r="WCG29" s="123"/>
      <c r="WCH29" s="123"/>
      <c r="WCI29" s="123"/>
      <c r="WCJ29" s="123"/>
      <c r="WCK29" s="123"/>
      <c r="WCL29" s="123"/>
      <c r="WCM29" s="123"/>
      <c r="WCN29" s="123"/>
      <c r="WCO29" s="123"/>
      <c r="WCP29" s="123"/>
      <c r="WCQ29" s="123"/>
      <c r="WCR29" s="123"/>
      <c r="WCS29" s="123"/>
      <c r="WCT29" s="123"/>
      <c r="WCU29" s="123"/>
      <c r="WCV29" s="123"/>
      <c r="WCW29" s="123"/>
      <c r="WCX29" s="123"/>
      <c r="WCY29" s="123"/>
      <c r="WCZ29" s="123"/>
      <c r="WDA29" s="123"/>
      <c r="WDB29" s="123"/>
      <c r="WDC29" s="123"/>
      <c r="WDD29" s="123"/>
      <c r="WDE29" s="123"/>
      <c r="WDF29" s="123"/>
      <c r="WDG29" s="123"/>
      <c r="WDH29" s="123"/>
      <c r="WDI29" s="123"/>
      <c r="WDJ29" s="123"/>
      <c r="WDK29" s="123"/>
      <c r="WDL29" s="123"/>
      <c r="WDM29" s="123"/>
      <c r="WDN29" s="123"/>
      <c r="WDO29" s="123"/>
      <c r="WDP29" s="123"/>
      <c r="WDQ29" s="123"/>
      <c r="WDR29" s="123"/>
      <c r="WDS29" s="123"/>
      <c r="WDT29" s="123"/>
      <c r="WDU29" s="123"/>
      <c r="WDV29" s="123"/>
      <c r="WDW29" s="123"/>
      <c r="WDX29" s="123"/>
      <c r="WDY29" s="123"/>
      <c r="WDZ29" s="123"/>
      <c r="WEA29" s="123"/>
      <c r="WEB29" s="123"/>
      <c r="WEC29" s="123"/>
      <c r="WED29" s="123"/>
      <c r="WEE29" s="123"/>
      <c r="WEF29" s="123"/>
      <c r="WEG29" s="123"/>
      <c r="WEH29" s="123"/>
      <c r="WEI29" s="123"/>
      <c r="WEJ29" s="123"/>
      <c r="WEK29" s="123"/>
      <c r="WEL29" s="123"/>
      <c r="WEM29" s="123"/>
      <c r="WEN29" s="123"/>
      <c r="WEO29" s="123"/>
      <c r="WEP29" s="123"/>
      <c r="WEQ29" s="123"/>
      <c r="WER29" s="123"/>
      <c r="WES29" s="123"/>
      <c r="WET29" s="123"/>
      <c r="WEU29" s="123"/>
      <c r="WEV29" s="123"/>
      <c r="WEW29" s="123"/>
      <c r="WEX29" s="123"/>
      <c r="WEY29" s="123"/>
      <c r="WEZ29" s="123"/>
      <c r="WFA29" s="123"/>
      <c r="WFB29" s="123"/>
      <c r="WFC29" s="123"/>
      <c r="WFD29" s="123"/>
      <c r="WFE29" s="123"/>
      <c r="WFF29" s="123"/>
      <c r="WFG29" s="123"/>
      <c r="WFH29" s="123"/>
      <c r="WFI29" s="123"/>
      <c r="WFJ29" s="123"/>
      <c r="WFK29" s="123"/>
      <c r="WFL29" s="123"/>
      <c r="WFM29" s="123"/>
      <c r="WFN29" s="123"/>
      <c r="WFO29" s="123"/>
      <c r="WFP29" s="123"/>
      <c r="WFQ29" s="123"/>
      <c r="WFR29" s="123"/>
      <c r="WFS29" s="123"/>
      <c r="WFT29" s="123"/>
      <c r="WFU29" s="123"/>
      <c r="WFV29" s="123"/>
      <c r="WFW29" s="123"/>
      <c r="WFX29" s="123"/>
      <c r="WFY29" s="123"/>
      <c r="WFZ29" s="123"/>
      <c r="WGA29" s="123"/>
      <c r="WGB29" s="123"/>
      <c r="WGC29" s="123"/>
      <c r="WGD29" s="123"/>
      <c r="WGE29" s="123"/>
      <c r="WGF29" s="123"/>
      <c r="WGG29" s="123"/>
      <c r="WGH29" s="123"/>
      <c r="WGI29" s="123"/>
      <c r="WGJ29" s="123"/>
      <c r="WGK29" s="123"/>
      <c r="WGL29" s="123"/>
      <c r="WGM29" s="123"/>
      <c r="WGN29" s="123"/>
      <c r="WGO29" s="123"/>
      <c r="WGP29" s="123"/>
      <c r="WGQ29" s="123"/>
      <c r="WGR29" s="123"/>
      <c r="WGS29" s="123"/>
      <c r="WGT29" s="123"/>
      <c r="WGU29" s="123"/>
      <c r="WGV29" s="123"/>
      <c r="WGW29" s="123"/>
      <c r="WGX29" s="123"/>
      <c r="WGY29" s="123"/>
      <c r="WGZ29" s="123"/>
      <c r="WHA29" s="123"/>
      <c r="WHB29" s="123"/>
      <c r="WHC29" s="123"/>
      <c r="WHD29" s="123"/>
      <c r="WHE29" s="123"/>
      <c r="WHF29" s="123"/>
      <c r="WHG29" s="123"/>
      <c r="WHH29" s="123"/>
      <c r="WHI29" s="123"/>
      <c r="WHJ29" s="123"/>
      <c r="WHK29" s="123"/>
      <c r="WHL29" s="123"/>
      <c r="WHM29" s="123"/>
      <c r="WHN29" s="123"/>
      <c r="WHO29" s="123"/>
      <c r="WHP29" s="123"/>
      <c r="WHQ29" s="123"/>
      <c r="WHR29" s="123"/>
      <c r="WHS29" s="123"/>
      <c r="WHT29" s="123"/>
      <c r="WHU29" s="123"/>
      <c r="WHV29" s="123"/>
      <c r="WHW29" s="123"/>
      <c r="WHX29" s="123"/>
      <c r="WHY29" s="123"/>
      <c r="WHZ29" s="123"/>
      <c r="WIA29" s="123"/>
      <c r="WIB29" s="123"/>
      <c r="WIC29" s="123"/>
      <c r="WID29" s="123"/>
      <c r="WIE29" s="123"/>
      <c r="WIF29" s="123"/>
      <c r="WIG29" s="123"/>
      <c r="WIH29" s="123"/>
      <c r="WII29" s="123"/>
      <c r="WIJ29" s="123"/>
      <c r="WIK29" s="123"/>
      <c r="WIL29" s="123"/>
      <c r="WIM29" s="123"/>
      <c r="WIN29" s="123"/>
      <c r="WIO29" s="123"/>
      <c r="WIP29" s="123"/>
      <c r="WIQ29" s="123"/>
      <c r="WIR29" s="123"/>
      <c r="WIS29" s="123"/>
      <c r="WIT29" s="123"/>
      <c r="WIU29" s="123"/>
      <c r="WIV29" s="123"/>
      <c r="WIW29" s="123"/>
      <c r="WIX29" s="123"/>
      <c r="WIY29" s="123"/>
      <c r="WIZ29" s="123"/>
      <c r="WJA29" s="123"/>
      <c r="WJB29" s="123"/>
      <c r="WJC29" s="123"/>
      <c r="WJD29" s="123"/>
      <c r="WJE29" s="123"/>
      <c r="WJF29" s="123"/>
      <c r="WJG29" s="123"/>
      <c r="WJH29" s="123"/>
      <c r="WJI29" s="123"/>
      <c r="WJJ29" s="123"/>
      <c r="WJK29" s="123"/>
      <c r="WJL29" s="123"/>
      <c r="WJM29" s="123"/>
      <c r="WJN29" s="123"/>
      <c r="WJO29" s="123"/>
      <c r="WJP29" s="123"/>
      <c r="WJQ29" s="123"/>
      <c r="WJR29" s="123"/>
      <c r="WJS29" s="123"/>
      <c r="WJT29" s="123"/>
      <c r="WJU29" s="123"/>
      <c r="WJV29" s="123"/>
      <c r="WJW29" s="123"/>
      <c r="WJX29" s="123"/>
      <c r="WJY29" s="123"/>
      <c r="WJZ29" s="123"/>
      <c r="WKA29" s="123"/>
      <c r="WKB29" s="123"/>
      <c r="WKC29" s="123"/>
      <c r="WKD29" s="123"/>
      <c r="WKE29" s="123"/>
      <c r="WKF29" s="123"/>
      <c r="WKG29" s="123"/>
      <c r="WKH29" s="123"/>
      <c r="WKI29" s="123"/>
      <c r="WKJ29" s="123"/>
      <c r="WKK29" s="123"/>
      <c r="WKL29" s="123"/>
      <c r="WKM29" s="123"/>
      <c r="WKN29" s="123"/>
      <c r="WKO29" s="123"/>
      <c r="WKP29" s="123"/>
      <c r="WKQ29" s="123"/>
      <c r="WKR29" s="123"/>
      <c r="WKS29" s="123"/>
      <c r="WKT29" s="123"/>
      <c r="WKU29" s="123"/>
      <c r="WKV29" s="123"/>
      <c r="WKW29" s="123"/>
      <c r="WKX29" s="123"/>
      <c r="WKY29" s="123"/>
      <c r="WKZ29" s="123"/>
      <c r="WLA29" s="123"/>
      <c r="WLB29" s="123"/>
      <c r="WLC29" s="123"/>
      <c r="WLD29" s="123"/>
      <c r="WLE29" s="123"/>
      <c r="WLF29" s="123"/>
      <c r="WLG29" s="123"/>
      <c r="WLH29" s="123"/>
      <c r="WLI29" s="123"/>
      <c r="WLJ29" s="123"/>
      <c r="WLK29" s="123"/>
      <c r="WLL29" s="123"/>
      <c r="WLM29" s="123"/>
      <c r="WLN29" s="123"/>
      <c r="WLO29" s="123"/>
      <c r="WLP29" s="123"/>
      <c r="WLQ29" s="123"/>
      <c r="WLR29" s="123"/>
      <c r="WLS29" s="123"/>
      <c r="WLT29" s="123"/>
      <c r="WLU29" s="123"/>
      <c r="WLV29" s="123"/>
      <c r="WLW29" s="123"/>
      <c r="WLX29" s="123"/>
      <c r="WLY29" s="123"/>
      <c r="WLZ29" s="123"/>
      <c r="WMA29" s="123"/>
      <c r="WMB29" s="123"/>
      <c r="WMC29" s="123"/>
      <c r="WMD29" s="123"/>
      <c r="WME29" s="123"/>
      <c r="WMF29" s="123"/>
      <c r="WMG29" s="123"/>
      <c r="WMH29" s="123"/>
      <c r="WMI29" s="123"/>
      <c r="WMJ29" s="123"/>
      <c r="WMK29" s="123"/>
      <c r="WML29" s="123"/>
      <c r="WMM29" s="123"/>
      <c r="WMN29" s="123"/>
      <c r="WMO29" s="123"/>
      <c r="WMP29" s="123"/>
      <c r="WMQ29" s="123"/>
      <c r="WMR29" s="123"/>
      <c r="WMS29" s="123"/>
      <c r="WMT29" s="123"/>
      <c r="WMU29" s="123"/>
      <c r="WMV29" s="123"/>
      <c r="WMW29" s="123"/>
      <c r="WMX29" s="123"/>
      <c r="WMY29" s="123"/>
      <c r="WMZ29" s="123"/>
      <c r="WNA29" s="123"/>
      <c r="WNB29" s="123"/>
      <c r="WNC29" s="123"/>
      <c r="WND29" s="123"/>
      <c r="WNE29" s="123"/>
      <c r="WNF29" s="123"/>
      <c r="WNG29" s="123"/>
      <c r="WNH29" s="123"/>
      <c r="WNI29" s="123"/>
      <c r="WNJ29" s="123"/>
      <c r="WNK29" s="123"/>
      <c r="WNL29" s="123"/>
      <c r="WNM29" s="123"/>
      <c r="WNN29" s="123"/>
      <c r="WNO29" s="123"/>
      <c r="WNP29" s="123"/>
      <c r="WNQ29" s="123"/>
      <c r="WNR29" s="123"/>
      <c r="WNS29" s="123"/>
      <c r="WNT29" s="123"/>
      <c r="WNU29" s="123"/>
      <c r="WNV29" s="123"/>
      <c r="WNW29" s="123"/>
      <c r="WNX29" s="123"/>
      <c r="WNY29" s="123"/>
      <c r="WNZ29" s="123"/>
      <c r="WOA29" s="123"/>
      <c r="WOB29" s="123"/>
      <c r="WOC29" s="123"/>
      <c r="WOD29" s="123"/>
      <c r="WOE29" s="123"/>
      <c r="WOF29" s="123"/>
      <c r="WOG29" s="123"/>
      <c r="WOH29" s="123"/>
      <c r="WOI29" s="123"/>
      <c r="WOJ29" s="123"/>
      <c r="WOK29" s="123"/>
      <c r="WOL29" s="123"/>
      <c r="WOM29" s="123"/>
      <c r="WON29" s="123"/>
      <c r="WOO29" s="123"/>
      <c r="WOP29" s="123"/>
      <c r="WOQ29" s="123"/>
      <c r="WOR29" s="123"/>
      <c r="WOS29" s="123"/>
      <c r="WOT29" s="123"/>
      <c r="WOU29" s="123"/>
      <c r="WOV29" s="123"/>
      <c r="WOW29" s="123"/>
      <c r="WOX29" s="123"/>
      <c r="WOY29" s="123"/>
      <c r="WOZ29" s="123"/>
      <c r="WPA29" s="123"/>
      <c r="WPB29" s="123"/>
      <c r="WPC29" s="123"/>
      <c r="WPD29" s="123"/>
      <c r="WPE29" s="123"/>
      <c r="WPF29" s="123"/>
      <c r="WPG29" s="123"/>
      <c r="WPH29" s="123"/>
      <c r="WPI29" s="123"/>
      <c r="WPJ29" s="123"/>
      <c r="WPK29" s="123"/>
      <c r="WPL29" s="123"/>
      <c r="WPM29" s="123"/>
      <c r="WPN29" s="123"/>
      <c r="WPO29" s="123"/>
      <c r="WPP29" s="123"/>
      <c r="WPQ29" s="123"/>
      <c r="WPR29" s="123"/>
      <c r="WPS29" s="123"/>
      <c r="WPT29" s="123"/>
      <c r="WPU29" s="123"/>
      <c r="WPV29" s="123"/>
      <c r="WPW29" s="123"/>
      <c r="WPX29" s="123"/>
      <c r="WPY29" s="123"/>
      <c r="WPZ29" s="123"/>
      <c r="WQA29" s="123"/>
      <c r="WQB29" s="123"/>
      <c r="WQC29" s="123"/>
      <c r="WQD29" s="123"/>
      <c r="WQE29" s="123"/>
      <c r="WQF29" s="123"/>
      <c r="WQG29" s="123"/>
      <c r="WQH29" s="123"/>
      <c r="WQI29" s="123"/>
      <c r="WQJ29" s="123"/>
      <c r="WQK29" s="123"/>
      <c r="WQL29" s="123"/>
      <c r="WQM29" s="123"/>
      <c r="WQN29" s="123"/>
      <c r="WQO29" s="123"/>
      <c r="WQP29" s="123"/>
      <c r="WQQ29" s="123"/>
      <c r="WQR29" s="123"/>
      <c r="WQS29" s="123"/>
      <c r="WQT29" s="123"/>
      <c r="WQU29" s="123"/>
      <c r="WQV29" s="123"/>
      <c r="WQW29" s="123"/>
      <c r="WQX29" s="123"/>
      <c r="WQY29" s="123"/>
      <c r="WQZ29" s="123"/>
      <c r="WRA29" s="123"/>
      <c r="WRB29" s="123"/>
      <c r="WRC29" s="123"/>
      <c r="WRD29" s="123"/>
      <c r="WRE29" s="123"/>
      <c r="WRF29" s="123"/>
      <c r="WRG29" s="123"/>
      <c r="WRH29" s="123"/>
      <c r="WRI29" s="123"/>
      <c r="WRJ29" s="123"/>
      <c r="WRK29" s="123"/>
      <c r="WRL29" s="123"/>
      <c r="WRM29" s="123"/>
      <c r="WRN29" s="123"/>
      <c r="WRO29" s="123"/>
      <c r="WRP29" s="123"/>
      <c r="WRQ29" s="123"/>
      <c r="WRR29" s="123"/>
      <c r="WRS29" s="123"/>
      <c r="WRT29" s="123"/>
      <c r="WRU29" s="123"/>
      <c r="WRV29" s="123"/>
      <c r="WRW29" s="123"/>
      <c r="WRX29" s="123"/>
      <c r="WRY29" s="123"/>
      <c r="WRZ29" s="123"/>
      <c r="WSA29" s="123"/>
      <c r="WSB29" s="123"/>
      <c r="WSC29" s="123"/>
      <c r="WSD29" s="123"/>
      <c r="WSE29" s="123"/>
      <c r="WSF29" s="123"/>
      <c r="WSG29" s="123"/>
      <c r="WSH29" s="123"/>
      <c r="WSI29" s="123"/>
      <c r="WSJ29" s="123"/>
      <c r="WSK29" s="123"/>
      <c r="WSL29" s="123"/>
      <c r="WSM29" s="123"/>
      <c r="WSN29" s="123"/>
      <c r="WSO29" s="123"/>
      <c r="WSP29" s="123"/>
      <c r="WSQ29" s="123"/>
      <c r="WSR29" s="123"/>
      <c r="WSS29" s="123"/>
      <c r="WST29" s="123"/>
      <c r="WSU29" s="123"/>
      <c r="WSV29" s="123"/>
      <c r="WSW29" s="123"/>
      <c r="WSX29" s="123"/>
      <c r="WSY29" s="123"/>
      <c r="WSZ29" s="123"/>
      <c r="WTA29" s="123"/>
      <c r="WTB29" s="123"/>
      <c r="WTC29" s="123"/>
      <c r="WTD29" s="123"/>
      <c r="WTE29" s="123"/>
      <c r="WTF29" s="123"/>
      <c r="WTG29" s="123"/>
      <c r="WTH29" s="123"/>
      <c r="WTI29" s="123"/>
      <c r="WTJ29" s="123"/>
      <c r="WTK29" s="123"/>
      <c r="WTL29" s="123"/>
      <c r="WTM29" s="123"/>
      <c r="WTN29" s="123"/>
      <c r="WTO29" s="123"/>
      <c r="WTP29" s="123"/>
      <c r="WTQ29" s="123"/>
      <c r="WTR29" s="123"/>
      <c r="WTS29" s="123"/>
      <c r="WTT29" s="123"/>
      <c r="WTU29" s="123"/>
      <c r="WTV29" s="123"/>
      <c r="WTW29" s="123"/>
      <c r="WTX29" s="123"/>
      <c r="WTY29" s="123"/>
      <c r="WTZ29" s="123"/>
      <c r="WUA29" s="123"/>
      <c r="WUB29" s="123"/>
      <c r="WUC29" s="123"/>
      <c r="WUD29" s="123"/>
      <c r="WUE29" s="123"/>
      <c r="WUF29" s="123"/>
      <c r="WUG29" s="123"/>
      <c r="WUH29" s="123"/>
      <c r="WUI29" s="123"/>
      <c r="WUJ29" s="123"/>
      <c r="WUK29" s="123"/>
      <c r="WUL29" s="123"/>
      <c r="WUM29" s="123"/>
      <c r="WUN29" s="123"/>
      <c r="WUO29" s="123"/>
      <c r="WUP29" s="123"/>
      <c r="WUQ29" s="123"/>
      <c r="WUR29" s="123"/>
      <c r="WUS29" s="123"/>
      <c r="WUT29" s="123"/>
      <c r="WUU29" s="123"/>
      <c r="WUV29" s="123"/>
      <c r="WUW29" s="123"/>
      <c r="WUX29" s="123"/>
      <c r="WUY29" s="123"/>
      <c r="WUZ29" s="123"/>
      <c r="WVA29" s="123"/>
      <c r="WVB29" s="123"/>
      <c r="WVC29" s="123"/>
      <c r="WVD29" s="123"/>
      <c r="WVE29" s="123"/>
      <c r="WVF29" s="123"/>
      <c r="WVG29" s="123"/>
      <c r="WVH29" s="123"/>
      <c r="WVI29" s="123"/>
      <c r="WVJ29" s="123"/>
      <c r="WVK29" s="123"/>
      <c r="WVL29" s="123"/>
      <c r="WVM29" s="123"/>
      <c r="WVN29" s="123"/>
      <c r="WVO29" s="123"/>
      <c r="WVP29" s="123"/>
      <c r="WVQ29" s="123"/>
      <c r="WVR29" s="123"/>
      <c r="WVS29" s="123"/>
      <c r="WVT29" s="123"/>
      <c r="WVU29" s="123"/>
      <c r="WVV29" s="123"/>
      <c r="WVW29" s="123"/>
      <c r="WVX29" s="123"/>
      <c r="WVY29" s="123"/>
      <c r="WVZ29" s="123"/>
      <c r="WWA29" s="123"/>
      <c r="WWB29" s="123"/>
      <c r="WWC29" s="123"/>
      <c r="WWD29" s="123"/>
      <c r="WWE29" s="123"/>
      <c r="WWF29" s="123"/>
      <c r="WWG29" s="123"/>
      <c r="WWH29" s="123"/>
      <c r="WWI29" s="123"/>
      <c r="WWJ29" s="123"/>
      <c r="WWK29" s="123"/>
      <c r="WWL29" s="123"/>
      <c r="WWM29" s="123"/>
      <c r="WWN29" s="123"/>
      <c r="WWO29" s="123"/>
      <c r="WWP29" s="123"/>
      <c r="WWQ29" s="123"/>
      <c r="WWR29" s="123"/>
      <c r="WWS29" s="123"/>
      <c r="WWT29" s="123"/>
      <c r="WWU29" s="123"/>
      <c r="WWV29" s="123"/>
      <c r="WWW29" s="123"/>
      <c r="WWX29" s="123"/>
      <c r="WWY29" s="123"/>
      <c r="WWZ29" s="123"/>
      <c r="WXA29" s="123"/>
      <c r="WXB29" s="123"/>
      <c r="WXC29" s="123"/>
      <c r="WXD29" s="123"/>
      <c r="WXE29" s="123"/>
      <c r="WXF29" s="123"/>
      <c r="WXG29" s="123"/>
      <c r="WXH29" s="123"/>
      <c r="WXI29" s="123"/>
      <c r="WXJ29" s="123"/>
      <c r="WXK29" s="123"/>
      <c r="WXL29" s="123"/>
      <c r="WXM29" s="123"/>
      <c r="WXN29" s="123"/>
      <c r="WXO29" s="123"/>
      <c r="WXP29" s="123"/>
      <c r="WXQ29" s="123"/>
      <c r="WXR29" s="123"/>
      <c r="WXS29" s="123"/>
      <c r="WXT29" s="123"/>
      <c r="WXU29" s="123"/>
      <c r="WXV29" s="123"/>
      <c r="WXW29" s="123"/>
      <c r="WXX29" s="123"/>
      <c r="WXY29" s="123"/>
      <c r="WXZ29" s="123"/>
      <c r="WYA29" s="123"/>
      <c r="WYB29" s="123"/>
      <c r="WYC29" s="123"/>
      <c r="WYD29" s="123"/>
      <c r="WYE29" s="123"/>
      <c r="WYF29" s="123"/>
      <c r="WYG29" s="123"/>
      <c r="WYH29" s="123"/>
      <c r="WYI29" s="123"/>
      <c r="WYJ29" s="123"/>
      <c r="WYK29" s="123"/>
      <c r="WYL29" s="123"/>
      <c r="WYM29" s="123"/>
      <c r="WYN29" s="123"/>
      <c r="WYO29" s="123"/>
      <c r="WYP29" s="123"/>
      <c r="WYQ29" s="123"/>
      <c r="WYR29" s="123"/>
      <c r="WYS29" s="123"/>
      <c r="WYT29" s="123"/>
      <c r="WYU29" s="123"/>
      <c r="WYV29" s="123"/>
      <c r="WYW29" s="123"/>
      <c r="WYX29" s="123"/>
      <c r="WYY29" s="123"/>
      <c r="WYZ29" s="123"/>
      <c r="WZA29" s="123"/>
      <c r="WZB29" s="123"/>
      <c r="WZC29" s="123"/>
      <c r="WZD29" s="123"/>
      <c r="WZE29" s="123"/>
      <c r="WZF29" s="123"/>
      <c r="WZG29" s="123"/>
      <c r="WZH29" s="123"/>
      <c r="WZI29" s="123"/>
      <c r="WZJ29" s="123"/>
      <c r="WZK29" s="123"/>
      <c r="WZL29" s="123"/>
      <c r="WZM29" s="123"/>
      <c r="WZN29" s="123"/>
      <c r="WZO29" s="123"/>
      <c r="WZP29" s="123"/>
      <c r="WZQ29" s="123"/>
      <c r="WZR29" s="123"/>
      <c r="WZS29" s="123"/>
      <c r="WZT29" s="123"/>
      <c r="WZU29" s="123"/>
      <c r="WZV29" s="123"/>
      <c r="WZW29" s="123"/>
      <c r="WZX29" s="123"/>
      <c r="WZY29" s="123"/>
      <c r="WZZ29" s="123"/>
      <c r="XAA29" s="123"/>
      <c r="XAB29" s="123"/>
      <c r="XAC29" s="123"/>
      <c r="XAD29" s="123"/>
      <c r="XAE29" s="123"/>
      <c r="XAF29" s="123"/>
      <c r="XAG29" s="123"/>
      <c r="XAH29" s="123"/>
      <c r="XAI29" s="123"/>
      <c r="XAJ29" s="123"/>
      <c r="XAK29" s="123"/>
      <c r="XAL29" s="123"/>
      <c r="XAM29" s="123"/>
      <c r="XAN29" s="123"/>
      <c r="XAO29" s="123"/>
      <c r="XAP29" s="123"/>
      <c r="XAQ29" s="123"/>
      <c r="XAR29" s="123"/>
      <c r="XAS29" s="123"/>
      <c r="XAT29" s="123"/>
      <c r="XAU29" s="123"/>
      <c r="XAV29" s="123"/>
      <c r="XAW29" s="123"/>
      <c r="XAX29" s="123"/>
      <c r="XAY29" s="123"/>
      <c r="XAZ29" s="123"/>
      <c r="XBA29" s="123"/>
      <c r="XBB29" s="123"/>
      <c r="XBC29" s="123"/>
      <c r="XBD29" s="123"/>
      <c r="XBE29" s="123"/>
      <c r="XBF29" s="123"/>
      <c r="XBG29" s="123"/>
      <c r="XBH29" s="123"/>
      <c r="XBI29" s="123"/>
      <c r="XBJ29" s="123"/>
      <c r="XBK29" s="123"/>
      <c r="XBL29" s="123"/>
      <c r="XBM29" s="123"/>
      <c r="XBN29" s="123"/>
      <c r="XBO29" s="123"/>
      <c r="XBP29" s="123"/>
      <c r="XBQ29" s="123"/>
      <c r="XBR29" s="123"/>
      <c r="XBS29" s="123"/>
      <c r="XBT29" s="123"/>
      <c r="XBU29" s="123"/>
      <c r="XBV29" s="123"/>
      <c r="XBW29" s="123"/>
      <c r="XBX29" s="123"/>
      <c r="XBY29" s="123"/>
      <c r="XBZ29" s="123"/>
      <c r="XCA29" s="123"/>
      <c r="XCB29" s="123"/>
      <c r="XCC29" s="123"/>
      <c r="XCD29" s="123"/>
      <c r="XCE29" s="123"/>
      <c r="XCF29" s="123"/>
      <c r="XCG29" s="123"/>
      <c r="XCH29" s="123"/>
      <c r="XCI29" s="123"/>
      <c r="XCJ29" s="123"/>
      <c r="XCK29" s="123"/>
      <c r="XCL29" s="123"/>
      <c r="XCM29" s="123"/>
      <c r="XCN29" s="123"/>
      <c r="XCO29" s="123"/>
      <c r="XCP29" s="123"/>
      <c r="XCQ29" s="123"/>
      <c r="XCR29" s="123"/>
      <c r="XCS29" s="123"/>
      <c r="XCT29" s="123"/>
      <c r="XCU29" s="123"/>
      <c r="XCV29" s="123"/>
      <c r="XCW29" s="123"/>
      <c r="XCX29" s="123"/>
      <c r="XCY29" s="123"/>
      <c r="XCZ29" s="123"/>
      <c r="XDA29" s="123"/>
      <c r="XDB29" s="123"/>
      <c r="XDC29" s="123"/>
      <c r="XDD29" s="123"/>
      <c r="XDE29" s="123"/>
      <c r="XDF29" s="123"/>
      <c r="XDG29" s="123"/>
      <c r="XDH29" s="123"/>
      <c r="XDI29" s="123"/>
      <c r="XDJ29" s="123"/>
      <c r="XDK29" s="123"/>
      <c r="XDL29" s="123"/>
      <c r="XDM29" s="123"/>
      <c r="XDN29" s="123"/>
      <c r="XDO29" s="123"/>
      <c r="XDP29" s="123"/>
      <c r="XDQ29" s="123"/>
      <c r="XDR29" s="123"/>
      <c r="XDS29" s="123"/>
      <c r="XDT29" s="123"/>
      <c r="XDU29" s="123"/>
      <c r="XDV29" s="123"/>
      <c r="XDW29" s="123"/>
      <c r="XDX29" s="123"/>
      <c r="XDY29" s="123"/>
      <c r="XDZ29" s="123"/>
      <c r="XEA29" s="123"/>
      <c r="XEB29" s="123"/>
      <c r="XEC29" s="123"/>
      <c r="XED29" s="123"/>
      <c r="XEE29" s="123"/>
      <c r="XEF29" s="123"/>
      <c r="XEG29" s="123"/>
      <c r="XEH29" s="123"/>
      <c r="XEI29" s="123"/>
      <c r="XEJ29" s="123"/>
      <c r="XEK29" s="123"/>
      <c r="XEL29" s="123"/>
      <c r="XEM29" s="123"/>
      <c r="XEN29" s="123"/>
      <c r="XEO29" s="123"/>
      <c r="XEP29" s="123"/>
      <c r="XEQ29" s="123"/>
      <c r="XER29" s="123"/>
      <c r="XES29" s="123"/>
      <c r="XET29" s="123"/>
      <c r="XEU29" s="123"/>
      <c r="XEV29" s="123"/>
      <c r="XEW29" s="123"/>
      <c r="XEX29" s="123"/>
      <c r="XEY29" s="123"/>
      <c r="XEZ29" s="123"/>
      <c r="XFA29" s="123"/>
      <c r="XFB29" s="123"/>
      <c r="XFC29" s="124"/>
      <c r="XFD29" s="124"/>
    </row>
    <row r="30" s="99" customFormat="1" ht="25" customHeight="1" spans="1:1024 1025:16384">
      <c r="A30" s="107">
        <v>27</v>
      </c>
      <c r="B30" s="119" t="s">
        <v>97</v>
      </c>
      <c r="C30" s="119" t="s">
        <v>61</v>
      </c>
      <c r="D30" s="119" t="s">
        <v>98</v>
      </c>
      <c r="E30" s="108" t="s">
        <v>62</v>
      </c>
      <c r="F30" s="109"/>
      <c r="G30" s="109">
        <v>46139</v>
      </c>
      <c r="H30" s="91" t="s">
        <v>63</v>
      </c>
      <c r="I30" s="122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  <c r="AAA30" s="123"/>
      <c r="AAB30" s="123"/>
      <c r="AAC30" s="123"/>
      <c r="AAD30" s="123"/>
      <c r="AAE30" s="123"/>
      <c r="AAF30" s="123"/>
      <c r="AAG30" s="123"/>
      <c r="AAH30" s="123"/>
      <c r="AAI30" s="123"/>
      <c r="AAJ30" s="123"/>
      <c r="AAK30" s="123"/>
      <c r="AAL30" s="123"/>
      <c r="AAM30" s="123"/>
      <c r="AAN30" s="123"/>
      <c r="AAO30" s="123"/>
      <c r="AAP30" s="123"/>
      <c r="AAQ30" s="123"/>
      <c r="AAR30" s="123"/>
      <c r="AAS30" s="123"/>
      <c r="AAT30" s="123"/>
      <c r="AAU30" s="123"/>
      <c r="AAV30" s="123"/>
      <c r="AAW30" s="123"/>
      <c r="AAX30" s="123"/>
      <c r="AAY30" s="123"/>
      <c r="AAZ30" s="123"/>
      <c r="ABA30" s="123"/>
      <c r="ABB30" s="123"/>
      <c r="ABC30" s="123"/>
      <c r="ABD30" s="123"/>
      <c r="ABE30" s="123"/>
      <c r="ABF30" s="123"/>
      <c r="ABG30" s="123"/>
      <c r="ABH30" s="123"/>
      <c r="ABI30" s="123"/>
      <c r="ABJ30" s="123"/>
      <c r="ABK30" s="123"/>
      <c r="ABL30" s="123"/>
      <c r="ABM30" s="123"/>
      <c r="ABN30" s="123"/>
      <c r="ABO30" s="123"/>
      <c r="ABP30" s="123"/>
      <c r="ABQ30" s="123"/>
      <c r="ABR30" s="123"/>
      <c r="ABS30" s="123"/>
      <c r="ABT30" s="123"/>
      <c r="ABU30" s="123"/>
      <c r="ABV30" s="123"/>
      <c r="ABW30" s="123"/>
      <c r="ABX30" s="123"/>
      <c r="ABY30" s="123"/>
      <c r="ABZ30" s="123"/>
      <c r="ACA30" s="123"/>
      <c r="ACB30" s="123"/>
      <c r="ACC30" s="123"/>
      <c r="ACD30" s="123"/>
      <c r="ACE30" s="123"/>
      <c r="ACF30" s="123"/>
      <c r="ACG30" s="123"/>
      <c r="ACH30" s="123"/>
      <c r="ACI30" s="123"/>
      <c r="ACJ30" s="123"/>
      <c r="ACK30" s="123"/>
      <c r="ACL30" s="123"/>
      <c r="ACM30" s="123"/>
      <c r="ACN30" s="123"/>
      <c r="ACO30" s="123"/>
      <c r="ACP30" s="123"/>
      <c r="ACQ30" s="123"/>
      <c r="ACR30" s="123"/>
      <c r="ACS30" s="123"/>
      <c r="ACT30" s="123"/>
      <c r="ACU30" s="123"/>
      <c r="ACV30" s="123"/>
      <c r="ACW30" s="123"/>
      <c r="ACX30" s="123"/>
      <c r="ACY30" s="123"/>
      <c r="ACZ30" s="123"/>
      <c r="ADA30" s="123"/>
      <c r="ADB30" s="123"/>
      <c r="ADC30" s="123"/>
      <c r="ADD30" s="123"/>
      <c r="ADE30" s="123"/>
      <c r="ADF30" s="123"/>
      <c r="ADG30" s="123"/>
      <c r="ADH30" s="123"/>
      <c r="ADI30" s="123"/>
      <c r="ADJ30" s="123"/>
      <c r="ADK30" s="123"/>
      <c r="ADL30" s="123"/>
      <c r="ADM30" s="123"/>
      <c r="ADN30" s="123"/>
      <c r="ADO30" s="123"/>
      <c r="ADP30" s="123"/>
      <c r="ADQ30" s="123"/>
      <c r="ADR30" s="123"/>
      <c r="ADS30" s="123"/>
      <c r="ADT30" s="123"/>
      <c r="ADU30" s="123"/>
      <c r="ADV30" s="123"/>
      <c r="ADW30" s="123"/>
      <c r="ADX30" s="123"/>
      <c r="ADY30" s="123"/>
      <c r="ADZ30" s="123"/>
      <c r="AEA30" s="123"/>
      <c r="AEB30" s="123"/>
      <c r="AEC30" s="123"/>
      <c r="AED30" s="123"/>
      <c r="AEE30" s="123"/>
      <c r="AEF30" s="123"/>
      <c r="AEG30" s="123"/>
      <c r="AEH30" s="123"/>
      <c r="AEI30" s="123"/>
      <c r="AEJ30" s="123"/>
      <c r="AEK30" s="123"/>
      <c r="AEL30" s="123"/>
      <c r="AEM30" s="123"/>
      <c r="AEN30" s="123"/>
      <c r="AEO30" s="123"/>
      <c r="AEP30" s="123"/>
      <c r="AEQ30" s="123"/>
      <c r="AER30" s="123"/>
      <c r="AES30" s="123"/>
      <c r="AET30" s="123"/>
      <c r="AEU30" s="123"/>
      <c r="AEV30" s="123"/>
      <c r="AEW30" s="123"/>
      <c r="AEX30" s="123"/>
      <c r="AEY30" s="123"/>
      <c r="AEZ30" s="123"/>
      <c r="AFA30" s="123"/>
      <c r="AFB30" s="123"/>
      <c r="AFC30" s="123"/>
      <c r="AFD30" s="123"/>
      <c r="AFE30" s="123"/>
      <c r="AFF30" s="123"/>
      <c r="AFG30" s="123"/>
      <c r="AFH30" s="123"/>
      <c r="AFI30" s="123"/>
      <c r="AFJ30" s="123"/>
      <c r="AFK30" s="123"/>
      <c r="AFL30" s="123"/>
      <c r="AFM30" s="123"/>
      <c r="AFN30" s="123"/>
      <c r="AFO30" s="123"/>
      <c r="AFP30" s="123"/>
      <c r="AFQ30" s="123"/>
      <c r="AFR30" s="123"/>
      <c r="AFS30" s="123"/>
      <c r="AFT30" s="123"/>
      <c r="AFU30" s="123"/>
      <c r="AFV30" s="123"/>
      <c r="AFW30" s="123"/>
      <c r="AFX30" s="123"/>
      <c r="AFY30" s="123"/>
      <c r="AFZ30" s="123"/>
      <c r="AGA30" s="123"/>
      <c r="AGB30" s="123"/>
      <c r="AGC30" s="123"/>
      <c r="AGD30" s="123"/>
      <c r="AGE30" s="123"/>
      <c r="AGF30" s="123"/>
      <c r="AGG30" s="123"/>
      <c r="AGH30" s="123"/>
      <c r="AGI30" s="123"/>
      <c r="AGJ30" s="123"/>
      <c r="AGK30" s="123"/>
      <c r="AGL30" s="123"/>
      <c r="AGM30" s="123"/>
      <c r="AGN30" s="123"/>
      <c r="AGO30" s="123"/>
      <c r="AGP30" s="123"/>
      <c r="AGQ30" s="123"/>
      <c r="AGR30" s="123"/>
      <c r="AGS30" s="123"/>
      <c r="AGT30" s="123"/>
      <c r="AGU30" s="123"/>
      <c r="AGV30" s="123"/>
      <c r="AGW30" s="123"/>
      <c r="AGX30" s="123"/>
      <c r="AGY30" s="123"/>
      <c r="AGZ30" s="123"/>
      <c r="AHA30" s="123"/>
      <c r="AHB30" s="123"/>
      <c r="AHC30" s="123"/>
      <c r="AHD30" s="123"/>
      <c r="AHE30" s="123"/>
      <c r="AHF30" s="123"/>
      <c r="AHG30" s="123"/>
      <c r="AHH30" s="123"/>
      <c r="AHI30" s="123"/>
      <c r="AHJ30" s="123"/>
      <c r="AHK30" s="123"/>
      <c r="AHL30" s="123"/>
      <c r="AHM30" s="123"/>
      <c r="AHN30" s="123"/>
      <c r="AHO30" s="123"/>
      <c r="AHP30" s="123"/>
      <c r="AHQ30" s="123"/>
      <c r="AHR30" s="123"/>
      <c r="AHS30" s="123"/>
      <c r="AHT30" s="123"/>
      <c r="AHU30" s="123"/>
      <c r="AHV30" s="123"/>
      <c r="AHW30" s="123"/>
      <c r="AHX30" s="123"/>
      <c r="AHY30" s="123"/>
      <c r="AHZ30" s="123"/>
      <c r="AIA30" s="123"/>
      <c r="AIB30" s="123"/>
      <c r="AIC30" s="123"/>
      <c r="AID30" s="123"/>
      <c r="AIE30" s="123"/>
      <c r="AIF30" s="123"/>
      <c r="AIG30" s="123"/>
      <c r="AIH30" s="123"/>
      <c r="AII30" s="123"/>
      <c r="AIJ30" s="123"/>
      <c r="AIK30" s="123"/>
      <c r="AIL30" s="123"/>
      <c r="AIM30" s="123"/>
      <c r="AIN30" s="123"/>
      <c r="AIO30" s="123"/>
      <c r="AIP30" s="123"/>
      <c r="AIQ30" s="123"/>
      <c r="AIR30" s="123"/>
      <c r="AIS30" s="123"/>
      <c r="AIT30" s="123"/>
      <c r="AIU30" s="123"/>
      <c r="AIV30" s="123"/>
      <c r="AIW30" s="123"/>
      <c r="AIX30" s="123"/>
      <c r="AIY30" s="123"/>
      <c r="AIZ30" s="123"/>
      <c r="AJA30" s="123"/>
      <c r="AJB30" s="123"/>
      <c r="AJC30" s="123"/>
      <c r="AJD30" s="123"/>
      <c r="AJE30" s="123"/>
      <c r="AJF30" s="123"/>
      <c r="AJG30" s="123"/>
      <c r="AJH30" s="123"/>
      <c r="AJI30" s="123"/>
      <c r="AJJ30" s="123"/>
      <c r="AJK30" s="123"/>
      <c r="AJL30" s="123"/>
      <c r="AJM30" s="123"/>
      <c r="AJN30" s="123"/>
      <c r="AJO30" s="123"/>
      <c r="AJP30" s="123"/>
      <c r="AJQ30" s="123"/>
      <c r="AJR30" s="123"/>
      <c r="AJS30" s="123"/>
      <c r="AJT30" s="123"/>
      <c r="AJU30" s="123"/>
      <c r="AJV30" s="123"/>
      <c r="AJW30" s="123"/>
      <c r="AJX30" s="123"/>
      <c r="AJY30" s="123"/>
      <c r="AJZ30" s="123"/>
      <c r="AKA30" s="123"/>
      <c r="AKB30" s="123"/>
      <c r="AKC30" s="123"/>
      <c r="AKD30" s="123"/>
      <c r="AKE30" s="123"/>
      <c r="AKF30" s="123"/>
      <c r="AKG30" s="123"/>
      <c r="AKH30" s="123"/>
      <c r="AKI30" s="123"/>
      <c r="AKJ30" s="123"/>
      <c r="AKK30" s="123"/>
      <c r="AKL30" s="123"/>
      <c r="AKM30" s="123"/>
      <c r="AKN30" s="123"/>
      <c r="AKO30" s="123"/>
      <c r="AKP30" s="123"/>
      <c r="AKQ30" s="123"/>
      <c r="AKR30" s="123"/>
      <c r="AKS30" s="123"/>
      <c r="AKT30" s="123"/>
      <c r="AKU30" s="123"/>
      <c r="AKV30" s="123"/>
      <c r="AKW30" s="123"/>
      <c r="AKX30" s="123"/>
      <c r="AKY30" s="123"/>
      <c r="AKZ30" s="123"/>
      <c r="ALA30" s="123"/>
      <c r="ALB30" s="123"/>
      <c r="ALC30" s="123"/>
      <c r="ALD30" s="123"/>
      <c r="ALE30" s="123"/>
      <c r="ALF30" s="123"/>
      <c r="ALG30" s="123"/>
      <c r="ALH30" s="123"/>
      <c r="ALI30" s="123"/>
      <c r="ALJ30" s="123"/>
      <c r="ALK30" s="123"/>
      <c r="ALL30" s="123"/>
      <c r="ALM30" s="123"/>
      <c r="ALN30" s="123"/>
      <c r="ALO30" s="123"/>
      <c r="ALP30" s="123"/>
      <c r="ALQ30" s="123"/>
      <c r="ALR30" s="123"/>
      <c r="ALS30" s="123"/>
      <c r="ALT30" s="123"/>
      <c r="ALU30" s="123"/>
      <c r="ALV30" s="123"/>
      <c r="ALW30" s="123"/>
      <c r="ALX30" s="123"/>
      <c r="ALY30" s="123"/>
      <c r="ALZ30" s="123"/>
      <c r="AMA30" s="123"/>
      <c r="AMB30" s="123"/>
      <c r="AMC30" s="123"/>
      <c r="AMD30" s="123"/>
      <c r="AME30" s="123"/>
      <c r="AMF30" s="123"/>
      <c r="AMG30" s="123"/>
      <c r="AMH30" s="123"/>
      <c r="AMI30" s="123"/>
      <c r="AMJ30" s="123"/>
      <c r="AMK30" s="123"/>
      <c r="AML30" s="123"/>
      <c r="AMM30" s="123"/>
      <c r="AMN30" s="123"/>
      <c r="AMO30" s="123"/>
      <c r="AMP30" s="123"/>
      <c r="AMQ30" s="123"/>
      <c r="AMR30" s="123"/>
      <c r="AMS30" s="123"/>
      <c r="AMT30" s="123"/>
      <c r="AMU30" s="123"/>
      <c r="AMV30" s="123"/>
      <c r="AMW30" s="123"/>
      <c r="AMX30" s="123"/>
      <c r="AMY30" s="123"/>
      <c r="AMZ30" s="123"/>
      <c r="ANA30" s="123"/>
      <c r="ANB30" s="123"/>
      <c r="ANC30" s="123"/>
      <c r="AND30" s="123"/>
      <c r="ANE30" s="123"/>
      <c r="ANF30" s="123"/>
      <c r="ANG30" s="123"/>
      <c r="ANH30" s="123"/>
      <c r="ANI30" s="123"/>
      <c r="ANJ30" s="123"/>
      <c r="ANK30" s="123"/>
      <c r="ANL30" s="123"/>
      <c r="ANM30" s="123"/>
      <c r="ANN30" s="123"/>
      <c r="ANO30" s="123"/>
      <c r="ANP30" s="123"/>
      <c r="ANQ30" s="123"/>
      <c r="ANR30" s="123"/>
      <c r="ANS30" s="123"/>
      <c r="ANT30" s="123"/>
      <c r="ANU30" s="123"/>
      <c r="ANV30" s="123"/>
      <c r="ANW30" s="123"/>
      <c r="ANX30" s="123"/>
      <c r="ANY30" s="123"/>
      <c r="ANZ30" s="123"/>
      <c r="AOA30" s="123"/>
      <c r="AOB30" s="123"/>
      <c r="AOC30" s="123"/>
      <c r="AOD30" s="123"/>
      <c r="AOE30" s="123"/>
      <c r="AOF30" s="123"/>
      <c r="AOG30" s="123"/>
      <c r="AOH30" s="123"/>
      <c r="AOI30" s="123"/>
      <c r="AOJ30" s="123"/>
      <c r="AOK30" s="123"/>
      <c r="AOL30" s="123"/>
      <c r="AOM30" s="123"/>
      <c r="AON30" s="123"/>
      <c r="AOO30" s="123"/>
      <c r="AOP30" s="123"/>
      <c r="AOQ30" s="123"/>
      <c r="AOR30" s="123"/>
      <c r="AOS30" s="123"/>
      <c r="AOT30" s="123"/>
      <c r="AOU30" s="123"/>
      <c r="AOV30" s="123"/>
      <c r="AOW30" s="123"/>
      <c r="AOX30" s="123"/>
      <c r="AOY30" s="123"/>
      <c r="AOZ30" s="123"/>
      <c r="APA30" s="123"/>
      <c r="APB30" s="123"/>
      <c r="APC30" s="123"/>
      <c r="APD30" s="123"/>
      <c r="APE30" s="123"/>
      <c r="APF30" s="123"/>
      <c r="APG30" s="123"/>
      <c r="APH30" s="123"/>
      <c r="API30" s="123"/>
      <c r="APJ30" s="123"/>
      <c r="APK30" s="123"/>
      <c r="APL30" s="123"/>
      <c r="APM30" s="123"/>
      <c r="APN30" s="123"/>
      <c r="APO30" s="123"/>
      <c r="APP30" s="123"/>
      <c r="APQ30" s="123"/>
      <c r="APR30" s="123"/>
      <c r="APS30" s="123"/>
      <c r="APT30" s="123"/>
      <c r="APU30" s="123"/>
      <c r="APV30" s="123"/>
      <c r="APW30" s="123"/>
      <c r="APX30" s="123"/>
      <c r="APY30" s="123"/>
      <c r="APZ30" s="123"/>
      <c r="AQA30" s="123"/>
      <c r="AQB30" s="123"/>
      <c r="AQC30" s="123"/>
      <c r="AQD30" s="123"/>
      <c r="AQE30" s="123"/>
      <c r="AQF30" s="123"/>
      <c r="AQG30" s="123"/>
      <c r="AQH30" s="123"/>
      <c r="AQI30" s="123"/>
      <c r="AQJ30" s="123"/>
      <c r="AQK30" s="123"/>
      <c r="AQL30" s="123"/>
      <c r="AQM30" s="123"/>
      <c r="AQN30" s="123"/>
      <c r="AQO30" s="123"/>
      <c r="AQP30" s="123"/>
      <c r="AQQ30" s="123"/>
      <c r="AQR30" s="123"/>
      <c r="AQS30" s="123"/>
      <c r="AQT30" s="123"/>
      <c r="AQU30" s="123"/>
      <c r="AQV30" s="123"/>
      <c r="AQW30" s="123"/>
      <c r="AQX30" s="123"/>
      <c r="AQY30" s="123"/>
      <c r="AQZ30" s="123"/>
      <c r="ARA30" s="123"/>
      <c r="ARB30" s="123"/>
      <c r="ARC30" s="123"/>
      <c r="ARD30" s="123"/>
      <c r="ARE30" s="123"/>
      <c r="ARF30" s="123"/>
      <c r="ARG30" s="123"/>
      <c r="ARH30" s="123"/>
      <c r="ARI30" s="123"/>
      <c r="ARJ30" s="123"/>
      <c r="ARK30" s="123"/>
      <c r="ARL30" s="123"/>
      <c r="ARM30" s="123"/>
      <c r="ARN30" s="123"/>
      <c r="ARO30" s="123"/>
      <c r="ARP30" s="123"/>
      <c r="ARQ30" s="123"/>
      <c r="ARR30" s="123"/>
      <c r="ARS30" s="123"/>
      <c r="ART30" s="123"/>
      <c r="ARU30" s="123"/>
      <c r="ARV30" s="123"/>
      <c r="ARW30" s="123"/>
      <c r="ARX30" s="123"/>
      <c r="ARY30" s="123"/>
      <c r="ARZ30" s="123"/>
      <c r="ASA30" s="123"/>
      <c r="ASB30" s="123"/>
      <c r="ASC30" s="123"/>
      <c r="ASD30" s="123"/>
      <c r="ASE30" s="123"/>
      <c r="ASF30" s="123"/>
      <c r="ASG30" s="123"/>
      <c r="ASH30" s="123"/>
      <c r="ASI30" s="123"/>
      <c r="ASJ30" s="123"/>
      <c r="ASK30" s="123"/>
      <c r="ASL30" s="123"/>
      <c r="ASM30" s="123"/>
      <c r="ASN30" s="123"/>
      <c r="ASO30" s="123"/>
      <c r="ASP30" s="123"/>
      <c r="ASQ30" s="123"/>
      <c r="ASR30" s="123"/>
      <c r="ASS30" s="123"/>
      <c r="AST30" s="123"/>
      <c r="ASU30" s="123"/>
      <c r="ASV30" s="123"/>
      <c r="ASW30" s="123"/>
      <c r="ASX30" s="123"/>
      <c r="ASY30" s="123"/>
      <c r="ASZ30" s="123"/>
      <c r="ATA30" s="123"/>
      <c r="ATB30" s="123"/>
      <c r="ATC30" s="123"/>
      <c r="ATD30" s="123"/>
      <c r="ATE30" s="123"/>
      <c r="ATF30" s="123"/>
      <c r="ATG30" s="123"/>
      <c r="ATH30" s="123"/>
      <c r="ATI30" s="123"/>
      <c r="ATJ30" s="123"/>
      <c r="ATK30" s="123"/>
      <c r="ATL30" s="123"/>
      <c r="ATM30" s="123"/>
      <c r="ATN30" s="123"/>
      <c r="ATO30" s="123"/>
      <c r="ATP30" s="123"/>
      <c r="ATQ30" s="123"/>
      <c r="ATR30" s="123"/>
      <c r="ATS30" s="123"/>
      <c r="ATT30" s="123"/>
      <c r="ATU30" s="123"/>
      <c r="ATV30" s="123"/>
      <c r="ATW30" s="123"/>
      <c r="ATX30" s="123"/>
      <c r="ATY30" s="123"/>
      <c r="ATZ30" s="123"/>
      <c r="AUA30" s="123"/>
      <c r="AUB30" s="123"/>
      <c r="AUC30" s="123"/>
      <c r="AUD30" s="123"/>
      <c r="AUE30" s="123"/>
      <c r="AUF30" s="123"/>
      <c r="AUG30" s="123"/>
      <c r="AUH30" s="123"/>
      <c r="AUI30" s="123"/>
      <c r="AUJ30" s="123"/>
      <c r="AUK30" s="123"/>
      <c r="AUL30" s="123"/>
      <c r="AUM30" s="123"/>
      <c r="AUN30" s="123"/>
      <c r="AUO30" s="123"/>
      <c r="AUP30" s="123"/>
      <c r="AUQ30" s="123"/>
      <c r="AUR30" s="123"/>
      <c r="AUS30" s="123"/>
      <c r="AUT30" s="123"/>
      <c r="AUU30" s="123"/>
      <c r="AUV30" s="123"/>
      <c r="AUW30" s="123"/>
      <c r="AUX30" s="123"/>
      <c r="AUY30" s="123"/>
      <c r="AUZ30" s="123"/>
      <c r="AVA30" s="123"/>
      <c r="AVB30" s="123"/>
      <c r="AVC30" s="123"/>
      <c r="AVD30" s="123"/>
      <c r="AVE30" s="123"/>
      <c r="AVF30" s="123"/>
      <c r="AVG30" s="123"/>
      <c r="AVH30" s="123"/>
      <c r="AVI30" s="123"/>
      <c r="AVJ30" s="123"/>
      <c r="AVK30" s="123"/>
      <c r="AVL30" s="123"/>
      <c r="AVM30" s="123"/>
      <c r="AVN30" s="123"/>
      <c r="AVO30" s="123"/>
      <c r="AVP30" s="123"/>
      <c r="AVQ30" s="123"/>
      <c r="AVR30" s="123"/>
      <c r="AVS30" s="123"/>
      <c r="AVT30" s="123"/>
      <c r="AVU30" s="123"/>
      <c r="AVV30" s="123"/>
      <c r="AVW30" s="123"/>
      <c r="AVX30" s="123"/>
      <c r="AVY30" s="123"/>
      <c r="AVZ30" s="123"/>
      <c r="AWA30" s="123"/>
      <c r="AWB30" s="123"/>
      <c r="AWC30" s="123"/>
      <c r="AWD30" s="123"/>
      <c r="AWE30" s="123"/>
      <c r="AWF30" s="123"/>
      <c r="AWG30" s="123"/>
      <c r="AWH30" s="123"/>
      <c r="AWI30" s="123"/>
      <c r="AWJ30" s="123"/>
      <c r="AWK30" s="123"/>
      <c r="AWL30" s="123"/>
      <c r="AWM30" s="123"/>
      <c r="AWN30" s="123"/>
      <c r="AWO30" s="123"/>
      <c r="AWP30" s="123"/>
      <c r="AWQ30" s="123"/>
      <c r="AWR30" s="123"/>
      <c r="AWS30" s="123"/>
      <c r="AWT30" s="123"/>
      <c r="AWU30" s="123"/>
      <c r="AWV30" s="123"/>
      <c r="AWW30" s="123"/>
      <c r="AWX30" s="123"/>
      <c r="AWY30" s="123"/>
      <c r="AWZ30" s="123"/>
      <c r="AXA30" s="123"/>
      <c r="AXB30" s="123"/>
      <c r="AXC30" s="123"/>
      <c r="AXD30" s="123"/>
      <c r="AXE30" s="123"/>
      <c r="AXF30" s="123"/>
      <c r="AXG30" s="123"/>
      <c r="AXH30" s="123"/>
      <c r="AXI30" s="123"/>
      <c r="AXJ30" s="123"/>
      <c r="AXK30" s="123"/>
      <c r="AXL30" s="123"/>
      <c r="AXM30" s="123"/>
      <c r="AXN30" s="123"/>
      <c r="AXO30" s="123"/>
      <c r="AXP30" s="123"/>
      <c r="AXQ30" s="123"/>
      <c r="AXR30" s="123"/>
      <c r="AXS30" s="123"/>
      <c r="AXT30" s="123"/>
      <c r="AXU30" s="123"/>
      <c r="AXV30" s="123"/>
      <c r="AXW30" s="123"/>
      <c r="AXX30" s="123"/>
      <c r="AXY30" s="123"/>
      <c r="AXZ30" s="123"/>
      <c r="AYA30" s="123"/>
      <c r="AYB30" s="123"/>
      <c r="AYC30" s="123"/>
      <c r="AYD30" s="123"/>
      <c r="AYE30" s="123"/>
      <c r="AYF30" s="123"/>
      <c r="AYG30" s="123"/>
      <c r="AYH30" s="123"/>
      <c r="AYI30" s="123"/>
      <c r="AYJ30" s="123"/>
      <c r="AYK30" s="123"/>
      <c r="AYL30" s="123"/>
      <c r="AYM30" s="123"/>
      <c r="AYN30" s="123"/>
      <c r="AYO30" s="123"/>
      <c r="AYP30" s="123"/>
      <c r="AYQ30" s="123"/>
      <c r="AYR30" s="123"/>
      <c r="AYS30" s="123"/>
      <c r="AYT30" s="123"/>
      <c r="AYU30" s="123"/>
      <c r="AYV30" s="123"/>
      <c r="AYW30" s="123"/>
      <c r="AYX30" s="123"/>
      <c r="AYY30" s="123"/>
      <c r="AYZ30" s="123"/>
      <c r="AZA30" s="123"/>
      <c r="AZB30" s="123"/>
      <c r="AZC30" s="123"/>
      <c r="AZD30" s="123"/>
      <c r="AZE30" s="123"/>
      <c r="AZF30" s="123"/>
      <c r="AZG30" s="123"/>
      <c r="AZH30" s="123"/>
      <c r="AZI30" s="123"/>
      <c r="AZJ30" s="123"/>
      <c r="AZK30" s="123"/>
      <c r="AZL30" s="123"/>
      <c r="AZM30" s="123"/>
      <c r="AZN30" s="123"/>
      <c r="AZO30" s="123"/>
      <c r="AZP30" s="123"/>
      <c r="AZQ30" s="123"/>
      <c r="AZR30" s="123"/>
      <c r="AZS30" s="123"/>
      <c r="AZT30" s="123"/>
      <c r="AZU30" s="123"/>
      <c r="AZV30" s="123"/>
      <c r="AZW30" s="123"/>
      <c r="AZX30" s="123"/>
      <c r="AZY30" s="123"/>
      <c r="AZZ30" s="123"/>
      <c r="BAA30" s="123"/>
      <c r="BAB30" s="123"/>
      <c r="BAC30" s="123"/>
      <c r="BAD30" s="123"/>
      <c r="BAE30" s="123"/>
      <c r="BAF30" s="123"/>
      <c r="BAG30" s="123"/>
      <c r="BAH30" s="123"/>
      <c r="BAI30" s="123"/>
      <c r="BAJ30" s="123"/>
      <c r="BAK30" s="123"/>
      <c r="BAL30" s="123"/>
      <c r="BAM30" s="123"/>
      <c r="BAN30" s="123"/>
      <c r="BAO30" s="123"/>
      <c r="BAP30" s="123"/>
      <c r="BAQ30" s="123"/>
      <c r="BAR30" s="123"/>
      <c r="BAS30" s="123"/>
      <c r="BAT30" s="123"/>
      <c r="BAU30" s="123"/>
      <c r="BAV30" s="123"/>
      <c r="BAW30" s="123"/>
      <c r="BAX30" s="123"/>
      <c r="BAY30" s="123"/>
      <c r="BAZ30" s="123"/>
      <c r="BBA30" s="123"/>
      <c r="BBB30" s="123"/>
      <c r="BBC30" s="123"/>
      <c r="BBD30" s="123"/>
      <c r="BBE30" s="123"/>
      <c r="BBF30" s="123"/>
      <c r="BBG30" s="123"/>
      <c r="BBH30" s="123"/>
      <c r="BBI30" s="123"/>
      <c r="BBJ30" s="123"/>
      <c r="BBK30" s="123"/>
      <c r="BBL30" s="123"/>
      <c r="BBM30" s="123"/>
      <c r="BBN30" s="123"/>
      <c r="BBO30" s="123"/>
      <c r="BBP30" s="123"/>
      <c r="BBQ30" s="123"/>
      <c r="BBR30" s="123"/>
      <c r="BBS30" s="123"/>
      <c r="BBT30" s="123"/>
      <c r="BBU30" s="123"/>
      <c r="BBV30" s="123"/>
      <c r="BBW30" s="123"/>
      <c r="BBX30" s="123"/>
      <c r="BBY30" s="123"/>
      <c r="BBZ30" s="123"/>
      <c r="BCA30" s="123"/>
      <c r="BCB30" s="123"/>
      <c r="BCC30" s="123"/>
      <c r="BCD30" s="123"/>
      <c r="BCE30" s="123"/>
      <c r="BCF30" s="123"/>
      <c r="BCG30" s="123"/>
      <c r="BCH30" s="123"/>
      <c r="BCI30" s="123"/>
      <c r="BCJ30" s="123"/>
      <c r="BCK30" s="123"/>
      <c r="BCL30" s="123"/>
      <c r="BCM30" s="123"/>
      <c r="BCN30" s="123"/>
      <c r="BCO30" s="123"/>
      <c r="BCP30" s="123"/>
      <c r="BCQ30" s="123"/>
      <c r="BCR30" s="123"/>
      <c r="BCS30" s="123"/>
      <c r="BCT30" s="123"/>
      <c r="BCU30" s="123"/>
      <c r="BCV30" s="123"/>
      <c r="BCW30" s="123"/>
      <c r="BCX30" s="123"/>
      <c r="BCY30" s="123"/>
      <c r="BCZ30" s="123"/>
      <c r="BDA30" s="123"/>
      <c r="BDB30" s="123"/>
      <c r="BDC30" s="123"/>
      <c r="BDD30" s="123"/>
      <c r="BDE30" s="123"/>
      <c r="BDF30" s="123"/>
      <c r="BDG30" s="123"/>
      <c r="BDH30" s="123"/>
      <c r="BDI30" s="123"/>
      <c r="BDJ30" s="123"/>
      <c r="BDK30" s="123"/>
      <c r="BDL30" s="123"/>
      <c r="BDM30" s="123"/>
      <c r="BDN30" s="123"/>
      <c r="BDO30" s="123"/>
      <c r="BDP30" s="123"/>
      <c r="BDQ30" s="123"/>
      <c r="BDR30" s="123"/>
      <c r="BDS30" s="123"/>
      <c r="BDT30" s="123"/>
      <c r="BDU30" s="123"/>
      <c r="BDV30" s="123"/>
      <c r="BDW30" s="123"/>
      <c r="BDX30" s="123"/>
      <c r="BDY30" s="123"/>
      <c r="BDZ30" s="123"/>
      <c r="BEA30" s="123"/>
      <c r="BEB30" s="123"/>
      <c r="BEC30" s="123"/>
      <c r="BED30" s="123"/>
      <c r="BEE30" s="123"/>
      <c r="BEF30" s="123"/>
      <c r="BEG30" s="123"/>
      <c r="BEH30" s="123"/>
      <c r="BEI30" s="123"/>
      <c r="BEJ30" s="123"/>
      <c r="BEK30" s="123"/>
      <c r="BEL30" s="123"/>
      <c r="BEM30" s="123"/>
      <c r="BEN30" s="123"/>
      <c r="BEO30" s="123"/>
      <c r="BEP30" s="123"/>
      <c r="BEQ30" s="123"/>
      <c r="BER30" s="123"/>
      <c r="BES30" s="123"/>
      <c r="BET30" s="123"/>
      <c r="BEU30" s="123"/>
      <c r="BEV30" s="123"/>
      <c r="BEW30" s="123"/>
      <c r="BEX30" s="123"/>
      <c r="BEY30" s="123"/>
      <c r="BEZ30" s="123"/>
      <c r="BFA30" s="123"/>
      <c r="BFB30" s="123"/>
      <c r="BFC30" s="123"/>
      <c r="BFD30" s="123"/>
      <c r="BFE30" s="123"/>
      <c r="BFF30" s="123"/>
      <c r="BFG30" s="123"/>
      <c r="BFH30" s="123"/>
      <c r="BFI30" s="123"/>
      <c r="BFJ30" s="123"/>
      <c r="BFK30" s="123"/>
      <c r="BFL30" s="123"/>
      <c r="BFM30" s="123"/>
      <c r="BFN30" s="123"/>
      <c r="BFO30" s="123"/>
      <c r="BFP30" s="123"/>
      <c r="BFQ30" s="123"/>
      <c r="BFR30" s="123"/>
      <c r="BFS30" s="123"/>
      <c r="BFT30" s="123"/>
      <c r="BFU30" s="123"/>
      <c r="BFV30" s="123"/>
      <c r="BFW30" s="123"/>
      <c r="BFX30" s="123"/>
      <c r="BFY30" s="123"/>
      <c r="BFZ30" s="123"/>
      <c r="BGA30" s="123"/>
      <c r="BGB30" s="123"/>
      <c r="BGC30" s="123"/>
      <c r="BGD30" s="123"/>
      <c r="BGE30" s="123"/>
      <c r="BGF30" s="123"/>
      <c r="BGG30" s="123"/>
      <c r="BGH30" s="123"/>
      <c r="BGI30" s="123"/>
      <c r="BGJ30" s="123"/>
      <c r="BGK30" s="123"/>
      <c r="BGL30" s="123"/>
      <c r="BGM30" s="123"/>
      <c r="BGN30" s="123"/>
      <c r="BGO30" s="123"/>
      <c r="BGP30" s="123"/>
      <c r="BGQ30" s="123"/>
      <c r="BGR30" s="123"/>
      <c r="BGS30" s="123"/>
      <c r="BGT30" s="123"/>
      <c r="BGU30" s="123"/>
      <c r="BGV30" s="123"/>
      <c r="BGW30" s="123"/>
      <c r="BGX30" s="123"/>
      <c r="BGY30" s="123"/>
      <c r="BGZ30" s="123"/>
      <c r="BHA30" s="123"/>
      <c r="BHB30" s="123"/>
      <c r="BHC30" s="123"/>
      <c r="BHD30" s="123"/>
      <c r="BHE30" s="123"/>
      <c r="BHF30" s="123"/>
      <c r="BHG30" s="123"/>
      <c r="BHH30" s="123"/>
      <c r="BHI30" s="123"/>
      <c r="BHJ30" s="123"/>
      <c r="BHK30" s="123"/>
      <c r="BHL30" s="123"/>
      <c r="BHM30" s="123"/>
      <c r="BHN30" s="123"/>
      <c r="BHO30" s="123"/>
      <c r="BHP30" s="123"/>
      <c r="BHQ30" s="123"/>
      <c r="BHR30" s="123"/>
      <c r="BHS30" s="123"/>
      <c r="BHT30" s="123"/>
      <c r="BHU30" s="123"/>
      <c r="BHV30" s="123"/>
      <c r="BHW30" s="123"/>
      <c r="BHX30" s="123"/>
      <c r="BHY30" s="123"/>
      <c r="BHZ30" s="123"/>
      <c r="BIA30" s="123"/>
      <c r="BIB30" s="123"/>
      <c r="BIC30" s="123"/>
      <c r="BID30" s="123"/>
      <c r="BIE30" s="123"/>
      <c r="BIF30" s="123"/>
      <c r="BIG30" s="123"/>
      <c r="BIH30" s="123"/>
      <c r="BII30" s="123"/>
      <c r="BIJ30" s="123"/>
      <c r="BIK30" s="123"/>
      <c r="BIL30" s="123"/>
      <c r="BIM30" s="123"/>
      <c r="BIN30" s="123"/>
      <c r="BIO30" s="123"/>
      <c r="BIP30" s="123"/>
      <c r="BIQ30" s="123"/>
      <c r="BIR30" s="123"/>
      <c r="BIS30" s="123"/>
      <c r="BIT30" s="123"/>
      <c r="BIU30" s="123"/>
      <c r="BIV30" s="123"/>
      <c r="BIW30" s="123"/>
      <c r="BIX30" s="123"/>
      <c r="BIY30" s="123"/>
      <c r="BIZ30" s="123"/>
      <c r="BJA30" s="123"/>
      <c r="BJB30" s="123"/>
      <c r="BJC30" s="123"/>
      <c r="BJD30" s="123"/>
      <c r="BJE30" s="123"/>
      <c r="BJF30" s="123"/>
      <c r="BJG30" s="123"/>
      <c r="BJH30" s="123"/>
      <c r="BJI30" s="123"/>
      <c r="BJJ30" s="123"/>
      <c r="BJK30" s="123"/>
      <c r="BJL30" s="123"/>
      <c r="BJM30" s="123"/>
      <c r="BJN30" s="123"/>
      <c r="BJO30" s="123"/>
      <c r="BJP30" s="123"/>
      <c r="BJQ30" s="123"/>
      <c r="BJR30" s="123"/>
      <c r="BJS30" s="123"/>
      <c r="BJT30" s="123"/>
      <c r="BJU30" s="123"/>
      <c r="BJV30" s="123"/>
      <c r="BJW30" s="123"/>
      <c r="BJX30" s="123"/>
      <c r="BJY30" s="123"/>
      <c r="BJZ30" s="123"/>
      <c r="BKA30" s="123"/>
      <c r="BKB30" s="123"/>
      <c r="BKC30" s="123"/>
      <c r="BKD30" s="123"/>
      <c r="BKE30" s="123"/>
      <c r="BKF30" s="123"/>
      <c r="BKG30" s="123"/>
      <c r="BKH30" s="123"/>
      <c r="BKI30" s="123"/>
      <c r="BKJ30" s="123"/>
      <c r="BKK30" s="123"/>
      <c r="BKL30" s="123"/>
      <c r="BKM30" s="123"/>
      <c r="BKN30" s="123"/>
      <c r="BKO30" s="123"/>
      <c r="BKP30" s="123"/>
      <c r="BKQ30" s="123"/>
      <c r="BKR30" s="123"/>
      <c r="BKS30" s="123"/>
      <c r="BKT30" s="123"/>
      <c r="BKU30" s="123"/>
      <c r="BKV30" s="123"/>
      <c r="BKW30" s="123"/>
      <c r="BKX30" s="123"/>
      <c r="BKY30" s="123"/>
      <c r="BKZ30" s="123"/>
      <c r="BLA30" s="123"/>
      <c r="BLB30" s="123"/>
      <c r="BLC30" s="123"/>
      <c r="BLD30" s="123"/>
      <c r="BLE30" s="123"/>
      <c r="BLF30" s="123"/>
      <c r="BLG30" s="123"/>
      <c r="BLH30" s="123"/>
      <c r="BLI30" s="123"/>
      <c r="BLJ30" s="123"/>
      <c r="BLK30" s="123"/>
      <c r="BLL30" s="123"/>
      <c r="BLM30" s="123"/>
      <c r="BLN30" s="123"/>
      <c r="BLO30" s="123"/>
      <c r="BLP30" s="123"/>
      <c r="BLQ30" s="123"/>
      <c r="BLR30" s="123"/>
      <c r="BLS30" s="123"/>
      <c r="BLT30" s="123"/>
      <c r="BLU30" s="123"/>
      <c r="BLV30" s="123"/>
      <c r="BLW30" s="123"/>
      <c r="BLX30" s="123"/>
      <c r="BLY30" s="123"/>
      <c r="BLZ30" s="123"/>
      <c r="BMA30" s="123"/>
      <c r="BMB30" s="123"/>
      <c r="BMC30" s="123"/>
      <c r="BMD30" s="123"/>
      <c r="BME30" s="123"/>
      <c r="BMF30" s="123"/>
      <c r="BMG30" s="123"/>
      <c r="BMH30" s="123"/>
      <c r="BMI30" s="123"/>
      <c r="BMJ30" s="123"/>
      <c r="BMK30" s="123"/>
      <c r="BML30" s="123"/>
      <c r="BMM30" s="123"/>
      <c r="BMN30" s="123"/>
      <c r="BMO30" s="123"/>
      <c r="BMP30" s="123"/>
      <c r="BMQ30" s="123"/>
      <c r="BMR30" s="123"/>
      <c r="BMS30" s="123"/>
      <c r="BMT30" s="123"/>
      <c r="BMU30" s="123"/>
      <c r="BMV30" s="123"/>
      <c r="BMW30" s="123"/>
      <c r="BMX30" s="123"/>
      <c r="BMY30" s="123"/>
      <c r="BMZ30" s="123"/>
      <c r="BNA30" s="123"/>
      <c r="BNB30" s="123"/>
      <c r="BNC30" s="123"/>
      <c r="BND30" s="123"/>
      <c r="BNE30" s="123"/>
      <c r="BNF30" s="123"/>
      <c r="BNG30" s="123"/>
      <c r="BNH30" s="123"/>
      <c r="BNI30" s="123"/>
      <c r="BNJ30" s="123"/>
      <c r="BNK30" s="123"/>
      <c r="BNL30" s="123"/>
      <c r="BNM30" s="123"/>
      <c r="BNN30" s="123"/>
      <c r="BNO30" s="123"/>
      <c r="BNP30" s="123"/>
      <c r="BNQ30" s="123"/>
      <c r="BNR30" s="123"/>
      <c r="BNS30" s="123"/>
      <c r="BNT30" s="123"/>
      <c r="BNU30" s="123"/>
      <c r="BNV30" s="123"/>
      <c r="BNW30" s="123"/>
      <c r="BNX30" s="123"/>
      <c r="BNY30" s="123"/>
      <c r="BNZ30" s="123"/>
      <c r="BOA30" s="123"/>
      <c r="BOB30" s="123"/>
      <c r="BOC30" s="123"/>
      <c r="BOD30" s="123"/>
      <c r="BOE30" s="123"/>
      <c r="BOF30" s="123"/>
      <c r="BOG30" s="123"/>
      <c r="BOH30" s="123"/>
      <c r="BOI30" s="123"/>
      <c r="BOJ30" s="123"/>
      <c r="BOK30" s="123"/>
      <c r="BOL30" s="123"/>
      <c r="BOM30" s="123"/>
      <c r="BON30" s="123"/>
      <c r="BOO30" s="123"/>
      <c r="BOP30" s="123"/>
      <c r="BOQ30" s="123"/>
      <c r="BOR30" s="123"/>
      <c r="BOS30" s="123"/>
      <c r="BOT30" s="123"/>
      <c r="BOU30" s="123"/>
      <c r="BOV30" s="123"/>
      <c r="BOW30" s="123"/>
      <c r="BOX30" s="123"/>
      <c r="BOY30" s="123"/>
      <c r="BOZ30" s="123"/>
      <c r="BPA30" s="123"/>
      <c r="BPB30" s="123"/>
      <c r="BPC30" s="123"/>
      <c r="BPD30" s="123"/>
      <c r="BPE30" s="123"/>
      <c r="BPF30" s="123"/>
      <c r="BPG30" s="123"/>
      <c r="BPH30" s="123"/>
      <c r="BPI30" s="123"/>
      <c r="BPJ30" s="123"/>
      <c r="BPK30" s="123"/>
      <c r="BPL30" s="123"/>
      <c r="BPM30" s="123"/>
      <c r="BPN30" s="123"/>
      <c r="BPO30" s="123"/>
      <c r="BPP30" s="123"/>
      <c r="BPQ30" s="123"/>
      <c r="BPR30" s="123"/>
      <c r="BPS30" s="123"/>
      <c r="BPT30" s="123"/>
      <c r="BPU30" s="123"/>
      <c r="BPV30" s="123"/>
      <c r="BPW30" s="123"/>
      <c r="BPX30" s="123"/>
      <c r="BPY30" s="123"/>
      <c r="BPZ30" s="123"/>
      <c r="BQA30" s="123"/>
      <c r="BQB30" s="123"/>
      <c r="BQC30" s="123"/>
      <c r="BQD30" s="123"/>
      <c r="BQE30" s="123"/>
      <c r="BQF30" s="123"/>
      <c r="BQG30" s="123"/>
      <c r="BQH30" s="123"/>
      <c r="BQI30" s="123"/>
      <c r="BQJ30" s="123"/>
      <c r="BQK30" s="123"/>
      <c r="BQL30" s="123"/>
      <c r="BQM30" s="123"/>
      <c r="BQN30" s="123"/>
      <c r="BQO30" s="123"/>
      <c r="BQP30" s="123"/>
      <c r="BQQ30" s="123"/>
      <c r="BQR30" s="123"/>
      <c r="BQS30" s="123"/>
      <c r="BQT30" s="123"/>
      <c r="BQU30" s="123"/>
      <c r="BQV30" s="123"/>
      <c r="BQW30" s="123"/>
      <c r="BQX30" s="123"/>
      <c r="BQY30" s="123"/>
      <c r="BQZ30" s="123"/>
      <c r="BRA30" s="123"/>
      <c r="BRB30" s="123"/>
      <c r="BRC30" s="123"/>
      <c r="BRD30" s="123"/>
      <c r="BRE30" s="123"/>
      <c r="BRF30" s="123"/>
      <c r="BRG30" s="123"/>
      <c r="BRH30" s="123"/>
      <c r="BRI30" s="123"/>
      <c r="BRJ30" s="123"/>
      <c r="BRK30" s="123"/>
      <c r="BRL30" s="123"/>
      <c r="BRM30" s="123"/>
      <c r="BRN30" s="123"/>
      <c r="BRO30" s="123"/>
      <c r="BRP30" s="123"/>
      <c r="BRQ30" s="123"/>
      <c r="BRR30" s="123"/>
      <c r="BRS30" s="123"/>
      <c r="BRT30" s="123"/>
      <c r="BRU30" s="123"/>
      <c r="BRV30" s="123"/>
      <c r="BRW30" s="123"/>
      <c r="BRX30" s="123"/>
      <c r="BRY30" s="123"/>
      <c r="BRZ30" s="123"/>
      <c r="BSA30" s="123"/>
      <c r="BSB30" s="123"/>
      <c r="BSC30" s="123"/>
      <c r="BSD30" s="123"/>
      <c r="BSE30" s="123"/>
      <c r="BSF30" s="123"/>
      <c r="BSG30" s="123"/>
      <c r="BSH30" s="123"/>
      <c r="BSI30" s="123"/>
      <c r="BSJ30" s="123"/>
      <c r="BSK30" s="123"/>
      <c r="BSL30" s="123"/>
      <c r="BSM30" s="123"/>
      <c r="BSN30" s="123"/>
      <c r="BSO30" s="123"/>
      <c r="BSP30" s="123"/>
      <c r="BSQ30" s="123"/>
      <c r="BSR30" s="123"/>
      <c r="BSS30" s="123"/>
      <c r="BST30" s="123"/>
      <c r="BSU30" s="123"/>
      <c r="BSV30" s="123"/>
      <c r="BSW30" s="123"/>
      <c r="BSX30" s="123"/>
      <c r="BSY30" s="123"/>
      <c r="BSZ30" s="123"/>
      <c r="BTA30" s="123"/>
      <c r="BTB30" s="123"/>
      <c r="BTC30" s="123"/>
      <c r="BTD30" s="123"/>
      <c r="BTE30" s="123"/>
      <c r="BTF30" s="123"/>
      <c r="BTG30" s="123"/>
      <c r="BTH30" s="123"/>
      <c r="BTI30" s="123"/>
      <c r="BTJ30" s="123"/>
      <c r="BTK30" s="123"/>
      <c r="BTL30" s="123"/>
      <c r="BTM30" s="123"/>
      <c r="BTN30" s="123"/>
      <c r="BTO30" s="123"/>
      <c r="BTP30" s="123"/>
      <c r="BTQ30" s="123"/>
      <c r="BTR30" s="123"/>
      <c r="BTS30" s="123"/>
      <c r="BTT30" s="123"/>
      <c r="BTU30" s="123"/>
      <c r="BTV30" s="123"/>
      <c r="BTW30" s="123"/>
      <c r="BTX30" s="123"/>
      <c r="BTY30" s="123"/>
      <c r="BTZ30" s="123"/>
      <c r="BUA30" s="123"/>
      <c r="BUB30" s="123"/>
      <c r="BUC30" s="123"/>
      <c r="BUD30" s="123"/>
      <c r="BUE30" s="123"/>
      <c r="BUF30" s="123"/>
      <c r="BUG30" s="123"/>
      <c r="BUH30" s="123"/>
      <c r="BUI30" s="123"/>
      <c r="BUJ30" s="123"/>
      <c r="BUK30" s="123"/>
      <c r="BUL30" s="123"/>
      <c r="BUM30" s="123"/>
      <c r="BUN30" s="123"/>
      <c r="BUO30" s="123"/>
      <c r="BUP30" s="123"/>
      <c r="BUQ30" s="123"/>
      <c r="BUR30" s="123"/>
      <c r="BUS30" s="123"/>
      <c r="BUT30" s="123"/>
      <c r="BUU30" s="123"/>
      <c r="BUV30" s="123"/>
      <c r="BUW30" s="123"/>
      <c r="BUX30" s="123"/>
      <c r="BUY30" s="123"/>
      <c r="BUZ30" s="123"/>
      <c r="BVA30" s="123"/>
      <c r="BVB30" s="123"/>
      <c r="BVC30" s="123"/>
      <c r="BVD30" s="123"/>
      <c r="BVE30" s="123"/>
      <c r="BVF30" s="123"/>
      <c r="BVG30" s="123"/>
      <c r="BVH30" s="123"/>
      <c r="BVI30" s="123"/>
      <c r="BVJ30" s="123"/>
      <c r="BVK30" s="123"/>
      <c r="BVL30" s="123"/>
      <c r="BVM30" s="123"/>
      <c r="BVN30" s="123"/>
      <c r="BVO30" s="123"/>
      <c r="BVP30" s="123"/>
      <c r="BVQ30" s="123"/>
      <c r="BVR30" s="123"/>
      <c r="BVS30" s="123"/>
      <c r="BVT30" s="123"/>
      <c r="BVU30" s="123"/>
      <c r="BVV30" s="123"/>
      <c r="BVW30" s="123"/>
      <c r="BVX30" s="123"/>
      <c r="BVY30" s="123"/>
      <c r="BVZ30" s="123"/>
      <c r="BWA30" s="123"/>
      <c r="BWB30" s="123"/>
      <c r="BWC30" s="123"/>
      <c r="BWD30" s="123"/>
      <c r="BWE30" s="123"/>
      <c r="BWF30" s="123"/>
      <c r="BWG30" s="123"/>
      <c r="BWH30" s="123"/>
      <c r="BWI30" s="123"/>
      <c r="BWJ30" s="123"/>
      <c r="BWK30" s="123"/>
      <c r="BWL30" s="123"/>
      <c r="BWM30" s="123"/>
      <c r="BWN30" s="123"/>
      <c r="BWO30" s="123"/>
      <c r="BWP30" s="123"/>
      <c r="BWQ30" s="123"/>
      <c r="BWR30" s="123"/>
      <c r="BWS30" s="123"/>
      <c r="BWT30" s="123"/>
      <c r="BWU30" s="123"/>
      <c r="BWV30" s="123"/>
      <c r="BWW30" s="123"/>
      <c r="BWX30" s="123"/>
      <c r="BWY30" s="123"/>
      <c r="BWZ30" s="123"/>
      <c r="BXA30" s="123"/>
      <c r="BXB30" s="123"/>
      <c r="BXC30" s="123"/>
      <c r="BXD30" s="123"/>
      <c r="BXE30" s="123"/>
      <c r="BXF30" s="123"/>
      <c r="BXG30" s="123"/>
      <c r="BXH30" s="123"/>
      <c r="BXI30" s="123"/>
      <c r="BXJ30" s="123"/>
      <c r="BXK30" s="123"/>
      <c r="BXL30" s="123"/>
      <c r="BXM30" s="123"/>
      <c r="BXN30" s="123"/>
      <c r="BXO30" s="123"/>
      <c r="BXP30" s="123"/>
      <c r="BXQ30" s="123"/>
      <c r="BXR30" s="123"/>
      <c r="BXS30" s="123"/>
      <c r="BXT30" s="123"/>
      <c r="BXU30" s="123"/>
      <c r="BXV30" s="123"/>
      <c r="BXW30" s="123"/>
      <c r="BXX30" s="123"/>
      <c r="BXY30" s="123"/>
      <c r="BXZ30" s="123"/>
      <c r="BYA30" s="123"/>
      <c r="BYB30" s="123"/>
      <c r="BYC30" s="123"/>
      <c r="BYD30" s="123"/>
      <c r="BYE30" s="123"/>
      <c r="BYF30" s="123"/>
      <c r="BYG30" s="123"/>
      <c r="BYH30" s="123"/>
      <c r="BYI30" s="123"/>
      <c r="BYJ30" s="123"/>
      <c r="BYK30" s="123"/>
      <c r="BYL30" s="123"/>
      <c r="BYM30" s="123"/>
      <c r="BYN30" s="123"/>
      <c r="BYO30" s="123"/>
      <c r="BYP30" s="123"/>
      <c r="BYQ30" s="123"/>
      <c r="BYR30" s="123"/>
      <c r="BYS30" s="123"/>
      <c r="BYT30" s="123"/>
      <c r="BYU30" s="123"/>
      <c r="BYV30" s="123"/>
      <c r="BYW30" s="123"/>
      <c r="BYX30" s="123"/>
      <c r="BYY30" s="123"/>
      <c r="BYZ30" s="123"/>
      <c r="BZA30" s="123"/>
      <c r="BZB30" s="123"/>
      <c r="BZC30" s="123"/>
      <c r="BZD30" s="123"/>
      <c r="BZE30" s="123"/>
      <c r="BZF30" s="123"/>
      <c r="BZG30" s="123"/>
      <c r="BZH30" s="123"/>
      <c r="BZI30" s="123"/>
      <c r="BZJ30" s="123"/>
      <c r="BZK30" s="123"/>
      <c r="BZL30" s="123"/>
      <c r="BZM30" s="123"/>
      <c r="BZN30" s="123"/>
      <c r="BZO30" s="123"/>
      <c r="BZP30" s="123"/>
      <c r="BZQ30" s="123"/>
      <c r="BZR30" s="123"/>
      <c r="BZS30" s="123"/>
      <c r="BZT30" s="123"/>
      <c r="BZU30" s="123"/>
      <c r="BZV30" s="123"/>
      <c r="BZW30" s="123"/>
      <c r="BZX30" s="123"/>
      <c r="BZY30" s="123"/>
      <c r="BZZ30" s="123"/>
      <c r="CAA30" s="123"/>
      <c r="CAB30" s="123"/>
      <c r="CAC30" s="123"/>
      <c r="CAD30" s="123"/>
      <c r="CAE30" s="123"/>
      <c r="CAF30" s="123"/>
      <c r="CAG30" s="123"/>
      <c r="CAH30" s="123"/>
      <c r="CAI30" s="123"/>
      <c r="CAJ30" s="123"/>
      <c r="CAK30" s="123"/>
      <c r="CAL30" s="123"/>
      <c r="CAM30" s="123"/>
      <c r="CAN30" s="123"/>
      <c r="CAO30" s="123"/>
      <c r="CAP30" s="123"/>
      <c r="CAQ30" s="123"/>
      <c r="CAR30" s="123"/>
      <c r="CAS30" s="123"/>
      <c r="CAT30" s="123"/>
      <c r="CAU30" s="123"/>
      <c r="CAV30" s="123"/>
      <c r="CAW30" s="123"/>
      <c r="CAX30" s="123"/>
      <c r="CAY30" s="123"/>
      <c r="CAZ30" s="123"/>
      <c r="CBA30" s="123"/>
      <c r="CBB30" s="123"/>
      <c r="CBC30" s="123"/>
      <c r="CBD30" s="123"/>
      <c r="CBE30" s="123"/>
      <c r="CBF30" s="123"/>
      <c r="CBG30" s="123"/>
      <c r="CBH30" s="123"/>
      <c r="CBI30" s="123"/>
      <c r="CBJ30" s="123"/>
      <c r="CBK30" s="123"/>
      <c r="CBL30" s="123"/>
      <c r="CBM30" s="123"/>
      <c r="CBN30" s="123"/>
      <c r="CBO30" s="123"/>
      <c r="CBP30" s="123"/>
      <c r="CBQ30" s="123"/>
      <c r="CBR30" s="123"/>
      <c r="CBS30" s="123"/>
      <c r="CBT30" s="123"/>
      <c r="CBU30" s="123"/>
      <c r="CBV30" s="123"/>
      <c r="CBW30" s="123"/>
      <c r="CBX30" s="123"/>
      <c r="CBY30" s="123"/>
      <c r="CBZ30" s="123"/>
      <c r="CCA30" s="123"/>
      <c r="CCB30" s="123"/>
      <c r="CCC30" s="123"/>
      <c r="CCD30" s="123"/>
      <c r="CCE30" s="123"/>
      <c r="CCF30" s="123"/>
      <c r="CCG30" s="123"/>
      <c r="CCH30" s="123"/>
      <c r="CCI30" s="123"/>
      <c r="CCJ30" s="123"/>
      <c r="CCK30" s="123"/>
      <c r="CCL30" s="123"/>
      <c r="CCM30" s="123"/>
      <c r="CCN30" s="123"/>
      <c r="CCO30" s="123"/>
      <c r="CCP30" s="123"/>
      <c r="CCQ30" s="123"/>
      <c r="CCR30" s="123"/>
      <c r="CCS30" s="123"/>
      <c r="CCT30" s="123"/>
      <c r="CCU30" s="123"/>
      <c r="CCV30" s="123"/>
      <c r="CCW30" s="123"/>
      <c r="CCX30" s="123"/>
      <c r="CCY30" s="123"/>
      <c r="CCZ30" s="123"/>
      <c r="CDA30" s="123"/>
      <c r="CDB30" s="123"/>
      <c r="CDC30" s="123"/>
      <c r="CDD30" s="123"/>
      <c r="CDE30" s="123"/>
      <c r="CDF30" s="123"/>
      <c r="CDG30" s="123"/>
      <c r="CDH30" s="123"/>
      <c r="CDI30" s="123"/>
      <c r="CDJ30" s="123"/>
      <c r="CDK30" s="123"/>
      <c r="CDL30" s="123"/>
      <c r="CDM30" s="123"/>
      <c r="CDN30" s="123"/>
      <c r="CDO30" s="123"/>
      <c r="CDP30" s="123"/>
      <c r="CDQ30" s="123"/>
      <c r="CDR30" s="123"/>
      <c r="CDS30" s="123"/>
      <c r="CDT30" s="123"/>
      <c r="CDU30" s="123"/>
      <c r="CDV30" s="123"/>
      <c r="CDW30" s="123"/>
      <c r="CDX30" s="123"/>
      <c r="CDY30" s="123"/>
      <c r="CDZ30" s="123"/>
      <c r="CEA30" s="123"/>
      <c r="CEB30" s="123"/>
      <c r="CEC30" s="123"/>
      <c r="CED30" s="123"/>
      <c r="CEE30" s="123"/>
      <c r="CEF30" s="123"/>
      <c r="CEG30" s="123"/>
      <c r="CEH30" s="123"/>
      <c r="CEI30" s="123"/>
      <c r="CEJ30" s="123"/>
      <c r="CEK30" s="123"/>
      <c r="CEL30" s="123"/>
      <c r="CEM30" s="123"/>
      <c r="CEN30" s="123"/>
      <c r="CEO30" s="123"/>
      <c r="CEP30" s="123"/>
      <c r="CEQ30" s="123"/>
      <c r="CER30" s="123"/>
      <c r="CES30" s="123"/>
      <c r="CET30" s="123"/>
      <c r="CEU30" s="123"/>
      <c r="CEV30" s="123"/>
      <c r="CEW30" s="123"/>
      <c r="CEX30" s="123"/>
      <c r="CEY30" s="123"/>
      <c r="CEZ30" s="123"/>
      <c r="CFA30" s="123"/>
      <c r="CFB30" s="123"/>
      <c r="CFC30" s="123"/>
      <c r="CFD30" s="123"/>
      <c r="CFE30" s="123"/>
      <c r="CFF30" s="123"/>
      <c r="CFG30" s="123"/>
      <c r="CFH30" s="123"/>
      <c r="CFI30" s="123"/>
      <c r="CFJ30" s="123"/>
      <c r="CFK30" s="123"/>
      <c r="CFL30" s="123"/>
      <c r="CFM30" s="123"/>
      <c r="CFN30" s="123"/>
      <c r="CFO30" s="123"/>
      <c r="CFP30" s="123"/>
      <c r="CFQ30" s="123"/>
      <c r="CFR30" s="123"/>
      <c r="CFS30" s="123"/>
      <c r="CFT30" s="123"/>
      <c r="CFU30" s="123"/>
      <c r="CFV30" s="123"/>
      <c r="CFW30" s="123"/>
      <c r="CFX30" s="123"/>
      <c r="CFY30" s="123"/>
      <c r="CFZ30" s="123"/>
      <c r="CGA30" s="123"/>
      <c r="CGB30" s="123"/>
      <c r="CGC30" s="123"/>
      <c r="CGD30" s="123"/>
      <c r="CGE30" s="123"/>
      <c r="CGF30" s="123"/>
      <c r="CGG30" s="123"/>
      <c r="CGH30" s="123"/>
      <c r="CGI30" s="123"/>
      <c r="CGJ30" s="123"/>
      <c r="CGK30" s="123"/>
      <c r="CGL30" s="123"/>
      <c r="CGM30" s="123"/>
      <c r="CGN30" s="123"/>
      <c r="CGO30" s="123"/>
      <c r="CGP30" s="123"/>
      <c r="CGQ30" s="123"/>
      <c r="CGR30" s="123"/>
      <c r="CGS30" s="123"/>
      <c r="CGT30" s="123"/>
      <c r="CGU30" s="123"/>
      <c r="CGV30" s="123"/>
      <c r="CGW30" s="123"/>
      <c r="CGX30" s="123"/>
      <c r="CGY30" s="123"/>
      <c r="CGZ30" s="123"/>
      <c r="CHA30" s="123"/>
      <c r="CHB30" s="123"/>
      <c r="CHC30" s="123"/>
      <c r="CHD30" s="123"/>
      <c r="CHE30" s="123"/>
      <c r="CHF30" s="123"/>
      <c r="CHG30" s="123"/>
      <c r="CHH30" s="123"/>
      <c r="CHI30" s="123"/>
      <c r="CHJ30" s="123"/>
      <c r="CHK30" s="123"/>
      <c r="CHL30" s="123"/>
      <c r="CHM30" s="123"/>
      <c r="CHN30" s="123"/>
      <c r="CHO30" s="123"/>
      <c r="CHP30" s="123"/>
      <c r="CHQ30" s="123"/>
      <c r="CHR30" s="123"/>
      <c r="CHS30" s="123"/>
      <c r="CHT30" s="123"/>
      <c r="CHU30" s="123"/>
      <c r="CHV30" s="123"/>
      <c r="CHW30" s="123"/>
      <c r="CHX30" s="123"/>
      <c r="CHY30" s="123"/>
      <c r="CHZ30" s="123"/>
      <c r="CIA30" s="123"/>
      <c r="CIB30" s="123"/>
      <c r="CIC30" s="123"/>
      <c r="CID30" s="123"/>
      <c r="CIE30" s="123"/>
      <c r="CIF30" s="123"/>
      <c r="CIG30" s="123"/>
      <c r="CIH30" s="123"/>
      <c r="CII30" s="123"/>
      <c r="CIJ30" s="123"/>
      <c r="CIK30" s="123"/>
      <c r="CIL30" s="123"/>
      <c r="CIM30" s="123"/>
      <c r="CIN30" s="123"/>
      <c r="CIO30" s="123"/>
      <c r="CIP30" s="123"/>
      <c r="CIQ30" s="123"/>
      <c r="CIR30" s="123"/>
      <c r="CIS30" s="123"/>
      <c r="CIT30" s="123"/>
      <c r="CIU30" s="123"/>
      <c r="CIV30" s="123"/>
      <c r="CIW30" s="123"/>
      <c r="CIX30" s="123"/>
      <c r="CIY30" s="123"/>
      <c r="CIZ30" s="123"/>
      <c r="CJA30" s="123"/>
      <c r="CJB30" s="123"/>
      <c r="CJC30" s="123"/>
      <c r="CJD30" s="123"/>
      <c r="CJE30" s="123"/>
      <c r="CJF30" s="123"/>
      <c r="CJG30" s="123"/>
      <c r="CJH30" s="123"/>
      <c r="CJI30" s="123"/>
      <c r="CJJ30" s="123"/>
      <c r="CJK30" s="123"/>
      <c r="CJL30" s="123"/>
      <c r="CJM30" s="123"/>
      <c r="CJN30" s="123"/>
      <c r="CJO30" s="123"/>
      <c r="CJP30" s="123"/>
      <c r="CJQ30" s="123"/>
      <c r="CJR30" s="123"/>
      <c r="CJS30" s="123"/>
      <c r="CJT30" s="123"/>
      <c r="CJU30" s="123"/>
      <c r="CJV30" s="123"/>
      <c r="CJW30" s="123"/>
      <c r="CJX30" s="123"/>
      <c r="CJY30" s="123"/>
      <c r="CJZ30" s="123"/>
      <c r="CKA30" s="123"/>
      <c r="CKB30" s="123"/>
      <c r="CKC30" s="123"/>
      <c r="CKD30" s="123"/>
      <c r="CKE30" s="123"/>
      <c r="CKF30" s="123"/>
      <c r="CKG30" s="123"/>
      <c r="CKH30" s="123"/>
      <c r="CKI30" s="123"/>
      <c r="CKJ30" s="123"/>
      <c r="CKK30" s="123"/>
      <c r="CKL30" s="123"/>
      <c r="CKM30" s="123"/>
      <c r="CKN30" s="123"/>
      <c r="CKO30" s="123"/>
      <c r="CKP30" s="123"/>
      <c r="CKQ30" s="123"/>
      <c r="CKR30" s="123"/>
      <c r="CKS30" s="123"/>
      <c r="CKT30" s="123"/>
      <c r="CKU30" s="123"/>
      <c r="CKV30" s="123"/>
      <c r="CKW30" s="123"/>
      <c r="CKX30" s="123"/>
      <c r="CKY30" s="123"/>
      <c r="CKZ30" s="123"/>
      <c r="CLA30" s="123"/>
      <c r="CLB30" s="123"/>
      <c r="CLC30" s="123"/>
      <c r="CLD30" s="123"/>
      <c r="CLE30" s="123"/>
      <c r="CLF30" s="123"/>
      <c r="CLG30" s="123"/>
      <c r="CLH30" s="123"/>
      <c r="CLI30" s="123"/>
      <c r="CLJ30" s="123"/>
      <c r="CLK30" s="123"/>
      <c r="CLL30" s="123"/>
      <c r="CLM30" s="123"/>
      <c r="CLN30" s="123"/>
      <c r="CLO30" s="123"/>
      <c r="CLP30" s="123"/>
      <c r="CLQ30" s="123"/>
      <c r="CLR30" s="123"/>
      <c r="CLS30" s="123"/>
      <c r="CLT30" s="123"/>
      <c r="CLU30" s="123"/>
      <c r="CLV30" s="123"/>
      <c r="CLW30" s="123"/>
      <c r="CLX30" s="123"/>
      <c r="CLY30" s="123"/>
      <c r="CLZ30" s="123"/>
      <c r="CMA30" s="123"/>
      <c r="CMB30" s="123"/>
      <c r="CMC30" s="123"/>
      <c r="CMD30" s="123"/>
      <c r="CME30" s="123"/>
      <c r="CMF30" s="123"/>
      <c r="CMG30" s="123"/>
      <c r="CMH30" s="123"/>
      <c r="CMI30" s="123"/>
      <c r="CMJ30" s="123"/>
      <c r="CMK30" s="123"/>
      <c r="CML30" s="123"/>
      <c r="CMM30" s="123"/>
      <c r="CMN30" s="123"/>
      <c r="CMO30" s="123"/>
      <c r="CMP30" s="123"/>
      <c r="CMQ30" s="123"/>
      <c r="CMR30" s="123"/>
      <c r="CMS30" s="123"/>
      <c r="CMT30" s="123"/>
      <c r="CMU30" s="123"/>
      <c r="CMV30" s="123"/>
      <c r="CMW30" s="123"/>
      <c r="CMX30" s="123"/>
      <c r="CMY30" s="123"/>
      <c r="CMZ30" s="123"/>
      <c r="CNA30" s="123"/>
      <c r="CNB30" s="123"/>
      <c r="CNC30" s="123"/>
      <c r="CND30" s="123"/>
      <c r="CNE30" s="123"/>
      <c r="CNF30" s="123"/>
      <c r="CNG30" s="123"/>
      <c r="CNH30" s="123"/>
      <c r="CNI30" s="123"/>
      <c r="CNJ30" s="123"/>
      <c r="CNK30" s="123"/>
      <c r="CNL30" s="123"/>
      <c r="CNM30" s="123"/>
      <c r="CNN30" s="123"/>
      <c r="CNO30" s="123"/>
      <c r="CNP30" s="123"/>
      <c r="CNQ30" s="123"/>
      <c r="CNR30" s="123"/>
      <c r="CNS30" s="123"/>
      <c r="CNT30" s="123"/>
      <c r="CNU30" s="123"/>
      <c r="CNV30" s="123"/>
      <c r="CNW30" s="123"/>
      <c r="CNX30" s="123"/>
      <c r="CNY30" s="123"/>
      <c r="CNZ30" s="123"/>
      <c r="COA30" s="123"/>
      <c r="COB30" s="123"/>
      <c r="COC30" s="123"/>
      <c r="COD30" s="123"/>
      <c r="COE30" s="123"/>
      <c r="COF30" s="123"/>
      <c r="COG30" s="123"/>
      <c r="COH30" s="123"/>
      <c r="COI30" s="123"/>
      <c r="COJ30" s="123"/>
      <c r="COK30" s="123"/>
      <c r="COL30" s="123"/>
      <c r="COM30" s="123"/>
      <c r="CON30" s="123"/>
      <c r="COO30" s="123"/>
      <c r="COP30" s="123"/>
      <c r="COQ30" s="123"/>
      <c r="COR30" s="123"/>
      <c r="COS30" s="123"/>
      <c r="COT30" s="123"/>
      <c r="COU30" s="123"/>
      <c r="COV30" s="123"/>
      <c r="COW30" s="123"/>
      <c r="COX30" s="123"/>
      <c r="COY30" s="123"/>
      <c r="COZ30" s="123"/>
      <c r="CPA30" s="123"/>
      <c r="CPB30" s="123"/>
      <c r="CPC30" s="123"/>
      <c r="CPD30" s="123"/>
      <c r="CPE30" s="123"/>
      <c r="CPF30" s="123"/>
      <c r="CPG30" s="123"/>
      <c r="CPH30" s="123"/>
      <c r="CPI30" s="123"/>
      <c r="CPJ30" s="123"/>
      <c r="CPK30" s="123"/>
      <c r="CPL30" s="123"/>
      <c r="CPM30" s="123"/>
      <c r="CPN30" s="123"/>
      <c r="CPO30" s="123"/>
      <c r="CPP30" s="123"/>
      <c r="CPQ30" s="123"/>
      <c r="CPR30" s="123"/>
      <c r="CPS30" s="123"/>
      <c r="CPT30" s="123"/>
      <c r="CPU30" s="123"/>
      <c r="CPV30" s="123"/>
      <c r="CPW30" s="123"/>
      <c r="CPX30" s="123"/>
      <c r="CPY30" s="123"/>
      <c r="CPZ30" s="123"/>
      <c r="CQA30" s="123"/>
      <c r="CQB30" s="123"/>
      <c r="CQC30" s="123"/>
      <c r="CQD30" s="123"/>
      <c r="CQE30" s="123"/>
      <c r="CQF30" s="123"/>
      <c r="CQG30" s="123"/>
      <c r="CQH30" s="123"/>
      <c r="CQI30" s="123"/>
      <c r="CQJ30" s="123"/>
      <c r="CQK30" s="123"/>
      <c r="CQL30" s="123"/>
      <c r="CQM30" s="123"/>
      <c r="CQN30" s="123"/>
      <c r="CQO30" s="123"/>
      <c r="CQP30" s="123"/>
      <c r="CQQ30" s="123"/>
      <c r="CQR30" s="123"/>
      <c r="CQS30" s="123"/>
      <c r="CQT30" s="123"/>
      <c r="CQU30" s="123"/>
      <c r="CQV30" s="123"/>
      <c r="CQW30" s="123"/>
      <c r="CQX30" s="123"/>
      <c r="CQY30" s="123"/>
      <c r="CQZ30" s="123"/>
      <c r="CRA30" s="123"/>
      <c r="CRB30" s="123"/>
      <c r="CRC30" s="123"/>
      <c r="CRD30" s="123"/>
      <c r="CRE30" s="123"/>
      <c r="CRF30" s="123"/>
      <c r="CRG30" s="123"/>
      <c r="CRH30" s="123"/>
      <c r="CRI30" s="123"/>
      <c r="CRJ30" s="123"/>
      <c r="CRK30" s="123"/>
      <c r="CRL30" s="123"/>
      <c r="CRM30" s="123"/>
      <c r="CRN30" s="123"/>
      <c r="CRO30" s="123"/>
      <c r="CRP30" s="123"/>
      <c r="CRQ30" s="123"/>
      <c r="CRR30" s="123"/>
      <c r="CRS30" s="123"/>
      <c r="CRT30" s="123"/>
      <c r="CRU30" s="123"/>
      <c r="CRV30" s="123"/>
      <c r="CRW30" s="123"/>
      <c r="CRX30" s="123"/>
      <c r="CRY30" s="123"/>
      <c r="CRZ30" s="123"/>
      <c r="CSA30" s="123"/>
      <c r="CSB30" s="123"/>
      <c r="CSC30" s="123"/>
      <c r="CSD30" s="123"/>
      <c r="CSE30" s="123"/>
      <c r="CSF30" s="123"/>
      <c r="CSG30" s="123"/>
      <c r="CSH30" s="123"/>
      <c r="CSI30" s="123"/>
      <c r="CSJ30" s="123"/>
      <c r="CSK30" s="123"/>
      <c r="CSL30" s="123"/>
      <c r="CSM30" s="123"/>
      <c r="CSN30" s="123"/>
      <c r="CSO30" s="123"/>
      <c r="CSP30" s="123"/>
      <c r="CSQ30" s="123"/>
      <c r="CSR30" s="123"/>
      <c r="CSS30" s="123"/>
      <c r="CST30" s="123"/>
      <c r="CSU30" s="123"/>
      <c r="CSV30" s="123"/>
      <c r="CSW30" s="123"/>
      <c r="CSX30" s="123"/>
      <c r="CSY30" s="123"/>
      <c r="CSZ30" s="123"/>
      <c r="CTA30" s="123"/>
      <c r="CTB30" s="123"/>
      <c r="CTC30" s="123"/>
      <c r="CTD30" s="123"/>
      <c r="CTE30" s="123"/>
      <c r="CTF30" s="123"/>
      <c r="CTG30" s="123"/>
      <c r="CTH30" s="123"/>
      <c r="CTI30" s="123"/>
      <c r="CTJ30" s="123"/>
      <c r="CTK30" s="123"/>
      <c r="CTL30" s="123"/>
      <c r="CTM30" s="123"/>
      <c r="CTN30" s="123"/>
      <c r="CTO30" s="123"/>
      <c r="CTP30" s="123"/>
      <c r="CTQ30" s="123"/>
      <c r="CTR30" s="123"/>
      <c r="CTS30" s="123"/>
      <c r="CTT30" s="123"/>
      <c r="CTU30" s="123"/>
      <c r="CTV30" s="123"/>
      <c r="CTW30" s="123"/>
      <c r="CTX30" s="123"/>
      <c r="CTY30" s="123"/>
      <c r="CTZ30" s="123"/>
      <c r="CUA30" s="123"/>
      <c r="CUB30" s="123"/>
      <c r="CUC30" s="123"/>
      <c r="CUD30" s="123"/>
      <c r="CUE30" s="123"/>
      <c r="CUF30" s="123"/>
      <c r="CUG30" s="123"/>
      <c r="CUH30" s="123"/>
      <c r="CUI30" s="123"/>
      <c r="CUJ30" s="123"/>
      <c r="CUK30" s="123"/>
      <c r="CUL30" s="123"/>
      <c r="CUM30" s="123"/>
      <c r="CUN30" s="123"/>
      <c r="CUO30" s="123"/>
      <c r="CUP30" s="123"/>
      <c r="CUQ30" s="123"/>
      <c r="CUR30" s="123"/>
      <c r="CUS30" s="123"/>
      <c r="CUT30" s="123"/>
      <c r="CUU30" s="123"/>
      <c r="CUV30" s="123"/>
      <c r="CUW30" s="123"/>
      <c r="CUX30" s="123"/>
      <c r="CUY30" s="123"/>
      <c r="CUZ30" s="123"/>
      <c r="CVA30" s="123"/>
      <c r="CVB30" s="123"/>
      <c r="CVC30" s="123"/>
      <c r="CVD30" s="123"/>
      <c r="CVE30" s="123"/>
      <c r="CVF30" s="123"/>
      <c r="CVG30" s="123"/>
      <c r="CVH30" s="123"/>
      <c r="CVI30" s="123"/>
      <c r="CVJ30" s="123"/>
      <c r="CVK30" s="123"/>
      <c r="CVL30" s="123"/>
      <c r="CVM30" s="123"/>
      <c r="CVN30" s="123"/>
      <c r="CVO30" s="123"/>
      <c r="CVP30" s="123"/>
      <c r="CVQ30" s="123"/>
      <c r="CVR30" s="123"/>
      <c r="CVS30" s="123"/>
      <c r="CVT30" s="123"/>
      <c r="CVU30" s="123"/>
      <c r="CVV30" s="123"/>
      <c r="CVW30" s="123"/>
      <c r="CVX30" s="123"/>
      <c r="CVY30" s="123"/>
      <c r="CVZ30" s="123"/>
      <c r="CWA30" s="123"/>
      <c r="CWB30" s="123"/>
      <c r="CWC30" s="123"/>
      <c r="CWD30" s="123"/>
      <c r="CWE30" s="123"/>
      <c r="CWF30" s="123"/>
      <c r="CWG30" s="123"/>
      <c r="CWH30" s="123"/>
      <c r="CWI30" s="123"/>
      <c r="CWJ30" s="123"/>
      <c r="CWK30" s="123"/>
      <c r="CWL30" s="123"/>
      <c r="CWM30" s="123"/>
      <c r="CWN30" s="123"/>
      <c r="CWO30" s="123"/>
      <c r="CWP30" s="123"/>
      <c r="CWQ30" s="123"/>
      <c r="CWR30" s="123"/>
      <c r="CWS30" s="123"/>
      <c r="CWT30" s="123"/>
      <c r="CWU30" s="123"/>
      <c r="CWV30" s="123"/>
      <c r="CWW30" s="123"/>
      <c r="CWX30" s="123"/>
      <c r="CWY30" s="123"/>
      <c r="CWZ30" s="123"/>
      <c r="CXA30" s="123"/>
      <c r="CXB30" s="123"/>
      <c r="CXC30" s="123"/>
      <c r="CXD30" s="123"/>
      <c r="CXE30" s="123"/>
      <c r="CXF30" s="123"/>
      <c r="CXG30" s="123"/>
      <c r="CXH30" s="123"/>
      <c r="CXI30" s="123"/>
      <c r="CXJ30" s="123"/>
      <c r="CXK30" s="123"/>
      <c r="CXL30" s="123"/>
      <c r="CXM30" s="123"/>
      <c r="CXN30" s="123"/>
      <c r="CXO30" s="123"/>
      <c r="CXP30" s="123"/>
      <c r="CXQ30" s="123"/>
      <c r="CXR30" s="123"/>
      <c r="CXS30" s="123"/>
      <c r="CXT30" s="123"/>
      <c r="CXU30" s="123"/>
      <c r="CXV30" s="123"/>
      <c r="CXW30" s="123"/>
      <c r="CXX30" s="123"/>
      <c r="CXY30" s="123"/>
      <c r="CXZ30" s="123"/>
      <c r="CYA30" s="123"/>
      <c r="CYB30" s="123"/>
      <c r="CYC30" s="123"/>
      <c r="CYD30" s="123"/>
      <c r="CYE30" s="123"/>
      <c r="CYF30" s="123"/>
      <c r="CYG30" s="123"/>
      <c r="CYH30" s="123"/>
      <c r="CYI30" s="123"/>
      <c r="CYJ30" s="123"/>
      <c r="CYK30" s="123"/>
      <c r="CYL30" s="123"/>
      <c r="CYM30" s="123"/>
      <c r="CYN30" s="123"/>
      <c r="CYO30" s="123"/>
      <c r="CYP30" s="123"/>
      <c r="CYQ30" s="123"/>
      <c r="CYR30" s="123"/>
      <c r="CYS30" s="123"/>
      <c r="CYT30" s="123"/>
      <c r="CYU30" s="123"/>
      <c r="CYV30" s="123"/>
      <c r="CYW30" s="123"/>
      <c r="CYX30" s="123"/>
      <c r="CYY30" s="123"/>
      <c r="CYZ30" s="123"/>
      <c r="CZA30" s="123"/>
      <c r="CZB30" s="123"/>
      <c r="CZC30" s="123"/>
      <c r="CZD30" s="123"/>
      <c r="CZE30" s="123"/>
      <c r="CZF30" s="123"/>
      <c r="CZG30" s="123"/>
      <c r="CZH30" s="123"/>
      <c r="CZI30" s="123"/>
      <c r="CZJ30" s="123"/>
      <c r="CZK30" s="123"/>
      <c r="CZL30" s="123"/>
      <c r="CZM30" s="123"/>
      <c r="CZN30" s="123"/>
      <c r="CZO30" s="123"/>
      <c r="CZP30" s="123"/>
      <c r="CZQ30" s="123"/>
      <c r="CZR30" s="123"/>
      <c r="CZS30" s="123"/>
      <c r="CZT30" s="123"/>
      <c r="CZU30" s="123"/>
      <c r="CZV30" s="123"/>
      <c r="CZW30" s="123"/>
      <c r="CZX30" s="123"/>
      <c r="CZY30" s="123"/>
      <c r="CZZ30" s="123"/>
      <c r="DAA30" s="123"/>
      <c r="DAB30" s="123"/>
      <c r="DAC30" s="123"/>
      <c r="DAD30" s="123"/>
      <c r="DAE30" s="123"/>
      <c r="DAF30" s="123"/>
      <c r="DAG30" s="123"/>
      <c r="DAH30" s="123"/>
      <c r="DAI30" s="123"/>
      <c r="DAJ30" s="123"/>
      <c r="DAK30" s="123"/>
      <c r="DAL30" s="123"/>
      <c r="DAM30" s="123"/>
      <c r="DAN30" s="123"/>
      <c r="DAO30" s="123"/>
      <c r="DAP30" s="123"/>
      <c r="DAQ30" s="123"/>
      <c r="DAR30" s="123"/>
      <c r="DAS30" s="123"/>
      <c r="DAT30" s="123"/>
      <c r="DAU30" s="123"/>
      <c r="DAV30" s="123"/>
      <c r="DAW30" s="123"/>
      <c r="DAX30" s="123"/>
      <c r="DAY30" s="123"/>
      <c r="DAZ30" s="123"/>
      <c r="DBA30" s="123"/>
      <c r="DBB30" s="123"/>
      <c r="DBC30" s="123"/>
      <c r="DBD30" s="123"/>
      <c r="DBE30" s="123"/>
      <c r="DBF30" s="123"/>
      <c r="DBG30" s="123"/>
      <c r="DBH30" s="123"/>
      <c r="DBI30" s="123"/>
      <c r="DBJ30" s="123"/>
      <c r="DBK30" s="123"/>
      <c r="DBL30" s="123"/>
      <c r="DBM30" s="123"/>
      <c r="DBN30" s="123"/>
      <c r="DBO30" s="123"/>
      <c r="DBP30" s="123"/>
      <c r="DBQ30" s="123"/>
      <c r="DBR30" s="123"/>
      <c r="DBS30" s="123"/>
      <c r="DBT30" s="123"/>
      <c r="DBU30" s="123"/>
      <c r="DBV30" s="123"/>
      <c r="DBW30" s="123"/>
      <c r="DBX30" s="123"/>
      <c r="DBY30" s="123"/>
      <c r="DBZ30" s="123"/>
      <c r="DCA30" s="123"/>
      <c r="DCB30" s="123"/>
      <c r="DCC30" s="123"/>
      <c r="DCD30" s="123"/>
      <c r="DCE30" s="123"/>
      <c r="DCF30" s="123"/>
      <c r="DCG30" s="123"/>
      <c r="DCH30" s="123"/>
      <c r="DCI30" s="123"/>
      <c r="DCJ30" s="123"/>
      <c r="DCK30" s="123"/>
      <c r="DCL30" s="123"/>
      <c r="DCM30" s="123"/>
      <c r="DCN30" s="123"/>
      <c r="DCO30" s="123"/>
      <c r="DCP30" s="123"/>
      <c r="DCQ30" s="123"/>
      <c r="DCR30" s="123"/>
      <c r="DCS30" s="123"/>
      <c r="DCT30" s="123"/>
      <c r="DCU30" s="123"/>
      <c r="DCV30" s="123"/>
      <c r="DCW30" s="123"/>
      <c r="DCX30" s="123"/>
      <c r="DCY30" s="123"/>
      <c r="DCZ30" s="123"/>
      <c r="DDA30" s="123"/>
      <c r="DDB30" s="123"/>
      <c r="DDC30" s="123"/>
      <c r="DDD30" s="123"/>
      <c r="DDE30" s="123"/>
      <c r="DDF30" s="123"/>
      <c r="DDG30" s="123"/>
      <c r="DDH30" s="123"/>
      <c r="DDI30" s="123"/>
      <c r="DDJ30" s="123"/>
      <c r="DDK30" s="123"/>
      <c r="DDL30" s="123"/>
      <c r="DDM30" s="123"/>
      <c r="DDN30" s="123"/>
      <c r="DDO30" s="123"/>
      <c r="DDP30" s="123"/>
      <c r="DDQ30" s="123"/>
      <c r="DDR30" s="123"/>
      <c r="DDS30" s="123"/>
      <c r="DDT30" s="123"/>
      <c r="DDU30" s="123"/>
      <c r="DDV30" s="123"/>
      <c r="DDW30" s="123"/>
      <c r="DDX30" s="123"/>
      <c r="DDY30" s="123"/>
      <c r="DDZ30" s="123"/>
      <c r="DEA30" s="123"/>
      <c r="DEB30" s="123"/>
      <c r="DEC30" s="123"/>
      <c r="DED30" s="123"/>
      <c r="DEE30" s="123"/>
      <c r="DEF30" s="123"/>
      <c r="DEG30" s="123"/>
      <c r="DEH30" s="123"/>
      <c r="DEI30" s="123"/>
      <c r="DEJ30" s="123"/>
      <c r="DEK30" s="123"/>
      <c r="DEL30" s="123"/>
      <c r="DEM30" s="123"/>
      <c r="DEN30" s="123"/>
      <c r="DEO30" s="123"/>
      <c r="DEP30" s="123"/>
      <c r="DEQ30" s="123"/>
      <c r="DER30" s="123"/>
      <c r="DES30" s="123"/>
      <c r="DET30" s="123"/>
      <c r="DEU30" s="123"/>
      <c r="DEV30" s="123"/>
      <c r="DEW30" s="123"/>
      <c r="DEX30" s="123"/>
      <c r="DEY30" s="123"/>
      <c r="DEZ30" s="123"/>
      <c r="DFA30" s="123"/>
      <c r="DFB30" s="123"/>
      <c r="DFC30" s="123"/>
      <c r="DFD30" s="123"/>
      <c r="DFE30" s="123"/>
      <c r="DFF30" s="123"/>
      <c r="DFG30" s="123"/>
      <c r="DFH30" s="123"/>
      <c r="DFI30" s="123"/>
      <c r="DFJ30" s="123"/>
      <c r="DFK30" s="123"/>
      <c r="DFL30" s="123"/>
      <c r="DFM30" s="123"/>
      <c r="DFN30" s="123"/>
      <c r="DFO30" s="123"/>
      <c r="DFP30" s="123"/>
      <c r="DFQ30" s="123"/>
      <c r="DFR30" s="123"/>
      <c r="DFS30" s="123"/>
      <c r="DFT30" s="123"/>
      <c r="DFU30" s="123"/>
      <c r="DFV30" s="123"/>
      <c r="DFW30" s="123"/>
      <c r="DFX30" s="123"/>
      <c r="DFY30" s="123"/>
      <c r="DFZ30" s="123"/>
      <c r="DGA30" s="123"/>
      <c r="DGB30" s="123"/>
      <c r="DGC30" s="123"/>
      <c r="DGD30" s="123"/>
      <c r="DGE30" s="123"/>
      <c r="DGF30" s="123"/>
      <c r="DGG30" s="123"/>
      <c r="DGH30" s="123"/>
      <c r="DGI30" s="123"/>
      <c r="DGJ30" s="123"/>
      <c r="DGK30" s="123"/>
      <c r="DGL30" s="123"/>
      <c r="DGM30" s="123"/>
      <c r="DGN30" s="123"/>
      <c r="DGO30" s="123"/>
      <c r="DGP30" s="123"/>
      <c r="DGQ30" s="123"/>
      <c r="DGR30" s="123"/>
      <c r="DGS30" s="123"/>
      <c r="DGT30" s="123"/>
      <c r="DGU30" s="123"/>
      <c r="DGV30" s="123"/>
      <c r="DGW30" s="123"/>
      <c r="DGX30" s="123"/>
      <c r="DGY30" s="123"/>
      <c r="DGZ30" s="123"/>
      <c r="DHA30" s="123"/>
      <c r="DHB30" s="123"/>
      <c r="DHC30" s="123"/>
      <c r="DHD30" s="123"/>
      <c r="DHE30" s="123"/>
      <c r="DHF30" s="123"/>
      <c r="DHG30" s="123"/>
      <c r="DHH30" s="123"/>
      <c r="DHI30" s="123"/>
      <c r="DHJ30" s="123"/>
      <c r="DHK30" s="123"/>
      <c r="DHL30" s="123"/>
      <c r="DHM30" s="123"/>
      <c r="DHN30" s="123"/>
      <c r="DHO30" s="123"/>
      <c r="DHP30" s="123"/>
      <c r="DHQ30" s="123"/>
      <c r="DHR30" s="123"/>
      <c r="DHS30" s="123"/>
      <c r="DHT30" s="123"/>
      <c r="DHU30" s="123"/>
      <c r="DHV30" s="123"/>
      <c r="DHW30" s="123"/>
      <c r="DHX30" s="123"/>
      <c r="DHY30" s="123"/>
      <c r="DHZ30" s="123"/>
      <c r="DIA30" s="123"/>
      <c r="DIB30" s="123"/>
      <c r="DIC30" s="123"/>
      <c r="DID30" s="123"/>
      <c r="DIE30" s="123"/>
      <c r="DIF30" s="123"/>
      <c r="DIG30" s="123"/>
      <c r="DIH30" s="123"/>
      <c r="DII30" s="123"/>
      <c r="DIJ30" s="123"/>
      <c r="DIK30" s="123"/>
      <c r="DIL30" s="123"/>
      <c r="DIM30" s="123"/>
      <c r="DIN30" s="123"/>
      <c r="DIO30" s="123"/>
      <c r="DIP30" s="123"/>
      <c r="DIQ30" s="123"/>
      <c r="DIR30" s="123"/>
      <c r="DIS30" s="123"/>
      <c r="DIT30" s="123"/>
      <c r="DIU30" s="123"/>
      <c r="DIV30" s="123"/>
      <c r="DIW30" s="123"/>
      <c r="DIX30" s="123"/>
      <c r="DIY30" s="123"/>
      <c r="DIZ30" s="123"/>
      <c r="DJA30" s="123"/>
      <c r="DJB30" s="123"/>
      <c r="DJC30" s="123"/>
      <c r="DJD30" s="123"/>
      <c r="DJE30" s="123"/>
      <c r="DJF30" s="123"/>
      <c r="DJG30" s="123"/>
      <c r="DJH30" s="123"/>
      <c r="DJI30" s="123"/>
      <c r="DJJ30" s="123"/>
      <c r="DJK30" s="123"/>
      <c r="DJL30" s="123"/>
      <c r="DJM30" s="123"/>
      <c r="DJN30" s="123"/>
      <c r="DJO30" s="123"/>
      <c r="DJP30" s="123"/>
      <c r="DJQ30" s="123"/>
      <c r="DJR30" s="123"/>
      <c r="DJS30" s="123"/>
      <c r="DJT30" s="123"/>
      <c r="DJU30" s="123"/>
      <c r="DJV30" s="123"/>
      <c r="DJW30" s="123"/>
      <c r="DJX30" s="123"/>
      <c r="DJY30" s="123"/>
      <c r="DJZ30" s="123"/>
      <c r="DKA30" s="123"/>
      <c r="DKB30" s="123"/>
      <c r="DKC30" s="123"/>
      <c r="DKD30" s="123"/>
      <c r="DKE30" s="123"/>
      <c r="DKF30" s="123"/>
      <c r="DKG30" s="123"/>
      <c r="DKH30" s="123"/>
      <c r="DKI30" s="123"/>
      <c r="DKJ30" s="123"/>
      <c r="DKK30" s="123"/>
      <c r="DKL30" s="123"/>
      <c r="DKM30" s="123"/>
      <c r="DKN30" s="123"/>
      <c r="DKO30" s="123"/>
      <c r="DKP30" s="123"/>
      <c r="DKQ30" s="123"/>
      <c r="DKR30" s="123"/>
      <c r="DKS30" s="123"/>
      <c r="DKT30" s="123"/>
      <c r="DKU30" s="123"/>
      <c r="DKV30" s="123"/>
      <c r="DKW30" s="123"/>
      <c r="DKX30" s="123"/>
      <c r="DKY30" s="123"/>
      <c r="DKZ30" s="123"/>
      <c r="DLA30" s="123"/>
      <c r="DLB30" s="123"/>
      <c r="DLC30" s="123"/>
      <c r="DLD30" s="123"/>
      <c r="DLE30" s="123"/>
      <c r="DLF30" s="123"/>
      <c r="DLG30" s="123"/>
      <c r="DLH30" s="123"/>
      <c r="DLI30" s="123"/>
      <c r="DLJ30" s="123"/>
      <c r="DLK30" s="123"/>
      <c r="DLL30" s="123"/>
      <c r="DLM30" s="123"/>
      <c r="DLN30" s="123"/>
      <c r="DLO30" s="123"/>
      <c r="DLP30" s="123"/>
      <c r="DLQ30" s="123"/>
      <c r="DLR30" s="123"/>
      <c r="DLS30" s="123"/>
      <c r="DLT30" s="123"/>
      <c r="DLU30" s="123"/>
      <c r="DLV30" s="123"/>
      <c r="DLW30" s="123"/>
      <c r="DLX30" s="123"/>
      <c r="DLY30" s="123"/>
      <c r="DLZ30" s="123"/>
      <c r="DMA30" s="123"/>
      <c r="DMB30" s="123"/>
      <c r="DMC30" s="123"/>
      <c r="DMD30" s="123"/>
      <c r="DME30" s="123"/>
      <c r="DMF30" s="123"/>
      <c r="DMG30" s="123"/>
      <c r="DMH30" s="123"/>
      <c r="DMI30" s="123"/>
      <c r="DMJ30" s="123"/>
      <c r="DMK30" s="123"/>
      <c r="DML30" s="123"/>
      <c r="DMM30" s="123"/>
      <c r="DMN30" s="123"/>
      <c r="DMO30" s="123"/>
      <c r="DMP30" s="123"/>
      <c r="DMQ30" s="123"/>
      <c r="DMR30" s="123"/>
      <c r="DMS30" s="123"/>
      <c r="DMT30" s="123"/>
      <c r="DMU30" s="123"/>
      <c r="DMV30" s="123"/>
      <c r="DMW30" s="123"/>
      <c r="DMX30" s="123"/>
      <c r="DMY30" s="123"/>
      <c r="DMZ30" s="123"/>
      <c r="DNA30" s="123"/>
      <c r="DNB30" s="123"/>
      <c r="DNC30" s="123"/>
      <c r="DND30" s="123"/>
      <c r="DNE30" s="123"/>
      <c r="DNF30" s="123"/>
      <c r="DNG30" s="123"/>
      <c r="DNH30" s="123"/>
      <c r="DNI30" s="123"/>
      <c r="DNJ30" s="123"/>
      <c r="DNK30" s="123"/>
      <c r="DNL30" s="123"/>
      <c r="DNM30" s="123"/>
      <c r="DNN30" s="123"/>
      <c r="DNO30" s="123"/>
      <c r="DNP30" s="123"/>
      <c r="DNQ30" s="123"/>
      <c r="DNR30" s="123"/>
      <c r="DNS30" s="123"/>
      <c r="DNT30" s="123"/>
      <c r="DNU30" s="123"/>
      <c r="DNV30" s="123"/>
      <c r="DNW30" s="123"/>
      <c r="DNX30" s="123"/>
      <c r="DNY30" s="123"/>
      <c r="DNZ30" s="123"/>
      <c r="DOA30" s="123"/>
      <c r="DOB30" s="123"/>
      <c r="DOC30" s="123"/>
      <c r="DOD30" s="123"/>
      <c r="DOE30" s="123"/>
      <c r="DOF30" s="123"/>
      <c r="DOG30" s="123"/>
      <c r="DOH30" s="123"/>
      <c r="DOI30" s="123"/>
      <c r="DOJ30" s="123"/>
      <c r="DOK30" s="123"/>
      <c r="DOL30" s="123"/>
      <c r="DOM30" s="123"/>
      <c r="DON30" s="123"/>
      <c r="DOO30" s="123"/>
      <c r="DOP30" s="123"/>
      <c r="DOQ30" s="123"/>
      <c r="DOR30" s="123"/>
      <c r="DOS30" s="123"/>
      <c r="DOT30" s="123"/>
      <c r="DOU30" s="123"/>
      <c r="DOV30" s="123"/>
      <c r="DOW30" s="123"/>
      <c r="DOX30" s="123"/>
      <c r="DOY30" s="123"/>
      <c r="DOZ30" s="123"/>
      <c r="DPA30" s="123"/>
      <c r="DPB30" s="123"/>
      <c r="DPC30" s="123"/>
      <c r="DPD30" s="123"/>
      <c r="DPE30" s="123"/>
      <c r="DPF30" s="123"/>
      <c r="DPG30" s="123"/>
      <c r="DPH30" s="123"/>
      <c r="DPI30" s="123"/>
      <c r="DPJ30" s="123"/>
      <c r="DPK30" s="123"/>
      <c r="DPL30" s="123"/>
      <c r="DPM30" s="123"/>
      <c r="DPN30" s="123"/>
      <c r="DPO30" s="123"/>
      <c r="DPP30" s="123"/>
      <c r="DPQ30" s="123"/>
      <c r="DPR30" s="123"/>
      <c r="DPS30" s="123"/>
      <c r="DPT30" s="123"/>
      <c r="DPU30" s="123"/>
      <c r="DPV30" s="123"/>
      <c r="DPW30" s="123"/>
      <c r="DPX30" s="123"/>
      <c r="DPY30" s="123"/>
      <c r="DPZ30" s="123"/>
      <c r="DQA30" s="123"/>
      <c r="DQB30" s="123"/>
      <c r="DQC30" s="123"/>
      <c r="DQD30" s="123"/>
      <c r="DQE30" s="123"/>
      <c r="DQF30" s="123"/>
      <c r="DQG30" s="123"/>
      <c r="DQH30" s="123"/>
      <c r="DQI30" s="123"/>
      <c r="DQJ30" s="123"/>
      <c r="DQK30" s="123"/>
      <c r="DQL30" s="123"/>
      <c r="DQM30" s="123"/>
      <c r="DQN30" s="123"/>
      <c r="DQO30" s="123"/>
      <c r="DQP30" s="123"/>
      <c r="DQQ30" s="123"/>
      <c r="DQR30" s="123"/>
      <c r="DQS30" s="123"/>
      <c r="DQT30" s="123"/>
      <c r="DQU30" s="123"/>
      <c r="DQV30" s="123"/>
      <c r="DQW30" s="123"/>
      <c r="DQX30" s="123"/>
      <c r="DQY30" s="123"/>
      <c r="DQZ30" s="123"/>
      <c r="DRA30" s="123"/>
      <c r="DRB30" s="123"/>
      <c r="DRC30" s="123"/>
      <c r="DRD30" s="123"/>
      <c r="DRE30" s="123"/>
      <c r="DRF30" s="123"/>
      <c r="DRG30" s="123"/>
      <c r="DRH30" s="123"/>
      <c r="DRI30" s="123"/>
      <c r="DRJ30" s="123"/>
      <c r="DRK30" s="123"/>
      <c r="DRL30" s="123"/>
      <c r="DRM30" s="123"/>
      <c r="DRN30" s="123"/>
      <c r="DRO30" s="123"/>
      <c r="DRP30" s="123"/>
      <c r="DRQ30" s="123"/>
      <c r="DRR30" s="123"/>
      <c r="DRS30" s="123"/>
      <c r="DRT30" s="123"/>
      <c r="DRU30" s="123"/>
      <c r="DRV30" s="123"/>
      <c r="DRW30" s="123"/>
      <c r="DRX30" s="123"/>
      <c r="DRY30" s="123"/>
      <c r="DRZ30" s="123"/>
      <c r="DSA30" s="123"/>
      <c r="DSB30" s="123"/>
      <c r="DSC30" s="123"/>
      <c r="DSD30" s="123"/>
      <c r="DSE30" s="123"/>
      <c r="DSF30" s="123"/>
      <c r="DSG30" s="123"/>
      <c r="DSH30" s="123"/>
      <c r="DSI30" s="123"/>
      <c r="DSJ30" s="123"/>
      <c r="DSK30" s="123"/>
      <c r="DSL30" s="123"/>
      <c r="DSM30" s="123"/>
      <c r="DSN30" s="123"/>
      <c r="DSO30" s="123"/>
      <c r="DSP30" s="123"/>
      <c r="DSQ30" s="123"/>
      <c r="DSR30" s="123"/>
      <c r="DSS30" s="123"/>
      <c r="DST30" s="123"/>
      <c r="DSU30" s="123"/>
      <c r="DSV30" s="123"/>
      <c r="DSW30" s="123"/>
      <c r="DSX30" s="123"/>
      <c r="DSY30" s="123"/>
      <c r="DSZ30" s="123"/>
      <c r="DTA30" s="123"/>
      <c r="DTB30" s="123"/>
      <c r="DTC30" s="123"/>
      <c r="DTD30" s="123"/>
      <c r="DTE30" s="123"/>
      <c r="DTF30" s="123"/>
      <c r="DTG30" s="123"/>
      <c r="DTH30" s="123"/>
      <c r="DTI30" s="123"/>
      <c r="DTJ30" s="123"/>
      <c r="DTK30" s="123"/>
      <c r="DTL30" s="123"/>
      <c r="DTM30" s="123"/>
      <c r="DTN30" s="123"/>
      <c r="DTO30" s="123"/>
      <c r="DTP30" s="123"/>
      <c r="DTQ30" s="123"/>
      <c r="DTR30" s="123"/>
      <c r="DTS30" s="123"/>
      <c r="DTT30" s="123"/>
      <c r="DTU30" s="123"/>
      <c r="DTV30" s="123"/>
      <c r="DTW30" s="123"/>
      <c r="DTX30" s="123"/>
      <c r="DTY30" s="123"/>
      <c r="DTZ30" s="123"/>
      <c r="DUA30" s="123"/>
      <c r="DUB30" s="123"/>
      <c r="DUC30" s="123"/>
      <c r="DUD30" s="123"/>
      <c r="DUE30" s="123"/>
      <c r="DUF30" s="123"/>
      <c r="DUG30" s="123"/>
      <c r="DUH30" s="123"/>
      <c r="DUI30" s="123"/>
      <c r="DUJ30" s="123"/>
      <c r="DUK30" s="123"/>
      <c r="DUL30" s="123"/>
      <c r="DUM30" s="123"/>
      <c r="DUN30" s="123"/>
      <c r="DUO30" s="123"/>
      <c r="DUP30" s="123"/>
      <c r="DUQ30" s="123"/>
      <c r="DUR30" s="123"/>
      <c r="DUS30" s="123"/>
      <c r="DUT30" s="123"/>
      <c r="DUU30" s="123"/>
      <c r="DUV30" s="123"/>
      <c r="DUW30" s="123"/>
      <c r="DUX30" s="123"/>
      <c r="DUY30" s="123"/>
      <c r="DUZ30" s="123"/>
      <c r="DVA30" s="123"/>
      <c r="DVB30" s="123"/>
      <c r="DVC30" s="123"/>
      <c r="DVD30" s="123"/>
      <c r="DVE30" s="123"/>
      <c r="DVF30" s="123"/>
      <c r="DVG30" s="123"/>
      <c r="DVH30" s="123"/>
      <c r="DVI30" s="123"/>
      <c r="DVJ30" s="123"/>
      <c r="DVK30" s="123"/>
      <c r="DVL30" s="123"/>
      <c r="DVM30" s="123"/>
      <c r="DVN30" s="123"/>
      <c r="DVO30" s="123"/>
      <c r="DVP30" s="123"/>
      <c r="DVQ30" s="123"/>
      <c r="DVR30" s="123"/>
      <c r="DVS30" s="123"/>
      <c r="DVT30" s="123"/>
      <c r="DVU30" s="123"/>
      <c r="DVV30" s="123"/>
      <c r="DVW30" s="123"/>
      <c r="DVX30" s="123"/>
      <c r="DVY30" s="123"/>
      <c r="DVZ30" s="123"/>
      <c r="DWA30" s="123"/>
      <c r="DWB30" s="123"/>
      <c r="DWC30" s="123"/>
      <c r="DWD30" s="123"/>
      <c r="DWE30" s="123"/>
      <c r="DWF30" s="123"/>
      <c r="DWG30" s="123"/>
      <c r="DWH30" s="123"/>
      <c r="DWI30" s="123"/>
      <c r="DWJ30" s="123"/>
      <c r="DWK30" s="123"/>
      <c r="DWL30" s="123"/>
      <c r="DWM30" s="123"/>
      <c r="DWN30" s="123"/>
      <c r="DWO30" s="123"/>
      <c r="DWP30" s="123"/>
      <c r="DWQ30" s="123"/>
      <c r="DWR30" s="123"/>
      <c r="DWS30" s="123"/>
      <c r="DWT30" s="123"/>
      <c r="DWU30" s="123"/>
      <c r="DWV30" s="123"/>
      <c r="DWW30" s="123"/>
      <c r="DWX30" s="123"/>
      <c r="DWY30" s="123"/>
      <c r="DWZ30" s="123"/>
      <c r="DXA30" s="123"/>
      <c r="DXB30" s="123"/>
      <c r="DXC30" s="123"/>
      <c r="DXD30" s="123"/>
      <c r="DXE30" s="123"/>
      <c r="DXF30" s="123"/>
      <c r="DXG30" s="123"/>
      <c r="DXH30" s="123"/>
      <c r="DXI30" s="123"/>
      <c r="DXJ30" s="123"/>
      <c r="DXK30" s="123"/>
      <c r="DXL30" s="123"/>
      <c r="DXM30" s="123"/>
      <c r="DXN30" s="123"/>
      <c r="DXO30" s="123"/>
      <c r="DXP30" s="123"/>
      <c r="DXQ30" s="123"/>
      <c r="DXR30" s="123"/>
      <c r="DXS30" s="123"/>
      <c r="DXT30" s="123"/>
      <c r="DXU30" s="123"/>
      <c r="DXV30" s="123"/>
      <c r="DXW30" s="123"/>
      <c r="DXX30" s="123"/>
      <c r="DXY30" s="123"/>
      <c r="DXZ30" s="123"/>
      <c r="DYA30" s="123"/>
      <c r="DYB30" s="123"/>
      <c r="DYC30" s="123"/>
      <c r="DYD30" s="123"/>
      <c r="DYE30" s="123"/>
      <c r="DYF30" s="123"/>
      <c r="DYG30" s="123"/>
      <c r="DYH30" s="123"/>
      <c r="DYI30" s="123"/>
      <c r="DYJ30" s="123"/>
      <c r="DYK30" s="123"/>
      <c r="DYL30" s="123"/>
      <c r="DYM30" s="123"/>
      <c r="DYN30" s="123"/>
      <c r="DYO30" s="123"/>
      <c r="DYP30" s="123"/>
      <c r="DYQ30" s="123"/>
      <c r="DYR30" s="123"/>
      <c r="DYS30" s="123"/>
      <c r="DYT30" s="123"/>
      <c r="DYU30" s="123"/>
      <c r="DYV30" s="123"/>
      <c r="DYW30" s="123"/>
      <c r="DYX30" s="123"/>
      <c r="DYY30" s="123"/>
      <c r="DYZ30" s="123"/>
      <c r="DZA30" s="123"/>
      <c r="DZB30" s="123"/>
      <c r="DZC30" s="123"/>
      <c r="DZD30" s="123"/>
      <c r="DZE30" s="123"/>
      <c r="DZF30" s="123"/>
      <c r="DZG30" s="123"/>
      <c r="DZH30" s="123"/>
      <c r="DZI30" s="123"/>
      <c r="DZJ30" s="123"/>
      <c r="DZK30" s="123"/>
      <c r="DZL30" s="123"/>
      <c r="DZM30" s="123"/>
      <c r="DZN30" s="123"/>
      <c r="DZO30" s="123"/>
      <c r="DZP30" s="123"/>
      <c r="DZQ30" s="123"/>
      <c r="DZR30" s="123"/>
      <c r="DZS30" s="123"/>
      <c r="DZT30" s="123"/>
      <c r="DZU30" s="123"/>
      <c r="DZV30" s="123"/>
      <c r="DZW30" s="123"/>
      <c r="DZX30" s="123"/>
      <c r="DZY30" s="123"/>
      <c r="DZZ30" s="123"/>
      <c r="EAA30" s="123"/>
      <c r="EAB30" s="123"/>
      <c r="EAC30" s="123"/>
      <c r="EAD30" s="123"/>
      <c r="EAE30" s="123"/>
      <c r="EAF30" s="123"/>
      <c r="EAG30" s="123"/>
      <c r="EAH30" s="123"/>
      <c r="EAI30" s="123"/>
      <c r="EAJ30" s="123"/>
      <c r="EAK30" s="123"/>
      <c r="EAL30" s="123"/>
      <c r="EAM30" s="123"/>
      <c r="EAN30" s="123"/>
      <c r="EAO30" s="123"/>
      <c r="EAP30" s="123"/>
      <c r="EAQ30" s="123"/>
      <c r="EAR30" s="123"/>
      <c r="EAS30" s="123"/>
      <c r="EAT30" s="123"/>
      <c r="EAU30" s="123"/>
      <c r="EAV30" s="123"/>
      <c r="EAW30" s="123"/>
      <c r="EAX30" s="123"/>
      <c r="EAY30" s="123"/>
      <c r="EAZ30" s="123"/>
      <c r="EBA30" s="123"/>
      <c r="EBB30" s="123"/>
      <c r="EBC30" s="123"/>
      <c r="EBD30" s="123"/>
      <c r="EBE30" s="123"/>
      <c r="EBF30" s="123"/>
      <c r="EBG30" s="123"/>
      <c r="EBH30" s="123"/>
      <c r="EBI30" s="123"/>
      <c r="EBJ30" s="123"/>
      <c r="EBK30" s="123"/>
      <c r="EBL30" s="123"/>
      <c r="EBM30" s="123"/>
      <c r="EBN30" s="123"/>
      <c r="EBO30" s="123"/>
      <c r="EBP30" s="123"/>
      <c r="EBQ30" s="123"/>
      <c r="EBR30" s="123"/>
      <c r="EBS30" s="123"/>
      <c r="EBT30" s="123"/>
      <c r="EBU30" s="123"/>
      <c r="EBV30" s="123"/>
      <c r="EBW30" s="123"/>
      <c r="EBX30" s="123"/>
      <c r="EBY30" s="123"/>
      <c r="EBZ30" s="123"/>
      <c r="ECA30" s="123"/>
      <c r="ECB30" s="123"/>
      <c r="ECC30" s="123"/>
      <c r="ECD30" s="123"/>
      <c r="ECE30" s="123"/>
      <c r="ECF30" s="123"/>
      <c r="ECG30" s="123"/>
      <c r="ECH30" s="123"/>
      <c r="ECI30" s="123"/>
      <c r="ECJ30" s="123"/>
      <c r="ECK30" s="123"/>
      <c r="ECL30" s="123"/>
      <c r="ECM30" s="123"/>
      <c r="ECN30" s="123"/>
      <c r="ECO30" s="123"/>
      <c r="ECP30" s="123"/>
      <c r="ECQ30" s="123"/>
      <c r="ECR30" s="123"/>
      <c r="ECS30" s="123"/>
      <c r="ECT30" s="123"/>
      <c r="ECU30" s="123"/>
      <c r="ECV30" s="123"/>
      <c r="ECW30" s="123"/>
      <c r="ECX30" s="123"/>
      <c r="ECY30" s="123"/>
      <c r="ECZ30" s="123"/>
      <c r="EDA30" s="123"/>
      <c r="EDB30" s="123"/>
      <c r="EDC30" s="123"/>
      <c r="EDD30" s="123"/>
      <c r="EDE30" s="123"/>
      <c r="EDF30" s="123"/>
      <c r="EDG30" s="123"/>
      <c r="EDH30" s="123"/>
      <c r="EDI30" s="123"/>
      <c r="EDJ30" s="123"/>
      <c r="EDK30" s="123"/>
      <c r="EDL30" s="123"/>
      <c r="EDM30" s="123"/>
      <c r="EDN30" s="123"/>
      <c r="EDO30" s="123"/>
      <c r="EDP30" s="123"/>
      <c r="EDQ30" s="123"/>
      <c r="EDR30" s="123"/>
      <c r="EDS30" s="123"/>
      <c r="EDT30" s="123"/>
      <c r="EDU30" s="123"/>
      <c r="EDV30" s="123"/>
      <c r="EDW30" s="123"/>
      <c r="EDX30" s="123"/>
      <c r="EDY30" s="123"/>
      <c r="EDZ30" s="123"/>
      <c r="EEA30" s="123"/>
      <c r="EEB30" s="123"/>
      <c r="EEC30" s="123"/>
      <c r="EED30" s="123"/>
      <c r="EEE30" s="123"/>
      <c r="EEF30" s="123"/>
      <c r="EEG30" s="123"/>
      <c r="EEH30" s="123"/>
      <c r="EEI30" s="123"/>
      <c r="EEJ30" s="123"/>
      <c r="EEK30" s="123"/>
      <c r="EEL30" s="123"/>
      <c r="EEM30" s="123"/>
      <c r="EEN30" s="123"/>
      <c r="EEO30" s="123"/>
      <c r="EEP30" s="123"/>
      <c r="EEQ30" s="123"/>
      <c r="EER30" s="123"/>
      <c r="EES30" s="123"/>
      <c r="EET30" s="123"/>
      <c r="EEU30" s="123"/>
      <c r="EEV30" s="123"/>
      <c r="EEW30" s="123"/>
      <c r="EEX30" s="123"/>
      <c r="EEY30" s="123"/>
      <c r="EEZ30" s="123"/>
      <c r="EFA30" s="123"/>
      <c r="EFB30" s="123"/>
      <c r="EFC30" s="123"/>
      <c r="EFD30" s="123"/>
      <c r="EFE30" s="123"/>
      <c r="EFF30" s="123"/>
      <c r="EFG30" s="123"/>
      <c r="EFH30" s="123"/>
      <c r="EFI30" s="123"/>
      <c r="EFJ30" s="123"/>
      <c r="EFK30" s="123"/>
      <c r="EFL30" s="123"/>
      <c r="EFM30" s="123"/>
      <c r="EFN30" s="123"/>
      <c r="EFO30" s="123"/>
      <c r="EFP30" s="123"/>
      <c r="EFQ30" s="123"/>
      <c r="EFR30" s="123"/>
      <c r="EFS30" s="123"/>
      <c r="EFT30" s="123"/>
      <c r="EFU30" s="123"/>
      <c r="EFV30" s="123"/>
      <c r="EFW30" s="123"/>
      <c r="EFX30" s="123"/>
      <c r="EFY30" s="123"/>
      <c r="EFZ30" s="123"/>
      <c r="EGA30" s="123"/>
      <c r="EGB30" s="123"/>
      <c r="EGC30" s="123"/>
      <c r="EGD30" s="123"/>
      <c r="EGE30" s="123"/>
      <c r="EGF30" s="123"/>
      <c r="EGG30" s="123"/>
      <c r="EGH30" s="123"/>
      <c r="EGI30" s="123"/>
      <c r="EGJ30" s="123"/>
      <c r="EGK30" s="123"/>
      <c r="EGL30" s="123"/>
      <c r="EGM30" s="123"/>
      <c r="EGN30" s="123"/>
      <c r="EGO30" s="123"/>
      <c r="EGP30" s="123"/>
      <c r="EGQ30" s="123"/>
      <c r="EGR30" s="123"/>
      <c r="EGS30" s="123"/>
      <c r="EGT30" s="123"/>
      <c r="EGU30" s="123"/>
      <c r="EGV30" s="123"/>
      <c r="EGW30" s="123"/>
      <c r="EGX30" s="123"/>
      <c r="EGY30" s="123"/>
      <c r="EGZ30" s="123"/>
      <c r="EHA30" s="123"/>
      <c r="EHB30" s="123"/>
      <c r="EHC30" s="123"/>
      <c r="EHD30" s="123"/>
      <c r="EHE30" s="123"/>
      <c r="EHF30" s="123"/>
      <c r="EHG30" s="123"/>
      <c r="EHH30" s="123"/>
      <c r="EHI30" s="123"/>
      <c r="EHJ30" s="123"/>
      <c r="EHK30" s="123"/>
      <c r="EHL30" s="123"/>
      <c r="EHM30" s="123"/>
      <c r="EHN30" s="123"/>
      <c r="EHO30" s="123"/>
      <c r="EHP30" s="123"/>
      <c r="EHQ30" s="123"/>
      <c r="EHR30" s="123"/>
      <c r="EHS30" s="123"/>
      <c r="EHT30" s="123"/>
      <c r="EHU30" s="123"/>
      <c r="EHV30" s="123"/>
      <c r="EHW30" s="123"/>
      <c r="EHX30" s="123"/>
      <c r="EHY30" s="123"/>
      <c r="EHZ30" s="123"/>
      <c r="EIA30" s="123"/>
      <c r="EIB30" s="123"/>
      <c r="EIC30" s="123"/>
      <c r="EID30" s="123"/>
      <c r="EIE30" s="123"/>
      <c r="EIF30" s="123"/>
      <c r="EIG30" s="123"/>
      <c r="EIH30" s="123"/>
      <c r="EII30" s="123"/>
      <c r="EIJ30" s="123"/>
      <c r="EIK30" s="123"/>
      <c r="EIL30" s="123"/>
      <c r="EIM30" s="123"/>
      <c r="EIN30" s="123"/>
      <c r="EIO30" s="123"/>
      <c r="EIP30" s="123"/>
      <c r="EIQ30" s="123"/>
      <c r="EIR30" s="123"/>
      <c r="EIS30" s="123"/>
      <c r="EIT30" s="123"/>
      <c r="EIU30" s="123"/>
      <c r="EIV30" s="123"/>
      <c r="EIW30" s="123"/>
      <c r="EIX30" s="123"/>
      <c r="EIY30" s="123"/>
      <c r="EIZ30" s="123"/>
      <c r="EJA30" s="123"/>
      <c r="EJB30" s="123"/>
      <c r="EJC30" s="123"/>
      <c r="EJD30" s="123"/>
      <c r="EJE30" s="123"/>
      <c r="EJF30" s="123"/>
      <c r="EJG30" s="123"/>
      <c r="EJH30" s="123"/>
      <c r="EJI30" s="123"/>
      <c r="EJJ30" s="123"/>
      <c r="EJK30" s="123"/>
      <c r="EJL30" s="123"/>
      <c r="EJM30" s="123"/>
      <c r="EJN30" s="123"/>
      <c r="EJO30" s="123"/>
      <c r="EJP30" s="123"/>
      <c r="EJQ30" s="123"/>
      <c r="EJR30" s="123"/>
      <c r="EJS30" s="123"/>
      <c r="EJT30" s="123"/>
      <c r="EJU30" s="123"/>
      <c r="EJV30" s="123"/>
      <c r="EJW30" s="123"/>
      <c r="EJX30" s="123"/>
      <c r="EJY30" s="123"/>
      <c r="EJZ30" s="123"/>
      <c r="EKA30" s="123"/>
      <c r="EKB30" s="123"/>
      <c r="EKC30" s="123"/>
      <c r="EKD30" s="123"/>
      <c r="EKE30" s="123"/>
      <c r="EKF30" s="123"/>
      <c r="EKG30" s="123"/>
      <c r="EKH30" s="123"/>
      <c r="EKI30" s="123"/>
      <c r="EKJ30" s="123"/>
      <c r="EKK30" s="123"/>
      <c r="EKL30" s="123"/>
      <c r="EKM30" s="123"/>
      <c r="EKN30" s="123"/>
      <c r="EKO30" s="123"/>
      <c r="EKP30" s="123"/>
      <c r="EKQ30" s="123"/>
      <c r="EKR30" s="123"/>
      <c r="EKS30" s="123"/>
      <c r="EKT30" s="123"/>
      <c r="EKU30" s="123"/>
      <c r="EKV30" s="123"/>
      <c r="EKW30" s="123"/>
      <c r="EKX30" s="123"/>
      <c r="EKY30" s="123"/>
      <c r="EKZ30" s="123"/>
      <c r="ELA30" s="123"/>
      <c r="ELB30" s="123"/>
      <c r="ELC30" s="123"/>
      <c r="ELD30" s="123"/>
      <c r="ELE30" s="123"/>
      <c r="ELF30" s="123"/>
      <c r="ELG30" s="123"/>
      <c r="ELH30" s="123"/>
      <c r="ELI30" s="123"/>
      <c r="ELJ30" s="123"/>
      <c r="ELK30" s="123"/>
      <c r="ELL30" s="123"/>
      <c r="ELM30" s="123"/>
      <c r="ELN30" s="123"/>
      <c r="ELO30" s="123"/>
      <c r="ELP30" s="123"/>
      <c r="ELQ30" s="123"/>
      <c r="ELR30" s="123"/>
      <c r="ELS30" s="123"/>
      <c r="ELT30" s="123"/>
      <c r="ELU30" s="123"/>
      <c r="ELV30" s="123"/>
      <c r="ELW30" s="123"/>
      <c r="ELX30" s="123"/>
      <c r="ELY30" s="123"/>
      <c r="ELZ30" s="123"/>
      <c r="EMA30" s="123"/>
      <c r="EMB30" s="123"/>
      <c r="EMC30" s="123"/>
      <c r="EMD30" s="123"/>
      <c r="EME30" s="123"/>
      <c r="EMF30" s="123"/>
      <c r="EMG30" s="123"/>
      <c r="EMH30" s="123"/>
      <c r="EMI30" s="123"/>
      <c r="EMJ30" s="123"/>
      <c r="EMK30" s="123"/>
      <c r="EML30" s="123"/>
      <c r="EMM30" s="123"/>
      <c r="EMN30" s="123"/>
      <c r="EMO30" s="123"/>
      <c r="EMP30" s="123"/>
      <c r="EMQ30" s="123"/>
      <c r="EMR30" s="123"/>
      <c r="EMS30" s="123"/>
      <c r="EMT30" s="123"/>
      <c r="EMU30" s="123"/>
      <c r="EMV30" s="123"/>
      <c r="EMW30" s="123"/>
      <c r="EMX30" s="123"/>
      <c r="EMY30" s="123"/>
      <c r="EMZ30" s="123"/>
      <c r="ENA30" s="123"/>
      <c r="ENB30" s="123"/>
      <c r="ENC30" s="123"/>
      <c r="END30" s="123"/>
      <c r="ENE30" s="123"/>
      <c r="ENF30" s="123"/>
      <c r="ENG30" s="123"/>
      <c r="ENH30" s="123"/>
      <c r="ENI30" s="123"/>
      <c r="ENJ30" s="123"/>
      <c r="ENK30" s="123"/>
      <c r="ENL30" s="123"/>
      <c r="ENM30" s="123"/>
      <c r="ENN30" s="123"/>
      <c r="ENO30" s="123"/>
      <c r="ENP30" s="123"/>
      <c r="ENQ30" s="123"/>
      <c r="ENR30" s="123"/>
      <c r="ENS30" s="123"/>
      <c r="ENT30" s="123"/>
      <c r="ENU30" s="123"/>
      <c r="ENV30" s="123"/>
      <c r="ENW30" s="123"/>
      <c r="ENX30" s="123"/>
      <c r="ENY30" s="123"/>
      <c r="ENZ30" s="123"/>
      <c r="EOA30" s="123"/>
      <c r="EOB30" s="123"/>
      <c r="EOC30" s="123"/>
      <c r="EOD30" s="123"/>
      <c r="EOE30" s="123"/>
      <c r="EOF30" s="123"/>
      <c r="EOG30" s="123"/>
      <c r="EOH30" s="123"/>
      <c r="EOI30" s="123"/>
      <c r="EOJ30" s="123"/>
      <c r="EOK30" s="123"/>
      <c r="EOL30" s="123"/>
      <c r="EOM30" s="123"/>
      <c r="EON30" s="123"/>
      <c r="EOO30" s="123"/>
      <c r="EOP30" s="123"/>
      <c r="EOQ30" s="123"/>
      <c r="EOR30" s="123"/>
      <c r="EOS30" s="123"/>
      <c r="EOT30" s="123"/>
      <c r="EOU30" s="123"/>
      <c r="EOV30" s="123"/>
      <c r="EOW30" s="123"/>
      <c r="EOX30" s="123"/>
      <c r="EOY30" s="123"/>
      <c r="EOZ30" s="123"/>
      <c r="EPA30" s="123"/>
      <c r="EPB30" s="123"/>
      <c r="EPC30" s="123"/>
      <c r="EPD30" s="123"/>
      <c r="EPE30" s="123"/>
      <c r="EPF30" s="123"/>
      <c r="EPG30" s="123"/>
      <c r="EPH30" s="123"/>
      <c r="EPI30" s="123"/>
      <c r="EPJ30" s="123"/>
      <c r="EPK30" s="123"/>
      <c r="EPL30" s="123"/>
      <c r="EPM30" s="123"/>
      <c r="EPN30" s="123"/>
      <c r="EPO30" s="123"/>
      <c r="EPP30" s="123"/>
      <c r="EPQ30" s="123"/>
      <c r="EPR30" s="123"/>
      <c r="EPS30" s="123"/>
      <c r="EPT30" s="123"/>
      <c r="EPU30" s="123"/>
      <c r="EPV30" s="123"/>
      <c r="EPW30" s="123"/>
      <c r="EPX30" s="123"/>
      <c r="EPY30" s="123"/>
      <c r="EPZ30" s="123"/>
      <c r="EQA30" s="123"/>
      <c r="EQB30" s="123"/>
      <c r="EQC30" s="123"/>
      <c r="EQD30" s="123"/>
      <c r="EQE30" s="123"/>
      <c r="EQF30" s="123"/>
      <c r="EQG30" s="123"/>
      <c r="EQH30" s="123"/>
      <c r="EQI30" s="123"/>
      <c r="EQJ30" s="123"/>
      <c r="EQK30" s="123"/>
      <c r="EQL30" s="123"/>
      <c r="EQM30" s="123"/>
      <c r="EQN30" s="123"/>
      <c r="EQO30" s="123"/>
      <c r="EQP30" s="123"/>
      <c r="EQQ30" s="123"/>
      <c r="EQR30" s="123"/>
      <c r="EQS30" s="123"/>
      <c r="EQT30" s="123"/>
      <c r="EQU30" s="123"/>
      <c r="EQV30" s="123"/>
      <c r="EQW30" s="123"/>
      <c r="EQX30" s="123"/>
      <c r="EQY30" s="123"/>
      <c r="EQZ30" s="123"/>
      <c r="ERA30" s="123"/>
      <c r="ERB30" s="123"/>
      <c r="ERC30" s="123"/>
      <c r="ERD30" s="123"/>
      <c r="ERE30" s="123"/>
      <c r="ERF30" s="123"/>
      <c r="ERG30" s="123"/>
      <c r="ERH30" s="123"/>
      <c r="ERI30" s="123"/>
      <c r="ERJ30" s="123"/>
      <c r="ERK30" s="123"/>
      <c r="ERL30" s="123"/>
      <c r="ERM30" s="123"/>
      <c r="ERN30" s="123"/>
      <c r="ERO30" s="123"/>
      <c r="ERP30" s="123"/>
      <c r="ERQ30" s="123"/>
      <c r="ERR30" s="123"/>
      <c r="ERS30" s="123"/>
      <c r="ERT30" s="123"/>
      <c r="ERU30" s="123"/>
      <c r="ERV30" s="123"/>
      <c r="ERW30" s="123"/>
      <c r="ERX30" s="123"/>
      <c r="ERY30" s="123"/>
      <c r="ERZ30" s="123"/>
      <c r="ESA30" s="123"/>
      <c r="ESB30" s="123"/>
      <c r="ESC30" s="123"/>
      <c r="ESD30" s="123"/>
      <c r="ESE30" s="123"/>
      <c r="ESF30" s="123"/>
      <c r="ESG30" s="123"/>
      <c r="ESH30" s="123"/>
      <c r="ESI30" s="123"/>
      <c r="ESJ30" s="123"/>
      <c r="ESK30" s="123"/>
      <c r="ESL30" s="123"/>
      <c r="ESM30" s="123"/>
      <c r="ESN30" s="123"/>
      <c r="ESO30" s="123"/>
      <c r="ESP30" s="123"/>
      <c r="ESQ30" s="123"/>
      <c r="ESR30" s="123"/>
      <c r="ESS30" s="123"/>
      <c r="EST30" s="123"/>
      <c r="ESU30" s="123"/>
      <c r="ESV30" s="123"/>
      <c r="ESW30" s="123"/>
      <c r="ESX30" s="123"/>
      <c r="ESY30" s="123"/>
      <c r="ESZ30" s="123"/>
      <c r="ETA30" s="123"/>
      <c r="ETB30" s="123"/>
      <c r="ETC30" s="123"/>
      <c r="ETD30" s="123"/>
      <c r="ETE30" s="123"/>
      <c r="ETF30" s="123"/>
      <c r="ETG30" s="123"/>
      <c r="ETH30" s="123"/>
      <c r="ETI30" s="123"/>
      <c r="ETJ30" s="123"/>
      <c r="ETK30" s="123"/>
      <c r="ETL30" s="123"/>
      <c r="ETM30" s="123"/>
      <c r="ETN30" s="123"/>
      <c r="ETO30" s="123"/>
      <c r="ETP30" s="123"/>
      <c r="ETQ30" s="123"/>
      <c r="ETR30" s="123"/>
      <c r="ETS30" s="123"/>
      <c r="ETT30" s="123"/>
      <c r="ETU30" s="123"/>
      <c r="ETV30" s="123"/>
      <c r="ETW30" s="123"/>
      <c r="ETX30" s="123"/>
      <c r="ETY30" s="123"/>
      <c r="ETZ30" s="123"/>
      <c r="EUA30" s="123"/>
      <c r="EUB30" s="123"/>
      <c r="EUC30" s="123"/>
      <c r="EUD30" s="123"/>
      <c r="EUE30" s="123"/>
      <c r="EUF30" s="123"/>
      <c r="EUG30" s="123"/>
      <c r="EUH30" s="123"/>
      <c r="EUI30" s="123"/>
      <c r="EUJ30" s="123"/>
      <c r="EUK30" s="123"/>
      <c r="EUL30" s="123"/>
      <c r="EUM30" s="123"/>
      <c r="EUN30" s="123"/>
      <c r="EUO30" s="123"/>
      <c r="EUP30" s="123"/>
      <c r="EUQ30" s="123"/>
      <c r="EUR30" s="123"/>
      <c r="EUS30" s="123"/>
      <c r="EUT30" s="123"/>
      <c r="EUU30" s="123"/>
      <c r="EUV30" s="123"/>
      <c r="EUW30" s="123"/>
      <c r="EUX30" s="123"/>
      <c r="EUY30" s="123"/>
      <c r="EUZ30" s="123"/>
      <c r="EVA30" s="123"/>
      <c r="EVB30" s="123"/>
      <c r="EVC30" s="123"/>
      <c r="EVD30" s="123"/>
      <c r="EVE30" s="123"/>
      <c r="EVF30" s="123"/>
      <c r="EVG30" s="123"/>
      <c r="EVH30" s="123"/>
      <c r="EVI30" s="123"/>
      <c r="EVJ30" s="123"/>
      <c r="EVK30" s="123"/>
      <c r="EVL30" s="123"/>
      <c r="EVM30" s="123"/>
      <c r="EVN30" s="123"/>
      <c r="EVO30" s="123"/>
      <c r="EVP30" s="123"/>
      <c r="EVQ30" s="123"/>
      <c r="EVR30" s="123"/>
      <c r="EVS30" s="123"/>
      <c r="EVT30" s="123"/>
      <c r="EVU30" s="123"/>
      <c r="EVV30" s="123"/>
      <c r="EVW30" s="123"/>
      <c r="EVX30" s="123"/>
      <c r="EVY30" s="123"/>
      <c r="EVZ30" s="123"/>
      <c r="EWA30" s="123"/>
      <c r="EWB30" s="123"/>
      <c r="EWC30" s="123"/>
      <c r="EWD30" s="123"/>
      <c r="EWE30" s="123"/>
      <c r="EWF30" s="123"/>
      <c r="EWG30" s="123"/>
      <c r="EWH30" s="123"/>
      <c r="EWI30" s="123"/>
      <c r="EWJ30" s="123"/>
      <c r="EWK30" s="123"/>
      <c r="EWL30" s="123"/>
      <c r="EWM30" s="123"/>
      <c r="EWN30" s="123"/>
      <c r="EWO30" s="123"/>
      <c r="EWP30" s="123"/>
      <c r="EWQ30" s="123"/>
      <c r="EWR30" s="123"/>
      <c r="EWS30" s="123"/>
      <c r="EWT30" s="123"/>
      <c r="EWU30" s="123"/>
      <c r="EWV30" s="123"/>
      <c r="EWW30" s="123"/>
      <c r="EWX30" s="123"/>
      <c r="EWY30" s="123"/>
      <c r="EWZ30" s="123"/>
      <c r="EXA30" s="123"/>
      <c r="EXB30" s="123"/>
      <c r="EXC30" s="123"/>
      <c r="EXD30" s="123"/>
      <c r="EXE30" s="123"/>
      <c r="EXF30" s="123"/>
      <c r="EXG30" s="123"/>
      <c r="EXH30" s="123"/>
      <c r="EXI30" s="123"/>
      <c r="EXJ30" s="123"/>
      <c r="EXK30" s="123"/>
      <c r="EXL30" s="123"/>
      <c r="EXM30" s="123"/>
      <c r="EXN30" s="123"/>
      <c r="EXO30" s="123"/>
      <c r="EXP30" s="123"/>
      <c r="EXQ30" s="123"/>
      <c r="EXR30" s="123"/>
      <c r="EXS30" s="123"/>
      <c r="EXT30" s="123"/>
      <c r="EXU30" s="123"/>
      <c r="EXV30" s="123"/>
      <c r="EXW30" s="123"/>
      <c r="EXX30" s="123"/>
      <c r="EXY30" s="123"/>
      <c r="EXZ30" s="123"/>
      <c r="EYA30" s="123"/>
      <c r="EYB30" s="123"/>
      <c r="EYC30" s="123"/>
      <c r="EYD30" s="123"/>
      <c r="EYE30" s="123"/>
      <c r="EYF30" s="123"/>
      <c r="EYG30" s="123"/>
      <c r="EYH30" s="123"/>
      <c r="EYI30" s="123"/>
      <c r="EYJ30" s="123"/>
      <c r="EYK30" s="123"/>
      <c r="EYL30" s="123"/>
      <c r="EYM30" s="123"/>
      <c r="EYN30" s="123"/>
      <c r="EYO30" s="123"/>
      <c r="EYP30" s="123"/>
      <c r="EYQ30" s="123"/>
      <c r="EYR30" s="123"/>
      <c r="EYS30" s="123"/>
      <c r="EYT30" s="123"/>
      <c r="EYU30" s="123"/>
      <c r="EYV30" s="123"/>
      <c r="EYW30" s="123"/>
      <c r="EYX30" s="123"/>
      <c r="EYY30" s="123"/>
      <c r="EYZ30" s="123"/>
      <c r="EZA30" s="123"/>
      <c r="EZB30" s="123"/>
      <c r="EZC30" s="123"/>
      <c r="EZD30" s="123"/>
      <c r="EZE30" s="123"/>
      <c r="EZF30" s="123"/>
      <c r="EZG30" s="123"/>
      <c r="EZH30" s="123"/>
      <c r="EZI30" s="123"/>
      <c r="EZJ30" s="123"/>
      <c r="EZK30" s="123"/>
      <c r="EZL30" s="123"/>
      <c r="EZM30" s="123"/>
      <c r="EZN30" s="123"/>
      <c r="EZO30" s="123"/>
      <c r="EZP30" s="123"/>
      <c r="EZQ30" s="123"/>
      <c r="EZR30" s="123"/>
      <c r="EZS30" s="123"/>
      <c r="EZT30" s="123"/>
      <c r="EZU30" s="123"/>
      <c r="EZV30" s="123"/>
      <c r="EZW30" s="123"/>
      <c r="EZX30" s="123"/>
      <c r="EZY30" s="123"/>
      <c r="EZZ30" s="123"/>
      <c r="FAA30" s="123"/>
      <c r="FAB30" s="123"/>
      <c r="FAC30" s="123"/>
      <c r="FAD30" s="123"/>
      <c r="FAE30" s="123"/>
      <c r="FAF30" s="123"/>
      <c r="FAG30" s="123"/>
      <c r="FAH30" s="123"/>
      <c r="FAI30" s="123"/>
      <c r="FAJ30" s="123"/>
      <c r="FAK30" s="123"/>
      <c r="FAL30" s="123"/>
      <c r="FAM30" s="123"/>
      <c r="FAN30" s="123"/>
      <c r="FAO30" s="123"/>
      <c r="FAP30" s="123"/>
      <c r="FAQ30" s="123"/>
      <c r="FAR30" s="123"/>
      <c r="FAS30" s="123"/>
      <c r="FAT30" s="123"/>
      <c r="FAU30" s="123"/>
      <c r="FAV30" s="123"/>
      <c r="FAW30" s="123"/>
      <c r="FAX30" s="123"/>
      <c r="FAY30" s="123"/>
      <c r="FAZ30" s="123"/>
      <c r="FBA30" s="123"/>
      <c r="FBB30" s="123"/>
      <c r="FBC30" s="123"/>
      <c r="FBD30" s="123"/>
      <c r="FBE30" s="123"/>
      <c r="FBF30" s="123"/>
      <c r="FBG30" s="123"/>
      <c r="FBH30" s="123"/>
      <c r="FBI30" s="123"/>
      <c r="FBJ30" s="123"/>
      <c r="FBK30" s="123"/>
      <c r="FBL30" s="123"/>
      <c r="FBM30" s="123"/>
      <c r="FBN30" s="123"/>
      <c r="FBO30" s="123"/>
      <c r="FBP30" s="123"/>
      <c r="FBQ30" s="123"/>
      <c r="FBR30" s="123"/>
      <c r="FBS30" s="123"/>
      <c r="FBT30" s="123"/>
      <c r="FBU30" s="123"/>
      <c r="FBV30" s="123"/>
      <c r="FBW30" s="123"/>
      <c r="FBX30" s="123"/>
      <c r="FBY30" s="123"/>
      <c r="FBZ30" s="123"/>
      <c r="FCA30" s="123"/>
      <c r="FCB30" s="123"/>
      <c r="FCC30" s="123"/>
      <c r="FCD30" s="123"/>
      <c r="FCE30" s="123"/>
      <c r="FCF30" s="123"/>
      <c r="FCG30" s="123"/>
      <c r="FCH30" s="123"/>
      <c r="FCI30" s="123"/>
      <c r="FCJ30" s="123"/>
      <c r="FCK30" s="123"/>
      <c r="FCL30" s="123"/>
      <c r="FCM30" s="123"/>
      <c r="FCN30" s="123"/>
      <c r="FCO30" s="123"/>
      <c r="FCP30" s="123"/>
      <c r="FCQ30" s="123"/>
      <c r="FCR30" s="123"/>
      <c r="FCS30" s="123"/>
      <c r="FCT30" s="123"/>
      <c r="FCU30" s="123"/>
      <c r="FCV30" s="123"/>
      <c r="FCW30" s="123"/>
      <c r="FCX30" s="123"/>
      <c r="FCY30" s="123"/>
      <c r="FCZ30" s="123"/>
      <c r="FDA30" s="123"/>
      <c r="FDB30" s="123"/>
      <c r="FDC30" s="123"/>
      <c r="FDD30" s="123"/>
      <c r="FDE30" s="123"/>
      <c r="FDF30" s="123"/>
      <c r="FDG30" s="123"/>
      <c r="FDH30" s="123"/>
      <c r="FDI30" s="123"/>
      <c r="FDJ30" s="123"/>
      <c r="FDK30" s="123"/>
      <c r="FDL30" s="123"/>
      <c r="FDM30" s="123"/>
      <c r="FDN30" s="123"/>
      <c r="FDO30" s="123"/>
      <c r="FDP30" s="123"/>
      <c r="FDQ30" s="123"/>
      <c r="FDR30" s="123"/>
      <c r="FDS30" s="123"/>
      <c r="FDT30" s="123"/>
      <c r="FDU30" s="123"/>
      <c r="FDV30" s="123"/>
      <c r="FDW30" s="123"/>
      <c r="FDX30" s="123"/>
      <c r="FDY30" s="123"/>
      <c r="FDZ30" s="123"/>
      <c r="FEA30" s="123"/>
      <c r="FEB30" s="123"/>
      <c r="FEC30" s="123"/>
      <c r="FED30" s="123"/>
      <c r="FEE30" s="123"/>
      <c r="FEF30" s="123"/>
      <c r="FEG30" s="123"/>
      <c r="FEH30" s="123"/>
      <c r="FEI30" s="123"/>
      <c r="FEJ30" s="123"/>
      <c r="FEK30" s="123"/>
      <c r="FEL30" s="123"/>
      <c r="FEM30" s="123"/>
      <c r="FEN30" s="123"/>
      <c r="FEO30" s="123"/>
      <c r="FEP30" s="123"/>
      <c r="FEQ30" s="123"/>
      <c r="FER30" s="123"/>
      <c r="FES30" s="123"/>
      <c r="FET30" s="123"/>
      <c r="FEU30" s="123"/>
      <c r="FEV30" s="123"/>
      <c r="FEW30" s="123"/>
      <c r="FEX30" s="123"/>
      <c r="FEY30" s="123"/>
      <c r="FEZ30" s="123"/>
      <c r="FFA30" s="123"/>
      <c r="FFB30" s="123"/>
      <c r="FFC30" s="123"/>
      <c r="FFD30" s="123"/>
      <c r="FFE30" s="123"/>
      <c r="FFF30" s="123"/>
      <c r="FFG30" s="123"/>
      <c r="FFH30" s="123"/>
      <c r="FFI30" s="123"/>
      <c r="FFJ30" s="123"/>
      <c r="FFK30" s="123"/>
      <c r="FFL30" s="123"/>
      <c r="FFM30" s="123"/>
      <c r="FFN30" s="123"/>
      <c r="FFO30" s="123"/>
      <c r="FFP30" s="123"/>
      <c r="FFQ30" s="123"/>
      <c r="FFR30" s="123"/>
      <c r="FFS30" s="123"/>
      <c r="FFT30" s="123"/>
      <c r="FFU30" s="123"/>
      <c r="FFV30" s="123"/>
      <c r="FFW30" s="123"/>
      <c r="FFX30" s="123"/>
      <c r="FFY30" s="123"/>
      <c r="FFZ30" s="123"/>
      <c r="FGA30" s="123"/>
      <c r="FGB30" s="123"/>
      <c r="FGC30" s="123"/>
      <c r="FGD30" s="123"/>
      <c r="FGE30" s="123"/>
      <c r="FGF30" s="123"/>
      <c r="FGG30" s="123"/>
      <c r="FGH30" s="123"/>
      <c r="FGI30" s="123"/>
      <c r="FGJ30" s="123"/>
      <c r="FGK30" s="123"/>
      <c r="FGL30" s="123"/>
      <c r="FGM30" s="123"/>
      <c r="FGN30" s="123"/>
      <c r="FGO30" s="123"/>
      <c r="FGP30" s="123"/>
      <c r="FGQ30" s="123"/>
      <c r="FGR30" s="123"/>
      <c r="FGS30" s="123"/>
      <c r="FGT30" s="123"/>
      <c r="FGU30" s="123"/>
      <c r="FGV30" s="123"/>
      <c r="FGW30" s="123"/>
      <c r="FGX30" s="123"/>
      <c r="FGY30" s="123"/>
      <c r="FGZ30" s="123"/>
      <c r="FHA30" s="123"/>
      <c r="FHB30" s="123"/>
      <c r="FHC30" s="123"/>
      <c r="FHD30" s="123"/>
      <c r="FHE30" s="123"/>
      <c r="FHF30" s="123"/>
      <c r="FHG30" s="123"/>
      <c r="FHH30" s="123"/>
      <c r="FHI30" s="123"/>
      <c r="FHJ30" s="123"/>
      <c r="FHK30" s="123"/>
      <c r="FHL30" s="123"/>
      <c r="FHM30" s="123"/>
      <c r="FHN30" s="123"/>
      <c r="FHO30" s="123"/>
      <c r="FHP30" s="123"/>
      <c r="FHQ30" s="123"/>
      <c r="FHR30" s="123"/>
      <c r="FHS30" s="123"/>
      <c r="FHT30" s="123"/>
      <c r="FHU30" s="123"/>
      <c r="FHV30" s="123"/>
      <c r="FHW30" s="123"/>
      <c r="FHX30" s="123"/>
      <c r="FHY30" s="123"/>
      <c r="FHZ30" s="123"/>
      <c r="FIA30" s="123"/>
      <c r="FIB30" s="123"/>
      <c r="FIC30" s="123"/>
      <c r="FID30" s="123"/>
      <c r="FIE30" s="123"/>
      <c r="FIF30" s="123"/>
      <c r="FIG30" s="123"/>
      <c r="FIH30" s="123"/>
      <c r="FII30" s="123"/>
      <c r="FIJ30" s="123"/>
      <c r="FIK30" s="123"/>
      <c r="FIL30" s="123"/>
      <c r="FIM30" s="123"/>
      <c r="FIN30" s="123"/>
      <c r="FIO30" s="123"/>
      <c r="FIP30" s="123"/>
      <c r="FIQ30" s="123"/>
      <c r="FIR30" s="123"/>
      <c r="FIS30" s="123"/>
      <c r="FIT30" s="123"/>
      <c r="FIU30" s="123"/>
      <c r="FIV30" s="123"/>
      <c r="FIW30" s="123"/>
      <c r="FIX30" s="123"/>
      <c r="FIY30" s="123"/>
      <c r="FIZ30" s="123"/>
      <c r="FJA30" s="123"/>
      <c r="FJB30" s="123"/>
      <c r="FJC30" s="123"/>
      <c r="FJD30" s="123"/>
      <c r="FJE30" s="123"/>
      <c r="FJF30" s="123"/>
      <c r="FJG30" s="123"/>
      <c r="FJH30" s="123"/>
      <c r="FJI30" s="123"/>
      <c r="FJJ30" s="123"/>
      <c r="FJK30" s="123"/>
      <c r="FJL30" s="123"/>
      <c r="FJM30" s="123"/>
      <c r="FJN30" s="123"/>
      <c r="FJO30" s="123"/>
      <c r="FJP30" s="123"/>
      <c r="FJQ30" s="123"/>
      <c r="FJR30" s="123"/>
      <c r="FJS30" s="123"/>
      <c r="FJT30" s="123"/>
      <c r="FJU30" s="123"/>
      <c r="FJV30" s="123"/>
      <c r="FJW30" s="123"/>
      <c r="FJX30" s="123"/>
      <c r="FJY30" s="123"/>
      <c r="FJZ30" s="123"/>
      <c r="FKA30" s="123"/>
      <c r="FKB30" s="123"/>
      <c r="FKC30" s="123"/>
      <c r="FKD30" s="123"/>
      <c r="FKE30" s="123"/>
      <c r="FKF30" s="123"/>
      <c r="FKG30" s="123"/>
      <c r="FKH30" s="123"/>
      <c r="FKI30" s="123"/>
      <c r="FKJ30" s="123"/>
      <c r="FKK30" s="123"/>
      <c r="FKL30" s="123"/>
      <c r="FKM30" s="123"/>
      <c r="FKN30" s="123"/>
      <c r="FKO30" s="123"/>
      <c r="FKP30" s="123"/>
      <c r="FKQ30" s="123"/>
      <c r="FKR30" s="123"/>
      <c r="FKS30" s="123"/>
      <c r="FKT30" s="123"/>
      <c r="FKU30" s="123"/>
      <c r="FKV30" s="123"/>
      <c r="FKW30" s="123"/>
      <c r="FKX30" s="123"/>
      <c r="FKY30" s="123"/>
      <c r="FKZ30" s="123"/>
      <c r="FLA30" s="123"/>
      <c r="FLB30" s="123"/>
      <c r="FLC30" s="123"/>
      <c r="FLD30" s="123"/>
      <c r="FLE30" s="123"/>
      <c r="FLF30" s="123"/>
      <c r="FLG30" s="123"/>
      <c r="FLH30" s="123"/>
      <c r="FLI30" s="123"/>
      <c r="FLJ30" s="123"/>
      <c r="FLK30" s="123"/>
      <c r="FLL30" s="123"/>
      <c r="FLM30" s="123"/>
      <c r="FLN30" s="123"/>
      <c r="FLO30" s="123"/>
      <c r="FLP30" s="123"/>
      <c r="FLQ30" s="123"/>
      <c r="FLR30" s="123"/>
      <c r="FLS30" s="123"/>
      <c r="FLT30" s="123"/>
      <c r="FLU30" s="123"/>
      <c r="FLV30" s="123"/>
      <c r="FLW30" s="123"/>
      <c r="FLX30" s="123"/>
      <c r="FLY30" s="123"/>
      <c r="FLZ30" s="123"/>
      <c r="FMA30" s="123"/>
      <c r="FMB30" s="123"/>
      <c r="FMC30" s="123"/>
      <c r="FMD30" s="123"/>
      <c r="FME30" s="123"/>
      <c r="FMF30" s="123"/>
      <c r="FMG30" s="123"/>
      <c r="FMH30" s="123"/>
      <c r="FMI30" s="123"/>
      <c r="FMJ30" s="123"/>
      <c r="FMK30" s="123"/>
      <c r="FML30" s="123"/>
      <c r="FMM30" s="123"/>
      <c r="FMN30" s="123"/>
      <c r="FMO30" s="123"/>
      <c r="FMP30" s="123"/>
      <c r="FMQ30" s="123"/>
      <c r="FMR30" s="123"/>
      <c r="FMS30" s="123"/>
      <c r="FMT30" s="123"/>
      <c r="FMU30" s="123"/>
      <c r="FMV30" s="123"/>
      <c r="FMW30" s="123"/>
      <c r="FMX30" s="123"/>
      <c r="FMY30" s="123"/>
      <c r="FMZ30" s="123"/>
      <c r="FNA30" s="123"/>
      <c r="FNB30" s="123"/>
      <c r="FNC30" s="123"/>
      <c r="FND30" s="123"/>
      <c r="FNE30" s="123"/>
      <c r="FNF30" s="123"/>
      <c r="FNG30" s="123"/>
      <c r="FNH30" s="123"/>
      <c r="FNI30" s="123"/>
      <c r="FNJ30" s="123"/>
      <c r="FNK30" s="123"/>
      <c r="FNL30" s="123"/>
      <c r="FNM30" s="123"/>
      <c r="FNN30" s="123"/>
      <c r="FNO30" s="123"/>
      <c r="FNP30" s="123"/>
      <c r="FNQ30" s="123"/>
      <c r="FNR30" s="123"/>
      <c r="FNS30" s="123"/>
      <c r="FNT30" s="123"/>
      <c r="FNU30" s="123"/>
      <c r="FNV30" s="123"/>
      <c r="FNW30" s="123"/>
      <c r="FNX30" s="123"/>
      <c r="FNY30" s="123"/>
      <c r="FNZ30" s="123"/>
      <c r="FOA30" s="123"/>
      <c r="FOB30" s="123"/>
      <c r="FOC30" s="123"/>
      <c r="FOD30" s="123"/>
      <c r="FOE30" s="123"/>
      <c r="FOF30" s="123"/>
      <c r="FOG30" s="123"/>
      <c r="FOH30" s="123"/>
      <c r="FOI30" s="123"/>
      <c r="FOJ30" s="123"/>
      <c r="FOK30" s="123"/>
      <c r="FOL30" s="123"/>
      <c r="FOM30" s="123"/>
      <c r="FON30" s="123"/>
      <c r="FOO30" s="123"/>
      <c r="FOP30" s="123"/>
      <c r="FOQ30" s="123"/>
      <c r="FOR30" s="123"/>
      <c r="FOS30" s="123"/>
      <c r="FOT30" s="123"/>
      <c r="FOU30" s="123"/>
      <c r="FOV30" s="123"/>
      <c r="FOW30" s="123"/>
      <c r="FOX30" s="123"/>
      <c r="FOY30" s="123"/>
      <c r="FOZ30" s="123"/>
      <c r="FPA30" s="123"/>
      <c r="FPB30" s="123"/>
      <c r="FPC30" s="123"/>
      <c r="FPD30" s="123"/>
      <c r="FPE30" s="123"/>
      <c r="FPF30" s="123"/>
      <c r="FPG30" s="123"/>
      <c r="FPH30" s="123"/>
      <c r="FPI30" s="123"/>
      <c r="FPJ30" s="123"/>
      <c r="FPK30" s="123"/>
      <c r="FPL30" s="123"/>
      <c r="FPM30" s="123"/>
      <c r="FPN30" s="123"/>
      <c r="FPO30" s="123"/>
      <c r="FPP30" s="123"/>
      <c r="FPQ30" s="123"/>
      <c r="FPR30" s="123"/>
      <c r="FPS30" s="123"/>
      <c r="FPT30" s="123"/>
      <c r="FPU30" s="123"/>
      <c r="FPV30" s="123"/>
      <c r="FPW30" s="123"/>
      <c r="FPX30" s="123"/>
      <c r="FPY30" s="123"/>
      <c r="FPZ30" s="123"/>
      <c r="FQA30" s="123"/>
      <c r="FQB30" s="123"/>
      <c r="FQC30" s="123"/>
      <c r="FQD30" s="123"/>
      <c r="FQE30" s="123"/>
      <c r="FQF30" s="123"/>
      <c r="FQG30" s="123"/>
      <c r="FQH30" s="123"/>
      <c r="FQI30" s="123"/>
      <c r="FQJ30" s="123"/>
      <c r="FQK30" s="123"/>
      <c r="FQL30" s="123"/>
      <c r="FQM30" s="123"/>
      <c r="FQN30" s="123"/>
      <c r="FQO30" s="123"/>
      <c r="FQP30" s="123"/>
      <c r="FQQ30" s="123"/>
      <c r="FQR30" s="123"/>
      <c r="FQS30" s="123"/>
      <c r="FQT30" s="123"/>
      <c r="FQU30" s="123"/>
      <c r="FQV30" s="123"/>
      <c r="FQW30" s="123"/>
      <c r="FQX30" s="123"/>
      <c r="FQY30" s="123"/>
      <c r="FQZ30" s="123"/>
      <c r="FRA30" s="123"/>
      <c r="FRB30" s="123"/>
      <c r="FRC30" s="123"/>
      <c r="FRD30" s="123"/>
      <c r="FRE30" s="123"/>
      <c r="FRF30" s="123"/>
      <c r="FRG30" s="123"/>
      <c r="FRH30" s="123"/>
      <c r="FRI30" s="123"/>
      <c r="FRJ30" s="123"/>
      <c r="FRK30" s="123"/>
      <c r="FRL30" s="123"/>
      <c r="FRM30" s="123"/>
      <c r="FRN30" s="123"/>
      <c r="FRO30" s="123"/>
      <c r="FRP30" s="123"/>
      <c r="FRQ30" s="123"/>
      <c r="FRR30" s="123"/>
      <c r="FRS30" s="123"/>
      <c r="FRT30" s="123"/>
      <c r="FRU30" s="123"/>
      <c r="FRV30" s="123"/>
      <c r="FRW30" s="123"/>
      <c r="FRX30" s="123"/>
      <c r="FRY30" s="123"/>
      <c r="FRZ30" s="123"/>
      <c r="FSA30" s="123"/>
      <c r="FSB30" s="123"/>
      <c r="FSC30" s="123"/>
      <c r="FSD30" s="123"/>
      <c r="FSE30" s="123"/>
      <c r="FSF30" s="123"/>
      <c r="FSG30" s="123"/>
      <c r="FSH30" s="123"/>
      <c r="FSI30" s="123"/>
      <c r="FSJ30" s="123"/>
      <c r="FSK30" s="123"/>
      <c r="FSL30" s="123"/>
      <c r="FSM30" s="123"/>
      <c r="FSN30" s="123"/>
      <c r="FSO30" s="123"/>
      <c r="FSP30" s="123"/>
      <c r="FSQ30" s="123"/>
      <c r="FSR30" s="123"/>
      <c r="FSS30" s="123"/>
      <c r="FST30" s="123"/>
      <c r="FSU30" s="123"/>
      <c r="FSV30" s="123"/>
      <c r="FSW30" s="123"/>
      <c r="FSX30" s="123"/>
      <c r="FSY30" s="123"/>
      <c r="FSZ30" s="123"/>
      <c r="FTA30" s="123"/>
      <c r="FTB30" s="123"/>
      <c r="FTC30" s="123"/>
      <c r="FTD30" s="123"/>
      <c r="FTE30" s="123"/>
      <c r="FTF30" s="123"/>
      <c r="FTG30" s="123"/>
      <c r="FTH30" s="123"/>
      <c r="FTI30" s="123"/>
      <c r="FTJ30" s="123"/>
      <c r="FTK30" s="123"/>
      <c r="FTL30" s="123"/>
      <c r="FTM30" s="123"/>
      <c r="FTN30" s="123"/>
      <c r="FTO30" s="123"/>
      <c r="FTP30" s="123"/>
      <c r="FTQ30" s="123"/>
      <c r="FTR30" s="123"/>
      <c r="FTS30" s="123"/>
      <c r="FTT30" s="123"/>
      <c r="FTU30" s="123"/>
      <c r="FTV30" s="123"/>
      <c r="FTW30" s="123"/>
      <c r="FTX30" s="123"/>
      <c r="FTY30" s="123"/>
      <c r="FTZ30" s="123"/>
      <c r="FUA30" s="123"/>
      <c r="FUB30" s="123"/>
      <c r="FUC30" s="123"/>
      <c r="FUD30" s="123"/>
      <c r="FUE30" s="123"/>
      <c r="FUF30" s="123"/>
      <c r="FUG30" s="123"/>
      <c r="FUH30" s="123"/>
      <c r="FUI30" s="123"/>
      <c r="FUJ30" s="123"/>
      <c r="FUK30" s="123"/>
      <c r="FUL30" s="123"/>
      <c r="FUM30" s="123"/>
      <c r="FUN30" s="123"/>
      <c r="FUO30" s="123"/>
      <c r="FUP30" s="123"/>
      <c r="FUQ30" s="123"/>
      <c r="FUR30" s="123"/>
      <c r="FUS30" s="123"/>
      <c r="FUT30" s="123"/>
      <c r="FUU30" s="123"/>
      <c r="FUV30" s="123"/>
      <c r="FUW30" s="123"/>
      <c r="FUX30" s="123"/>
      <c r="FUY30" s="123"/>
      <c r="FUZ30" s="123"/>
      <c r="FVA30" s="123"/>
      <c r="FVB30" s="123"/>
      <c r="FVC30" s="123"/>
      <c r="FVD30" s="123"/>
      <c r="FVE30" s="123"/>
      <c r="FVF30" s="123"/>
      <c r="FVG30" s="123"/>
      <c r="FVH30" s="123"/>
      <c r="FVI30" s="123"/>
      <c r="FVJ30" s="123"/>
      <c r="FVK30" s="123"/>
      <c r="FVL30" s="123"/>
      <c r="FVM30" s="123"/>
      <c r="FVN30" s="123"/>
      <c r="FVO30" s="123"/>
      <c r="FVP30" s="123"/>
      <c r="FVQ30" s="123"/>
      <c r="FVR30" s="123"/>
      <c r="FVS30" s="123"/>
      <c r="FVT30" s="123"/>
      <c r="FVU30" s="123"/>
      <c r="FVV30" s="123"/>
      <c r="FVW30" s="123"/>
      <c r="FVX30" s="123"/>
      <c r="FVY30" s="123"/>
      <c r="FVZ30" s="123"/>
      <c r="FWA30" s="123"/>
      <c r="FWB30" s="123"/>
      <c r="FWC30" s="123"/>
      <c r="FWD30" s="123"/>
      <c r="FWE30" s="123"/>
      <c r="FWF30" s="123"/>
      <c r="FWG30" s="123"/>
      <c r="FWH30" s="123"/>
      <c r="FWI30" s="123"/>
      <c r="FWJ30" s="123"/>
      <c r="FWK30" s="123"/>
      <c r="FWL30" s="123"/>
      <c r="FWM30" s="123"/>
      <c r="FWN30" s="123"/>
      <c r="FWO30" s="123"/>
      <c r="FWP30" s="123"/>
      <c r="FWQ30" s="123"/>
      <c r="FWR30" s="123"/>
      <c r="FWS30" s="123"/>
      <c r="FWT30" s="123"/>
      <c r="FWU30" s="123"/>
      <c r="FWV30" s="123"/>
      <c r="FWW30" s="123"/>
      <c r="FWX30" s="123"/>
      <c r="FWY30" s="123"/>
      <c r="FWZ30" s="123"/>
      <c r="FXA30" s="123"/>
      <c r="FXB30" s="123"/>
      <c r="FXC30" s="123"/>
      <c r="FXD30" s="123"/>
      <c r="FXE30" s="123"/>
      <c r="FXF30" s="123"/>
      <c r="FXG30" s="123"/>
      <c r="FXH30" s="123"/>
      <c r="FXI30" s="123"/>
      <c r="FXJ30" s="123"/>
      <c r="FXK30" s="123"/>
      <c r="FXL30" s="123"/>
      <c r="FXM30" s="123"/>
      <c r="FXN30" s="123"/>
      <c r="FXO30" s="123"/>
      <c r="FXP30" s="123"/>
      <c r="FXQ30" s="123"/>
      <c r="FXR30" s="123"/>
      <c r="FXS30" s="123"/>
      <c r="FXT30" s="123"/>
      <c r="FXU30" s="123"/>
      <c r="FXV30" s="123"/>
      <c r="FXW30" s="123"/>
      <c r="FXX30" s="123"/>
      <c r="FXY30" s="123"/>
      <c r="FXZ30" s="123"/>
      <c r="FYA30" s="123"/>
      <c r="FYB30" s="123"/>
      <c r="FYC30" s="123"/>
      <c r="FYD30" s="123"/>
      <c r="FYE30" s="123"/>
      <c r="FYF30" s="123"/>
      <c r="FYG30" s="123"/>
      <c r="FYH30" s="123"/>
      <c r="FYI30" s="123"/>
      <c r="FYJ30" s="123"/>
      <c r="FYK30" s="123"/>
      <c r="FYL30" s="123"/>
      <c r="FYM30" s="123"/>
      <c r="FYN30" s="123"/>
      <c r="FYO30" s="123"/>
      <c r="FYP30" s="123"/>
      <c r="FYQ30" s="123"/>
      <c r="FYR30" s="123"/>
      <c r="FYS30" s="123"/>
      <c r="FYT30" s="123"/>
      <c r="FYU30" s="123"/>
      <c r="FYV30" s="123"/>
      <c r="FYW30" s="123"/>
      <c r="FYX30" s="123"/>
      <c r="FYY30" s="123"/>
      <c r="FYZ30" s="123"/>
      <c r="FZA30" s="123"/>
      <c r="FZB30" s="123"/>
      <c r="FZC30" s="123"/>
      <c r="FZD30" s="123"/>
      <c r="FZE30" s="123"/>
      <c r="FZF30" s="123"/>
      <c r="FZG30" s="123"/>
      <c r="FZH30" s="123"/>
      <c r="FZI30" s="123"/>
      <c r="FZJ30" s="123"/>
      <c r="FZK30" s="123"/>
      <c r="FZL30" s="123"/>
      <c r="FZM30" s="123"/>
      <c r="FZN30" s="123"/>
      <c r="FZO30" s="123"/>
      <c r="FZP30" s="123"/>
      <c r="FZQ30" s="123"/>
      <c r="FZR30" s="123"/>
      <c r="FZS30" s="123"/>
      <c r="FZT30" s="123"/>
      <c r="FZU30" s="123"/>
      <c r="FZV30" s="123"/>
      <c r="FZW30" s="123"/>
      <c r="FZX30" s="123"/>
      <c r="FZY30" s="123"/>
      <c r="FZZ30" s="123"/>
      <c r="GAA30" s="123"/>
      <c r="GAB30" s="123"/>
      <c r="GAC30" s="123"/>
      <c r="GAD30" s="123"/>
      <c r="GAE30" s="123"/>
      <c r="GAF30" s="123"/>
      <c r="GAG30" s="123"/>
      <c r="GAH30" s="123"/>
      <c r="GAI30" s="123"/>
      <c r="GAJ30" s="123"/>
      <c r="GAK30" s="123"/>
      <c r="GAL30" s="123"/>
      <c r="GAM30" s="123"/>
      <c r="GAN30" s="123"/>
      <c r="GAO30" s="123"/>
      <c r="GAP30" s="123"/>
      <c r="GAQ30" s="123"/>
      <c r="GAR30" s="123"/>
      <c r="GAS30" s="123"/>
      <c r="GAT30" s="123"/>
      <c r="GAU30" s="123"/>
      <c r="GAV30" s="123"/>
      <c r="GAW30" s="123"/>
      <c r="GAX30" s="123"/>
      <c r="GAY30" s="123"/>
      <c r="GAZ30" s="123"/>
      <c r="GBA30" s="123"/>
      <c r="GBB30" s="123"/>
      <c r="GBC30" s="123"/>
      <c r="GBD30" s="123"/>
      <c r="GBE30" s="123"/>
      <c r="GBF30" s="123"/>
      <c r="GBG30" s="123"/>
      <c r="GBH30" s="123"/>
      <c r="GBI30" s="123"/>
      <c r="GBJ30" s="123"/>
      <c r="GBK30" s="123"/>
      <c r="GBL30" s="123"/>
      <c r="GBM30" s="123"/>
      <c r="GBN30" s="123"/>
      <c r="GBO30" s="123"/>
      <c r="GBP30" s="123"/>
      <c r="GBQ30" s="123"/>
      <c r="GBR30" s="123"/>
      <c r="GBS30" s="123"/>
      <c r="GBT30" s="123"/>
      <c r="GBU30" s="123"/>
      <c r="GBV30" s="123"/>
      <c r="GBW30" s="123"/>
      <c r="GBX30" s="123"/>
      <c r="GBY30" s="123"/>
      <c r="GBZ30" s="123"/>
      <c r="GCA30" s="123"/>
      <c r="GCB30" s="123"/>
      <c r="GCC30" s="123"/>
      <c r="GCD30" s="123"/>
      <c r="GCE30" s="123"/>
      <c r="GCF30" s="123"/>
      <c r="GCG30" s="123"/>
      <c r="GCH30" s="123"/>
      <c r="GCI30" s="123"/>
      <c r="GCJ30" s="123"/>
      <c r="GCK30" s="123"/>
      <c r="GCL30" s="123"/>
      <c r="GCM30" s="123"/>
      <c r="GCN30" s="123"/>
      <c r="GCO30" s="123"/>
      <c r="GCP30" s="123"/>
      <c r="GCQ30" s="123"/>
      <c r="GCR30" s="123"/>
      <c r="GCS30" s="123"/>
      <c r="GCT30" s="123"/>
      <c r="GCU30" s="123"/>
      <c r="GCV30" s="123"/>
      <c r="GCW30" s="123"/>
      <c r="GCX30" s="123"/>
      <c r="GCY30" s="123"/>
      <c r="GCZ30" s="123"/>
      <c r="GDA30" s="123"/>
      <c r="GDB30" s="123"/>
      <c r="GDC30" s="123"/>
      <c r="GDD30" s="123"/>
      <c r="GDE30" s="123"/>
      <c r="GDF30" s="123"/>
      <c r="GDG30" s="123"/>
      <c r="GDH30" s="123"/>
      <c r="GDI30" s="123"/>
      <c r="GDJ30" s="123"/>
      <c r="GDK30" s="123"/>
      <c r="GDL30" s="123"/>
      <c r="GDM30" s="123"/>
      <c r="GDN30" s="123"/>
      <c r="GDO30" s="123"/>
      <c r="GDP30" s="123"/>
      <c r="GDQ30" s="123"/>
      <c r="GDR30" s="123"/>
      <c r="GDS30" s="123"/>
      <c r="GDT30" s="123"/>
      <c r="GDU30" s="123"/>
      <c r="GDV30" s="123"/>
      <c r="GDW30" s="123"/>
      <c r="GDX30" s="123"/>
      <c r="GDY30" s="123"/>
      <c r="GDZ30" s="123"/>
      <c r="GEA30" s="123"/>
      <c r="GEB30" s="123"/>
      <c r="GEC30" s="123"/>
      <c r="GED30" s="123"/>
      <c r="GEE30" s="123"/>
      <c r="GEF30" s="123"/>
      <c r="GEG30" s="123"/>
      <c r="GEH30" s="123"/>
      <c r="GEI30" s="123"/>
      <c r="GEJ30" s="123"/>
      <c r="GEK30" s="123"/>
      <c r="GEL30" s="123"/>
      <c r="GEM30" s="123"/>
      <c r="GEN30" s="123"/>
      <c r="GEO30" s="123"/>
      <c r="GEP30" s="123"/>
      <c r="GEQ30" s="123"/>
      <c r="GER30" s="123"/>
      <c r="GES30" s="123"/>
      <c r="GET30" s="123"/>
      <c r="GEU30" s="123"/>
      <c r="GEV30" s="123"/>
      <c r="GEW30" s="123"/>
      <c r="GEX30" s="123"/>
      <c r="GEY30" s="123"/>
      <c r="GEZ30" s="123"/>
      <c r="GFA30" s="123"/>
      <c r="GFB30" s="123"/>
      <c r="GFC30" s="123"/>
      <c r="GFD30" s="123"/>
      <c r="GFE30" s="123"/>
      <c r="GFF30" s="123"/>
      <c r="GFG30" s="123"/>
      <c r="GFH30" s="123"/>
      <c r="GFI30" s="123"/>
      <c r="GFJ30" s="123"/>
      <c r="GFK30" s="123"/>
      <c r="GFL30" s="123"/>
      <c r="GFM30" s="123"/>
      <c r="GFN30" s="123"/>
      <c r="GFO30" s="123"/>
      <c r="GFP30" s="123"/>
      <c r="GFQ30" s="123"/>
      <c r="GFR30" s="123"/>
      <c r="GFS30" s="123"/>
      <c r="GFT30" s="123"/>
      <c r="GFU30" s="123"/>
      <c r="GFV30" s="123"/>
      <c r="GFW30" s="123"/>
      <c r="GFX30" s="123"/>
      <c r="GFY30" s="123"/>
      <c r="GFZ30" s="123"/>
      <c r="GGA30" s="123"/>
      <c r="GGB30" s="123"/>
      <c r="GGC30" s="123"/>
      <c r="GGD30" s="123"/>
      <c r="GGE30" s="123"/>
      <c r="GGF30" s="123"/>
      <c r="GGG30" s="123"/>
      <c r="GGH30" s="123"/>
      <c r="GGI30" s="123"/>
      <c r="GGJ30" s="123"/>
      <c r="GGK30" s="123"/>
      <c r="GGL30" s="123"/>
      <c r="GGM30" s="123"/>
      <c r="GGN30" s="123"/>
      <c r="GGO30" s="123"/>
      <c r="GGP30" s="123"/>
      <c r="GGQ30" s="123"/>
      <c r="GGR30" s="123"/>
      <c r="GGS30" s="123"/>
      <c r="GGT30" s="123"/>
      <c r="GGU30" s="123"/>
      <c r="GGV30" s="123"/>
      <c r="GGW30" s="123"/>
      <c r="GGX30" s="123"/>
      <c r="GGY30" s="123"/>
      <c r="GGZ30" s="123"/>
      <c r="GHA30" s="123"/>
      <c r="GHB30" s="123"/>
      <c r="GHC30" s="123"/>
      <c r="GHD30" s="123"/>
      <c r="GHE30" s="123"/>
      <c r="GHF30" s="123"/>
      <c r="GHG30" s="123"/>
      <c r="GHH30" s="123"/>
      <c r="GHI30" s="123"/>
      <c r="GHJ30" s="123"/>
      <c r="GHK30" s="123"/>
      <c r="GHL30" s="123"/>
      <c r="GHM30" s="123"/>
      <c r="GHN30" s="123"/>
      <c r="GHO30" s="123"/>
      <c r="GHP30" s="123"/>
      <c r="GHQ30" s="123"/>
      <c r="GHR30" s="123"/>
      <c r="GHS30" s="123"/>
      <c r="GHT30" s="123"/>
      <c r="GHU30" s="123"/>
      <c r="GHV30" s="123"/>
      <c r="GHW30" s="123"/>
      <c r="GHX30" s="123"/>
      <c r="GHY30" s="123"/>
      <c r="GHZ30" s="123"/>
      <c r="GIA30" s="123"/>
      <c r="GIB30" s="123"/>
      <c r="GIC30" s="123"/>
      <c r="GID30" s="123"/>
      <c r="GIE30" s="123"/>
      <c r="GIF30" s="123"/>
      <c r="GIG30" s="123"/>
      <c r="GIH30" s="123"/>
      <c r="GII30" s="123"/>
      <c r="GIJ30" s="123"/>
      <c r="GIK30" s="123"/>
      <c r="GIL30" s="123"/>
      <c r="GIM30" s="123"/>
      <c r="GIN30" s="123"/>
      <c r="GIO30" s="123"/>
      <c r="GIP30" s="123"/>
      <c r="GIQ30" s="123"/>
      <c r="GIR30" s="123"/>
      <c r="GIS30" s="123"/>
      <c r="GIT30" s="123"/>
      <c r="GIU30" s="123"/>
      <c r="GIV30" s="123"/>
      <c r="GIW30" s="123"/>
      <c r="GIX30" s="123"/>
      <c r="GIY30" s="123"/>
      <c r="GIZ30" s="123"/>
      <c r="GJA30" s="123"/>
      <c r="GJB30" s="123"/>
      <c r="GJC30" s="123"/>
      <c r="GJD30" s="123"/>
      <c r="GJE30" s="123"/>
      <c r="GJF30" s="123"/>
      <c r="GJG30" s="123"/>
      <c r="GJH30" s="123"/>
      <c r="GJI30" s="123"/>
      <c r="GJJ30" s="123"/>
      <c r="GJK30" s="123"/>
      <c r="GJL30" s="123"/>
      <c r="GJM30" s="123"/>
      <c r="GJN30" s="123"/>
      <c r="GJO30" s="123"/>
      <c r="GJP30" s="123"/>
      <c r="GJQ30" s="123"/>
      <c r="GJR30" s="123"/>
      <c r="GJS30" s="123"/>
      <c r="GJT30" s="123"/>
      <c r="GJU30" s="123"/>
      <c r="GJV30" s="123"/>
      <c r="GJW30" s="123"/>
      <c r="GJX30" s="123"/>
      <c r="GJY30" s="123"/>
      <c r="GJZ30" s="123"/>
      <c r="GKA30" s="123"/>
      <c r="GKB30" s="123"/>
      <c r="GKC30" s="123"/>
      <c r="GKD30" s="123"/>
      <c r="GKE30" s="123"/>
      <c r="GKF30" s="123"/>
      <c r="GKG30" s="123"/>
      <c r="GKH30" s="123"/>
      <c r="GKI30" s="123"/>
      <c r="GKJ30" s="123"/>
      <c r="GKK30" s="123"/>
      <c r="GKL30" s="123"/>
      <c r="GKM30" s="123"/>
      <c r="GKN30" s="123"/>
      <c r="GKO30" s="123"/>
      <c r="GKP30" s="123"/>
      <c r="GKQ30" s="123"/>
      <c r="GKR30" s="123"/>
      <c r="GKS30" s="123"/>
      <c r="GKT30" s="123"/>
      <c r="GKU30" s="123"/>
      <c r="GKV30" s="123"/>
      <c r="GKW30" s="123"/>
      <c r="GKX30" s="123"/>
      <c r="GKY30" s="123"/>
      <c r="GKZ30" s="123"/>
      <c r="GLA30" s="123"/>
      <c r="GLB30" s="123"/>
      <c r="GLC30" s="123"/>
      <c r="GLD30" s="123"/>
      <c r="GLE30" s="123"/>
      <c r="GLF30" s="123"/>
      <c r="GLG30" s="123"/>
      <c r="GLH30" s="123"/>
      <c r="GLI30" s="123"/>
      <c r="GLJ30" s="123"/>
      <c r="GLK30" s="123"/>
      <c r="GLL30" s="123"/>
      <c r="GLM30" s="123"/>
      <c r="GLN30" s="123"/>
      <c r="GLO30" s="123"/>
      <c r="GLP30" s="123"/>
      <c r="GLQ30" s="123"/>
      <c r="GLR30" s="123"/>
      <c r="GLS30" s="123"/>
      <c r="GLT30" s="123"/>
      <c r="GLU30" s="123"/>
      <c r="GLV30" s="123"/>
      <c r="GLW30" s="123"/>
      <c r="GLX30" s="123"/>
      <c r="GLY30" s="123"/>
      <c r="GLZ30" s="123"/>
      <c r="GMA30" s="123"/>
      <c r="GMB30" s="123"/>
      <c r="GMC30" s="123"/>
      <c r="GMD30" s="123"/>
      <c r="GME30" s="123"/>
      <c r="GMF30" s="123"/>
      <c r="GMG30" s="123"/>
      <c r="GMH30" s="123"/>
      <c r="GMI30" s="123"/>
      <c r="GMJ30" s="123"/>
      <c r="GMK30" s="123"/>
      <c r="GML30" s="123"/>
      <c r="GMM30" s="123"/>
      <c r="GMN30" s="123"/>
      <c r="GMO30" s="123"/>
      <c r="GMP30" s="123"/>
      <c r="GMQ30" s="123"/>
      <c r="GMR30" s="123"/>
      <c r="GMS30" s="123"/>
      <c r="GMT30" s="123"/>
      <c r="GMU30" s="123"/>
      <c r="GMV30" s="123"/>
      <c r="GMW30" s="123"/>
      <c r="GMX30" s="123"/>
      <c r="GMY30" s="123"/>
      <c r="GMZ30" s="123"/>
      <c r="GNA30" s="123"/>
      <c r="GNB30" s="123"/>
      <c r="GNC30" s="123"/>
      <c r="GND30" s="123"/>
      <c r="GNE30" s="123"/>
      <c r="GNF30" s="123"/>
      <c r="GNG30" s="123"/>
      <c r="GNH30" s="123"/>
      <c r="GNI30" s="123"/>
      <c r="GNJ30" s="123"/>
      <c r="GNK30" s="123"/>
      <c r="GNL30" s="123"/>
      <c r="GNM30" s="123"/>
      <c r="GNN30" s="123"/>
      <c r="GNO30" s="123"/>
      <c r="GNP30" s="123"/>
      <c r="GNQ30" s="123"/>
      <c r="GNR30" s="123"/>
      <c r="GNS30" s="123"/>
      <c r="GNT30" s="123"/>
      <c r="GNU30" s="123"/>
      <c r="GNV30" s="123"/>
      <c r="GNW30" s="123"/>
      <c r="GNX30" s="123"/>
      <c r="GNY30" s="123"/>
      <c r="GNZ30" s="123"/>
      <c r="GOA30" s="123"/>
      <c r="GOB30" s="123"/>
      <c r="GOC30" s="123"/>
      <c r="GOD30" s="123"/>
      <c r="GOE30" s="123"/>
      <c r="GOF30" s="123"/>
      <c r="GOG30" s="123"/>
      <c r="GOH30" s="123"/>
      <c r="GOI30" s="123"/>
      <c r="GOJ30" s="123"/>
      <c r="GOK30" s="123"/>
      <c r="GOL30" s="123"/>
      <c r="GOM30" s="123"/>
      <c r="GON30" s="123"/>
      <c r="GOO30" s="123"/>
      <c r="GOP30" s="123"/>
      <c r="GOQ30" s="123"/>
      <c r="GOR30" s="123"/>
      <c r="GOS30" s="123"/>
      <c r="GOT30" s="123"/>
      <c r="GOU30" s="123"/>
      <c r="GOV30" s="123"/>
      <c r="GOW30" s="123"/>
      <c r="GOX30" s="123"/>
      <c r="GOY30" s="123"/>
      <c r="GOZ30" s="123"/>
      <c r="GPA30" s="123"/>
      <c r="GPB30" s="123"/>
      <c r="GPC30" s="123"/>
      <c r="GPD30" s="123"/>
      <c r="GPE30" s="123"/>
      <c r="GPF30" s="123"/>
      <c r="GPG30" s="123"/>
      <c r="GPH30" s="123"/>
      <c r="GPI30" s="123"/>
      <c r="GPJ30" s="123"/>
      <c r="GPK30" s="123"/>
      <c r="GPL30" s="123"/>
      <c r="GPM30" s="123"/>
      <c r="GPN30" s="123"/>
      <c r="GPO30" s="123"/>
      <c r="GPP30" s="123"/>
      <c r="GPQ30" s="123"/>
      <c r="GPR30" s="123"/>
      <c r="GPS30" s="123"/>
      <c r="GPT30" s="123"/>
      <c r="GPU30" s="123"/>
      <c r="GPV30" s="123"/>
      <c r="GPW30" s="123"/>
      <c r="GPX30" s="123"/>
      <c r="GPY30" s="123"/>
      <c r="GPZ30" s="123"/>
      <c r="GQA30" s="123"/>
      <c r="GQB30" s="123"/>
      <c r="GQC30" s="123"/>
      <c r="GQD30" s="123"/>
      <c r="GQE30" s="123"/>
      <c r="GQF30" s="123"/>
      <c r="GQG30" s="123"/>
      <c r="GQH30" s="123"/>
      <c r="GQI30" s="123"/>
      <c r="GQJ30" s="123"/>
      <c r="GQK30" s="123"/>
      <c r="GQL30" s="123"/>
      <c r="GQM30" s="123"/>
      <c r="GQN30" s="123"/>
      <c r="GQO30" s="123"/>
      <c r="GQP30" s="123"/>
      <c r="GQQ30" s="123"/>
      <c r="GQR30" s="123"/>
      <c r="GQS30" s="123"/>
      <c r="GQT30" s="123"/>
      <c r="GQU30" s="123"/>
      <c r="GQV30" s="123"/>
      <c r="GQW30" s="123"/>
      <c r="GQX30" s="123"/>
      <c r="GQY30" s="123"/>
      <c r="GQZ30" s="123"/>
      <c r="GRA30" s="123"/>
      <c r="GRB30" s="123"/>
      <c r="GRC30" s="123"/>
      <c r="GRD30" s="123"/>
      <c r="GRE30" s="123"/>
      <c r="GRF30" s="123"/>
      <c r="GRG30" s="123"/>
      <c r="GRH30" s="123"/>
      <c r="GRI30" s="123"/>
      <c r="GRJ30" s="123"/>
      <c r="GRK30" s="123"/>
      <c r="GRL30" s="123"/>
      <c r="GRM30" s="123"/>
      <c r="GRN30" s="123"/>
      <c r="GRO30" s="123"/>
      <c r="GRP30" s="123"/>
      <c r="GRQ30" s="123"/>
      <c r="GRR30" s="123"/>
      <c r="GRS30" s="123"/>
      <c r="GRT30" s="123"/>
      <c r="GRU30" s="123"/>
      <c r="GRV30" s="123"/>
      <c r="GRW30" s="123"/>
      <c r="GRX30" s="123"/>
      <c r="GRY30" s="123"/>
      <c r="GRZ30" s="123"/>
      <c r="GSA30" s="123"/>
      <c r="GSB30" s="123"/>
      <c r="GSC30" s="123"/>
      <c r="GSD30" s="123"/>
      <c r="GSE30" s="123"/>
      <c r="GSF30" s="123"/>
      <c r="GSG30" s="123"/>
      <c r="GSH30" s="123"/>
      <c r="GSI30" s="123"/>
      <c r="GSJ30" s="123"/>
      <c r="GSK30" s="123"/>
      <c r="GSL30" s="123"/>
      <c r="GSM30" s="123"/>
      <c r="GSN30" s="123"/>
      <c r="GSO30" s="123"/>
      <c r="GSP30" s="123"/>
      <c r="GSQ30" s="123"/>
      <c r="GSR30" s="123"/>
      <c r="GSS30" s="123"/>
      <c r="GST30" s="123"/>
      <c r="GSU30" s="123"/>
      <c r="GSV30" s="123"/>
      <c r="GSW30" s="123"/>
      <c r="GSX30" s="123"/>
      <c r="GSY30" s="123"/>
      <c r="GSZ30" s="123"/>
      <c r="GTA30" s="123"/>
      <c r="GTB30" s="123"/>
      <c r="GTC30" s="123"/>
      <c r="GTD30" s="123"/>
      <c r="GTE30" s="123"/>
      <c r="GTF30" s="123"/>
      <c r="GTG30" s="123"/>
      <c r="GTH30" s="123"/>
      <c r="GTI30" s="123"/>
      <c r="GTJ30" s="123"/>
      <c r="GTK30" s="123"/>
      <c r="GTL30" s="123"/>
      <c r="GTM30" s="123"/>
      <c r="GTN30" s="123"/>
      <c r="GTO30" s="123"/>
      <c r="GTP30" s="123"/>
      <c r="GTQ30" s="123"/>
      <c r="GTR30" s="123"/>
      <c r="GTS30" s="123"/>
      <c r="GTT30" s="123"/>
      <c r="GTU30" s="123"/>
      <c r="GTV30" s="123"/>
      <c r="GTW30" s="123"/>
      <c r="GTX30" s="123"/>
      <c r="GTY30" s="123"/>
      <c r="GTZ30" s="123"/>
      <c r="GUA30" s="123"/>
      <c r="GUB30" s="123"/>
      <c r="GUC30" s="123"/>
      <c r="GUD30" s="123"/>
      <c r="GUE30" s="123"/>
      <c r="GUF30" s="123"/>
      <c r="GUG30" s="123"/>
      <c r="GUH30" s="123"/>
      <c r="GUI30" s="123"/>
      <c r="GUJ30" s="123"/>
      <c r="GUK30" s="123"/>
      <c r="GUL30" s="123"/>
      <c r="GUM30" s="123"/>
      <c r="GUN30" s="123"/>
      <c r="GUO30" s="123"/>
      <c r="GUP30" s="123"/>
      <c r="GUQ30" s="123"/>
      <c r="GUR30" s="123"/>
      <c r="GUS30" s="123"/>
      <c r="GUT30" s="123"/>
      <c r="GUU30" s="123"/>
      <c r="GUV30" s="123"/>
      <c r="GUW30" s="123"/>
      <c r="GUX30" s="123"/>
      <c r="GUY30" s="123"/>
      <c r="GUZ30" s="123"/>
      <c r="GVA30" s="123"/>
      <c r="GVB30" s="123"/>
      <c r="GVC30" s="123"/>
      <c r="GVD30" s="123"/>
      <c r="GVE30" s="123"/>
      <c r="GVF30" s="123"/>
      <c r="GVG30" s="123"/>
      <c r="GVH30" s="123"/>
      <c r="GVI30" s="123"/>
      <c r="GVJ30" s="123"/>
      <c r="GVK30" s="123"/>
      <c r="GVL30" s="123"/>
      <c r="GVM30" s="123"/>
      <c r="GVN30" s="123"/>
      <c r="GVO30" s="123"/>
      <c r="GVP30" s="123"/>
      <c r="GVQ30" s="123"/>
      <c r="GVR30" s="123"/>
      <c r="GVS30" s="123"/>
      <c r="GVT30" s="123"/>
      <c r="GVU30" s="123"/>
      <c r="GVV30" s="123"/>
      <c r="GVW30" s="123"/>
      <c r="GVX30" s="123"/>
      <c r="GVY30" s="123"/>
      <c r="GVZ30" s="123"/>
      <c r="GWA30" s="123"/>
      <c r="GWB30" s="123"/>
      <c r="GWC30" s="123"/>
      <c r="GWD30" s="123"/>
      <c r="GWE30" s="123"/>
      <c r="GWF30" s="123"/>
      <c r="GWG30" s="123"/>
      <c r="GWH30" s="123"/>
      <c r="GWI30" s="123"/>
      <c r="GWJ30" s="123"/>
      <c r="GWK30" s="123"/>
      <c r="GWL30" s="123"/>
      <c r="GWM30" s="123"/>
      <c r="GWN30" s="123"/>
      <c r="GWO30" s="123"/>
      <c r="GWP30" s="123"/>
      <c r="GWQ30" s="123"/>
      <c r="GWR30" s="123"/>
      <c r="GWS30" s="123"/>
      <c r="GWT30" s="123"/>
      <c r="GWU30" s="123"/>
      <c r="GWV30" s="123"/>
      <c r="GWW30" s="123"/>
      <c r="GWX30" s="123"/>
      <c r="GWY30" s="123"/>
      <c r="GWZ30" s="123"/>
      <c r="GXA30" s="123"/>
      <c r="GXB30" s="123"/>
      <c r="GXC30" s="123"/>
      <c r="GXD30" s="123"/>
      <c r="GXE30" s="123"/>
      <c r="GXF30" s="123"/>
      <c r="GXG30" s="123"/>
      <c r="GXH30" s="123"/>
      <c r="GXI30" s="123"/>
      <c r="GXJ30" s="123"/>
      <c r="GXK30" s="123"/>
      <c r="GXL30" s="123"/>
      <c r="GXM30" s="123"/>
      <c r="GXN30" s="123"/>
      <c r="GXO30" s="123"/>
      <c r="GXP30" s="123"/>
      <c r="GXQ30" s="123"/>
      <c r="GXR30" s="123"/>
      <c r="GXS30" s="123"/>
      <c r="GXT30" s="123"/>
      <c r="GXU30" s="123"/>
      <c r="GXV30" s="123"/>
      <c r="GXW30" s="123"/>
      <c r="GXX30" s="123"/>
      <c r="GXY30" s="123"/>
      <c r="GXZ30" s="123"/>
      <c r="GYA30" s="123"/>
      <c r="GYB30" s="123"/>
      <c r="GYC30" s="123"/>
      <c r="GYD30" s="123"/>
      <c r="GYE30" s="123"/>
      <c r="GYF30" s="123"/>
      <c r="GYG30" s="123"/>
      <c r="GYH30" s="123"/>
      <c r="GYI30" s="123"/>
      <c r="GYJ30" s="123"/>
      <c r="GYK30" s="123"/>
      <c r="GYL30" s="123"/>
      <c r="GYM30" s="123"/>
      <c r="GYN30" s="123"/>
      <c r="GYO30" s="123"/>
      <c r="GYP30" s="123"/>
      <c r="GYQ30" s="123"/>
      <c r="GYR30" s="123"/>
      <c r="GYS30" s="123"/>
      <c r="GYT30" s="123"/>
      <c r="GYU30" s="123"/>
      <c r="GYV30" s="123"/>
      <c r="GYW30" s="123"/>
      <c r="GYX30" s="123"/>
      <c r="GYY30" s="123"/>
      <c r="GYZ30" s="123"/>
      <c r="GZA30" s="123"/>
      <c r="GZB30" s="123"/>
      <c r="GZC30" s="123"/>
      <c r="GZD30" s="123"/>
      <c r="GZE30" s="123"/>
      <c r="GZF30" s="123"/>
      <c r="GZG30" s="123"/>
      <c r="GZH30" s="123"/>
      <c r="GZI30" s="123"/>
      <c r="GZJ30" s="123"/>
      <c r="GZK30" s="123"/>
      <c r="GZL30" s="123"/>
      <c r="GZM30" s="123"/>
      <c r="GZN30" s="123"/>
      <c r="GZO30" s="123"/>
      <c r="GZP30" s="123"/>
      <c r="GZQ30" s="123"/>
      <c r="GZR30" s="123"/>
      <c r="GZS30" s="123"/>
      <c r="GZT30" s="123"/>
      <c r="GZU30" s="123"/>
      <c r="GZV30" s="123"/>
      <c r="GZW30" s="123"/>
      <c r="GZX30" s="123"/>
      <c r="GZY30" s="123"/>
      <c r="GZZ30" s="123"/>
      <c r="HAA30" s="123"/>
      <c r="HAB30" s="123"/>
      <c r="HAC30" s="123"/>
      <c r="HAD30" s="123"/>
      <c r="HAE30" s="123"/>
      <c r="HAF30" s="123"/>
      <c r="HAG30" s="123"/>
      <c r="HAH30" s="123"/>
      <c r="HAI30" s="123"/>
      <c r="HAJ30" s="123"/>
      <c r="HAK30" s="123"/>
      <c r="HAL30" s="123"/>
      <c r="HAM30" s="123"/>
      <c r="HAN30" s="123"/>
      <c r="HAO30" s="123"/>
      <c r="HAP30" s="123"/>
      <c r="HAQ30" s="123"/>
      <c r="HAR30" s="123"/>
      <c r="HAS30" s="123"/>
      <c r="HAT30" s="123"/>
      <c r="HAU30" s="123"/>
      <c r="HAV30" s="123"/>
      <c r="HAW30" s="123"/>
      <c r="HAX30" s="123"/>
      <c r="HAY30" s="123"/>
      <c r="HAZ30" s="123"/>
      <c r="HBA30" s="123"/>
      <c r="HBB30" s="123"/>
      <c r="HBC30" s="123"/>
      <c r="HBD30" s="123"/>
      <c r="HBE30" s="123"/>
      <c r="HBF30" s="123"/>
      <c r="HBG30" s="123"/>
      <c r="HBH30" s="123"/>
      <c r="HBI30" s="123"/>
      <c r="HBJ30" s="123"/>
      <c r="HBK30" s="123"/>
      <c r="HBL30" s="123"/>
      <c r="HBM30" s="123"/>
      <c r="HBN30" s="123"/>
      <c r="HBO30" s="123"/>
      <c r="HBP30" s="123"/>
      <c r="HBQ30" s="123"/>
      <c r="HBR30" s="123"/>
      <c r="HBS30" s="123"/>
      <c r="HBT30" s="123"/>
      <c r="HBU30" s="123"/>
      <c r="HBV30" s="123"/>
      <c r="HBW30" s="123"/>
      <c r="HBX30" s="123"/>
      <c r="HBY30" s="123"/>
      <c r="HBZ30" s="123"/>
      <c r="HCA30" s="123"/>
      <c r="HCB30" s="123"/>
      <c r="HCC30" s="123"/>
      <c r="HCD30" s="123"/>
      <c r="HCE30" s="123"/>
      <c r="HCF30" s="123"/>
      <c r="HCG30" s="123"/>
      <c r="HCH30" s="123"/>
      <c r="HCI30" s="123"/>
      <c r="HCJ30" s="123"/>
      <c r="HCK30" s="123"/>
      <c r="HCL30" s="123"/>
      <c r="HCM30" s="123"/>
      <c r="HCN30" s="123"/>
      <c r="HCO30" s="123"/>
      <c r="HCP30" s="123"/>
      <c r="HCQ30" s="123"/>
      <c r="HCR30" s="123"/>
      <c r="HCS30" s="123"/>
      <c r="HCT30" s="123"/>
      <c r="HCU30" s="123"/>
      <c r="HCV30" s="123"/>
      <c r="HCW30" s="123"/>
      <c r="HCX30" s="123"/>
      <c r="HCY30" s="123"/>
      <c r="HCZ30" s="123"/>
      <c r="HDA30" s="123"/>
      <c r="HDB30" s="123"/>
      <c r="HDC30" s="123"/>
      <c r="HDD30" s="123"/>
      <c r="HDE30" s="123"/>
      <c r="HDF30" s="123"/>
      <c r="HDG30" s="123"/>
      <c r="HDH30" s="123"/>
      <c r="HDI30" s="123"/>
      <c r="HDJ30" s="123"/>
      <c r="HDK30" s="123"/>
      <c r="HDL30" s="123"/>
      <c r="HDM30" s="123"/>
      <c r="HDN30" s="123"/>
      <c r="HDO30" s="123"/>
      <c r="HDP30" s="123"/>
      <c r="HDQ30" s="123"/>
      <c r="HDR30" s="123"/>
      <c r="HDS30" s="123"/>
      <c r="HDT30" s="123"/>
      <c r="HDU30" s="123"/>
      <c r="HDV30" s="123"/>
      <c r="HDW30" s="123"/>
      <c r="HDX30" s="123"/>
      <c r="HDY30" s="123"/>
      <c r="HDZ30" s="123"/>
      <c r="HEA30" s="123"/>
      <c r="HEB30" s="123"/>
      <c r="HEC30" s="123"/>
      <c r="HED30" s="123"/>
      <c r="HEE30" s="123"/>
      <c r="HEF30" s="123"/>
      <c r="HEG30" s="123"/>
      <c r="HEH30" s="123"/>
      <c r="HEI30" s="123"/>
      <c r="HEJ30" s="123"/>
      <c r="HEK30" s="123"/>
      <c r="HEL30" s="123"/>
      <c r="HEM30" s="123"/>
      <c r="HEN30" s="123"/>
      <c r="HEO30" s="123"/>
      <c r="HEP30" s="123"/>
      <c r="HEQ30" s="123"/>
      <c r="HER30" s="123"/>
      <c r="HES30" s="123"/>
      <c r="HET30" s="123"/>
      <c r="HEU30" s="123"/>
      <c r="HEV30" s="123"/>
      <c r="HEW30" s="123"/>
      <c r="HEX30" s="123"/>
      <c r="HEY30" s="123"/>
      <c r="HEZ30" s="123"/>
      <c r="HFA30" s="123"/>
      <c r="HFB30" s="123"/>
      <c r="HFC30" s="123"/>
      <c r="HFD30" s="123"/>
      <c r="HFE30" s="123"/>
      <c r="HFF30" s="123"/>
      <c r="HFG30" s="123"/>
      <c r="HFH30" s="123"/>
      <c r="HFI30" s="123"/>
      <c r="HFJ30" s="123"/>
      <c r="HFK30" s="123"/>
      <c r="HFL30" s="123"/>
      <c r="HFM30" s="123"/>
      <c r="HFN30" s="123"/>
      <c r="HFO30" s="123"/>
      <c r="HFP30" s="123"/>
      <c r="HFQ30" s="123"/>
      <c r="HFR30" s="123"/>
      <c r="HFS30" s="123"/>
      <c r="HFT30" s="123"/>
      <c r="HFU30" s="123"/>
      <c r="HFV30" s="123"/>
      <c r="HFW30" s="123"/>
      <c r="HFX30" s="123"/>
      <c r="HFY30" s="123"/>
      <c r="HFZ30" s="123"/>
      <c r="HGA30" s="123"/>
      <c r="HGB30" s="123"/>
      <c r="HGC30" s="123"/>
      <c r="HGD30" s="123"/>
      <c r="HGE30" s="123"/>
      <c r="HGF30" s="123"/>
      <c r="HGG30" s="123"/>
      <c r="HGH30" s="123"/>
      <c r="HGI30" s="123"/>
      <c r="HGJ30" s="123"/>
      <c r="HGK30" s="123"/>
      <c r="HGL30" s="123"/>
      <c r="HGM30" s="123"/>
      <c r="HGN30" s="123"/>
      <c r="HGO30" s="123"/>
      <c r="HGP30" s="123"/>
      <c r="HGQ30" s="123"/>
      <c r="HGR30" s="123"/>
      <c r="HGS30" s="123"/>
      <c r="HGT30" s="123"/>
      <c r="HGU30" s="123"/>
      <c r="HGV30" s="123"/>
      <c r="HGW30" s="123"/>
      <c r="HGX30" s="123"/>
      <c r="HGY30" s="123"/>
      <c r="HGZ30" s="123"/>
      <c r="HHA30" s="123"/>
      <c r="HHB30" s="123"/>
      <c r="HHC30" s="123"/>
      <c r="HHD30" s="123"/>
      <c r="HHE30" s="123"/>
      <c r="HHF30" s="123"/>
      <c r="HHG30" s="123"/>
      <c r="HHH30" s="123"/>
      <c r="HHI30" s="123"/>
      <c r="HHJ30" s="123"/>
      <c r="HHK30" s="123"/>
      <c r="HHL30" s="123"/>
      <c r="HHM30" s="123"/>
      <c r="HHN30" s="123"/>
      <c r="HHO30" s="123"/>
      <c r="HHP30" s="123"/>
      <c r="HHQ30" s="123"/>
      <c r="HHR30" s="123"/>
      <c r="HHS30" s="123"/>
      <c r="HHT30" s="123"/>
      <c r="HHU30" s="123"/>
      <c r="HHV30" s="123"/>
      <c r="HHW30" s="123"/>
      <c r="HHX30" s="123"/>
      <c r="HHY30" s="123"/>
      <c r="HHZ30" s="123"/>
      <c r="HIA30" s="123"/>
      <c r="HIB30" s="123"/>
      <c r="HIC30" s="123"/>
      <c r="HID30" s="123"/>
      <c r="HIE30" s="123"/>
      <c r="HIF30" s="123"/>
      <c r="HIG30" s="123"/>
      <c r="HIH30" s="123"/>
      <c r="HII30" s="123"/>
      <c r="HIJ30" s="123"/>
      <c r="HIK30" s="123"/>
      <c r="HIL30" s="123"/>
      <c r="HIM30" s="123"/>
      <c r="HIN30" s="123"/>
      <c r="HIO30" s="123"/>
      <c r="HIP30" s="123"/>
      <c r="HIQ30" s="123"/>
      <c r="HIR30" s="123"/>
      <c r="HIS30" s="123"/>
      <c r="HIT30" s="123"/>
      <c r="HIU30" s="123"/>
      <c r="HIV30" s="123"/>
      <c r="HIW30" s="123"/>
      <c r="HIX30" s="123"/>
      <c r="HIY30" s="123"/>
      <c r="HIZ30" s="123"/>
      <c r="HJA30" s="123"/>
      <c r="HJB30" s="123"/>
      <c r="HJC30" s="123"/>
      <c r="HJD30" s="123"/>
      <c r="HJE30" s="123"/>
      <c r="HJF30" s="123"/>
      <c r="HJG30" s="123"/>
      <c r="HJH30" s="123"/>
      <c r="HJI30" s="123"/>
      <c r="HJJ30" s="123"/>
      <c r="HJK30" s="123"/>
      <c r="HJL30" s="123"/>
      <c r="HJM30" s="123"/>
      <c r="HJN30" s="123"/>
      <c r="HJO30" s="123"/>
      <c r="HJP30" s="123"/>
      <c r="HJQ30" s="123"/>
      <c r="HJR30" s="123"/>
      <c r="HJS30" s="123"/>
      <c r="HJT30" s="123"/>
      <c r="HJU30" s="123"/>
      <c r="HJV30" s="123"/>
      <c r="HJW30" s="123"/>
      <c r="HJX30" s="123"/>
      <c r="HJY30" s="123"/>
      <c r="HJZ30" s="123"/>
      <c r="HKA30" s="123"/>
      <c r="HKB30" s="123"/>
      <c r="HKC30" s="123"/>
      <c r="HKD30" s="123"/>
      <c r="HKE30" s="123"/>
      <c r="HKF30" s="123"/>
      <c r="HKG30" s="123"/>
      <c r="HKH30" s="123"/>
      <c r="HKI30" s="123"/>
      <c r="HKJ30" s="123"/>
      <c r="HKK30" s="123"/>
      <c r="HKL30" s="123"/>
      <c r="HKM30" s="123"/>
      <c r="HKN30" s="123"/>
      <c r="HKO30" s="123"/>
      <c r="HKP30" s="123"/>
      <c r="HKQ30" s="123"/>
      <c r="HKR30" s="123"/>
      <c r="HKS30" s="123"/>
      <c r="HKT30" s="123"/>
      <c r="HKU30" s="123"/>
      <c r="HKV30" s="123"/>
      <c r="HKW30" s="123"/>
      <c r="HKX30" s="123"/>
      <c r="HKY30" s="123"/>
      <c r="HKZ30" s="123"/>
      <c r="HLA30" s="123"/>
      <c r="HLB30" s="123"/>
      <c r="HLC30" s="123"/>
      <c r="HLD30" s="123"/>
      <c r="HLE30" s="123"/>
      <c r="HLF30" s="123"/>
      <c r="HLG30" s="123"/>
      <c r="HLH30" s="123"/>
      <c r="HLI30" s="123"/>
      <c r="HLJ30" s="123"/>
      <c r="HLK30" s="123"/>
      <c r="HLL30" s="123"/>
      <c r="HLM30" s="123"/>
      <c r="HLN30" s="123"/>
      <c r="HLO30" s="123"/>
      <c r="HLP30" s="123"/>
      <c r="HLQ30" s="123"/>
      <c r="HLR30" s="123"/>
      <c r="HLS30" s="123"/>
      <c r="HLT30" s="123"/>
      <c r="HLU30" s="123"/>
      <c r="HLV30" s="123"/>
      <c r="HLW30" s="123"/>
      <c r="HLX30" s="123"/>
      <c r="HLY30" s="123"/>
      <c r="HLZ30" s="123"/>
      <c r="HMA30" s="123"/>
      <c r="HMB30" s="123"/>
      <c r="HMC30" s="123"/>
      <c r="HMD30" s="123"/>
      <c r="HME30" s="123"/>
      <c r="HMF30" s="123"/>
      <c r="HMG30" s="123"/>
      <c r="HMH30" s="123"/>
      <c r="HMI30" s="123"/>
      <c r="HMJ30" s="123"/>
      <c r="HMK30" s="123"/>
      <c r="HML30" s="123"/>
      <c r="HMM30" s="123"/>
      <c r="HMN30" s="123"/>
      <c r="HMO30" s="123"/>
      <c r="HMP30" s="123"/>
      <c r="HMQ30" s="123"/>
      <c r="HMR30" s="123"/>
      <c r="HMS30" s="123"/>
      <c r="HMT30" s="123"/>
      <c r="HMU30" s="123"/>
      <c r="HMV30" s="123"/>
      <c r="HMW30" s="123"/>
      <c r="HMX30" s="123"/>
      <c r="HMY30" s="123"/>
      <c r="HMZ30" s="123"/>
      <c r="HNA30" s="123"/>
      <c r="HNB30" s="123"/>
      <c r="HNC30" s="123"/>
      <c r="HND30" s="123"/>
      <c r="HNE30" s="123"/>
      <c r="HNF30" s="123"/>
      <c r="HNG30" s="123"/>
      <c r="HNH30" s="123"/>
      <c r="HNI30" s="123"/>
      <c r="HNJ30" s="123"/>
      <c r="HNK30" s="123"/>
      <c r="HNL30" s="123"/>
      <c r="HNM30" s="123"/>
      <c r="HNN30" s="123"/>
      <c r="HNO30" s="123"/>
      <c r="HNP30" s="123"/>
      <c r="HNQ30" s="123"/>
      <c r="HNR30" s="123"/>
      <c r="HNS30" s="123"/>
      <c r="HNT30" s="123"/>
      <c r="HNU30" s="123"/>
      <c r="HNV30" s="123"/>
      <c r="HNW30" s="123"/>
      <c r="HNX30" s="123"/>
      <c r="HNY30" s="123"/>
      <c r="HNZ30" s="123"/>
      <c r="HOA30" s="123"/>
      <c r="HOB30" s="123"/>
      <c r="HOC30" s="123"/>
      <c r="HOD30" s="123"/>
      <c r="HOE30" s="123"/>
      <c r="HOF30" s="123"/>
      <c r="HOG30" s="123"/>
      <c r="HOH30" s="123"/>
      <c r="HOI30" s="123"/>
      <c r="HOJ30" s="123"/>
      <c r="HOK30" s="123"/>
      <c r="HOL30" s="123"/>
      <c r="HOM30" s="123"/>
      <c r="HON30" s="123"/>
      <c r="HOO30" s="123"/>
      <c r="HOP30" s="123"/>
      <c r="HOQ30" s="123"/>
      <c r="HOR30" s="123"/>
      <c r="HOS30" s="123"/>
      <c r="HOT30" s="123"/>
      <c r="HOU30" s="123"/>
      <c r="HOV30" s="123"/>
      <c r="HOW30" s="123"/>
      <c r="HOX30" s="123"/>
      <c r="HOY30" s="123"/>
      <c r="HOZ30" s="123"/>
      <c r="HPA30" s="123"/>
      <c r="HPB30" s="123"/>
      <c r="HPC30" s="123"/>
      <c r="HPD30" s="123"/>
      <c r="HPE30" s="123"/>
      <c r="HPF30" s="123"/>
      <c r="HPG30" s="123"/>
      <c r="HPH30" s="123"/>
      <c r="HPI30" s="123"/>
      <c r="HPJ30" s="123"/>
      <c r="HPK30" s="123"/>
      <c r="HPL30" s="123"/>
      <c r="HPM30" s="123"/>
      <c r="HPN30" s="123"/>
      <c r="HPO30" s="123"/>
      <c r="HPP30" s="123"/>
      <c r="HPQ30" s="123"/>
      <c r="HPR30" s="123"/>
      <c r="HPS30" s="123"/>
      <c r="HPT30" s="123"/>
      <c r="HPU30" s="123"/>
      <c r="HPV30" s="123"/>
      <c r="HPW30" s="123"/>
      <c r="HPX30" s="123"/>
      <c r="HPY30" s="123"/>
      <c r="HPZ30" s="123"/>
      <c r="HQA30" s="123"/>
      <c r="HQB30" s="123"/>
      <c r="HQC30" s="123"/>
      <c r="HQD30" s="123"/>
      <c r="HQE30" s="123"/>
      <c r="HQF30" s="123"/>
      <c r="HQG30" s="123"/>
      <c r="HQH30" s="123"/>
      <c r="HQI30" s="123"/>
      <c r="HQJ30" s="123"/>
      <c r="HQK30" s="123"/>
      <c r="HQL30" s="123"/>
      <c r="HQM30" s="123"/>
      <c r="HQN30" s="123"/>
      <c r="HQO30" s="123"/>
      <c r="HQP30" s="123"/>
      <c r="HQQ30" s="123"/>
      <c r="HQR30" s="123"/>
      <c r="HQS30" s="123"/>
      <c r="HQT30" s="123"/>
      <c r="HQU30" s="123"/>
      <c r="HQV30" s="123"/>
      <c r="HQW30" s="123"/>
      <c r="HQX30" s="123"/>
      <c r="HQY30" s="123"/>
      <c r="HQZ30" s="123"/>
      <c r="HRA30" s="123"/>
      <c r="HRB30" s="123"/>
      <c r="HRC30" s="123"/>
      <c r="HRD30" s="123"/>
      <c r="HRE30" s="123"/>
      <c r="HRF30" s="123"/>
      <c r="HRG30" s="123"/>
      <c r="HRH30" s="123"/>
      <c r="HRI30" s="123"/>
      <c r="HRJ30" s="123"/>
      <c r="HRK30" s="123"/>
      <c r="HRL30" s="123"/>
      <c r="HRM30" s="123"/>
      <c r="HRN30" s="123"/>
      <c r="HRO30" s="123"/>
      <c r="HRP30" s="123"/>
      <c r="HRQ30" s="123"/>
      <c r="HRR30" s="123"/>
      <c r="HRS30" s="123"/>
      <c r="HRT30" s="123"/>
      <c r="HRU30" s="123"/>
      <c r="HRV30" s="123"/>
      <c r="HRW30" s="123"/>
      <c r="HRX30" s="123"/>
      <c r="HRY30" s="123"/>
      <c r="HRZ30" s="123"/>
      <c r="HSA30" s="123"/>
      <c r="HSB30" s="123"/>
      <c r="HSC30" s="123"/>
      <c r="HSD30" s="123"/>
      <c r="HSE30" s="123"/>
      <c r="HSF30" s="123"/>
      <c r="HSG30" s="123"/>
      <c r="HSH30" s="123"/>
      <c r="HSI30" s="123"/>
      <c r="HSJ30" s="123"/>
      <c r="HSK30" s="123"/>
      <c r="HSL30" s="123"/>
      <c r="HSM30" s="123"/>
      <c r="HSN30" s="123"/>
      <c r="HSO30" s="123"/>
      <c r="HSP30" s="123"/>
      <c r="HSQ30" s="123"/>
      <c r="HSR30" s="123"/>
      <c r="HSS30" s="123"/>
      <c r="HST30" s="123"/>
      <c r="HSU30" s="123"/>
      <c r="HSV30" s="123"/>
      <c r="HSW30" s="123"/>
      <c r="HSX30" s="123"/>
      <c r="HSY30" s="123"/>
      <c r="HSZ30" s="123"/>
      <c r="HTA30" s="123"/>
      <c r="HTB30" s="123"/>
      <c r="HTC30" s="123"/>
      <c r="HTD30" s="123"/>
      <c r="HTE30" s="123"/>
      <c r="HTF30" s="123"/>
      <c r="HTG30" s="123"/>
      <c r="HTH30" s="123"/>
      <c r="HTI30" s="123"/>
      <c r="HTJ30" s="123"/>
      <c r="HTK30" s="123"/>
      <c r="HTL30" s="123"/>
      <c r="HTM30" s="123"/>
      <c r="HTN30" s="123"/>
      <c r="HTO30" s="123"/>
      <c r="HTP30" s="123"/>
      <c r="HTQ30" s="123"/>
      <c r="HTR30" s="123"/>
      <c r="HTS30" s="123"/>
      <c r="HTT30" s="123"/>
      <c r="HTU30" s="123"/>
      <c r="HTV30" s="123"/>
      <c r="HTW30" s="123"/>
      <c r="HTX30" s="123"/>
      <c r="HTY30" s="123"/>
      <c r="HTZ30" s="123"/>
      <c r="HUA30" s="123"/>
      <c r="HUB30" s="123"/>
      <c r="HUC30" s="123"/>
      <c r="HUD30" s="123"/>
      <c r="HUE30" s="123"/>
      <c r="HUF30" s="123"/>
      <c r="HUG30" s="123"/>
      <c r="HUH30" s="123"/>
      <c r="HUI30" s="123"/>
      <c r="HUJ30" s="123"/>
      <c r="HUK30" s="123"/>
      <c r="HUL30" s="123"/>
      <c r="HUM30" s="123"/>
      <c r="HUN30" s="123"/>
      <c r="HUO30" s="123"/>
      <c r="HUP30" s="123"/>
      <c r="HUQ30" s="123"/>
      <c r="HUR30" s="123"/>
      <c r="HUS30" s="123"/>
      <c r="HUT30" s="123"/>
      <c r="HUU30" s="123"/>
      <c r="HUV30" s="123"/>
      <c r="HUW30" s="123"/>
      <c r="HUX30" s="123"/>
      <c r="HUY30" s="123"/>
      <c r="HUZ30" s="123"/>
      <c r="HVA30" s="123"/>
      <c r="HVB30" s="123"/>
      <c r="HVC30" s="123"/>
      <c r="HVD30" s="123"/>
      <c r="HVE30" s="123"/>
      <c r="HVF30" s="123"/>
      <c r="HVG30" s="123"/>
      <c r="HVH30" s="123"/>
      <c r="HVI30" s="123"/>
      <c r="HVJ30" s="123"/>
      <c r="HVK30" s="123"/>
      <c r="HVL30" s="123"/>
      <c r="HVM30" s="123"/>
      <c r="HVN30" s="123"/>
      <c r="HVO30" s="123"/>
      <c r="HVP30" s="123"/>
      <c r="HVQ30" s="123"/>
      <c r="HVR30" s="123"/>
      <c r="HVS30" s="123"/>
      <c r="HVT30" s="123"/>
      <c r="HVU30" s="123"/>
      <c r="HVV30" s="123"/>
      <c r="HVW30" s="123"/>
      <c r="HVX30" s="123"/>
      <c r="HVY30" s="123"/>
      <c r="HVZ30" s="123"/>
      <c r="HWA30" s="123"/>
      <c r="HWB30" s="123"/>
      <c r="HWC30" s="123"/>
      <c r="HWD30" s="123"/>
      <c r="HWE30" s="123"/>
      <c r="HWF30" s="123"/>
      <c r="HWG30" s="123"/>
      <c r="HWH30" s="123"/>
      <c r="HWI30" s="123"/>
      <c r="HWJ30" s="123"/>
      <c r="HWK30" s="123"/>
      <c r="HWL30" s="123"/>
      <c r="HWM30" s="123"/>
      <c r="HWN30" s="123"/>
      <c r="HWO30" s="123"/>
      <c r="HWP30" s="123"/>
      <c r="HWQ30" s="123"/>
      <c r="HWR30" s="123"/>
      <c r="HWS30" s="123"/>
      <c r="HWT30" s="123"/>
      <c r="HWU30" s="123"/>
      <c r="HWV30" s="123"/>
      <c r="HWW30" s="123"/>
      <c r="HWX30" s="123"/>
      <c r="HWY30" s="123"/>
      <c r="HWZ30" s="123"/>
      <c r="HXA30" s="123"/>
      <c r="HXB30" s="123"/>
      <c r="HXC30" s="123"/>
      <c r="HXD30" s="123"/>
      <c r="HXE30" s="123"/>
      <c r="HXF30" s="123"/>
      <c r="HXG30" s="123"/>
      <c r="HXH30" s="123"/>
      <c r="HXI30" s="123"/>
      <c r="HXJ30" s="123"/>
      <c r="HXK30" s="123"/>
      <c r="HXL30" s="123"/>
      <c r="HXM30" s="123"/>
      <c r="HXN30" s="123"/>
      <c r="HXO30" s="123"/>
      <c r="HXP30" s="123"/>
      <c r="HXQ30" s="123"/>
      <c r="HXR30" s="123"/>
      <c r="HXS30" s="123"/>
      <c r="HXT30" s="123"/>
      <c r="HXU30" s="123"/>
      <c r="HXV30" s="123"/>
      <c r="HXW30" s="123"/>
      <c r="HXX30" s="123"/>
      <c r="HXY30" s="123"/>
      <c r="HXZ30" s="123"/>
      <c r="HYA30" s="123"/>
      <c r="HYB30" s="123"/>
      <c r="HYC30" s="123"/>
      <c r="HYD30" s="123"/>
      <c r="HYE30" s="123"/>
      <c r="HYF30" s="123"/>
      <c r="HYG30" s="123"/>
      <c r="HYH30" s="123"/>
      <c r="HYI30" s="123"/>
      <c r="HYJ30" s="123"/>
      <c r="HYK30" s="123"/>
      <c r="HYL30" s="123"/>
      <c r="HYM30" s="123"/>
      <c r="HYN30" s="123"/>
      <c r="HYO30" s="123"/>
      <c r="HYP30" s="123"/>
      <c r="HYQ30" s="123"/>
      <c r="HYR30" s="123"/>
      <c r="HYS30" s="123"/>
      <c r="HYT30" s="123"/>
      <c r="HYU30" s="123"/>
      <c r="HYV30" s="123"/>
      <c r="HYW30" s="123"/>
      <c r="HYX30" s="123"/>
      <c r="HYY30" s="123"/>
      <c r="HYZ30" s="123"/>
      <c r="HZA30" s="123"/>
      <c r="HZB30" s="123"/>
      <c r="HZC30" s="123"/>
      <c r="HZD30" s="123"/>
      <c r="HZE30" s="123"/>
      <c r="HZF30" s="123"/>
      <c r="HZG30" s="123"/>
      <c r="HZH30" s="123"/>
      <c r="HZI30" s="123"/>
      <c r="HZJ30" s="123"/>
      <c r="HZK30" s="123"/>
      <c r="HZL30" s="123"/>
      <c r="HZM30" s="123"/>
      <c r="HZN30" s="123"/>
      <c r="HZO30" s="123"/>
      <c r="HZP30" s="123"/>
      <c r="HZQ30" s="123"/>
      <c r="HZR30" s="123"/>
      <c r="HZS30" s="123"/>
      <c r="HZT30" s="123"/>
      <c r="HZU30" s="123"/>
      <c r="HZV30" s="123"/>
      <c r="HZW30" s="123"/>
      <c r="HZX30" s="123"/>
      <c r="HZY30" s="123"/>
      <c r="HZZ30" s="123"/>
      <c r="IAA30" s="123"/>
      <c r="IAB30" s="123"/>
      <c r="IAC30" s="123"/>
      <c r="IAD30" s="123"/>
      <c r="IAE30" s="123"/>
      <c r="IAF30" s="123"/>
      <c r="IAG30" s="123"/>
      <c r="IAH30" s="123"/>
      <c r="IAI30" s="123"/>
      <c r="IAJ30" s="123"/>
      <c r="IAK30" s="123"/>
      <c r="IAL30" s="123"/>
      <c r="IAM30" s="123"/>
      <c r="IAN30" s="123"/>
      <c r="IAO30" s="123"/>
      <c r="IAP30" s="123"/>
      <c r="IAQ30" s="123"/>
      <c r="IAR30" s="123"/>
      <c r="IAS30" s="123"/>
      <c r="IAT30" s="123"/>
      <c r="IAU30" s="123"/>
      <c r="IAV30" s="123"/>
      <c r="IAW30" s="123"/>
      <c r="IAX30" s="123"/>
      <c r="IAY30" s="123"/>
      <c r="IAZ30" s="123"/>
      <c r="IBA30" s="123"/>
      <c r="IBB30" s="123"/>
      <c r="IBC30" s="123"/>
      <c r="IBD30" s="123"/>
      <c r="IBE30" s="123"/>
      <c r="IBF30" s="123"/>
      <c r="IBG30" s="123"/>
      <c r="IBH30" s="123"/>
      <c r="IBI30" s="123"/>
      <c r="IBJ30" s="123"/>
      <c r="IBK30" s="123"/>
      <c r="IBL30" s="123"/>
      <c r="IBM30" s="123"/>
      <c r="IBN30" s="123"/>
      <c r="IBO30" s="123"/>
      <c r="IBP30" s="123"/>
      <c r="IBQ30" s="123"/>
      <c r="IBR30" s="123"/>
      <c r="IBS30" s="123"/>
      <c r="IBT30" s="123"/>
      <c r="IBU30" s="123"/>
      <c r="IBV30" s="123"/>
      <c r="IBW30" s="123"/>
      <c r="IBX30" s="123"/>
      <c r="IBY30" s="123"/>
      <c r="IBZ30" s="123"/>
      <c r="ICA30" s="123"/>
      <c r="ICB30" s="123"/>
      <c r="ICC30" s="123"/>
      <c r="ICD30" s="123"/>
      <c r="ICE30" s="123"/>
      <c r="ICF30" s="123"/>
      <c r="ICG30" s="123"/>
      <c r="ICH30" s="123"/>
      <c r="ICI30" s="123"/>
      <c r="ICJ30" s="123"/>
      <c r="ICK30" s="123"/>
      <c r="ICL30" s="123"/>
      <c r="ICM30" s="123"/>
      <c r="ICN30" s="123"/>
      <c r="ICO30" s="123"/>
      <c r="ICP30" s="123"/>
      <c r="ICQ30" s="123"/>
      <c r="ICR30" s="123"/>
      <c r="ICS30" s="123"/>
      <c r="ICT30" s="123"/>
      <c r="ICU30" s="123"/>
      <c r="ICV30" s="123"/>
      <c r="ICW30" s="123"/>
      <c r="ICX30" s="123"/>
      <c r="ICY30" s="123"/>
      <c r="ICZ30" s="123"/>
      <c r="IDA30" s="123"/>
      <c r="IDB30" s="123"/>
      <c r="IDC30" s="123"/>
      <c r="IDD30" s="123"/>
      <c r="IDE30" s="123"/>
      <c r="IDF30" s="123"/>
      <c r="IDG30" s="123"/>
      <c r="IDH30" s="123"/>
      <c r="IDI30" s="123"/>
      <c r="IDJ30" s="123"/>
      <c r="IDK30" s="123"/>
      <c r="IDL30" s="123"/>
      <c r="IDM30" s="123"/>
      <c r="IDN30" s="123"/>
      <c r="IDO30" s="123"/>
      <c r="IDP30" s="123"/>
      <c r="IDQ30" s="123"/>
      <c r="IDR30" s="123"/>
      <c r="IDS30" s="123"/>
      <c r="IDT30" s="123"/>
      <c r="IDU30" s="123"/>
      <c r="IDV30" s="123"/>
      <c r="IDW30" s="123"/>
      <c r="IDX30" s="123"/>
      <c r="IDY30" s="123"/>
      <c r="IDZ30" s="123"/>
      <c r="IEA30" s="123"/>
      <c r="IEB30" s="123"/>
      <c r="IEC30" s="123"/>
      <c r="IED30" s="123"/>
      <c r="IEE30" s="123"/>
      <c r="IEF30" s="123"/>
      <c r="IEG30" s="123"/>
      <c r="IEH30" s="123"/>
      <c r="IEI30" s="123"/>
      <c r="IEJ30" s="123"/>
      <c r="IEK30" s="123"/>
      <c r="IEL30" s="123"/>
      <c r="IEM30" s="123"/>
      <c r="IEN30" s="123"/>
      <c r="IEO30" s="123"/>
      <c r="IEP30" s="123"/>
      <c r="IEQ30" s="123"/>
      <c r="IER30" s="123"/>
      <c r="IES30" s="123"/>
      <c r="IET30" s="123"/>
      <c r="IEU30" s="123"/>
      <c r="IEV30" s="123"/>
      <c r="IEW30" s="123"/>
      <c r="IEX30" s="123"/>
      <c r="IEY30" s="123"/>
      <c r="IEZ30" s="123"/>
      <c r="IFA30" s="123"/>
      <c r="IFB30" s="123"/>
      <c r="IFC30" s="123"/>
      <c r="IFD30" s="123"/>
      <c r="IFE30" s="123"/>
      <c r="IFF30" s="123"/>
      <c r="IFG30" s="123"/>
      <c r="IFH30" s="123"/>
      <c r="IFI30" s="123"/>
      <c r="IFJ30" s="123"/>
      <c r="IFK30" s="123"/>
      <c r="IFL30" s="123"/>
      <c r="IFM30" s="123"/>
      <c r="IFN30" s="123"/>
      <c r="IFO30" s="123"/>
      <c r="IFP30" s="123"/>
      <c r="IFQ30" s="123"/>
      <c r="IFR30" s="123"/>
      <c r="IFS30" s="123"/>
      <c r="IFT30" s="123"/>
      <c r="IFU30" s="123"/>
      <c r="IFV30" s="123"/>
      <c r="IFW30" s="123"/>
      <c r="IFX30" s="123"/>
      <c r="IFY30" s="123"/>
      <c r="IFZ30" s="123"/>
      <c r="IGA30" s="123"/>
      <c r="IGB30" s="123"/>
      <c r="IGC30" s="123"/>
      <c r="IGD30" s="123"/>
      <c r="IGE30" s="123"/>
      <c r="IGF30" s="123"/>
      <c r="IGG30" s="123"/>
      <c r="IGH30" s="123"/>
      <c r="IGI30" s="123"/>
      <c r="IGJ30" s="123"/>
      <c r="IGK30" s="123"/>
      <c r="IGL30" s="123"/>
      <c r="IGM30" s="123"/>
      <c r="IGN30" s="123"/>
      <c r="IGO30" s="123"/>
      <c r="IGP30" s="123"/>
      <c r="IGQ30" s="123"/>
      <c r="IGR30" s="123"/>
      <c r="IGS30" s="123"/>
      <c r="IGT30" s="123"/>
      <c r="IGU30" s="123"/>
      <c r="IGV30" s="123"/>
      <c r="IGW30" s="123"/>
      <c r="IGX30" s="123"/>
      <c r="IGY30" s="123"/>
      <c r="IGZ30" s="123"/>
      <c r="IHA30" s="123"/>
      <c r="IHB30" s="123"/>
      <c r="IHC30" s="123"/>
      <c r="IHD30" s="123"/>
      <c r="IHE30" s="123"/>
      <c r="IHF30" s="123"/>
      <c r="IHG30" s="123"/>
      <c r="IHH30" s="123"/>
      <c r="IHI30" s="123"/>
      <c r="IHJ30" s="123"/>
      <c r="IHK30" s="123"/>
      <c r="IHL30" s="123"/>
      <c r="IHM30" s="123"/>
      <c r="IHN30" s="123"/>
      <c r="IHO30" s="123"/>
      <c r="IHP30" s="123"/>
      <c r="IHQ30" s="123"/>
      <c r="IHR30" s="123"/>
      <c r="IHS30" s="123"/>
      <c r="IHT30" s="123"/>
      <c r="IHU30" s="123"/>
      <c r="IHV30" s="123"/>
      <c r="IHW30" s="123"/>
      <c r="IHX30" s="123"/>
      <c r="IHY30" s="123"/>
      <c r="IHZ30" s="123"/>
      <c r="IIA30" s="123"/>
      <c r="IIB30" s="123"/>
      <c r="IIC30" s="123"/>
      <c r="IID30" s="123"/>
      <c r="IIE30" s="123"/>
      <c r="IIF30" s="123"/>
      <c r="IIG30" s="123"/>
      <c r="IIH30" s="123"/>
      <c r="III30" s="123"/>
      <c r="IIJ30" s="123"/>
      <c r="IIK30" s="123"/>
      <c r="IIL30" s="123"/>
      <c r="IIM30" s="123"/>
      <c r="IIN30" s="123"/>
      <c r="IIO30" s="123"/>
      <c r="IIP30" s="123"/>
      <c r="IIQ30" s="123"/>
      <c r="IIR30" s="123"/>
      <c r="IIS30" s="123"/>
      <c r="IIT30" s="123"/>
      <c r="IIU30" s="123"/>
      <c r="IIV30" s="123"/>
      <c r="IIW30" s="123"/>
      <c r="IIX30" s="123"/>
      <c r="IIY30" s="123"/>
      <c r="IIZ30" s="123"/>
      <c r="IJA30" s="123"/>
      <c r="IJB30" s="123"/>
      <c r="IJC30" s="123"/>
      <c r="IJD30" s="123"/>
      <c r="IJE30" s="123"/>
      <c r="IJF30" s="123"/>
      <c r="IJG30" s="123"/>
      <c r="IJH30" s="123"/>
      <c r="IJI30" s="123"/>
      <c r="IJJ30" s="123"/>
      <c r="IJK30" s="123"/>
      <c r="IJL30" s="123"/>
      <c r="IJM30" s="123"/>
      <c r="IJN30" s="123"/>
      <c r="IJO30" s="123"/>
      <c r="IJP30" s="123"/>
      <c r="IJQ30" s="123"/>
      <c r="IJR30" s="123"/>
      <c r="IJS30" s="123"/>
      <c r="IJT30" s="123"/>
      <c r="IJU30" s="123"/>
      <c r="IJV30" s="123"/>
      <c r="IJW30" s="123"/>
      <c r="IJX30" s="123"/>
      <c r="IJY30" s="123"/>
      <c r="IJZ30" s="123"/>
      <c r="IKA30" s="123"/>
      <c r="IKB30" s="123"/>
      <c r="IKC30" s="123"/>
      <c r="IKD30" s="123"/>
      <c r="IKE30" s="123"/>
      <c r="IKF30" s="123"/>
      <c r="IKG30" s="123"/>
      <c r="IKH30" s="123"/>
      <c r="IKI30" s="123"/>
      <c r="IKJ30" s="123"/>
      <c r="IKK30" s="123"/>
      <c r="IKL30" s="123"/>
      <c r="IKM30" s="123"/>
      <c r="IKN30" s="123"/>
      <c r="IKO30" s="123"/>
      <c r="IKP30" s="123"/>
      <c r="IKQ30" s="123"/>
      <c r="IKR30" s="123"/>
      <c r="IKS30" s="123"/>
      <c r="IKT30" s="123"/>
      <c r="IKU30" s="123"/>
      <c r="IKV30" s="123"/>
      <c r="IKW30" s="123"/>
      <c r="IKX30" s="123"/>
      <c r="IKY30" s="123"/>
      <c r="IKZ30" s="123"/>
      <c r="ILA30" s="123"/>
      <c r="ILB30" s="123"/>
      <c r="ILC30" s="123"/>
      <c r="ILD30" s="123"/>
      <c r="ILE30" s="123"/>
      <c r="ILF30" s="123"/>
      <c r="ILG30" s="123"/>
      <c r="ILH30" s="123"/>
      <c r="ILI30" s="123"/>
      <c r="ILJ30" s="123"/>
      <c r="ILK30" s="123"/>
      <c r="ILL30" s="123"/>
      <c r="ILM30" s="123"/>
      <c r="ILN30" s="123"/>
      <c r="ILO30" s="123"/>
      <c r="ILP30" s="123"/>
      <c r="ILQ30" s="123"/>
      <c r="ILR30" s="123"/>
      <c r="ILS30" s="123"/>
      <c r="ILT30" s="123"/>
      <c r="ILU30" s="123"/>
      <c r="ILV30" s="123"/>
      <c r="ILW30" s="123"/>
      <c r="ILX30" s="123"/>
      <c r="ILY30" s="123"/>
      <c r="ILZ30" s="123"/>
      <c r="IMA30" s="123"/>
      <c r="IMB30" s="123"/>
      <c r="IMC30" s="123"/>
      <c r="IMD30" s="123"/>
      <c r="IME30" s="123"/>
      <c r="IMF30" s="123"/>
      <c r="IMG30" s="123"/>
      <c r="IMH30" s="123"/>
      <c r="IMI30" s="123"/>
      <c r="IMJ30" s="123"/>
      <c r="IMK30" s="123"/>
      <c r="IML30" s="123"/>
      <c r="IMM30" s="123"/>
      <c r="IMN30" s="123"/>
      <c r="IMO30" s="123"/>
      <c r="IMP30" s="123"/>
      <c r="IMQ30" s="123"/>
      <c r="IMR30" s="123"/>
      <c r="IMS30" s="123"/>
      <c r="IMT30" s="123"/>
      <c r="IMU30" s="123"/>
      <c r="IMV30" s="123"/>
      <c r="IMW30" s="123"/>
      <c r="IMX30" s="123"/>
      <c r="IMY30" s="123"/>
      <c r="IMZ30" s="123"/>
      <c r="INA30" s="123"/>
      <c r="INB30" s="123"/>
      <c r="INC30" s="123"/>
      <c r="IND30" s="123"/>
      <c r="INE30" s="123"/>
      <c r="INF30" s="123"/>
      <c r="ING30" s="123"/>
      <c r="INH30" s="123"/>
      <c r="INI30" s="123"/>
      <c r="INJ30" s="123"/>
      <c r="INK30" s="123"/>
      <c r="INL30" s="123"/>
      <c r="INM30" s="123"/>
      <c r="INN30" s="123"/>
      <c r="INO30" s="123"/>
      <c r="INP30" s="123"/>
      <c r="INQ30" s="123"/>
      <c r="INR30" s="123"/>
      <c r="INS30" s="123"/>
      <c r="INT30" s="123"/>
      <c r="INU30" s="123"/>
      <c r="INV30" s="123"/>
      <c r="INW30" s="123"/>
      <c r="INX30" s="123"/>
      <c r="INY30" s="123"/>
      <c r="INZ30" s="123"/>
      <c r="IOA30" s="123"/>
      <c r="IOB30" s="123"/>
      <c r="IOC30" s="123"/>
      <c r="IOD30" s="123"/>
      <c r="IOE30" s="123"/>
      <c r="IOF30" s="123"/>
      <c r="IOG30" s="123"/>
      <c r="IOH30" s="123"/>
      <c r="IOI30" s="123"/>
      <c r="IOJ30" s="123"/>
      <c r="IOK30" s="123"/>
      <c r="IOL30" s="123"/>
      <c r="IOM30" s="123"/>
      <c r="ION30" s="123"/>
      <c r="IOO30" s="123"/>
      <c r="IOP30" s="123"/>
      <c r="IOQ30" s="123"/>
      <c r="IOR30" s="123"/>
      <c r="IOS30" s="123"/>
      <c r="IOT30" s="123"/>
      <c r="IOU30" s="123"/>
      <c r="IOV30" s="123"/>
      <c r="IOW30" s="123"/>
      <c r="IOX30" s="123"/>
      <c r="IOY30" s="123"/>
      <c r="IOZ30" s="123"/>
      <c r="IPA30" s="123"/>
      <c r="IPB30" s="123"/>
      <c r="IPC30" s="123"/>
      <c r="IPD30" s="123"/>
      <c r="IPE30" s="123"/>
      <c r="IPF30" s="123"/>
      <c r="IPG30" s="123"/>
      <c r="IPH30" s="123"/>
      <c r="IPI30" s="123"/>
      <c r="IPJ30" s="123"/>
      <c r="IPK30" s="123"/>
      <c r="IPL30" s="123"/>
      <c r="IPM30" s="123"/>
      <c r="IPN30" s="123"/>
      <c r="IPO30" s="123"/>
      <c r="IPP30" s="123"/>
      <c r="IPQ30" s="123"/>
      <c r="IPR30" s="123"/>
      <c r="IPS30" s="123"/>
      <c r="IPT30" s="123"/>
      <c r="IPU30" s="123"/>
      <c r="IPV30" s="123"/>
      <c r="IPW30" s="123"/>
      <c r="IPX30" s="123"/>
      <c r="IPY30" s="123"/>
      <c r="IPZ30" s="123"/>
      <c r="IQA30" s="123"/>
      <c r="IQB30" s="123"/>
      <c r="IQC30" s="123"/>
      <c r="IQD30" s="123"/>
      <c r="IQE30" s="123"/>
      <c r="IQF30" s="123"/>
      <c r="IQG30" s="123"/>
      <c r="IQH30" s="123"/>
      <c r="IQI30" s="123"/>
      <c r="IQJ30" s="123"/>
      <c r="IQK30" s="123"/>
      <c r="IQL30" s="123"/>
      <c r="IQM30" s="123"/>
      <c r="IQN30" s="123"/>
      <c r="IQO30" s="123"/>
      <c r="IQP30" s="123"/>
      <c r="IQQ30" s="123"/>
      <c r="IQR30" s="123"/>
      <c r="IQS30" s="123"/>
      <c r="IQT30" s="123"/>
      <c r="IQU30" s="123"/>
      <c r="IQV30" s="123"/>
      <c r="IQW30" s="123"/>
      <c r="IQX30" s="123"/>
      <c r="IQY30" s="123"/>
      <c r="IQZ30" s="123"/>
      <c r="IRA30" s="123"/>
      <c r="IRB30" s="123"/>
      <c r="IRC30" s="123"/>
      <c r="IRD30" s="123"/>
      <c r="IRE30" s="123"/>
      <c r="IRF30" s="123"/>
      <c r="IRG30" s="123"/>
      <c r="IRH30" s="123"/>
      <c r="IRI30" s="123"/>
      <c r="IRJ30" s="123"/>
      <c r="IRK30" s="123"/>
      <c r="IRL30" s="123"/>
      <c r="IRM30" s="123"/>
      <c r="IRN30" s="123"/>
      <c r="IRO30" s="123"/>
      <c r="IRP30" s="123"/>
      <c r="IRQ30" s="123"/>
      <c r="IRR30" s="123"/>
      <c r="IRS30" s="123"/>
      <c r="IRT30" s="123"/>
      <c r="IRU30" s="123"/>
      <c r="IRV30" s="123"/>
      <c r="IRW30" s="123"/>
      <c r="IRX30" s="123"/>
      <c r="IRY30" s="123"/>
      <c r="IRZ30" s="123"/>
      <c r="ISA30" s="123"/>
      <c r="ISB30" s="123"/>
      <c r="ISC30" s="123"/>
      <c r="ISD30" s="123"/>
      <c r="ISE30" s="123"/>
      <c r="ISF30" s="123"/>
      <c r="ISG30" s="123"/>
      <c r="ISH30" s="123"/>
      <c r="ISI30" s="123"/>
      <c r="ISJ30" s="123"/>
      <c r="ISK30" s="123"/>
      <c r="ISL30" s="123"/>
      <c r="ISM30" s="123"/>
      <c r="ISN30" s="123"/>
      <c r="ISO30" s="123"/>
      <c r="ISP30" s="123"/>
      <c r="ISQ30" s="123"/>
      <c r="ISR30" s="123"/>
      <c r="ISS30" s="123"/>
      <c r="IST30" s="123"/>
      <c r="ISU30" s="123"/>
      <c r="ISV30" s="123"/>
      <c r="ISW30" s="123"/>
      <c r="ISX30" s="123"/>
      <c r="ISY30" s="123"/>
      <c r="ISZ30" s="123"/>
      <c r="ITA30" s="123"/>
      <c r="ITB30" s="123"/>
      <c r="ITC30" s="123"/>
      <c r="ITD30" s="123"/>
      <c r="ITE30" s="123"/>
      <c r="ITF30" s="123"/>
      <c r="ITG30" s="123"/>
      <c r="ITH30" s="123"/>
      <c r="ITI30" s="123"/>
      <c r="ITJ30" s="123"/>
      <c r="ITK30" s="123"/>
      <c r="ITL30" s="123"/>
      <c r="ITM30" s="123"/>
      <c r="ITN30" s="123"/>
      <c r="ITO30" s="123"/>
      <c r="ITP30" s="123"/>
      <c r="ITQ30" s="123"/>
      <c r="ITR30" s="123"/>
      <c r="ITS30" s="123"/>
      <c r="ITT30" s="123"/>
      <c r="ITU30" s="123"/>
      <c r="ITV30" s="123"/>
      <c r="ITW30" s="123"/>
      <c r="ITX30" s="123"/>
      <c r="ITY30" s="123"/>
      <c r="ITZ30" s="123"/>
      <c r="IUA30" s="123"/>
      <c r="IUB30" s="123"/>
      <c r="IUC30" s="123"/>
      <c r="IUD30" s="123"/>
      <c r="IUE30" s="123"/>
      <c r="IUF30" s="123"/>
      <c r="IUG30" s="123"/>
      <c r="IUH30" s="123"/>
      <c r="IUI30" s="123"/>
      <c r="IUJ30" s="123"/>
      <c r="IUK30" s="123"/>
      <c r="IUL30" s="123"/>
      <c r="IUM30" s="123"/>
      <c r="IUN30" s="123"/>
      <c r="IUO30" s="123"/>
      <c r="IUP30" s="123"/>
      <c r="IUQ30" s="123"/>
      <c r="IUR30" s="123"/>
      <c r="IUS30" s="123"/>
      <c r="IUT30" s="123"/>
      <c r="IUU30" s="123"/>
      <c r="IUV30" s="123"/>
      <c r="IUW30" s="123"/>
      <c r="IUX30" s="123"/>
      <c r="IUY30" s="123"/>
      <c r="IUZ30" s="123"/>
      <c r="IVA30" s="123"/>
      <c r="IVB30" s="123"/>
      <c r="IVC30" s="123"/>
      <c r="IVD30" s="123"/>
      <c r="IVE30" s="123"/>
      <c r="IVF30" s="123"/>
      <c r="IVG30" s="123"/>
      <c r="IVH30" s="123"/>
      <c r="IVI30" s="123"/>
      <c r="IVJ30" s="123"/>
      <c r="IVK30" s="123"/>
      <c r="IVL30" s="123"/>
      <c r="IVM30" s="123"/>
      <c r="IVN30" s="123"/>
      <c r="IVO30" s="123"/>
      <c r="IVP30" s="123"/>
      <c r="IVQ30" s="123"/>
      <c r="IVR30" s="123"/>
      <c r="IVS30" s="123"/>
      <c r="IVT30" s="123"/>
      <c r="IVU30" s="123"/>
      <c r="IVV30" s="123"/>
      <c r="IVW30" s="123"/>
      <c r="IVX30" s="123"/>
      <c r="IVY30" s="123"/>
      <c r="IVZ30" s="123"/>
      <c r="IWA30" s="123"/>
      <c r="IWB30" s="123"/>
      <c r="IWC30" s="123"/>
      <c r="IWD30" s="123"/>
      <c r="IWE30" s="123"/>
      <c r="IWF30" s="123"/>
      <c r="IWG30" s="123"/>
      <c r="IWH30" s="123"/>
      <c r="IWI30" s="123"/>
      <c r="IWJ30" s="123"/>
      <c r="IWK30" s="123"/>
      <c r="IWL30" s="123"/>
      <c r="IWM30" s="123"/>
      <c r="IWN30" s="123"/>
      <c r="IWO30" s="123"/>
      <c r="IWP30" s="123"/>
      <c r="IWQ30" s="123"/>
      <c r="IWR30" s="123"/>
      <c r="IWS30" s="123"/>
      <c r="IWT30" s="123"/>
      <c r="IWU30" s="123"/>
      <c r="IWV30" s="123"/>
      <c r="IWW30" s="123"/>
      <c r="IWX30" s="123"/>
      <c r="IWY30" s="123"/>
      <c r="IWZ30" s="123"/>
      <c r="IXA30" s="123"/>
      <c r="IXB30" s="123"/>
      <c r="IXC30" s="123"/>
      <c r="IXD30" s="123"/>
      <c r="IXE30" s="123"/>
      <c r="IXF30" s="123"/>
      <c r="IXG30" s="123"/>
      <c r="IXH30" s="123"/>
      <c r="IXI30" s="123"/>
      <c r="IXJ30" s="123"/>
      <c r="IXK30" s="123"/>
      <c r="IXL30" s="123"/>
      <c r="IXM30" s="123"/>
      <c r="IXN30" s="123"/>
      <c r="IXO30" s="123"/>
      <c r="IXP30" s="123"/>
      <c r="IXQ30" s="123"/>
      <c r="IXR30" s="123"/>
      <c r="IXS30" s="123"/>
      <c r="IXT30" s="123"/>
      <c r="IXU30" s="123"/>
      <c r="IXV30" s="123"/>
      <c r="IXW30" s="123"/>
      <c r="IXX30" s="123"/>
      <c r="IXY30" s="123"/>
      <c r="IXZ30" s="123"/>
      <c r="IYA30" s="123"/>
      <c r="IYB30" s="123"/>
      <c r="IYC30" s="123"/>
      <c r="IYD30" s="123"/>
      <c r="IYE30" s="123"/>
      <c r="IYF30" s="123"/>
      <c r="IYG30" s="123"/>
      <c r="IYH30" s="123"/>
      <c r="IYI30" s="123"/>
      <c r="IYJ30" s="123"/>
      <c r="IYK30" s="123"/>
      <c r="IYL30" s="123"/>
      <c r="IYM30" s="123"/>
      <c r="IYN30" s="123"/>
      <c r="IYO30" s="123"/>
      <c r="IYP30" s="123"/>
      <c r="IYQ30" s="123"/>
      <c r="IYR30" s="123"/>
      <c r="IYS30" s="123"/>
      <c r="IYT30" s="123"/>
      <c r="IYU30" s="123"/>
      <c r="IYV30" s="123"/>
      <c r="IYW30" s="123"/>
      <c r="IYX30" s="123"/>
      <c r="IYY30" s="123"/>
      <c r="IYZ30" s="123"/>
      <c r="IZA30" s="123"/>
      <c r="IZB30" s="123"/>
      <c r="IZC30" s="123"/>
      <c r="IZD30" s="123"/>
      <c r="IZE30" s="123"/>
      <c r="IZF30" s="123"/>
      <c r="IZG30" s="123"/>
      <c r="IZH30" s="123"/>
      <c r="IZI30" s="123"/>
      <c r="IZJ30" s="123"/>
      <c r="IZK30" s="123"/>
      <c r="IZL30" s="123"/>
      <c r="IZM30" s="123"/>
      <c r="IZN30" s="123"/>
      <c r="IZO30" s="123"/>
      <c r="IZP30" s="123"/>
      <c r="IZQ30" s="123"/>
      <c r="IZR30" s="123"/>
      <c r="IZS30" s="123"/>
      <c r="IZT30" s="123"/>
      <c r="IZU30" s="123"/>
      <c r="IZV30" s="123"/>
      <c r="IZW30" s="123"/>
      <c r="IZX30" s="123"/>
      <c r="IZY30" s="123"/>
      <c r="IZZ30" s="123"/>
      <c r="JAA30" s="123"/>
      <c r="JAB30" s="123"/>
      <c r="JAC30" s="123"/>
      <c r="JAD30" s="123"/>
      <c r="JAE30" s="123"/>
      <c r="JAF30" s="123"/>
      <c r="JAG30" s="123"/>
      <c r="JAH30" s="123"/>
      <c r="JAI30" s="123"/>
      <c r="JAJ30" s="123"/>
      <c r="JAK30" s="123"/>
      <c r="JAL30" s="123"/>
      <c r="JAM30" s="123"/>
      <c r="JAN30" s="123"/>
      <c r="JAO30" s="123"/>
      <c r="JAP30" s="123"/>
      <c r="JAQ30" s="123"/>
      <c r="JAR30" s="123"/>
      <c r="JAS30" s="123"/>
      <c r="JAT30" s="123"/>
      <c r="JAU30" s="123"/>
      <c r="JAV30" s="123"/>
      <c r="JAW30" s="123"/>
      <c r="JAX30" s="123"/>
      <c r="JAY30" s="123"/>
      <c r="JAZ30" s="123"/>
      <c r="JBA30" s="123"/>
      <c r="JBB30" s="123"/>
      <c r="JBC30" s="123"/>
      <c r="JBD30" s="123"/>
      <c r="JBE30" s="123"/>
      <c r="JBF30" s="123"/>
      <c r="JBG30" s="123"/>
      <c r="JBH30" s="123"/>
      <c r="JBI30" s="123"/>
      <c r="JBJ30" s="123"/>
      <c r="JBK30" s="123"/>
      <c r="JBL30" s="123"/>
      <c r="JBM30" s="123"/>
      <c r="JBN30" s="123"/>
      <c r="JBO30" s="123"/>
      <c r="JBP30" s="123"/>
      <c r="JBQ30" s="123"/>
      <c r="JBR30" s="123"/>
      <c r="JBS30" s="123"/>
      <c r="JBT30" s="123"/>
      <c r="JBU30" s="123"/>
      <c r="JBV30" s="123"/>
      <c r="JBW30" s="123"/>
      <c r="JBX30" s="123"/>
      <c r="JBY30" s="123"/>
      <c r="JBZ30" s="123"/>
      <c r="JCA30" s="123"/>
      <c r="JCB30" s="123"/>
      <c r="JCC30" s="123"/>
      <c r="JCD30" s="123"/>
      <c r="JCE30" s="123"/>
      <c r="JCF30" s="123"/>
      <c r="JCG30" s="123"/>
      <c r="JCH30" s="123"/>
      <c r="JCI30" s="123"/>
      <c r="JCJ30" s="123"/>
      <c r="JCK30" s="123"/>
      <c r="JCL30" s="123"/>
      <c r="JCM30" s="123"/>
      <c r="JCN30" s="123"/>
      <c r="JCO30" s="123"/>
      <c r="JCP30" s="123"/>
      <c r="JCQ30" s="123"/>
      <c r="JCR30" s="123"/>
      <c r="JCS30" s="123"/>
      <c r="JCT30" s="123"/>
      <c r="JCU30" s="123"/>
      <c r="JCV30" s="123"/>
      <c r="JCW30" s="123"/>
      <c r="JCX30" s="123"/>
      <c r="JCY30" s="123"/>
      <c r="JCZ30" s="123"/>
      <c r="JDA30" s="123"/>
      <c r="JDB30" s="123"/>
      <c r="JDC30" s="123"/>
      <c r="JDD30" s="123"/>
      <c r="JDE30" s="123"/>
      <c r="JDF30" s="123"/>
      <c r="JDG30" s="123"/>
      <c r="JDH30" s="123"/>
      <c r="JDI30" s="123"/>
      <c r="JDJ30" s="123"/>
      <c r="JDK30" s="123"/>
      <c r="JDL30" s="123"/>
      <c r="JDM30" s="123"/>
      <c r="JDN30" s="123"/>
      <c r="JDO30" s="123"/>
      <c r="JDP30" s="123"/>
      <c r="JDQ30" s="123"/>
      <c r="JDR30" s="123"/>
      <c r="JDS30" s="123"/>
      <c r="JDT30" s="123"/>
      <c r="JDU30" s="123"/>
      <c r="JDV30" s="123"/>
      <c r="JDW30" s="123"/>
      <c r="JDX30" s="123"/>
      <c r="JDY30" s="123"/>
      <c r="JDZ30" s="123"/>
      <c r="JEA30" s="123"/>
      <c r="JEB30" s="123"/>
      <c r="JEC30" s="123"/>
      <c r="JED30" s="123"/>
      <c r="JEE30" s="123"/>
      <c r="JEF30" s="123"/>
      <c r="JEG30" s="123"/>
      <c r="JEH30" s="123"/>
      <c r="JEI30" s="123"/>
      <c r="JEJ30" s="123"/>
      <c r="JEK30" s="123"/>
      <c r="JEL30" s="123"/>
      <c r="JEM30" s="123"/>
      <c r="JEN30" s="123"/>
      <c r="JEO30" s="123"/>
      <c r="JEP30" s="123"/>
      <c r="JEQ30" s="123"/>
      <c r="JER30" s="123"/>
      <c r="JES30" s="123"/>
      <c r="JET30" s="123"/>
      <c r="JEU30" s="123"/>
      <c r="JEV30" s="123"/>
      <c r="JEW30" s="123"/>
      <c r="JEX30" s="123"/>
      <c r="JEY30" s="123"/>
      <c r="JEZ30" s="123"/>
      <c r="JFA30" s="123"/>
      <c r="JFB30" s="123"/>
      <c r="JFC30" s="123"/>
      <c r="JFD30" s="123"/>
      <c r="JFE30" s="123"/>
      <c r="JFF30" s="123"/>
      <c r="JFG30" s="123"/>
      <c r="JFH30" s="123"/>
      <c r="JFI30" s="123"/>
      <c r="JFJ30" s="123"/>
      <c r="JFK30" s="123"/>
      <c r="JFL30" s="123"/>
      <c r="JFM30" s="123"/>
      <c r="JFN30" s="123"/>
      <c r="JFO30" s="123"/>
      <c r="JFP30" s="123"/>
      <c r="JFQ30" s="123"/>
      <c r="JFR30" s="123"/>
      <c r="JFS30" s="123"/>
      <c r="JFT30" s="123"/>
      <c r="JFU30" s="123"/>
      <c r="JFV30" s="123"/>
      <c r="JFW30" s="123"/>
      <c r="JFX30" s="123"/>
      <c r="JFY30" s="123"/>
      <c r="JFZ30" s="123"/>
      <c r="JGA30" s="123"/>
      <c r="JGB30" s="123"/>
      <c r="JGC30" s="123"/>
      <c r="JGD30" s="123"/>
      <c r="JGE30" s="123"/>
      <c r="JGF30" s="123"/>
      <c r="JGG30" s="123"/>
      <c r="JGH30" s="123"/>
      <c r="JGI30" s="123"/>
      <c r="JGJ30" s="123"/>
      <c r="JGK30" s="123"/>
      <c r="JGL30" s="123"/>
      <c r="JGM30" s="123"/>
      <c r="JGN30" s="123"/>
      <c r="JGO30" s="123"/>
      <c r="JGP30" s="123"/>
      <c r="JGQ30" s="123"/>
      <c r="JGR30" s="123"/>
      <c r="JGS30" s="123"/>
      <c r="JGT30" s="123"/>
      <c r="JGU30" s="123"/>
      <c r="JGV30" s="123"/>
      <c r="JGW30" s="123"/>
      <c r="JGX30" s="123"/>
      <c r="JGY30" s="123"/>
      <c r="JGZ30" s="123"/>
      <c r="JHA30" s="123"/>
      <c r="JHB30" s="123"/>
      <c r="JHC30" s="123"/>
      <c r="JHD30" s="123"/>
      <c r="JHE30" s="123"/>
      <c r="JHF30" s="123"/>
      <c r="JHG30" s="123"/>
      <c r="JHH30" s="123"/>
      <c r="JHI30" s="123"/>
      <c r="JHJ30" s="123"/>
      <c r="JHK30" s="123"/>
      <c r="JHL30" s="123"/>
      <c r="JHM30" s="123"/>
      <c r="JHN30" s="123"/>
      <c r="JHO30" s="123"/>
      <c r="JHP30" s="123"/>
      <c r="JHQ30" s="123"/>
      <c r="JHR30" s="123"/>
      <c r="JHS30" s="123"/>
      <c r="JHT30" s="123"/>
      <c r="JHU30" s="123"/>
      <c r="JHV30" s="123"/>
      <c r="JHW30" s="123"/>
      <c r="JHX30" s="123"/>
      <c r="JHY30" s="123"/>
      <c r="JHZ30" s="123"/>
      <c r="JIA30" s="123"/>
      <c r="JIB30" s="123"/>
      <c r="JIC30" s="123"/>
      <c r="JID30" s="123"/>
      <c r="JIE30" s="123"/>
      <c r="JIF30" s="123"/>
      <c r="JIG30" s="123"/>
      <c r="JIH30" s="123"/>
      <c r="JII30" s="123"/>
      <c r="JIJ30" s="123"/>
      <c r="JIK30" s="123"/>
      <c r="JIL30" s="123"/>
      <c r="JIM30" s="123"/>
      <c r="JIN30" s="123"/>
      <c r="JIO30" s="123"/>
      <c r="JIP30" s="123"/>
      <c r="JIQ30" s="123"/>
      <c r="JIR30" s="123"/>
      <c r="JIS30" s="123"/>
      <c r="JIT30" s="123"/>
      <c r="JIU30" s="123"/>
      <c r="JIV30" s="123"/>
      <c r="JIW30" s="123"/>
      <c r="JIX30" s="123"/>
      <c r="JIY30" s="123"/>
      <c r="JIZ30" s="123"/>
      <c r="JJA30" s="123"/>
      <c r="JJB30" s="123"/>
      <c r="JJC30" s="123"/>
      <c r="JJD30" s="123"/>
      <c r="JJE30" s="123"/>
      <c r="JJF30" s="123"/>
      <c r="JJG30" s="123"/>
      <c r="JJH30" s="123"/>
      <c r="JJI30" s="123"/>
      <c r="JJJ30" s="123"/>
      <c r="JJK30" s="123"/>
      <c r="JJL30" s="123"/>
      <c r="JJM30" s="123"/>
      <c r="JJN30" s="123"/>
      <c r="JJO30" s="123"/>
      <c r="JJP30" s="123"/>
      <c r="JJQ30" s="123"/>
      <c r="JJR30" s="123"/>
      <c r="JJS30" s="123"/>
      <c r="JJT30" s="123"/>
      <c r="JJU30" s="123"/>
      <c r="JJV30" s="123"/>
      <c r="JJW30" s="123"/>
      <c r="JJX30" s="123"/>
      <c r="JJY30" s="123"/>
      <c r="JJZ30" s="123"/>
      <c r="JKA30" s="123"/>
      <c r="JKB30" s="123"/>
      <c r="JKC30" s="123"/>
      <c r="JKD30" s="123"/>
      <c r="JKE30" s="123"/>
      <c r="JKF30" s="123"/>
      <c r="JKG30" s="123"/>
      <c r="JKH30" s="123"/>
      <c r="JKI30" s="123"/>
      <c r="JKJ30" s="123"/>
      <c r="JKK30" s="123"/>
      <c r="JKL30" s="123"/>
      <c r="JKM30" s="123"/>
      <c r="JKN30" s="123"/>
      <c r="JKO30" s="123"/>
      <c r="JKP30" s="123"/>
      <c r="JKQ30" s="123"/>
      <c r="JKR30" s="123"/>
      <c r="JKS30" s="123"/>
      <c r="JKT30" s="123"/>
      <c r="JKU30" s="123"/>
      <c r="JKV30" s="123"/>
      <c r="JKW30" s="123"/>
      <c r="JKX30" s="123"/>
      <c r="JKY30" s="123"/>
      <c r="JKZ30" s="123"/>
      <c r="JLA30" s="123"/>
      <c r="JLB30" s="123"/>
      <c r="JLC30" s="123"/>
      <c r="JLD30" s="123"/>
      <c r="JLE30" s="123"/>
      <c r="JLF30" s="123"/>
      <c r="JLG30" s="123"/>
      <c r="JLH30" s="123"/>
      <c r="JLI30" s="123"/>
      <c r="JLJ30" s="123"/>
      <c r="JLK30" s="123"/>
      <c r="JLL30" s="123"/>
      <c r="JLM30" s="123"/>
      <c r="JLN30" s="123"/>
      <c r="JLO30" s="123"/>
      <c r="JLP30" s="123"/>
      <c r="JLQ30" s="123"/>
      <c r="JLR30" s="123"/>
      <c r="JLS30" s="123"/>
      <c r="JLT30" s="123"/>
      <c r="JLU30" s="123"/>
      <c r="JLV30" s="123"/>
      <c r="JLW30" s="123"/>
      <c r="JLX30" s="123"/>
      <c r="JLY30" s="123"/>
      <c r="JLZ30" s="123"/>
      <c r="JMA30" s="123"/>
      <c r="JMB30" s="123"/>
      <c r="JMC30" s="123"/>
      <c r="JMD30" s="123"/>
      <c r="JME30" s="123"/>
      <c r="JMF30" s="123"/>
      <c r="JMG30" s="123"/>
      <c r="JMH30" s="123"/>
      <c r="JMI30" s="123"/>
      <c r="JMJ30" s="123"/>
      <c r="JMK30" s="123"/>
      <c r="JML30" s="123"/>
      <c r="JMM30" s="123"/>
      <c r="JMN30" s="123"/>
      <c r="JMO30" s="123"/>
      <c r="JMP30" s="123"/>
      <c r="JMQ30" s="123"/>
      <c r="JMR30" s="123"/>
      <c r="JMS30" s="123"/>
      <c r="JMT30" s="123"/>
      <c r="JMU30" s="123"/>
      <c r="JMV30" s="123"/>
      <c r="JMW30" s="123"/>
      <c r="JMX30" s="123"/>
      <c r="JMY30" s="123"/>
      <c r="JMZ30" s="123"/>
      <c r="JNA30" s="123"/>
      <c r="JNB30" s="123"/>
      <c r="JNC30" s="123"/>
      <c r="JND30" s="123"/>
      <c r="JNE30" s="123"/>
      <c r="JNF30" s="123"/>
      <c r="JNG30" s="123"/>
      <c r="JNH30" s="123"/>
      <c r="JNI30" s="123"/>
      <c r="JNJ30" s="123"/>
      <c r="JNK30" s="123"/>
      <c r="JNL30" s="123"/>
      <c r="JNM30" s="123"/>
      <c r="JNN30" s="123"/>
      <c r="JNO30" s="123"/>
      <c r="JNP30" s="123"/>
      <c r="JNQ30" s="123"/>
      <c r="JNR30" s="123"/>
      <c r="JNS30" s="123"/>
      <c r="JNT30" s="123"/>
      <c r="JNU30" s="123"/>
      <c r="JNV30" s="123"/>
      <c r="JNW30" s="123"/>
      <c r="JNX30" s="123"/>
      <c r="JNY30" s="123"/>
      <c r="JNZ30" s="123"/>
      <c r="JOA30" s="123"/>
      <c r="JOB30" s="123"/>
      <c r="JOC30" s="123"/>
      <c r="JOD30" s="123"/>
      <c r="JOE30" s="123"/>
      <c r="JOF30" s="123"/>
      <c r="JOG30" s="123"/>
      <c r="JOH30" s="123"/>
      <c r="JOI30" s="123"/>
      <c r="JOJ30" s="123"/>
      <c r="JOK30" s="123"/>
      <c r="JOL30" s="123"/>
      <c r="JOM30" s="123"/>
      <c r="JON30" s="123"/>
      <c r="JOO30" s="123"/>
      <c r="JOP30" s="123"/>
      <c r="JOQ30" s="123"/>
      <c r="JOR30" s="123"/>
      <c r="JOS30" s="123"/>
      <c r="JOT30" s="123"/>
      <c r="JOU30" s="123"/>
      <c r="JOV30" s="123"/>
      <c r="JOW30" s="123"/>
      <c r="JOX30" s="123"/>
      <c r="JOY30" s="123"/>
      <c r="JOZ30" s="123"/>
      <c r="JPA30" s="123"/>
      <c r="JPB30" s="123"/>
      <c r="JPC30" s="123"/>
      <c r="JPD30" s="123"/>
      <c r="JPE30" s="123"/>
      <c r="JPF30" s="123"/>
      <c r="JPG30" s="123"/>
      <c r="JPH30" s="123"/>
      <c r="JPI30" s="123"/>
      <c r="JPJ30" s="123"/>
      <c r="JPK30" s="123"/>
      <c r="JPL30" s="123"/>
      <c r="JPM30" s="123"/>
      <c r="JPN30" s="123"/>
      <c r="JPO30" s="123"/>
      <c r="JPP30" s="123"/>
      <c r="JPQ30" s="123"/>
      <c r="JPR30" s="123"/>
      <c r="JPS30" s="123"/>
      <c r="JPT30" s="123"/>
      <c r="JPU30" s="123"/>
      <c r="JPV30" s="123"/>
      <c r="JPW30" s="123"/>
      <c r="JPX30" s="123"/>
      <c r="JPY30" s="123"/>
      <c r="JPZ30" s="123"/>
      <c r="JQA30" s="123"/>
      <c r="JQB30" s="123"/>
      <c r="JQC30" s="123"/>
      <c r="JQD30" s="123"/>
      <c r="JQE30" s="123"/>
      <c r="JQF30" s="123"/>
      <c r="JQG30" s="123"/>
      <c r="JQH30" s="123"/>
      <c r="JQI30" s="123"/>
      <c r="JQJ30" s="123"/>
      <c r="JQK30" s="123"/>
      <c r="JQL30" s="123"/>
      <c r="JQM30" s="123"/>
      <c r="JQN30" s="123"/>
      <c r="JQO30" s="123"/>
      <c r="JQP30" s="123"/>
      <c r="JQQ30" s="123"/>
      <c r="JQR30" s="123"/>
      <c r="JQS30" s="123"/>
      <c r="JQT30" s="123"/>
      <c r="JQU30" s="123"/>
      <c r="JQV30" s="123"/>
      <c r="JQW30" s="123"/>
      <c r="JQX30" s="123"/>
      <c r="JQY30" s="123"/>
      <c r="JQZ30" s="123"/>
      <c r="JRA30" s="123"/>
      <c r="JRB30" s="123"/>
      <c r="JRC30" s="123"/>
      <c r="JRD30" s="123"/>
      <c r="JRE30" s="123"/>
      <c r="JRF30" s="123"/>
      <c r="JRG30" s="123"/>
      <c r="JRH30" s="123"/>
      <c r="JRI30" s="123"/>
      <c r="JRJ30" s="123"/>
      <c r="JRK30" s="123"/>
      <c r="JRL30" s="123"/>
      <c r="JRM30" s="123"/>
      <c r="JRN30" s="123"/>
      <c r="JRO30" s="123"/>
      <c r="JRP30" s="123"/>
      <c r="JRQ30" s="123"/>
      <c r="JRR30" s="123"/>
      <c r="JRS30" s="123"/>
      <c r="JRT30" s="123"/>
      <c r="JRU30" s="123"/>
      <c r="JRV30" s="123"/>
      <c r="JRW30" s="123"/>
      <c r="JRX30" s="123"/>
      <c r="JRY30" s="123"/>
      <c r="JRZ30" s="123"/>
      <c r="JSA30" s="123"/>
      <c r="JSB30" s="123"/>
      <c r="JSC30" s="123"/>
      <c r="JSD30" s="123"/>
      <c r="JSE30" s="123"/>
      <c r="JSF30" s="123"/>
      <c r="JSG30" s="123"/>
      <c r="JSH30" s="123"/>
      <c r="JSI30" s="123"/>
      <c r="JSJ30" s="123"/>
      <c r="JSK30" s="123"/>
      <c r="JSL30" s="123"/>
      <c r="JSM30" s="123"/>
      <c r="JSN30" s="123"/>
      <c r="JSO30" s="123"/>
      <c r="JSP30" s="123"/>
      <c r="JSQ30" s="123"/>
      <c r="JSR30" s="123"/>
      <c r="JSS30" s="123"/>
      <c r="JST30" s="123"/>
      <c r="JSU30" s="123"/>
      <c r="JSV30" s="123"/>
      <c r="JSW30" s="123"/>
      <c r="JSX30" s="123"/>
      <c r="JSY30" s="123"/>
      <c r="JSZ30" s="123"/>
      <c r="JTA30" s="123"/>
      <c r="JTB30" s="123"/>
      <c r="JTC30" s="123"/>
      <c r="JTD30" s="123"/>
      <c r="JTE30" s="123"/>
      <c r="JTF30" s="123"/>
      <c r="JTG30" s="123"/>
      <c r="JTH30" s="123"/>
      <c r="JTI30" s="123"/>
      <c r="JTJ30" s="123"/>
      <c r="JTK30" s="123"/>
      <c r="JTL30" s="123"/>
      <c r="JTM30" s="123"/>
      <c r="JTN30" s="123"/>
      <c r="JTO30" s="123"/>
      <c r="JTP30" s="123"/>
      <c r="JTQ30" s="123"/>
      <c r="JTR30" s="123"/>
      <c r="JTS30" s="123"/>
      <c r="JTT30" s="123"/>
      <c r="JTU30" s="123"/>
      <c r="JTV30" s="123"/>
      <c r="JTW30" s="123"/>
      <c r="JTX30" s="123"/>
      <c r="JTY30" s="123"/>
      <c r="JTZ30" s="123"/>
      <c r="JUA30" s="123"/>
      <c r="JUB30" s="123"/>
      <c r="JUC30" s="123"/>
      <c r="JUD30" s="123"/>
      <c r="JUE30" s="123"/>
      <c r="JUF30" s="123"/>
      <c r="JUG30" s="123"/>
      <c r="JUH30" s="123"/>
      <c r="JUI30" s="123"/>
      <c r="JUJ30" s="123"/>
      <c r="JUK30" s="123"/>
      <c r="JUL30" s="123"/>
      <c r="JUM30" s="123"/>
      <c r="JUN30" s="123"/>
      <c r="JUO30" s="123"/>
      <c r="JUP30" s="123"/>
      <c r="JUQ30" s="123"/>
      <c r="JUR30" s="123"/>
      <c r="JUS30" s="123"/>
      <c r="JUT30" s="123"/>
      <c r="JUU30" s="123"/>
      <c r="JUV30" s="123"/>
      <c r="JUW30" s="123"/>
      <c r="JUX30" s="123"/>
      <c r="JUY30" s="123"/>
      <c r="JUZ30" s="123"/>
      <c r="JVA30" s="123"/>
      <c r="JVB30" s="123"/>
      <c r="JVC30" s="123"/>
      <c r="JVD30" s="123"/>
      <c r="JVE30" s="123"/>
      <c r="JVF30" s="123"/>
      <c r="JVG30" s="123"/>
      <c r="JVH30" s="123"/>
      <c r="JVI30" s="123"/>
      <c r="JVJ30" s="123"/>
      <c r="JVK30" s="123"/>
      <c r="JVL30" s="123"/>
      <c r="JVM30" s="123"/>
      <c r="JVN30" s="123"/>
      <c r="JVO30" s="123"/>
      <c r="JVP30" s="123"/>
      <c r="JVQ30" s="123"/>
      <c r="JVR30" s="123"/>
      <c r="JVS30" s="123"/>
      <c r="JVT30" s="123"/>
      <c r="JVU30" s="123"/>
      <c r="JVV30" s="123"/>
      <c r="JVW30" s="123"/>
      <c r="JVX30" s="123"/>
      <c r="JVY30" s="123"/>
      <c r="JVZ30" s="123"/>
      <c r="JWA30" s="123"/>
      <c r="JWB30" s="123"/>
      <c r="JWC30" s="123"/>
      <c r="JWD30" s="123"/>
      <c r="JWE30" s="123"/>
      <c r="JWF30" s="123"/>
      <c r="JWG30" s="123"/>
      <c r="JWH30" s="123"/>
      <c r="JWI30" s="123"/>
      <c r="JWJ30" s="123"/>
      <c r="JWK30" s="123"/>
      <c r="JWL30" s="123"/>
      <c r="JWM30" s="123"/>
      <c r="JWN30" s="123"/>
      <c r="JWO30" s="123"/>
      <c r="JWP30" s="123"/>
      <c r="JWQ30" s="123"/>
      <c r="JWR30" s="123"/>
      <c r="JWS30" s="123"/>
      <c r="JWT30" s="123"/>
      <c r="JWU30" s="123"/>
      <c r="JWV30" s="123"/>
      <c r="JWW30" s="123"/>
      <c r="JWX30" s="123"/>
      <c r="JWY30" s="123"/>
      <c r="JWZ30" s="123"/>
      <c r="JXA30" s="123"/>
      <c r="JXB30" s="123"/>
      <c r="JXC30" s="123"/>
      <c r="JXD30" s="123"/>
      <c r="JXE30" s="123"/>
      <c r="JXF30" s="123"/>
      <c r="JXG30" s="123"/>
      <c r="JXH30" s="123"/>
      <c r="JXI30" s="123"/>
      <c r="JXJ30" s="123"/>
      <c r="JXK30" s="123"/>
      <c r="JXL30" s="123"/>
      <c r="JXM30" s="123"/>
      <c r="JXN30" s="123"/>
      <c r="JXO30" s="123"/>
      <c r="JXP30" s="123"/>
      <c r="JXQ30" s="123"/>
      <c r="JXR30" s="123"/>
      <c r="JXS30" s="123"/>
      <c r="JXT30" s="123"/>
      <c r="JXU30" s="123"/>
      <c r="JXV30" s="123"/>
      <c r="JXW30" s="123"/>
      <c r="JXX30" s="123"/>
      <c r="JXY30" s="123"/>
      <c r="JXZ30" s="123"/>
      <c r="JYA30" s="123"/>
      <c r="JYB30" s="123"/>
      <c r="JYC30" s="123"/>
      <c r="JYD30" s="123"/>
      <c r="JYE30" s="123"/>
      <c r="JYF30" s="123"/>
      <c r="JYG30" s="123"/>
      <c r="JYH30" s="123"/>
      <c r="JYI30" s="123"/>
      <c r="JYJ30" s="123"/>
      <c r="JYK30" s="123"/>
      <c r="JYL30" s="123"/>
      <c r="JYM30" s="123"/>
      <c r="JYN30" s="123"/>
      <c r="JYO30" s="123"/>
      <c r="JYP30" s="123"/>
      <c r="JYQ30" s="123"/>
      <c r="JYR30" s="123"/>
      <c r="JYS30" s="123"/>
      <c r="JYT30" s="123"/>
      <c r="JYU30" s="123"/>
      <c r="JYV30" s="123"/>
      <c r="JYW30" s="123"/>
      <c r="JYX30" s="123"/>
      <c r="JYY30" s="123"/>
      <c r="JYZ30" s="123"/>
      <c r="JZA30" s="123"/>
      <c r="JZB30" s="123"/>
      <c r="JZC30" s="123"/>
      <c r="JZD30" s="123"/>
      <c r="JZE30" s="123"/>
      <c r="JZF30" s="123"/>
      <c r="JZG30" s="123"/>
      <c r="JZH30" s="123"/>
      <c r="JZI30" s="123"/>
      <c r="JZJ30" s="123"/>
      <c r="JZK30" s="123"/>
      <c r="JZL30" s="123"/>
      <c r="JZM30" s="123"/>
      <c r="JZN30" s="123"/>
      <c r="JZO30" s="123"/>
      <c r="JZP30" s="123"/>
      <c r="JZQ30" s="123"/>
      <c r="JZR30" s="123"/>
      <c r="JZS30" s="123"/>
      <c r="JZT30" s="123"/>
      <c r="JZU30" s="123"/>
      <c r="JZV30" s="123"/>
      <c r="JZW30" s="123"/>
      <c r="JZX30" s="123"/>
      <c r="JZY30" s="123"/>
      <c r="JZZ30" s="123"/>
      <c r="KAA30" s="123"/>
      <c r="KAB30" s="123"/>
      <c r="KAC30" s="123"/>
      <c r="KAD30" s="123"/>
      <c r="KAE30" s="123"/>
      <c r="KAF30" s="123"/>
      <c r="KAG30" s="123"/>
      <c r="KAH30" s="123"/>
      <c r="KAI30" s="123"/>
      <c r="KAJ30" s="123"/>
      <c r="KAK30" s="123"/>
      <c r="KAL30" s="123"/>
      <c r="KAM30" s="123"/>
      <c r="KAN30" s="123"/>
      <c r="KAO30" s="123"/>
      <c r="KAP30" s="123"/>
      <c r="KAQ30" s="123"/>
      <c r="KAR30" s="123"/>
      <c r="KAS30" s="123"/>
      <c r="KAT30" s="123"/>
      <c r="KAU30" s="123"/>
      <c r="KAV30" s="123"/>
      <c r="KAW30" s="123"/>
      <c r="KAX30" s="123"/>
      <c r="KAY30" s="123"/>
      <c r="KAZ30" s="123"/>
      <c r="KBA30" s="123"/>
      <c r="KBB30" s="123"/>
      <c r="KBC30" s="123"/>
      <c r="KBD30" s="123"/>
      <c r="KBE30" s="123"/>
      <c r="KBF30" s="123"/>
      <c r="KBG30" s="123"/>
      <c r="KBH30" s="123"/>
      <c r="KBI30" s="123"/>
      <c r="KBJ30" s="123"/>
      <c r="KBK30" s="123"/>
      <c r="KBL30" s="123"/>
      <c r="KBM30" s="123"/>
      <c r="KBN30" s="123"/>
      <c r="KBO30" s="123"/>
      <c r="KBP30" s="123"/>
      <c r="KBQ30" s="123"/>
      <c r="KBR30" s="123"/>
      <c r="KBS30" s="123"/>
      <c r="KBT30" s="123"/>
      <c r="KBU30" s="123"/>
      <c r="KBV30" s="123"/>
      <c r="KBW30" s="123"/>
      <c r="KBX30" s="123"/>
      <c r="KBY30" s="123"/>
      <c r="KBZ30" s="123"/>
      <c r="KCA30" s="123"/>
      <c r="KCB30" s="123"/>
      <c r="KCC30" s="123"/>
      <c r="KCD30" s="123"/>
      <c r="KCE30" s="123"/>
      <c r="KCF30" s="123"/>
      <c r="KCG30" s="123"/>
      <c r="KCH30" s="123"/>
      <c r="KCI30" s="123"/>
      <c r="KCJ30" s="123"/>
      <c r="KCK30" s="123"/>
      <c r="KCL30" s="123"/>
      <c r="KCM30" s="123"/>
      <c r="KCN30" s="123"/>
      <c r="KCO30" s="123"/>
      <c r="KCP30" s="123"/>
      <c r="KCQ30" s="123"/>
      <c r="KCR30" s="123"/>
      <c r="KCS30" s="123"/>
      <c r="KCT30" s="123"/>
      <c r="KCU30" s="123"/>
      <c r="KCV30" s="123"/>
      <c r="KCW30" s="123"/>
      <c r="KCX30" s="123"/>
      <c r="KCY30" s="123"/>
      <c r="KCZ30" s="123"/>
      <c r="KDA30" s="123"/>
      <c r="KDB30" s="123"/>
      <c r="KDC30" s="123"/>
      <c r="KDD30" s="123"/>
      <c r="KDE30" s="123"/>
      <c r="KDF30" s="123"/>
      <c r="KDG30" s="123"/>
      <c r="KDH30" s="123"/>
      <c r="KDI30" s="123"/>
      <c r="KDJ30" s="123"/>
      <c r="KDK30" s="123"/>
      <c r="KDL30" s="123"/>
      <c r="KDM30" s="123"/>
      <c r="KDN30" s="123"/>
      <c r="KDO30" s="123"/>
      <c r="KDP30" s="123"/>
      <c r="KDQ30" s="123"/>
      <c r="KDR30" s="123"/>
      <c r="KDS30" s="123"/>
      <c r="KDT30" s="123"/>
      <c r="KDU30" s="123"/>
      <c r="KDV30" s="123"/>
      <c r="KDW30" s="123"/>
      <c r="KDX30" s="123"/>
      <c r="KDY30" s="123"/>
      <c r="KDZ30" s="123"/>
      <c r="KEA30" s="123"/>
      <c r="KEB30" s="123"/>
      <c r="KEC30" s="123"/>
      <c r="KED30" s="123"/>
      <c r="KEE30" s="123"/>
      <c r="KEF30" s="123"/>
      <c r="KEG30" s="123"/>
      <c r="KEH30" s="123"/>
      <c r="KEI30" s="123"/>
      <c r="KEJ30" s="123"/>
      <c r="KEK30" s="123"/>
      <c r="KEL30" s="123"/>
      <c r="KEM30" s="123"/>
      <c r="KEN30" s="123"/>
      <c r="KEO30" s="123"/>
      <c r="KEP30" s="123"/>
      <c r="KEQ30" s="123"/>
      <c r="KER30" s="123"/>
      <c r="KES30" s="123"/>
      <c r="KET30" s="123"/>
      <c r="KEU30" s="123"/>
      <c r="KEV30" s="123"/>
      <c r="KEW30" s="123"/>
      <c r="KEX30" s="123"/>
      <c r="KEY30" s="123"/>
      <c r="KEZ30" s="123"/>
      <c r="KFA30" s="123"/>
      <c r="KFB30" s="123"/>
      <c r="KFC30" s="123"/>
      <c r="KFD30" s="123"/>
      <c r="KFE30" s="123"/>
      <c r="KFF30" s="123"/>
      <c r="KFG30" s="123"/>
      <c r="KFH30" s="123"/>
      <c r="KFI30" s="123"/>
      <c r="KFJ30" s="123"/>
      <c r="KFK30" s="123"/>
      <c r="KFL30" s="123"/>
      <c r="KFM30" s="123"/>
      <c r="KFN30" s="123"/>
      <c r="KFO30" s="123"/>
      <c r="KFP30" s="123"/>
      <c r="KFQ30" s="123"/>
      <c r="KFR30" s="123"/>
      <c r="KFS30" s="123"/>
      <c r="KFT30" s="123"/>
      <c r="KFU30" s="123"/>
      <c r="KFV30" s="123"/>
      <c r="KFW30" s="123"/>
      <c r="KFX30" s="123"/>
      <c r="KFY30" s="123"/>
      <c r="KFZ30" s="123"/>
      <c r="KGA30" s="123"/>
      <c r="KGB30" s="123"/>
      <c r="KGC30" s="123"/>
      <c r="KGD30" s="123"/>
      <c r="KGE30" s="123"/>
      <c r="KGF30" s="123"/>
      <c r="KGG30" s="123"/>
      <c r="KGH30" s="123"/>
      <c r="KGI30" s="123"/>
      <c r="KGJ30" s="123"/>
      <c r="KGK30" s="123"/>
      <c r="KGL30" s="123"/>
      <c r="KGM30" s="123"/>
      <c r="KGN30" s="123"/>
      <c r="KGO30" s="123"/>
      <c r="KGP30" s="123"/>
      <c r="KGQ30" s="123"/>
      <c r="KGR30" s="123"/>
      <c r="KGS30" s="123"/>
      <c r="KGT30" s="123"/>
      <c r="KGU30" s="123"/>
      <c r="KGV30" s="123"/>
      <c r="KGW30" s="123"/>
      <c r="KGX30" s="123"/>
      <c r="KGY30" s="123"/>
      <c r="KGZ30" s="123"/>
      <c r="KHA30" s="123"/>
      <c r="KHB30" s="123"/>
      <c r="KHC30" s="123"/>
      <c r="KHD30" s="123"/>
      <c r="KHE30" s="123"/>
      <c r="KHF30" s="123"/>
      <c r="KHG30" s="123"/>
      <c r="KHH30" s="123"/>
      <c r="KHI30" s="123"/>
      <c r="KHJ30" s="123"/>
      <c r="KHK30" s="123"/>
      <c r="KHL30" s="123"/>
      <c r="KHM30" s="123"/>
      <c r="KHN30" s="123"/>
      <c r="KHO30" s="123"/>
      <c r="KHP30" s="123"/>
      <c r="KHQ30" s="123"/>
      <c r="KHR30" s="123"/>
      <c r="KHS30" s="123"/>
      <c r="KHT30" s="123"/>
      <c r="KHU30" s="123"/>
      <c r="KHV30" s="123"/>
      <c r="KHW30" s="123"/>
      <c r="KHX30" s="123"/>
      <c r="KHY30" s="123"/>
      <c r="KHZ30" s="123"/>
      <c r="KIA30" s="123"/>
      <c r="KIB30" s="123"/>
      <c r="KIC30" s="123"/>
      <c r="KID30" s="123"/>
      <c r="KIE30" s="123"/>
      <c r="KIF30" s="123"/>
      <c r="KIG30" s="123"/>
      <c r="KIH30" s="123"/>
      <c r="KII30" s="123"/>
      <c r="KIJ30" s="123"/>
      <c r="KIK30" s="123"/>
      <c r="KIL30" s="123"/>
      <c r="KIM30" s="123"/>
      <c r="KIN30" s="123"/>
      <c r="KIO30" s="123"/>
      <c r="KIP30" s="123"/>
      <c r="KIQ30" s="123"/>
      <c r="KIR30" s="123"/>
      <c r="KIS30" s="123"/>
      <c r="KIT30" s="123"/>
      <c r="KIU30" s="123"/>
      <c r="KIV30" s="123"/>
      <c r="KIW30" s="123"/>
      <c r="KIX30" s="123"/>
      <c r="KIY30" s="123"/>
      <c r="KIZ30" s="123"/>
      <c r="KJA30" s="123"/>
      <c r="KJB30" s="123"/>
      <c r="KJC30" s="123"/>
      <c r="KJD30" s="123"/>
      <c r="KJE30" s="123"/>
      <c r="KJF30" s="123"/>
      <c r="KJG30" s="123"/>
      <c r="KJH30" s="123"/>
      <c r="KJI30" s="123"/>
      <c r="KJJ30" s="123"/>
      <c r="KJK30" s="123"/>
      <c r="KJL30" s="123"/>
      <c r="KJM30" s="123"/>
      <c r="KJN30" s="123"/>
      <c r="KJO30" s="123"/>
      <c r="KJP30" s="123"/>
      <c r="KJQ30" s="123"/>
      <c r="KJR30" s="123"/>
      <c r="KJS30" s="123"/>
      <c r="KJT30" s="123"/>
      <c r="KJU30" s="123"/>
      <c r="KJV30" s="123"/>
      <c r="KJW30" s="123"/>
      <c r="KJX30" s="123"/>
      <c r="KJY30" s="123"/>
      <c r="KJZ30" s="123"/>
      <c r="KKA30" s="123"/>
      <c r="KKB30" s="123"/>
      <c r="KKC30" s="123"/>
      <c r="KKD30" s="123"/>
      <c r="KKE30" s="123"/>
      <c r="KKF30" s="123"/>
      <c r="KKG30" s="123"/>
      <c r="KKH30" s="123"/>
      <c r="KKI30" s="123"/>
      <c r="KKJ30" s="123"/>
      <c r="KKK30" s="123"/>
      <c r="KKL30" s="123"/>
      <c r="KKM30" s="123"/>
      <c r="KKN30" s="123"/>
      <c r="KKO30" s="123"/>
      <c r="KKP30" s="123"/>
      <c r="KKQ30" s="123"/>
      <c r="KKR30" s="123"/>
      <c r="KKS30" s="123"/>
      <c r="KKT30" s="123"/>
      <c r="KKU30" s="123"/>
      <c r="KKV30" s="123"/>
      <c r="KKW30" s="123"/>
      <c r="KKX30" s="123"/>
      <c r="KKY30" s="123"/>
      <c r="KKZ30" s="123"/>
      <c r="KLA30" s="123"/>
      <c r="KLB30" s="123"/>
      <c r="KLC30" s="123"/>
      <c r="KLD30" s="123"/>
      <c r="KLE30" s="123"/>
      <c r="KLF30" s="123"/>
      <c r="KLG30" s="123"/>
      <c r="KLH30" s="123"/>
      <c r="KLI30" s="123"/>
      <c r="KLJ30" s="123"/>
      <c r="KLK30" s="123"/>
      <c r="KLL30" s="123"/>
      <c r="KLM30" s="123"/>
      <c r="KLN30" s="123"/>
      <c r="KLO30" s="123"/>
      <c r="KLP30" s="123"/>
      <c r="KLQ30" s="123"/>
      <c r="KLR30" s="123"/>
      <c r="KLS30" s="123"/>
      <c r="KLT30" s="123"/>
      <c r="KLU30" s="123"/>
      <c r="KLV30" s="123"/>
      <c r="KLW30" s="123"/>
      <c r="KLX30" s="123"/>
      <c r="KLY30" s="123"/>
      <c r="KLZ30" s="123"/>
      <c r="KMA30" s="123"/>
      <c r="KMB30" s="123"/>
      <c r="KMC30" s="123"/>
      <c r="KMD30" s="123"/>
      <c r="KME30" s="123"/>
      <c r="KMF30" s="123"/>
      <c r="KMG30" s="123"/>
      <c r="KMH30" s="123"/>
      <c r="KMI30" s="123"/>
      <c r="KMJ30" s="123"/>
      <c r="KMK30" s="123"/>
      <c r="KML30" s="123"/>
      <c r="KMM30" s="123"/>
      <c r="KMN30" s="123"/>
      <c r="KMO30" s="123"/>
      <c r="KMP30" s="123"/>
      <c r="KMQ30" s="123"/>
      <c r="KMR30" s="123"/>
      <c r="KMS30" s="123"/>
      <c r="KMT30" s="123"/>
      <c r="KMU30" s="123"/>
      <c r="KMV30" s="123"/>
      <c r="KMW30" s="123"/>
      <c r="KMX30" s="123"/>
      <c r="KMY30" s="123"/>
      <c r="KMZ30" s="123"/>
      <c r="KNA30" s="123"/>
      <c r="KNB30" s="123"/>
      <c r="KNC30" s="123"/>
      <c r="KND30" s="123"/>
      <c r="KNE30" s="123"/>
      <c r="KNF30" s="123"/>
      <c r="KNG30" s="123"/>
      <c r="KNH30" s="123"/>
      <c r="KNI30" s="123"/>
      <c r="KNJ30" s="123"/>
      <c r="KNK30" s="123"/>
      <c r="KNL30" s="123"/>
      <c r="KNM30" s="123"/>
      <c r="KNN30" s="123"/>
      <c r="KNO30" s="123"/>
      <c r="KNP30" s="123"/>
      <c r="KNQ30" s="123"/>
      <c r="KNR30" s="123"/>
      <c r="KNS30" s="123"/>
      <c r="KNT30" s="123"/>
      <c r="KNU30" s="123"/>
      <c r="KNV30" s="123"/>
      <c r="KNW30" s="123"/>
      <c r="KNX30" s="123"/>
      <c r="KNY30" s="123"/>
      <c r="KNZ30" s="123"/>
      <c r="KOA30" s="123"/>
      <c r="KOB30" s="123"/>
      <c r="KOC30" s="123"/>
      <c r="KOD30" s="123"/>
      <c r="KOE30" s="123"/>
      <c r="KOF30" s="123"/>
      <c r="KOG30" s="123"/>
      <c r="KOH30" s="123"/>
      <c r="KOI30" s="123"/>
      <c r="KOJ30" s="123"/>
      <c r="KOK30" s="123"/>
      <c r="KOL30" s="123"/>
      <c r="KOM30" s="123"/>
      <c r="KON30" s="123"/>
      <c r="KOO30" s="123"/>
      <c r="KOP30" s="123"/>
      <c r="KOQ30" s="123"/>
      <c r="KOR30" s="123"/>
      <c r="KOS30" s="123"/>
      <c r="KOT30" s="123"/>
      <c r="KOU30" s="123"/>
      <c r="KOV30" s="123"/>
      <c r="KOW30" s="123"/>
      <c r="KOX30" s="123"/>
      <c r="KOY30" s="123"/>
      <c r="KOZ30" s="123"/>
      <c r="KPA30" s="123"/>
      <c r="KPB30" s="123"/>
      <c r="KPC30" s="123"/>
      <c r="KPD30" s="123"/>
      <c r="KPE30" s="123"/>
      <c r="KPF30" s="123"/>
      <c r="KPG30" s="123"/>
      <c r="KPH30" s="123"/>
      <c r="KPI30" s="123"/>
      <c r="KPJ30" s="123"/>
      <c r="KPK30" s="123"/>
      <c r="KPL30" s="123"/>
      <c r="KPM30" s="123"/>
      <c r="KPN30" s="123"/>
      <c r="KPO30" s="123"/>
      <c r="KPP30" s="123"/>
      <c r="KPQ30" s="123"/>
      <c r="KPR30" s="123"/>
      <c r="KPS30" s="123"/>
      <c r="KPT30" s="123"/>
      <c r="KPU30" s="123"/>
      <c r="KPV30" s="123"/>
      <c r="KPW30" s="123"/>
      <c r="KPX30" s="123"/>
      <c r="KPY30" s="123"/>
      <c r="KPZ30" s="123"/>
      <c r="KQA30" s="123"/>
      <c r="KQB30" s="123"/>
      <c r="KQC30" s="123"/>
      <c r="KQD30" s="123"/>
      <c r="KQE30" s="123"/>
      <c r="KQF30" s="123"/>
      <c r="KQG30" s="123"/>
      <c r="KQH30" s="123"/>
      <c r="KQI30" s="123"/>
      <c r="KQJ30" s="123"/>
      <c r="KQK30" s="123"/>
      <c r="KQL30" s="123"/>
      <c r="KQM30" s="123"/>
      <c r="KQN30" s="123"/>
      <c r="KQO30" s="123"/>
      <c r="KQP30" s="123"/>
      <c r="KQQ30" s="123"/>
      <c r="KQR30" s="123"/>
      <c r="KQS30" s="123"/>
      <c r="KQT30" s="123"/>
      <c r="KQU30" s="123"/>
      <c r="KQV30" s="123"/>
      <c r="KQW30" s="123"/>
      <c r="KQX30" s="123"/>
      <c r="KQY30" s="123"/>
      <c r="KQZ30" s="123"/>
      <c r="KRA30" s="123"/>
      <c r="KRB30" s="123"/>
      <c r="KRC30" s="123"/>
      <c r="KRD30" s="123"/>
      <c r="KRE30" s="123"/>
      <c r="KRF30" s="123"/>
      <c r="KRG30" s="123"/>
      <c r="KRH30" s="123"/>
      <c r="KRI30" s="123"/>
      <c r="KRJ30" s="123"/>
      <c r="KRK30" s="123"/>
      <c r="KRL30" s="123"/>
      <c r="KRM30" s="123"/>
      <c r="KRN30" s="123"/>
      <c r="KRO30" s="123"/>
      <c r="KRP30" s="123"/>
      <c r="KRQ30" s="123"/>
      <c r="KRR30" s="123"/>
      <c r="KRS30" s="123"/>
      <c r="KRT30" s="123"/>
      <c r="KRU30" s="123"/>
      <c r="KRV30" s="123"/>
      <c r="KRW30" s="123"/>
      <c r="KRX30" s="123"/>
      <c r="KRY30" s="123"/>
      <c r="KRZ30" s="123"/>
      <c r="KSA30" s="123"/>
      <c r="KSB30" s="123"/>
      <c r="KSC30" s="123"/>
      <c r="KSD30" s="123"/>
      <c r="KSE30" s="123"/>
      <c r="KSF30" s="123"/>
      <c r="KSG30" s="123"/>
      <c r="KSH30" s="123"/>
      <c r="KSI30" s="123"/>
      <c r="KSJ30" s="123"/>
      <c r="KSK30" s="123"/>
      <c r="KSL30" s="123"/>
      <c r="KSM30" s="123"/>
      <c r="KSN30" s="123"/>
      <c r="KSO30" s="123"/>
      <c r="KSP30" s="123"/>
      <c r="KSQ30" s="123"/>
      <c r="KSR30" s="123"/>
      <c r="KSS30" s="123"/>
      <c r="KST30" s="123"/>
      <c r="KSU30" s="123"/>
      <c r="KSV30" s="123"/>
      <c r="KSW30" s="123"/>
      <c r="KSX30" s="123"/>
      <c r="KSY30" s="123"/>
      <c r="KSZ30" s="123"/>
      <c r="KTA30" s="123"/>
      <c r="KTB30" s="123"/>
      <c r="KTC30" s="123"/>
      <c r="KTD30" s="123"/>
      <c r="KTE30" s="123"/>
      <c r="KTF30" s="123"/>
      <c r="KTG30" s="123"/>
      <c r="KTH30" s="123"/>
      <c r="KTI30" s="123"/>
      <c r="KTJ30" s="123"/>
      <c r="KTK30" s="123"/>
      <c r="KTL30" s="123"/>
      <c r="KTM30" s="123"/>
      <c r="KTN30" s="123"/>
      <c r="KTO30" s="123"/>
      <c r="KTP30" s="123"/>
      <c r="KTQ30" s="123"/>
      <c r="KTR30" s="123"/>
      <c r="KTS30" s="123"/>
      <c r="KTT30" s="123"/>
      <c r="KTU30" s="123"/>
      <c r="KTV30" s="123"/>
      <c r="KTW30" s="123"/>
      <c r="KTX30" s="123"/>
      <c r="KTY30" s="123"/>
      <c r="KTZ30" s="123"/>
      <c r="KUA30" s="123"/>
      <c r="KUB30" s="123"/>
      <c r="KUC30" s="123"/>
      <c r="KUD30" s="123"/>
      <c r="KUE30" s="123"/>
      <c r="KUF30" s="123"/>
      <c r="KUG30" s="123"/>
      <c r="KUH30" s="123"/>
      <c r="KUI30" s="123"/>
      <c r="KUJ30" s="123"/>
      <c r="KUK30" s="123"/>
      <c r="KUL30" s="123"/>
      <c r="KUM30" s="123"/>
      <c r="KUN30" s="123"/>
      <c r="KUO30" s="123"/>
      <c r="KUP30" s="123"/>
      <c r="KUQ30" s="123"/>
      <c r="KUR30" s="123"/>
      <c r="KUS30" s="123"/>
      <c r="KUT30" s="123"/>
      <c r="KUU30" s="123"/>
      <c r="KUV30" s="123"/>
      <c r="KUW30" s="123"/>
      <c r="KUX30" s="123"/>
      <c r="KUY30" s="123"/>
      <c r="KUZ30" s="123"/>
      <c r="KVA30" s="123"/>
      <c r="KVB30" s="123"/>
      <c r="KVC30" s="123"/>
      <c r="KVD30" s="123"/>
      <c r="KVE30" s="123"/>
      <c r="KVF30" s="123"/>
      <c r="KVG30" s="123"/>
      <c r="KVH30" s="123"/>
      <c r="KVI30" s="123"/>
      <c r="KVJ30" s="123"/>
      <c r="KVK30" s="123"/>
      <c r="KVL30" s="123"/>
      <c r="KVM30" s="123"/>
      <c r="KVN30" s="123"/>
      <c r="KVO30" s="123"/>
      <c r="KVP30" s="123"/>
      <c r="KVQ30" s="123"/>
      <c r="KVR30" s="123"/>
      <c r="KVS30" s="123"/>
      <c r="KVT30" s="123"/>
      <c r="KVU30" s="123"/>
      <c r="KVV30" s="123"/>
      <c r="KVW30" s="123"/>
      <c r="KVX30" s="123"/>
      <c r="KVY30" s="123"/>
      <c r="KVZ30" s="123"/>
      <c r="KWA30" s="123"/>
      <c r="KWB30" s="123"/>
      <c r="KWC30" s="123"/>
      <c r="KWD30" s="123"/>
      <c r="KWE30" s="123"/>
      <c r="KWF30" s="123"/>
      <c r="KWG30" s="123"/>
      <c r="KWH30" s="123"/>
      <c r="KWI30" s="123"/>
      <c r="KWJ30" s="123"/>
      <c r="KWK30" s="123"/>
      <c r="KWL30" s="123"/>
      <c r="KWM30" s="123"/>
      <c r="KWN30" s="123"/>
      <c r="KWO30" s="123"/>
      <c r="KWP30" s="123"/>
      <c r="KWQ30" s="123"/>
      <c r="KWR30" s="123"/>
      <c r="KWS30" s="123"/>
      <c r="KWT30" s="123"/>
      <c r="KWU30" s="123"/>
      <c r="KWV30" s="123"/>
      <c r="KWW30" s="123"/>
      <c r="KWX30" s="123"/>
      <c r="KWY30" s="123"/>
      <c r="KWZ30" s="123"/>
      <c r="KXA30" s="123"/>
      <c r="KXB30" s="123"/>
      <c r="KXC30" s="123"/>
      <c r="KXD30" s="123"/>
      <c r="KXE30" s="123"/>
      <c r="KXF30" s="123"/>
      <c r="KXG30" s="123"/>
      <c r="KXH30" s="123"/>
      <c r="KXI30" s="123"/>
      <c r="KXJ30" s="123"/>
      <c r="KXK30" s="123"/>
      <c r="KXL30" s="123"/>
      <c r="KXM30" s="123"/>
      <c r="KXN30" s="123"/>
      <c r="KXO30" s="123"/>
      <c r="KXP30" s="123"/>
      <c r="KXQ30" s="123"/>
      <c r="KXR30" s="123"/>
      <c r="KXS30" s="123"/>
      <c r="KXT30" s="123"/>
      <c r="KXU30" s="123"/>
      <c r="KXV30" s="123"/>
      <c r="KXW30" s="123"/>
      <c r="KXX30" s="123"/>
      <c r="KXY30" s="123"/>
      <c r="KXZ30" s="123"/>
      <c r="KYA30" s="123"/>
      <c r="KYB30" s="123"/>
      <c r="KYC30" s="123"/>
      <c r="KYD30" s="123"/>
      <c r="KYE30" s="123"/>
      <c r="KYF30" s="123"/>
      <c r="KYG30" s="123"/>
      <c r="KYH30" s="123"/>
      <c r="KYI30" s="123"/>
      <c r="KYJ30" s="123"/>
      <c r="KYK30" s="123"/>
      <c r="KYL30" s="123"/>
      <c r="KYM30" s="123"/>
      <c r="KYN30" s="123"/>
      <c r="KYO30" s="123"/>
      <c r="KYP30" s="123"/>
      <c r="KYQ30" s="123"/>
      <c r="KYR30" s="123"/>
      <c r="KYS30" s="123"/>
      <c r="KYT30" s="123"/>
      <c r="KYU30" s="123"/>
      <c r="KYV30" s="123"/>
      <c r="KYW30" s="123"/>
      <c r="KYX30" s="123"/>
      <c r="KYY30" s="123"/>
      <c r="KYZ30" s="123"/>
      <c r="KZA30" s="123"/>
      <c r="KZB30" s="123"/>
      <c r="KZC30" s="123"/>
      <c r="KZD30" s="123"/>
      <c r="KZE30" s="123"/>
      <c r="KZF30" s="123"/>
      <c r="KZG30" s="123"/>
      <c r="KZH30" s="123"/>
      <c r="KZI30" s="123"/>
      <c r="KZJ30" s="123"/>
      <c r="KZK30" s="123"/>
      <c r="KZL30" s="123"/>
      <c r="KZM30" s="123"/>
      <c r="KZN30" s="123"/>
      <c r="KZO30" s="123"/>
      <c r="KZP30" s="123"/>
      <c r="KZQ30" s="123"/>
      <c r="KZR30" s="123"/>
      <c r="KZS30" s="123"/>
      <c r="KZT30" s="123"/>
      <c r="KZU30" s="123"/>
      <c r="KZV30" s="123"/>
      <c r="KZW30" s="123"/>
      <c r="KZX30" s="123"/>
      <c r="KZY30" s="123"/>
      <c r="KZZ30" s="123"/>
      <c r="LAA30" s="123"/>
      <c r="LAB30" s="123"/>
      <c r="LAC30" s="123"/>
      <c r="LAD30" s="123"/>
      <c r="LAE30" s="123"/>
      <c r="LAF30" s="123"/>
      <c r="LAG30" s="123"/>
      <c r="LAH30" s="123"/>
      <c r="LAI30" s="123"/>
      <c r="LAJ30" s="123"/>
      <c r="LAK30" s="123"/>
      <c r="LAL30" s="123"/>
      <c r="LAM30" s="123"/>
      <c r="LAN30" s="123"/>
      <c r="LAO30" s="123"/>
      <c r="LAP30" s="123"/>
      <c r="LAQ30" s="123"/>
      <c r="LAR30" s="123"/>
      <c r="LAS30" s="123"/>
      <c r="LAT30" s="123"/>
      <c r="LAU30" s="123"/>
      <c r="LAV30" s="123"/>
      <c r="LAW30" s="123"/>
      <c r="LAX30" s="123"/>
      <c r="LAY30" s="123"/>
      <c r="LAZ30" s="123"/>
      <c r="LBA30" s="123"/>
      <c r="LBB30" s="123"/>
      <c r="LBC30" s="123"/>
      <c r="LBD30" s="123"/>
      <c r="LBE30" s="123"/>
      <c r="LBF30" s="123"/>
      <c r="LBG30" s="123"/>
      <c r="LBH30" s="123"/>
      <c r="LBI30" s="123"/>
      <c r="LBJ30" s="123"/>
      <c r="LBK30" s="123"/>
      <c r="LBL30" s="123"/>
      <c r="LBM30" s="123"/>
      <c r="LBN30" s="123"/>
      <c r="LBO30" s="123"/>
      <c r="LBP30" s="123"/>
      <c r="LBQ30" s="123"/>
      <c r="LBR30" s="123"/>
      <c r="LBS30" s="123"/>
      <c r="LBT30" s="123"/>
      <c r="LBU30" s="123"/>
      <c r="LBV30" s="123"/>
      <c r="LBW30" s="123"/>
      <c r="LBX30" s="123"/>
      <c r="LBY30" s="123"/>
      <c r="LBZ30" s="123"/>
      <c r="LCA30" s="123"/>
      <c r="LCB30" s="123"/>
      <c r="LCC30" s="123"/>
      <c r="LCD30" s="123"/>
      <c r="LCE30" s="123"/>
      <c r="LCF30" s="123"/>
      <c r="LCG30" s="123"/>
      <c r="LCH30" s="123"/>
      <c r="LCI30" s="123"/>
      <c r="LCJ30" s="123"/>
      <c r="LCK30" s="123"/>
      <c r="LCL30" s="123"/>
      <c r="LCM30" s="123"/>
      <c r="LCN30" s="123"/>
      <c r="LCO30" s="123"/>
      <c r="LCP30" s="123"/>
      <c r="LCQ30" s="123"/>
      <c r="LCR30" s="123"/>
      <c r="LCS30" s="123"/>
      <c r="LCT30" s="123"/>
      <c r="LCU30" s="123"/>
      <c r="LCV30" s="123"/>
      <c r="LCW30" s="123"/>
      <c r="LCX30" s="123"/>
      <c r="LCY30" s="123"/>
      <c r="LCZ30" s="123"/>
      <c r="LDA30" s="123"/>
      <c r="LDB30" s="123"/>
      <c r="LDC30" s="123"/>
      <c r="LDD30" s="123"/>
      <c r="LDE30" s="123"/>
      <c r="LDF30" s="123"/>
      <c r="LDG30" s="123"/>
      <c r="LDH30" s="123"/>
      <c r="LDI30" s="123"/>
      <c r="LDJ30" s="123"/>
      <c r="LDK30" s="123"/>
      <c r="LDL30" s="123"/>
      <c r="LDM30" s="123"/>
      <c r="LDN30" s="123"/>
      <c r="LDO30" s="123"/>
      <c r="LDP30" s="123"/>
      <c r="LDQ30" s="123"/>
      <c r="LDR30" s="123"/>
      <c r="LDS30" s="123"/>
      <c r="LDT30" s="123"/>
      <c r="LDU30" s="123"/>
      <c r="LDV30" s="123"/>
      <c r="LDW30" s="123"/>
      <c r="LDX30" s="123"/>
      <c r="LDY30" s="123"/>
      <c r="LDZ30" s="123"/>
      <c r="LEA30" s="123"/>
      <c r="LEB30" s="123"/>
      <c r="LEC30" s="123"/>
      <c r="LED30" s="123"/>
      <c r="LEE30" s="123"/>
      <c r="LEF30" s="123"/>
      <c r="LEG30" s="123"/>
      <c r="LEH30" s="123"/>
      <c r="LEI30" s="123"/>
      <c r="LEJ30" s="123"/>
      <c r="LEK30" s="123"/>
      <c r="LEL30" s="123"/>
      <c r="LEM30" s="123"/>
      <c r="LEN30" s="123"/>
      <c r="LEO30" s="123"/>
      <c r="LEP30" s="123"/>
      <c r="LEQ30" s="123"/>
      <c r="LER30" s="123"/>
      <c r="LES30" s="123"/>
      <c r="LET30" s="123"/>
      <c r="LEU30" s="123"/>
      <c r="LEV30" s="123"/>
      <c r="LEW30" s="123"/>
      <c r="LEX30" s="123"/>
      <c r="LEY30" s="123"/>
      <c r="LEZ30" s="123"/>
      <c r="LFA30" s="123"/>
      <c r="LFB30" s="123"/>
      <c r="LFC30" s="123"/>
      <c r="LFD30" s="123"/>
      <c r="LFE30" s="123"/>
      <c r="LFF30" s="123"/>
      <c r="LFG30" s="123"/>
      <c r="LFH30" s="123"/>
      <c r="LFI30" s="123"/>
      <c r="LFJ30" s="123"/>
      <c r="LFK30" s="123"/>
      <c r="LFL30" s="123"/>
      <c r="LFM30" s="123"/>
      <c r="LFN30" s="123"/>
      <c r="LFO30" s="123"/>
      <c r="LFP30" s="123"/>
      <c r="LFQ30" s="123"/>
      <c r="LFR30" s="123"/>
      <c r="LFS30" s="123"/>
      <c r="LFT30" s="123"/>
      <c r="LFU30" s="123"/>
      <c r="LFV30" s="123"/>
      <c r="LFW30" s="123"/>
      <c r="LFX30" s="123"/>
      <c r="LFY30" s="123"/>
      <c r="LFZ30" s="123"/>
      <c r="LGA30" s="123"/>
      <c r="LGB30" s="123"/>
      <c r="LGC30" s="123"/>
      <c r="LGD30" s="123"/>
      <c r="LGE30" s="123"/>
      <c r="LGF30" s="123"/>
      <c r="LGG30" s="123"/>
      <c r="LGH30" s="123"/>
      <c r="LGI30" s="123"/>
      <c r="LGJ30" s="123"/>
      <c r="LGK30" s="123"/>
      <c r="LGL30" s="123"/>
      <c r="LGM30" s="123"/>
      <c r="LGN30" s="123"/>
      <c r="LGO30" s="123"/>
      <c r="LGP30" s="123"/>
      <c r="LGQ30" s="123"/>
      <c r="LGR30" s="123"/>
      <c r="LGS30" s="123"/>
      <c r="LGT30" s="123"/>
      <c r="LGU30" s="123"/>
      <c r="LGV30" s="123"/>
      <c r="LGW30" s="123"/>
      <c r="LGX30" s="123"/>
      <c r="LGY30" s="123"/>
      <c r="LGZ30" s="123"/>
      <c r="LHA30" s="123"/>
      <c r="LHB30" s="123"/>
      <c r="LHC30" s="123"/>
      <c r="LHD30" s="123"/>
      <c r="LHE30" s="123"/>
      <c r="LHF30" s="123"/>
      <c r="LHG30" s="123"/>
      <c r="LHH30" s="123"/>
      <c r="LHI30" s="123"/>
      <c r="LHJ30" s="123"/>
      <c r="LHK30" s="123"/>
      <c r="LHL30" s="123"/>
      <c r="LHM30" s="123"/>
      <c r="LHN30" s="123"/>
      <c r="LHO30" s="123"/>
      <c r="LHP30" s="123"/>
      <c r="LHQ30" s="123"/>
      <c r="LHR30" s="123"/>
      <c r="LHS30" s="123"/>
      <c r="LHT30" s="123"/>
      <c r="LHU30" s="123"/>
      <c r="LHV30" s="123"/>
      <c r="LHW30" s="123"/>
      <c r="LHX30" s="123"/>
      <c r="LHY30" s="123"/>
      <c r="LHZ30" s="123"/>
      <c r="LIA30" s="123"/>
      <c r="LIB30" s="123"/>
      <c r="LIC30" s="123"/>
      <c r="LID30" s="123"/>
      <c r="LIE30" s="123"/>
      <c r="LIF30" s="123"/>
      <c r="LIG30" s="123"/>
      <c r="LIH30" s="123"/>
      <c r="LII30" s="123"/>
      <c r="LIJ30" s="123"/>
      <c r="LIK30" s="123"/>
      <c r="LIL30" s="123"/>
      <c r="LIM30" s="123"/>
      <c r="LIN30" s="123"/>
      <c r="LIO30" s="123"/>
      <c r="LIP30" s="123"/>
      <c r="LIQ30" s="123"/>
      <c r="LIR30" s="123"/>
      <c r="LIS30" s="123"/>
      <c r="LIT30" s="123"/>
      <c r="LIU30" s="123"/>
      <c r="LIV30" s="123"/>
      <c r="LIW30" s="123"/>
      <c r="LIX30" s="123"/>
      <c r="LIY30" s="123"/>
      <c r="LIZ30" s="123"/>
      <c r="LJA30" s="123"/>
      <c r="LJB30" s="123"/>
      <c r="LJC30" s="123"/>
      <c r="LJD30" s="123"/>
      <c r="LJE30" s="123"/>
      <c r="LJF30" s="123"/>
      <c r="LJG30" s="123"/>
      <c r="LJH30" s="123"/>
      <c r="LJI30" s="123"/>
      <c r="LJJ30" s="123"/>
      <c r="LJK30" s="123"/>
      <c r="LJL30" s="123"/>
      <c r="LJM30" s="123"/>
      <c r="LJN30" s="123"/>
      <c r="LJO30" s="123"/>
      <c r="LJP30" s="123"/>
      <c r="LJQ30" s="123"/>
      <c r="LJR30" s="123"/>
      <c r="LJS30" s="123"/>
      <c r="LJT30" s="123"/>
      <c r="LJU30" s="123"/>
      <c r="LJV30" s="123"/>
      <c r="LJW30" s="123"/>
      <c r="LJX30" s="123"/>
      <c r="LJY30" s="123"/>
      <c r="LJZ30" s="123"/>
      <c r="LKA30" s="123"/>
      <c r="LKB30" s="123"/>
      <c r="LKC30" s="123"/>
      <c r="LKD30" s="123"/>
      <c r="LKE30" s="123"/>
      <c r="LKF30" s="123"/>
      <c r="LKG30" s="123"/>
      <c r="LKH30" s="123"/>
      <c r="LKI30" s="123"/>
      <c r="LKJ30" s="123"/>
      <c r="LKK30" s="123"/>
      <c r="LKL30" s="123"/>
      <c r="LKM30" s="123"/>
      <c r="LKN30" s="123"/>
      <c r="LKO30" s="123"/>
      <c r="LKP30" s="123"/>
      <c r="LKQ30" s="123"/>
      <c r="LKR30" s="123"/>
      <c r="LKS30" s="123"/>
      <c r="LKT30" s="123"/>
      <c r="LKU30" s="123"/>
      <c r="LKV30" s="123"/>
      <c r="LKW30" s="123"/>
      <c r="LKX30" s="123"/>
      <c r="LKY30" s="123"/>
      <c r="LKZ30" s="123"/>
      <c r="LLA30" s="123"/>
      <c r="LLB30" s="123"/>
      <c r="LLC30" s="123"/>
      <c r="LLD30" s="123"/>
      <c r="LLE30" s="123"/>
      <c r="LLF30" s="123"/>
      <c r="LLG30" s="123"/>
      <c r="LLH30" s="123"/>
      <c r="LLI30" s="123"/>
      <c r="LLJ30" s="123"/>
      <c r="LLK30" s="123"/>
      <c r="LLL30" s="123"/>
      <c r="LLM30" s="123"/>
      <c r="LLN30" s="123"/>
      <c r="LLO30" s="123"/>
      <c r="LLP30" s="123"/>
      <c r="LLQ30" s="123"/>
      <c r="LLR30" s="123"/>
      <c r="LLS30" s="123"/>
      <c r="LLT30" s="123"/>
      <c r="LLU30" s="123"/>
      <c r="LLV30" s="123"/>
      <c r="LLW30" s="123"/>
      <c r="LLX30" s="123"/>
      <c r="LLY30" s="123"/>
      <c r="LLZ30" s="123"/>
      <c r="LMA30" s="123"/>
      <c r="LMB30" s="123"/>
      <c r="LMC30" s="123"/>
      <c r="LMD30" s="123"/>
      <c r="LME30" s="123"/>
      <c r="LMF30" s="123"/>
      <c r="LMG30" s="123"/>
      <c r="LMH30" s="123"/>
      <c r="LMI30" s="123"/>
      <c r="LMJ30" s="123"/>
      <c r="LMK30" s="123"/>
      <c r="LML30" s="123"/>
      <c r="LMM30" s="123"/>
      <c r="LMN30" s="123"/>
      <c r="LMO30" s="123"/>
      <c r="LMP30" s="123"/>
      <c r="LMQ30" s="123"/>
      <c r="LMR30" s="123"/>
      <c r="LMS30" s="123"/>
      <c r="LMT30" s="123"/>
      <c r="LMU30" s="123"/>
      <c r="LMV30" s="123"/>
      <c r="LMW30" s="123"/>
      <c r="LMX30" s="123"/>
      <c r="LMY30" s="123"/>
      <c r="LMZ30" s="123"/>
      <c r="LNA30" s="123"/>
      <c r="LNB30" s="123"/>
      <c r="LNC30" s="123"/>
      <c r="LND30" s="123"/>
      <c r="LNE30" s="123"/>
      <c r="LNF30" s="123"/>
      <c r="LNG30" s="123"/>
      <c r="LNH30" s="123"/>
      <c r="LNI30" s="123"/>
      <c r="LNJ30" s="123"/>
      <c r="LNK30" s="123"/>
      <c r="LNL30" s="123"/>
      <c r="LNM30" s="123"/>
      <c r="LNN30" s="123"/>
      <c r="LNO30" s="123"/>
      <c r="LNP30" s="123"/>
      <c r="LNQ30" s="123"/>
      <c r="LNR30" s="123"/>
      <c r="LNS30" s="123"/>
      <c r="LNT30" s="123"/>
      <c r="LNU30" s="123"/>
      <c r="LNV30" s="123"/>
      <c r="LNW30" s="123"/>
      <c r="LNX30" s="123"/>
      <c r="LNY30" s="123"/>
      <c r="LNZ30" s="123"/>
      <c r="LOA30" s="123"/>
      <c r="LOB30" s="123"/>
      <c r="LOC30" s="123"/>
      <c r="LOD30" s="123"/>
      <c r="LOE30" s="123"/>
      <c r="LOF30" s="123"/>
      <c r="LOG30" s="123"/>
      <c r="LOH30" s="123"/>
      <c r="LOI30" s="123"/>
      <c r="LOJ30" s="123"/>
      <c r="LOK30" s="123"/>
      <c r="LOL30" s="123"/>
      <c r="LOM30" s="123"/>
      <c r="LON30" s="123"/>
      <c r="LOO30" s="123"/>
      <c r="LOP30" s="123"/>
      <c r="LOQ30" s="123"/>
      <c r="LOR30" s="123"/>
      <c r="LOS30" s="123"/>
      <c r="LOT30" s="123"/>
      <c r="LOU30" s="123"/>
      <c r="LOV30" s="123"/>
      <c r="LOW30" s="123"/>
      <c r="LOX30" s="123"/>
      <c r="LOY30" s="123"/>
      <c r="LOZ30" s="123"/>
      <c r="LPA30" s="123"/>
      <c r="LPB30" s="123"/>
      <c r="LPC30" s="123"/>
      <c r="LPD30" s="123"/>
      <c r="LPE30" s="123"/>
      <c r="LPF30" s="123"/>
      <c r="LPG30" s="123"/>
      <c r="LPH30" s="123"/>
      <c r="LPI30" s="123"/>
      <c r="LPJ30" s="123"/>
      <c r="LPK30" s="123"/>
      <c r="LPL30" s="123"/>
      <c r="LPM30" s="123"/>
      <c r="LPN30" s="123"/>
      <c r="LPO30" s="123"/>
      <c r="LPP30" s="123"/>
      <c r="LPQ30" s="123"/>
      <c r="LPR30" s="123"/>
      <c r="LPS30" s="123"/>
      <c r="LPT30" s="123"/>
      <c r="LPU30" s="123"/>
      <c r="LPV30" s="123"/>
      <c r="LPW30" s="123"/>
      <c r="LPX30" s="123"/>
      <c r="LPY30" s="123"/>
      <c r="LPZ30" s="123"/>
      <c r="LQA30" s="123"/>
      <c r="LQB30" s="123"/>
      <c r="LQC30" s="123"/>
      <c r="LQD30" s="123"/>
      <c r="LQE30" s="123"/>
      <c r="LQF30" s="123"/>
      <c r="LQG30" s="123"/>
      <c r="LQH30" s="123"/>
      <c r="LQI30" s="123"/>
      <c r="LQJ30" s="123"/>
      <c r="LQK30" s="123"/>
      <c r="LQL30" s="123"/>
      <c r="LQM30" s="123"/>
      <c r="LQN30" s="123"/>
      <c r="LQO30" s="123"/>
      <c r="LQP30" s="123"/>
      <c r="LQQ30" s="123"/>
      <c r="LQR30" s="123"/>
      <c r="LQS30" s="123"/>
      <c r="LQT30" s="123"/>
      <c r="LQU30" s="123"/>
      <c r="LQV30" s="123"/>
      <c r="LQW30" s="123"/>
      <c r="LQX30" s="123"/>
      <c r="LQY30" s="123"/>
      <c r="LQZ30" s="123"/>
      <c r="LRA30" s="123"/>
      <c r="LRB30" s="123"/>
      <c r="LRC30" s="123"/>
      <c r="LRD30" s="123"/>
      <c r="LRE30" s="123"/>
      <c r="LRF30" s="123"/>
      <c r="LRG30" s="123"/>
      <c r="LRH30" s="123"/>
      <c r="LRI30" s="123"/>
      <c r="LRJ30" s="123"/>
      <c r="LRK30" s="123"/>
      <c r="LRL30" s="123"/>
      <c r="LRM30" s="123"/>
      <c r="LRN30" s="123"/>
      <c r="LRO30" s="123"/>
      <c r="LRP30" s="123"/>
      <c r="LRQ30" s="123"/>
      <c r="LRR30" s="123"/>
      <c r="LRS30" s="123"/>
      <c r="LRT30" s="123"/>
      <c r="LRU30" s="123"/>
      <c r="LRV30" s="123"/>
      <c r="LRW30" s="123"/>
      <c r="LRX30" s="123"/>
      <c r="LRY30" s="123"/>
      <c r="LRZ30" s="123"/>
      <c r="LSA30" s="123"/>
      <c r="LSB30" s="123"/>
      <c r="LSC30" s="123"/>
      <c r="LSD30" s="123"/>
      <c r="LSE30" s="123"/>
      <c r="LSF30" s="123"/>
      <c r="LSG30" s="123"/>
      <c r="LSH30" s="123"/>
      <c r="LSI30" s="123"/>
      <c r="LSJ30" s="123"/>
      <c r="LSK30" s="123"/>
      <c r="LSL30" s="123"/>
      <c r="LSM30" s="123"/>
      <c r="LSN30" s="123"/>
      <c r="LSO30" s="123"/>
      <c r="LSP30" s="123"/>
      <c r="LSQ30" s="123"/>
      <c r="LSR30" s="123"/>
      <c r="LSS30" s="123"/>
      <c r="LST30" s="123"/>
      <c r="LSU30" s="123"/>
      <c r="LSV30" s="123"/>
      <c r="LSW30" s="123"/>
      <c r="LSX30" s="123"/>
      <c r="LSY30" s="123"/>
      <c r="LSZ30" s="123"/>
      <c r="LTA30" s="123"/>
      <c r="LTB30" s="123"/>
      <c r="LTC30" s="123"/>
      <c r="LTD30" s="123"/>
      <c r="LTE30" s="123"/>
      <c r="LTF30" s="123"/>
      <c r="LTG30" s="123"/>
      <c r="LTH30" s="123"/>
      <c r="LTI30" s="123"/>
      <c r="LTJ30" s="123"/>
      <c r="LTK30" s="123"/>
      <c r="LTL30" s="123"/>
      <c r="LTM30" s="123"/>
      <c r="LTN30" s="123"/>
      <c r="LTO30" s="123"/>
      <c r="LTP30" s="123"/>
      <c r="LTQ30" s="123"/>
      <c r="LTR30" s="123"/>
      <c r="LTS30" s="123"/>
      <c r="LTT30" s="123"/>
      <c r="LTU30" s="123"/>
      <c r="LTV30" s="123"/>
      <c r="LTW30" s="123"/>
      <c r="LTX30" s="123"/>
      <c r="LTY30" s="123"/>
      <c r="LTZ30" s="123"/>
      <c r="LUA30" s="123"/>
      <c r="LUB30" s="123"/>
      <c r="LUC30" s="123"/>
      <c r="LUD30" s="123"/>
      <c r="LUE30" s="123"/>
      <c r="LUF30" s="123"/>
      <c r="LUG30" s="123"/>
      <c r="LUH30" s="123"/>
      <c r="LUI30" s="123"/>
      <c r="LUJ30" s="123"/>
      <c r="LUK30" s="123"/>
      <c r="LUL30" s="123"/>
      <c r="LUM30" s="123"/>
      <c r="LUN30" s="123"/>
      <c r="LUO30" s="123"/>
      <c r="LUP30" s="123"/>
      <c r="LUQ30" s="123"/>
      <c r="LUR30" s="123"/>
      <c r="LUS30" s="123"/>
      <c r="LUT30" s="123"/>
      <c r="LUU30" s="123"/>
      <c r="LUV30" s="123"/>
      <c r="LUW30" s="123"/>
      <c r="LUX30" s="123"/>
      <c r="LUY30" s="123"/>
      <c r="LUZ30" s="123"/>
      <c r="LVA30" s="123"/>
      <c r="LVB30" s="123"/>
      <c r="LVC30" s="123"/>
      <c r="LVD30" s="123"/>
      <c r="LVE30" s="123"/>
      <c r="LVF30" s="123"/>
      <c r="LVG30" s="123"/>
      <c r="LVH30" s="123"/>
      <c r="LVI30" s="123"/>
      <c r="LVJ30" s="123"/>
      <c r="LVK30" s="123"/>
      <c r="LVL30" s="123"/>
      <c r="LVM30" s="123"/>
      <c r="LVN30" s="123"/>
      <c r="LVO30" s="123"/>
      <c r="LVP30" s="123"/>
      <c r="LVQ30" s="123"/>
      <c r="LVR30" s="123"/>
      <c r="LVS30" s="123"/>
      <c r="LVT30" s="123"/>
      <c r="LVU30" s="123"/>
      <c r="LVV30" s="123"/>
      <c r="LVW30" s="123"/>
      <c r="LVX30" s="123"/>
      <c r="LVY30" s="123"/>
      <c r="LVZ30" s="123"/>
      <c r="LWA30" s="123"/>
      <c r="LWB30" s="123"/>
      <c r="LWC30" s="123"/>
      <c r="LWD30" s="123"/>
      <c r="LWE30" s="123"/>
      <c r="LWF30" s="123"/>
      <c r="LWG30" s="123"/>
      <c r="LWH30" s="123"/>
      <c r="LWI30" s="123"/>
      <c r="LWJ30" s="123"/>
      <c r="LWK30" s="123"/>
      <c r="LWL30" s="123"/>
      <c r="LWM30" s="123"/>
      <c r="LWN30" s="123"/>
      <c r="LWO30" s="123"/>
      <c r="LWP30" s="123"/>
      <c r="LWQ30" s="123"/>
      <c r="LWR30" s="123"/>
      <c r="LWS30" s="123"/>
      <c r="LWT30" s="123"/>
      <c r="LWU30" s="123"/>
      <c r="LWV30" s="123"/>
      <c r="LWW30" s="123"/>
      <c r="LWX30" s="123"/>
      <c r="LWY30" s="123"/>
      <c r="LWZ30" s="123"/>
      <c r="LXA30" s="123"/>
      <c r="LXB30" s="123"/>
      <c r="LXC30" s="123"/>
      <c r="LXD30" s="123"/>
      <c r="LXE30" s="123"/>
      <c r="LXF30" s="123"/>
      <c r="LXG30" s="123"/>
      <c r="LXH30" s="123"/>
      <c r="LXI30" s="123"/>
      <c r="LXJ30" s="123"/>
      <c r="LXK30" s="123"/>
      <c r="LXL30" s="123"/>
      <c r="LXM30" s="123"/>
      <c r="LXN30" s="123"/>
      <c r="LXO30" s="123"/>
      <c r="LXP30" s="123"/>
      <c r="LXQ30" s="123"/>
      <c r="LXR30" s="123"/>
      <c r="LXS30" s="123"/>
      <c r="LXT30" s="123"/>
      <c r="LXU30" s="123"/>
      <c r="LXV30" s="123"/>
      <c r="LXW30" s="123"/>
      <c r="LXX30" s="123"/>
      <c r="LXY30" s="123"/>
      <c r="LXZ30" s="123"/>
      <c r="LYA30" s="123"/>
      <c r="LYB30" s="123"/>
      <c r="LYC30" s="123"/>
      <c r="LYD30" s="123"/>
      <c r="LYE30" s="123"/>
      <c r="LYF30" s="123"/>
      <c r="LYG30" s="123"/>
      <c r="LYH30" s="123"/>
      <c r="LYI30" s="123"/>
      <c r="LYJ30" s="123"/>
      <c r="LYK30" s="123"/>
      <c r="LYL30" s="123"/>
      <c r="LYM30" s="123"/>
      <c r="LYN30" s="123"/>
      <c r="LYO30" s="123"/>
      <c r="LYP30" s="123"/>
      <c r="LYQ30" s="123"/>
      <c r="LYR30" s="123"/>
      <c r="LYS30" s="123"/>
      <c r="LYT30" s="123"/>
      <c r="LYU30" s="123"/>
      <c r="LYV30" s="123"/>
      <c r="LYW30" s="123"/>
      <c r="LYX30" s="123"/>
      <c r="LYY30" s="123"/>
      <c r="LYZ30" s="123"/>
      <c r="LZA30" s="123"/>
      <c r="LZB30" s="123"/>
      <c r="LZC30" s="123"/>
      <c r="LZD30" s="123"/>
      <c r="LZE30" s="123"/>
      <c r="LZF30" s="123"/>
      <c r="LZG30" s="123"/>
      <c r="LZH30" s="123"/>
      <c r="LZI30" s="123"/>
      <c r="LZJ30" s="123"/>
      <c r="LZK30" s="123"/>
      <c r="LZL30" s="123"/>
      <c r="LZM30" s="123"/>
      <c r="LZN30" s="123"/>
      <c r="LZO30" s="123"/>
      <c r="LZP30" s="123"/>
      <c r="LZQ30" s="123"/>
      <c r="LZR30" s="123"/>
      <c r="LZS30" s="123"/>
      <c r="LZT30" s="123"/>
      <c r="LZU30" s="123"/>
      <c r="LZV30" s="123"/>
      <c r="LZW30" s="123"/>
      <c r="LZX30" s="123"/>
      <c r="LZY30" s="123"/>
      <c r="LZZ30" s="123"/>
      <c r="MAA30" s="123"/>
      <c r="MAB30" s="123"/>
      <c r="MAC30" s="123"/>
      <c r="MAD30" s="123"/>
      <c r="MAE30" s="123"/>
      <c r="MAF30" s="123"/>
      <c r="MAG30" s="123"/>
      <c r="MAH30" s="123"/>
      <c r="MAI30" s="123"/>
      <c r="MAJ30" s="123"/>
      <c r="MAK30" s="123"/>
      <c r="MAL30" s="123"/>
      <c r="MAM30" s="123"/>
      <c r="MAN30" s="123"/>
      <c r="MAO30" s="123"/>
      <c r="MAP30" s="123"/>
      <c r="MAQ30" s="123"/>
      <c r="MAR30" s="123"/>
      <c r="MAS30" s="123"/>
      <c r="MAT30" s="123"/>
      <c r="MAU30" s="123"/>
      <c r="MAV30" s="123"/>
      <c r="MAW30" s="123"/>
      <c r="MAX30" s="123"/>
      <c r="MAY30" s="123"/>
      <c r="MAZ30" s="123"/>
      <c r="MBA30" s="123"/>
      <c r="MBB30" s="123"/>
      <c r="MBC30" s="123"/>
      <c r="MBD30" s="123"/>
      <c r="MBE30" s="123"/>
      <c r="MBF30" s="123"/>
      <c r="MBG30" s="123"/>
      <c r="MBH30" s="123"/>
      <c r="MBI30" s="123"/>
      <c r="MBJ30" s="123"/>
      <c r="MBK30" s="123"/>
      <c r="MBL30" s="123"/>
      <c r="MBM30" s="123"/>
      <c r="MBN30" s="123"/>
      <c r="MBO30" s="123"/>
      <c r="MBP30" s="123"/>
      <c r="MBQ30" s="123"/>
      <c r="MBR30" s="123"/>
      <c r="MBS30" s="123"/>
      <c r="MBT30" s="123"/>
      <c r="MBU30" s="123"/>
      <c r="MBV30" s="123"/>
      <c r="MBW30" s="123"/>
      <c r="MBX30" s="123"/>
      <c r="MBY30" s="123"/>
      <c r="MBZ30" s="123"/>
      <c r="MCA30" s="123"/>
      <c r="MCB30" s="123"/>
      <c r="MCC30" s="123"/>
      <c r="MCD30" s="123"/>
      <c r="MCE30" s="123"/>
      <c r="MCF30" s="123"/>
      <c r="MCG30" s="123"/>
      <c r="MCH30" s="123"/>
      <c r="MCI30" s="123"/>
      <c r="MCJ30" s="123"/>
      <c r="MCK30" s="123"/>
      <c r="MCL30" s="123"/>
      <c r="MCM30" s="123"/>
      <c r="MCN30" s="123"/>
      <c r="MCO30" s="123"/>
      <c r="MCP30" s="123"/>
      <c r="MCQ30" s="123"/>
      <c r="MCR30" s="123"/>
      <c r="MCS30" s="123"/>
      <c r="MCT30" s="123"/>
      <c r="MCU30" s="123"/>
      <c r="MCV30" s="123"/>
      <c r="MCW30" s="123"/>
      <c r="MCX30" s="123"/>
      <c r="MCY30" s="123"/>
      <c r="MCZ30" s="123"/>
      <c r="MDA30" s="123"/>
      <c r="MDB30" s="123"/>
      <c r="MDC30" s="123"/>
      <c r="MDD30" s="123"/>
      <c r="MDE30" s="123"/>
      <c r="MDF30" s="123"/>
      <c r="MDG30" s="123"/>
      <c r="MDH30" s="123"/>
      <c r="MDI30" s="123"/>
      <c r="MDJ30" s="123"/>
      <c r="MDK30" s="123"/>
      <c r="MDL30" s="123"/>
      <c r="MDM30" s="123"/>
      <c r="MDN30" s="123"/>
      <c r="MDO30" s="123"/>
      <c r="MDP30" s="123"/>
      <c r="MDQ30" s="123"/>
      <c r="MDR30" s="123"/>
      <c r="MDS30" s="123"/>
      <c r="MDT30" s="123"/>
      <c r="MDU30" s="123"/>
      <c r="MDV30" s="123"/>
      <c r="MDW30" s="123"/>
      <c r="MDX30" s="123"/>
      <c r="MDY30" s="123"/>
      <c r="MDZ30" s="123"/>
      <c r="MEA30" s="123"/>
      <c r="MEB30" s="123"/>
      <c r="MEC30" s="123"/>
      <c r="MED30" s="123"/>
      <c r="MEE30" s="123"/>
      <c r="MEF30" s="123"/>
      <c r="MEG30" s="123"/>
      <c r="MEH30" s="123"/>
      <c r="MEI30" s="123"/>
      <c r="MEJ30" s="123"/>
      <c r="MEK30" s="123"/>
      <c r="MEL30" s="123"/>
      <c r="MEM30" s="123"/>
      <c r="MEN30" s="123"/>
      <c r="MEO30" s="123"/>
      <c r="MEP30" s="123"/>
      <c r="MEQ30" s="123"/>
      <c r="MER30" s="123"/>
      <c r="MES30" s="123"/>
      <c r="MET30" s="123"/>
      <c r="MEU30" s="123"/>
      <c r="MEV30" s="123"/>
      <c r="MEW30" s="123"/>
      <c r="MEX30" s="123"/>
      <c r="MEY30" s="123"/>
      <c r="MEZ30" s="123"/>
      <c r="MFA30" s="123"/>
      <c r="MFB30" s="123"/>
      <c r="MFC30" s="123"/>
      <c r="MFD30" s="123"/>
      <c r="MFE30" s="123"/>
      <c r="MFF30" s="123"/>
      <c r="MFG30" s="123"/>
      <c r="MFH30" s="123"/>
      <c r="MFI30" s="123"/>
      <c r="MFJ30" s="123"/>
      <c r="MFK30" s="123"/>
      <c r="MFL30" s="123"/>
      <c r="MFM30" s="123"/>
      <c r="MFN30" s="123"/>
      <c r="MFO30" s="123"/>
      <c r="MFP30" s="123"/>
      <c r="MFQ30" s="123"/>
      <c r="MFR30" s="123"/>
      <c r="MFS30" s="123"/>
      <c r="MFT30" s="123"/>
      <c r="MFU30" s="123"/>
      <c r="MFV30" s="123"/>
      <c r="MFW30" s="123"/>
      <c r="MFX30" s="123"/>
      <c r="MFY30" s="123"/>
      <c r="MFZ30" s="123"/>
      <c r="MGA30" s="123"/>
      <c r="MGB30" s="123"/>
      <c r="MGC30" s="123"/>
      <c r="MGD30" s="123"/>
      <c r="MGE30" s="123"/>
      <c r="MGF30" s="123"/>
      <c r="MGG30" s="123"/>
      <c r="MGH30" s="123"/>
      <c r="MGI30" s="123"/>
      <c r="MGJ30" s="123"/>
      <c r="MGK30" s="123"/>
      <c r="MGL30" s="123"/>
      <c r="MGM30" s="123"/>
      <c r="MGN30" s="123"/>
      <c r="MGO30" s="123"/>
      <c r="MGP30" s="123"/>
      <c r="MGQ30" s="123"/>
      <c r="MGR30" s="123"/>
      <c r="MGS30" s="123"/>
      <c r="MGT30" s="123"/>
      <c r="MGU30" s="123"/>
      <c r="MGV30" s="123"/>
      <c r="MGW30" s="123"/>
      <c r="MGX30" s="123"/>
      <c r="MGY30" s="123"/>
      <c r="MGZ30" s="123"/>
      <c r="MHA30" s="123"/>
      <c r="MHB30" s="123"/>
      <c r="MHC30" s="123"/>
      <c r="MHD30" s="123"/>
      <c r="MHE30" s="123"/>
      <c r="MHF30" s="123"/>
      <c r="MHG30" s="123"/>
      <c r="MHH30" s="123"/>
      <c r="MHI30" s="123"/>
      <c r="MHJ30" s="123"/>
      <c r="MHK30" s="123"/>
      <c r="MHL30" s="123"/>
      <c r="MHM30" s="123"/>
      <c r="MHN30" s="123"/>
      <c r="MHO30" s="123"/>
      <c r="MHP30" s="123"/>
      <c r="MHQ30" s="123"/>
      <c r="MHR30" s="123"/>
      <c r="MHS30" s="123"/>
      <c r="MHT30" s="123"/>
      <c r="MHU30" s="123"/>
      <c r="MHV30" s="123"/>
      <c r="MHW30" s="123"/>
      <c r="MHX30" s="123"/>
      <c r="MHY30" s="123"/>
      <c r="MHZ30" s="123"/>
      <c r="MIA30" s="123"/>
      <c r="MIB30" s="123"/>
      <c r="MIC30" s="123"/>
      <c r="MID30" s="123"/>
      <c r="MIE30" s="123"/>
      <c r="MIF30" s="123"/>
      <c r="MIG30" s="123"/>
      <c r="MIH30" s="123"/>
      <c r="MII30" s="123"/>
      <c r="MIJ30" s="123"/>
      <c r="MIK30" s="123"/>
      <c r="MIL30" s="123"/>
      <c r="MIM30" s="123"/>
      <c r="MIN30" s="123"/>
      <c r="MIO30" s="123"/>
      <c r="MIP30" s="123"/>
      <c r="MIQ30" s="123"/>
      <c r="MIR30" s="123"/>
      <c r="MIS30" s="123"/>
      <c r="MIT30" s="123"/>
      <c r="MIU30" s="123"/>
      <c r="MIV30" s="123"/>
      <c r="MIW30" s="123"/>
      <c r="MIX30" s="123"/>
      <c r="MIY30" s="123"/>
      <c r="MIZ30" s="123"/>
      <c r="MJA30" s="123"/>
      <c r="MJB30" s="123"/>
      <c r="MJC30" s="123"/>
      <c r="MJD30" s="123"/>
      <c r="MJE30" s="123"/>
      <c r="MJF30" s="123"/>
      <c r="MJG30" s="123"/>
      <c r="MJH30" s="123"/>
      <c r="MJI30" s="123"/>
      <c r="MJJ30" s="123"/>
      <c r="MJK30" s="123"/>
      <c r="MJL30" s="123"/>
      <c r="MJM30" s="123"/>
      <c r="MJN30" s="123"/>
      <c r="MJO30" s="123"/>
      <c r="MJP30" s="123"/>
      <c r="MJQ30" s="123"/>
      <c r="MJR30" s="123"/>
      <c r="MJS30" s="123"/>
      <c r="MJT30" s="123"/>
      <c r="MJU30" s="123"/>
      <c r="MJV30" s="123"/>
      <c r="MJW30" s="123"/>
      <c r="MJX30" s="123"/>
      <c r="MJY30" s="123"/>
      <c r="MJZ30" s="123"/>
      <c r="MKA30" s="123"/>
      <c r="MKB30" s="123"/>
      <c r="MKC30" s="123"/>
      <c r="MKD30" s="123"/>
      <c r="MKE30" s="123"/>
      <c r="MKF30" s="123"/>
      <c r="MKG30" s="123"/>
      <c r="MKH30" s="123"/>
      <c r="MKI30" s="123"/>
      <c r="MKJ30" s="123"/>
      <c r="MKK30" s="123"/>
      <c r="MKL30" s="123"/>
      <c r="MKM30" s="123"/>
      <c r="MKN30" s="123"/>
      <c r="MKO30" s="123"/>
      <c r="MKP30" s="123"/>
      <c r="MKQ30" s="123"/>
      <c r="MKR30" s="123"/>
      <c r="MKS30" s="123"/>
      <c r="MKT30" s="123"/>
      <c r="MKU30" s="123"/>
      <c r="MKV30" s="123"/>
      <c r="MKW30" s="123"/>
      <c r="MKX30" s="123"/>
      <c r="MKY30" s="123"/>
      <c r="MKZ30" s="123"/>
      <c r="MLA30" s="123"/>
      <c r="MLB30" s="123"/>
      <c r="MLC30" s="123"/>
      <c r="MLD30" s="123"/>
      <c r="MLE30" s="123"/>
      <c r="MLF30" s="123"/>
      <c r="MLG30" s="123"/>
      <c r="MLH30" s="123"/>
      <c r="MLI30" s="123"/>
      <c r="MLJ30" s="123"/>
      <c r="MLK30" s="123"/>
      <c r="MLL30" s="123"/>
      <c r="MLM30" s="123"/>
      <c r="MLN30" s="123"/>
      <c r="MLO30" s="123"/>
      <c r="MLP30" s="123"/>
      <c r="MLQ30" s="123"/>
      <c r="MLR30" s="123"/>
      <c r="MLS30" s="123"/>
      <c r="MLT30" s="123"/>
      <c r="MLU30" s="123"/>
      <c r="MLV30" s="123"/>
      <c r="MLW30" s="123"/>
      <c r="MLX30" s="123"/>
      <c r="MLY30" s="123"/>
      <c r="MLZ30" s="123"/>
      <c r="MMA30" s="123"/>
      <c r="MMB30" s="123"/>
      <c r="MMC30" s="123"/>
      <c r="MMD30" s="123"/>
      <c r="MME30" s="123"/>
      <c r="MMF30" s="123"/>
      <c r="MMG30" s="123"/>
      <c r="MMH30" s="123"/>
      <c r="MMI30" s="123"/>
      <c r="MMJ30" s="123"/>
      <c r="MMK30" s="123"/>
      <c r="MML30" s="123"/>
      <c r="MMM30" s="123"/>
      <c r="MMN30" s="123"/>
      <c r="MMO30" s="123"/>
      <c r="MMP30" s="123"/>
      <c r="MMQ30" s="123"/>
      <c r="MMR30" s="123"/>
      <c r="MMS30" s="123"/>
      <c r="MMT30" s="123"/>
      <c r="MMU30" s="123"/>
      <c r="MMV30" s="123"/>
      <c r="MMW30" s="123"/>
      <c r="MMX30" s="123"/>
      <c r="MMY30" s="123"/>
      <c r="MMZ30" s="123"/>
      <c r="MNA30" s="123"/>
      <c r="MNB30" s="123"/>
      <c r="MNC30" s="123"/>
      <c r="MND30" s="123"/>
      <c r="MNE30" s="123"/>
      <c r="MNF30" s="123"/>
      <c r="MNG30" s="123"/>
      <c r="MNH30" s="123"/>
      <c r="MNI30" s="123"/>
      <c r="MNJ30" s="123"/>
      <c r="MNK30" s="123"/>
      <c r="MNL30" s="123"/>
      <c r="MNM30" s="123"/>
      <c r="MNN30" s="123"/>
      <c r="MNO30" s="123"/>
      <c r="MNP30" s="123"/>
      <c r="MNQ30" s="123"/>
      <c r="MNR30" s="123"/>
      <c r="MNS30" s="123"/>
      <c r="MNT30" s="123"/>
      <c r="MNU30" s="123"/>
      <c r="MNV30" s="123"/>
      <c r="MNW30" s="123"/>
      <c r="MNX30" s="123"/>
      <c r="MNY30" s="123"/>
      <c r="MNZ30" s="123"/>
      <c r="MOA30" s="123"/>
      <c r="MOB30" s="123"/>
      <c r="MOC30" s="123"/>
      <c r="MOD30" s="123"/>
      <c r="MOE30" s="123"/>
      <c r="MOF30" s="123"/>
      <c r="MOG30" s="123"/>
      <c r="MOH30" s="123"/>
      <c r="MOI30" s="123"/>
      <c r="MOJ30" s="123"/>
      <c r="MOK30" s="123"/>
      <c r="MOL30" s="123"/>
      <c r="MOM30" s="123"/>
      <c r="MON30" s="123"/>
      <c r="MOO30" s="123"/>
      <c r="MOP30" s="123"/>
      <c r="MOQ30" s="123"/>
      <c r="MOR30" s="123"/>
      <c r="MOS30" s="123"/>
      <c r="MOT30" s="123"/>
      <c r="MOU30" s="123"/>
      <c r="MOV30" s="123"/>
      <c r="MOW30" s="123"/>
      <c r="MOX30" s="123"/>
      <c r="MOY30" s="123"/>
      <c r="MOZ30" s="123"/>
      <c r="MPA30" s="123"/>
      <c r="MPB30" s="123"/>
      <c r="MPC30" s="123"/>
      <c r="MPD30" s="123"/>
      <c r="MPE30" s="123"/>
      <c r="MPF30" s="123"/>
      <c r="MPG30" s="123"/>
      <c r="MPH30" s="123"/>
      <c r="MPI30" s="123"/>
      <c r="MPJ30" s="123"/>
      <c r="MPK30" s="123"/>
      <c r="MPL30" s="123"/>
      <c r="MPM30" s="123"/>
      <c r="MPN30" s="123"/>
      <c r="MPO30" s="123"/>
      <c r="MPP30" s="123"/>
      <c r="MPQ30" s="123"/>
      <c r="MPR30" s="123"/>
      <c r="MPS30" s="123"/>
      <c r="MPT30" s="123"/>
      <c r="MPU30" s="123"/>
      <c r="MPV30" s="123"/>
      <c r="MPW30" s="123"/>
      <c r="MPX30" s="123"/>
      <c r="MPY30" s="123"/>
      <c r="MPZ30" s="123"/>
      <c r="MQA30" s="123"/>
      <c r="MQB30" s="123"/>
      <c r="MQC30" s="123"/>
      <c r="MQD30" s="123"/>
      <c r="MQE30" s="123"/>
      <c r="MQF30" s="123"/>
      <c r="MQG30" s="123"/>
      <c r="MQH30" s="123"/>
      <c r="MQI30" s="123"/>
      <c r="MQJ30" s="123"/>
      <c r="MQK30" s="123"/>
      <c r="MQL30" s="123"/>
      <c r="MQM30" s="123"/>
      <c r="MQN30" s="123"/>
      <c r="MQO30" s="123"/>
      <c r="MQP30" s="123"/>
      <c r="MQQ30" s="123"/>
      <c r="MQR30" s="123"/>
      <c r="MQS30" s="123"/>
      <c r="MQT30" s="123"/>
      <c r="MQU30" s="123"/>
      <c r="MQV30" s="123"/>
      <c r="MQW30" s="123"/>
      <c r="MQX30" s="123"/>
      <c r="MQY30" s="123"/>
      <c r="MQZ30" s="123"/>
      <c r="MRA30" s="123"/>
      <c r="MRB30" s="123"/>
      <c r="MRC30" s="123"/>
      <c r="MRD30" s="123"/>
      <c r="MRE30" s="123"/>
      <c r="MRF30" s="123"/>
      <c r="MRG30" s="123"/>
      <c r="MRH30" s="123"/>
      <c r="MRI30" s="123"/>
      <c r="MRJ30" s="123"/>
      <c r="MRK30" s="123"/>
      <c r="MRL30" s="123"/>
      <c r="MRM30" s="123"/>
      <c r="MRN30" s="123"/>
      <c r="MRO30" s="123"/>
      <c r="MRP30" s="123"/>
      <c r="MRQ30" s="123"/>
      <c r="MRR30" s="123"/>
      <c r="MRS30" s="123"/>
      <c r="MRT30" s="123"/>
      <c r="MRU30" s="123"/>
      <c r="MRV30" s="123"/>
      <c r="MRW30" s="123"/>
      <c r="MRX30" s="123"/>
      <c r="MRY30" s="123"/>
      <c r="MRZ30" s="123"/>
      <c r="MSA30" s="123"/>
      <c r="MSB30" s="123"/>
      <c r="MSC30" s="123"/>
      <c r="MSD30" s="123"/>
      <c r="MSE30" s="123"/>
      <c r="MSF30" s="123"/>
      <c r="MSG30" s="123"/>
      <c r="MSH30" s="123"/>
      <c r="MSI30" s="123"/>
      <c r="MSJ30" s="123"/>
      <c r="MSK30" s="123"/>
      <c r="MSL30" s="123"/>
      <c r="MSM30" s="123"/>
      <c r="MSN30" s="123"/>
      <c r="MSO30" s="123"/>
      <c r="MSP30" s="123"/>
      <c r="MSQ30" s="123"/>
      <c r="MSR30" s="123"/>
      <c r="MSS30" s="123"/>
      <c r="MST30" s="123"/>
      <c r="MSU30" s="123"/>
      <c r="MSV30" s="123"/>
      <c r="MSW30" s="123"/>
      <c r="MSX30" s="123"/>
      <c r="MSY30" s="123"/>
      <c r="MSZ30" s="123"/>
      <c r="MTA30" s="123"/>
      <c r="MTB30" s="123"/>
      <c r="MTC30" s="123"/>
      <c r="MTD30" s="123"/>
      <c r="MTE30" s="123"/>
      <c r="MTF30" s="123"/>
      <c r="MTG30" s="123"/>
      <c r="MTH30" s="123"/>
      <c r="MTI30" s="123"/>
      <c r="MTJ30" s="123"/>
      <c r="MTK30" s="123"/>
      <c r="MTL30" s="123"/>
      <c r="MTM30" s="123"/>
      <c r="MTN30" s="123"/>
      <c r="MTO30" s="123"/>
      <c r="MTP30" s="123"/>
      <c r="MTQ30" s="123"/>
      <c r="MTR30" s="123"/>
      <c r="MTS30" s="123"/>
      <c r="MTT30" s="123"/>
      <c r="MTU30" s="123"/>
      <c r="MTV30" s="123"/>
      <c r="MTW30" s="123"/>
      <c r="MTX30" s="123"/>
      <c r="MTY30" s="123"/>
      <c r="MTZ30" s="123"/>
      <c r="MUA30" s="123"/>
      <c r="MUB30" s="123"/>
      <c r="MUC30" s="123"/>
      <c r="MUD30" s="123"/>
      <c r="MUE30" s="123"/>
      <c r="MUF30" s="123"/>
      <c r="MUG30" s="123"/>
      <c r="MUH30" s="123"/>
      <c r="MUI30" s="123"/>
      <c r="MUJ30" s="123"/>
      <c r="MUK30" s="123"/>
      <c r="MUL30" s="123"/>
      <c r="MUM30" s="123"/>
      <c r="MUN30" s="123"/>
      <c r="MUO30" s="123"/>
      <c r="MUP30" s="123"/>
      <c r="MUQ30" s="123"/>
      <c r="MUR30" s="123"/>
      <c r="MUS30" s="123"/>
      <c r="MUT30" s="123"/>
      <c r="MUU30" s="123"/>
      <c r="MUV30" s="123"/>
      <c r="MUW30" s="123"/>
      <c r="MUX30" s="123"/>
      <c r="MUY30" s="123"/>
      <c r="MUZ30" s="123"/>
      <c r="MVA30" s="123"/>
      <c r="MVB30" s="123"/>
      <c r="MVC30" s="123"/>
      <c r="MVD30" s="123"/>
      <c r="MVE30" s="123"/>
      <c r="MVF30" s="123"/>
      <c r="MVG30" s="123"/>
      <c r="MVH30" s="123"/>
      <c r="MVI30" s="123"/>
      <c r="MVJ30" s="123"/>
      <c r="MVK30" s="123"/>
      <c r="MVL30" s="123"/>
      <c r="MVM30" s="123"/>
      <c r="MVN30" s="123"/>
      <c r="MVO30" s="123"/>
      <c r="MVP30" s="123"/>
      <c r="MVQ30" s="123"/>
      <c r="MVR30" s="123"/>
      <c r="MVS30" s="123"/>
      <c r="MVT30" s="123"/>
      <c r="MVU30" s="123"/>
      <c r="MVV30" s="123"/>
      <c r="MVW30" s="123"/>
      <c r="MVX30" s="123"/>
      <c r="MVY30" s="123"/>
      <c r="MVZ30" s="123"/>
      <c r="MWA30" s="123"/>
      <c r="MWB30" s="123"/>
      <c r="MWC30" s="123"/>
      <c r="MWD30" s="123"/>
      <c r="MWE30" s="123"/>
      <c r="MWF30" s="123"/>
      <c r="MWG30" s="123"/>
      <c r="MWH30" s="123"/>
      <c r="MWI30" s="123"/>
      <c r="MWJ30" s="123"/>
      <c r="MWK30" s="123"/>
      <c r="MWL30" s="123"/>
      <c r="MWM30" s="123"/>
      <c r="MWN30" s="123"/>
      <c r="MWO30" s="123"/>
      <c r="MWP30" s="123"/>
      <c r="MWQ30" s="123"/>
      <c r="MWR30" s="123"/>
      <c r="MWS30" s="123"/>
      <c r="MWT30" s="123"/>
      <c r="MWU30" s="123"/>
      <c r="MWV30" s="123"/>
      <c r="MWW30" s="123"/>
      <c r="MWX30" s="123"/>
      <c r="MWY30" s="123"/>
      <c r="MWZ30" s="123"/>
      <c r="MXA30" s="123"/>
      <c r="MXB30" s="123"/>
      <c r="MXC30" s="123"/>
      <c r="MXD30" s="123"/>
      <c r="MXE30" s="123"/>
      <c r="MXF30" s="123"/>
      <c r="MXG30" s="123"/>
      <c r="MXH30" s="123"/>
      <c r="MXI30" s="123"/>
      <c r="MXJ30" s="123"/>
      <c r="MXK30" s="123"/>
      <c r="MXL30" s="123"/>
      <c r="MXM30" s="123"/>
      <c r="MXN30" s="123"/>
      <c r="MXO30" s="123"/>
      <c r="MXP30" s="123"/>
      <c r="MXQ30" s="123"/>
      <c r="MXR30" s="123"/>
      <c r="MXS30" s="123"/>
      <c r="MXT30" s="123"/>
      <c r="MXU30" s="123"/>
      <c r="MXV30" s="123"/>
      <c r="MXW30" s="123"/>
      <c r="MXX30" s="123"/>
      <c r="MXY30" s="123"/>
      <c r="MXZ30" s="123"/>
      <c r="MYA30" s="123"/>
      <c r="MYB30" s="123"/>
      <c r="MYC30" s="123"/>
      <c r="MYD30" s="123"/>
      <c r="MYE30" s="123"/>
      <c r="MYF30" s="123"/>
      <c r="MYG30" s="123"/>
      <c r="MYH30" s="123"/>
      <c r="MYI30" s="123"/>
      <c r="MYJ30" s="123"/>
      <c r="MYK30" s="123"/>
      <c r="MYL30" s="123"/>
      <c r="MYM30" s="123"/>
      <c r="MYN30" s="123"/>
      <c r="MYO30" s="123"/>
      <c r="MYP30" s="123"/>
      <c r="MYQ30" s="123"/>
      <c r="MYR30" s="123"/>
      <c r="MYS30" s="123"/>
      <c r="MYT30" s="123"/>
      <c r="MYU30" s="123"/>
      <c r="MYV30" s="123"/>
      <c r="MYW30" s="123"/>
      <c r="MYX30" s="123"/>
      <c r="MYY30" s="123"/>
      <c r="MYZ30" s="123"/>
      <c r="MZA30" s="123"/>
      <c r="MZB30" s="123"/>
      <c r="MZC30" s="123"/>
      <c r="MZD30" s="123"/>
      <c r="MZE30" s="123"/>
      <c r="MZF30" s="123"/>
      <c r="MZG30" s="123"/>
      <c r="MZH30" s="123"/>
      <c r="MZI30" s="123"/>
      <c r="MZJ30" s="123"/>
      <c r="MZK30" s="123"/>
      <c r="MZL30" s="123"/>
      <c r="MZM30" s="123"/>
      <c r="MZN30" s="123"/>
      <c r="MZO30" s="123"/>
      <c r="MZP30" s="123"/>
      <c r="MZQ30" s="123"/>
      <c r="MZR30" s="123"/>
      <c r="MZS30" s="123"/>
      <c r="MZT30" s="123"/>
      <c r="MZU30" s="123"/>
      <c r="MZV30" s="123"/>
      <c r="MZW30" s="123"/>
      <c r="MZX30" s="123"/>
      <c r="MZY30" s="123"/>
      <c r="MZZ30" s="123"/>
      <c r="NAA30" s="123"/>
      <c r="NAB30" s="123"/>
      <c r="NAC30" s="123"/>
      <c r="NAD30" s="123"/>
      <c r="NAE30" s="123"/>
      <c r="NAF30" s="123"/>
      <c r="NAG30" s="123"/>
      <c r="NAH30" s="123"/>
      <c r="NAI30" s="123"/>
      <c r="NAJ30" s="123"/>
      <c r="NAK30" s="123"/>
      <c r="NAL30" s="123"/>
      <c r="NAM30" s="123"/>
      <c r="NAN30" s="123"/>
      <c r="NAO30" s="123"/>
      <c r="NAP30" s="123"/>
      <c r="NAQ30" s="123"/>
      <c r="NAR30" s="123"/>
      <c r="NAS30" s="123"/>
      <c r="NAT30" s="123"/>
      <c r="NAU30" s="123"/>
      <c r="NAV30" s="123"/>
      <c r="NAW30" s="123"/>
      <c r="NAX30" s="123"/>
      <c r="NAY30" s="123"/>
      <c r="NAZ30" s="123"/>
      <c r="NBA30" s="123"/>
      <c r="NBB30" s="123"/>
      <c r="NBC30" s="123"/>
      <c r="NBD30" s="123"/>
      <c r="NBE30" s="123"/>
      <c r="NBF30" s="123"/>
      <c r="NBG30" s="123"/>
      <c r="NBH30" s="123"/>
      <c r="NBI30" s="123"/>
      <c r="NBJ30" s="123"/>
      <c r="NBK30" s="123"/>
      <c r="NBL30" s="123"/>
      <c r="NBM30" s="123"/>
      <c r="NBN30" s="123"/>
      <c r="NBO30" s="123"/>
      <c r="NBP30" s="123"/>
      <c r="NBQ30" s="123"/>
      <c r="NBR30" s="123"/>
      <c r="NBS30" s="123"/>
      <c r="NBT30" s="123"/>
      <c r="NBU30" s="123"/>
      <c r="NBV30" s="123"/>
      <c r="NBW30" s="123"/>
      <c r="NBX30" s="123"/>
      <c r="NBY30" s="123"/>
      <c r="NBZ30" s="123"/>
      <c r="NCA30" s="123"/>
      <c r="NCB30" s="123"/>
      <c r="NCC30" s="123"/>
      <c r="NCD30" s="123"/>
      <c r="NCE30" s="123"/>
      <c r="NCF30" s="123"/>
      <c r="NCG30" s="123"/>
      <c r="NCH30" s="123"/>
      <c r="NCI30" s="123"/>
      <c r="NCJ30" s="123"/>
      <c r="NCK30" s="123"/>
      <c r="NCL30" s="123"/>
      <c r="NCM30" s="123"/>
      <c r="NCN30" s="123"/>
      <c r="NCO30" s="123"/>
      <c r="NCP30" s="123"/>
      <c r="NCQ30" s="123"/>
      <c r="NCR30" s="123"/>
      <c r="NCS30" s="123"/>
      <c r="NCT30" s="123"/>
      <c r="NCU30" s="123"/>
      <c r="NCV30" s="123"/>
      <c r="NCW30" s="123"/>
      <c r="NCX30" s="123"/>
      <c r="NCY30" s="123"/>
      <c r="NCZ30" s="123"/>
      <c r="NDA30" s="123"/>
      <c r="NDB30" s="123"/>
      <c r="NDC30" s="123"/>
      <c r="NDD30" s="123"/>
      <c r="NDE30" s="123"/>
      <c r="NDF30" s="123"/>
      <c r="NDG30" s="123"/>
      <c r="NDH30" s="123"/>
      <c r="NDI30" s="123"/>
      <c r="NDJ30" s="123"/>
      <c r="NDK30" s="123"/>
      <c r="NDL30" s="123"/>
      <c r="NDM30" s="123"/>
      <c r="NDN30" s="123"/>
      <c r="NDO30" s="123"/>
      <c r="NDP30" s="123"/>
      <c r="NDQ30" s="123"/>
      <c r="NDR30" s="123"/>
      <c r="NDS30" s="123"/>
      <c r="NDT30" s="123"/>
      <c r="NDU30" s="123"/>
      <c r="NDV30" s="123"/>
      <c r="NDW30" s="123"/>
      <c r="NDX30" s="123"/>
      <c r="NDY30" s="123"/>
      <c r="NDZ30" s="123"/>
      <c r="NEA30" s="123"/>
      <c r="NEB30" s="123"/>
      <c r="NEC30" s="123"/>
      <c r="NED30" s="123"/>
      <c r="NEE30" s="123"/>
      <c r="NEF30" s="123"/>
      <c r="NEG30" s="123"/>
      <c r="NEH30" s="123"/>
      <c r="NEI30" s="123"/>
      <c r="NEJ30" s="123"/>
      <c r="NEK30" s="123"/>
      <c r="NEL30" s="123"/>
      <c r="NEM30" s="123"/>
      <c r="NEN30" s="123"/>
      <c r="NEO30" s="123"/>
      <c r="NEP30" s="123"/>
      <c r="NEQ30" s="123"/>
      <c r="NER30" s="123"/>
      <c r="NES30" s="123"/>
      <c r="NET30" s="123"/>
      <c r="NEU30" s="123"/>
      <c r="NEV30" s="123"/>
      <c r="NEW30" s="123"/>
      <c r="NEX30" s="123"/>
      <c r="NEY30" s="123"/>
      <c r="NEZ30" s="123"/>
      <c r="NFA30" s="123"/>
      <c r="NFB30" s="123"/>
      <c r="NFC30" s="123"/>
      <c r="NFD30" s="123"/>
      <c r="NFE30" s="123"/>
      <c r="NFF30" s="123"/>
      <c r="NFG30" s="123"/>
      <c r="NFH30" s="123"/>
      <c r="NFI30" s="123"/>
      <c r="NFJ30" s="123"/>
      <c r="NFK30" s="123"/>
      <c r="NFL30" s="123"/>
      <c r="NFM30" s="123"/>
      <c r="NFN30" s="123"/>
      <c r="NFO30" s="123"/>
      <c r="NFP30" s="123"/>
      <c r="NFQ30" s="123"/>
      <c r="NFR30" s="123"/>
      <c r="NFS30" s="123"/>
      <c r="NFT30" s="123"/>
      <c r="NFU30" s="123"/>
      <c r="NFV30" s="123"/>
      <c r="NFW30" s="123"/>
      <c r="NFX30" s="123"/>
      <c r="NFY30" s="123"/>
      <c r="NFZ30" s="123"/>
      <c r="NGA30" s="123"/>
      <c r="NGB30" s="123"/>
      <c r="NGC30" s="123"/>
      <c r="NGD30" s="123"/>
      <c r="NGE30" s="123"/>
      <c r="NGF30" s="123"/>
      <c r="NGG30" s="123"/>
      <c r="NGH30" s="123"/>
      <c r="NGI30" s="123"/>
      <c r="NGJ30" s="123"/>
      <c r="NGK30" s="123"/>
      <c r="NGL30" s="123"/>
      <c r="NGM30" s="123"/>
      <c r="NGN30" s="123"/>
      <c r="NGO30" s="123"/>
      <c r="NGP30" s="123"/>
      <c r="NGQ30" s="123"/>
      <c r="NGR30" s="123"/>
      <c r="NGS30" s="123"/>
      <c r="NGT30" s="123"/>
      <c r="NGU30" s="123"/>
      <c r="NGV30" s="123"/>
      <c r="NGW30" s="123"/>
      <c r="NGX30" s="123"/>
      <c r="NGY30" s="123"/>
      <c r="NGZ30" s="123"/>
      <c r="NHA30" s="123"/>
      <c r="NHB30" s="123"/>
      <c r="NHC30" s="123"/>
      <c r="NHD30" s="123"/>
      <c r="NHE30" s="123"/>
      <c r="NHF30" s="123"/>
      <c r="NHG30" s="123"/>
      <c r="NHH30" s="123"/>
      <c r="NHI30" s="123"/>
      <c r="NHJ30" s="123"/>
      <c r="NHK30" s="123"/>
      <c r="NHL30" s="123"/>
      <c r="NHM30" s="123"/>
      <c r="NHN30" s="123"/>
      <c r="NHO30" s="123"/>
      <c r="NHP30" s="123"/>
      <c r="NHQ30" s="123"/>
      <c r="NHR30" s="123"/>
      <c r="NHS30" s="123"/>
      <c r="NHT30" s="123"/>
      <c r="NHU30" s="123"/>
      <c r="NHV30" s="123"/>
      <c r="NHW30" s="123"/>
      <c r="NHX30" s="123"/>
      <c r="NHY30" s="123"/>
      <c r="NHZ30" s="123"/>
      <c r="NIA30" s="123"/>
      <c r="NIB30" s="123"/>
      <c r="NIC30" s="123"/>
      <c r="NID30" s="123"/>
      <c r="NIE30" s="123"/>
      <c r="NIF30" s="123"/>
      <c r="NIG30" s="123"/>
      <c r="NIH30" s="123"/>
      <c r="NII30" s="123"/>
      <c r="NIJ30" s="123"/>
      <c r="NIK30" s="123"/>
      <c r="NIL30" s="123"/>
      <c r="NIM30" s="123"/>
      <c r="NIN30" s="123"/>
      <c r="NIO30" s="123"/>
      <c r="NIP30" s="123"/>
      <c r="NIQ30" s="123"/>
      <c r="NIR30" s="123"/>
      <c r="NIS30" s="123"/>
      <c r="NIT30" s="123"/>
      <c r="NIU30" s="123"/>
      <c r="NIV30" s="123"/>
      <c r="NIW30" s="123"/>
      <c r="NIX30" s="123"/>
      <c r="NIY30" s="123"/>
      <c r="NIZ30" s="123"/>
      <c r="NJA30" s="123"/>
      <c r="NJB30" s="123"/>
      <c r="NJC30" s="123"/>
      <c r="NJD30" s="123"/>
      <c r="NJE30" s="123"/>
      <c r="NJF30" s="123"/>
      <c r="NJG30" s="123"/>
      <c r="NJH30" s="123"/>
      <c r="NJI30" s="123"/>
      <c r="NJJ30" s="123"/>
      <c r="NJK30" s="123"/>
      <c r="NJL30" s="123"/>
      <c r="NJM30" s="123"/>
      <c r="NJN30" s="123"/>
      <c r="NJO30" s="123"/>
      <c r="NJP30" s="123"/>
      <c r="NJQ30" s="123"/>
      <c r="NJR30" s="123"/>
      <c r="NJS30" s="123"/>
      <c r="NJT30" s="123"/>
      <c r="NJU30" s="123"/>
      <c r="NJV30" s="123"/>
      <c r="NJW30" s="123"/>
      <c r="NJX30" s="123"/>
      <c r="NJY30" s="123"/>
      <c r="NJZ30" s="123"/>
      <c r="NKA30" s="123"/>
      <c r="NKB30" s="123"/>
      <c r="NKC30" s="123"/>
      <c r="NKD30" s="123"/>
      <c r="NKE30" s="123"/>
      <c r="NKF30" s="123"/>
      <c r="NKG30" s="123"/>
      <c r="NKH30" s="123"/>
      <c r="NKI30" s="123"/>
      <c r="NKJ30" s="123"/>
      <c r="NKK30" s="123"/>
      <c r="NKL30" s="123"/>
      <c r="NKM30" s="123"/>
      <c r="NKN30" s="123"/>
      <c r="NKO30" s="123"/>
      <c r="NKP30" s="123"/>
      <c r="NKQ30" s="123"/>
      <c r="NKR30" s="123"/>
      <c r="NKS30" s="123"/>
      <c r="NKT30" s="123"/>
      <c r="NKU30" s="123"/>
      <c r="NKV30" s="123"/>
      <c r="NKW30" s="123"/>
      <c r="NKX30" s="123"/>
      <c r="NKY30" s="123"/>
      <c r="NKZ30" s="123"/>
      <c r="NLA30" s="123"/>
      <c r="NLB30" s="123"/>
      <c r="NLC30" s="123"/>
      <c r="NLD30" s="123"/>
      <c r="NLE30" s="123"/>
      <c r="NLF30" s="123"/>
      <c r="NLG30" s="123"/>
      <c r="NLH30" s="123"/>
      <c r="NLI30" s="123"/>
      <c r="NLJ30" s="123"/>
      <c r="NLK30" s="123"/>
      <c r="NLL30" s="123"/>
      <c r="NLM30" s="123"/>
      <c r="NLN30" s="123"/>
      <c r="NLO30" s="123"/>
      <c r="NLP30" s="123"/>
      <c r="NLQ30" s="123"/>
      <c r="NLR30" s="123"/>
      <c r="NLS30" s="123"/>
      <c r="NLT30" s="123"/>
      <c r="NLU30" s="123"/>
      <c r="NLV30" s="123"/>
      <c r="NLW30" s="123"/>
      <c r="NLX30" s="123"/>
      <c r="NLY30" s="123"/>
      <c r="NLZ30" s="123"/>
      <c r="NMA30" s="123"/>
      <c r="NMB30" s="123"/>
      <c r="NMC30" s="123"/>
      <c r="NMD30" s="123"/>
      <c r="NME30" s="123"/>
      <c r="NMF30" s="123"/>
      <c r="NMG30" s="123"/>
      <c r="NMH30" s="123"/>
      <c r="NMI30" s="123"/>
      <c r="NMJ30" s="123"/>
      <c r="NMK30" s="123"/>
      <c r="NML30" s="123"/>
      <c r="NMM30" s="123"/>
      <c r="NMN30" s="123"/>
      <c r="NMO30" s="123"/>
      <c r="NMP30" s="123"/>
      <c r="NMQ30" s="123"/>
      <c r="NMR30" s="123"/>
      <c r="NMS30" s="123"/>
      <c r="NMT30" s="123"/>
      <c r="NMU30" s="123"/>
      <c r="NMV30" s="123"/>
      <c r="NMW30" s="123"/>
      <c r="NMX30" s="123"/>
      <c r="NMY30" s="123"/>
      <c r="NMZ30" s="123"/>
      <c r="NNA30" s="123"/>
      <c r="NNB30" s="123"/>
      <c r="NNC30" s="123"/>
      <c r="NND30" s="123"/>
      <c r="NNE30" s="123"/>
      <c r="NNF30" s="123"/>
      <c r="NNG30" s="123"/>
      <c r="NNH30" s="123"/>
      <c r="NNI30" s="123"/>
      <c r="NNJ30" s="123"/>
      <c r="NNK30" s="123"/>
      <c r="NNL30" s="123"/>
      <c r="NNM30" s="123"/>
      <c r="NNN30" s="123"/>
      <c r="NNO30" s="123"/>
      <c r="NNP30" s="123"/>
      <c r="NNQ30" s="123"/>
      <c r="NNR30" s="123"/>
      <c r="NNS30" s="123"/>
      <c r="NNT30" s="123"/>
      <c r="NNU30" s="123"/>
      <c r="NNV30" s="123"/>
      <c r="NNW30" s="123"/>
      <c r="NNX30" s="123"/>
      <c r="NNY30" s="123"/>
      <c r="NNZ30" s="123"/>
      <c r="NOA30" s="123"/>
      <c r="NOB30" s="123"/>
      <c r="NOC30" s="123"/>
      <c r="NOD30" s="123"/>
      <c r="NOE30" s="123"/>
      <c r="NOF30" s="123"/>
      <c r="NOG30" s="123"/>
      <c r="NOH30" s="123"/>
      <c r="NOI30" s="123"/>
      <c r="NOJ30" s="123"/>
      <c r="NOK30" s="123"/>
      <c r="NOL30" s="123"/>
      <c r="NOM30" s="123"/>
      <c r="NON30" s="123"/>
      <c r="NOO30" s="123"/>
      <c r="NOP30" s="123"/>
      <c r="NOQ30" s="123"/>
      <c r="NOR30" s="123"/>
      <c r="NOS30" s="123"/>
      <c r="NOT30" s="123"/>
      <c r="NOU30" s="123"/>
      <c r="NOV30" s="123"/>
      <c r="NOW30" s="123"/>
      <c r="NOX30" s="123"/>
      <c r="NOY30" s="123"/>
      <c r="NOZ30" s="123"/>
      <c r="NPA30" s="123"/>
      <c r="NPB30" s="123"/>
      <c r="NPC30" s="123"/>
      <c r="NPD30" s="123"/>
      <c r="NPE30" s="123"/>
      <c r="NPF30" s="123"/>
      <c r="NPG30" s="123"/>
      <c r="NPH30" s="123"/>
      <c r="NPI30" s="123"/>
      <c r="NPJ30" s="123"/>
      <c r="NPK30" s="123"/>
      <c r="NPL30" s="123"/>
      <c r="NPM30" s="123"/>
      <c r="NPN30" s="123"/>
      <c r="NPO30" s="123"/>
      <c r="NPP30" s="123"/>
      <c r="NPQ30" s="123"/>
      <c r="NPR30" s="123"/>
      <c r="NPS30" s="123"/>
      <c r="NPT30" s="123"/>
      <c r="NPU30" s="123"/>
      <c r="NPV30" s="123"/>
      <c r="NPW30" s="123"/>
      <c r="NPX30" s="123"/>
      <c r="NPY30" s="123"/>
      <c r="NPZ30" s="123"/>
      <c r="NQA30" s="123"/>
      <c r="NQB30" s="123"/>
      <c r="NQC30" s="123"/>
      <c r="NQD30" s="123"/>
      <c r="NQE30" s="123"/>
      <c r="NQF30" s="123"/>
      <c r="NQG30" s="123"/>
      <c r="NQH30" s="123"/>
      <c r="NQI30" s="123"/>
      <c r="NQJ30" s="123"/>
      <c r="NQK30" s="123"/>
      <c r="NQL30" s="123"/>
      <c r="NQM30" s="123"/>
      <c r="NQN30" s="123"/>
      <c r="NQO30" s="123"/>
      <c r="NQP30" s="123"/>
      <c r="NQQ30" s="123"/>
      <c r="NQR30" s="123"/>
      <c r="NQS30" s="123"/>
      <c r="NQT30" s="123"/>
      <c r="NQU30" s="123"/>
      <c r="NQV30" s="123"/>
      <c r="NQW30" s="123"/>
      <c r="NQX30" s="123"/>
      <c r="NQY30" s="123"/>
      <c r="NQZ30" s="123"/>
      <c r="NRA30" s="123"/>
      <c r="NRB30" s="123"/>
      <c r="NRC30" s="123"/>
      <c r="NRD30" s="123"/>
      <c r="NRE30" s="123"/>
      <c r="NRF30" s="123"/>
      <c r="NRG30" s="123"/>
      <c r="NRH30" s="123"/>
      <c r="NRI30" s="123"/>
      <c r="NRJ30" s="123"/>
      <c r="NRK30" s="123"/>
      <c r="NRL30" s="123"/>
      <c r="NRM30" s="123"/>
      <c r="NRN30" s="123"/>
      <c r="NRO30" s="123"/>
      <c r="NRP30" s="123"/>
      <c r="NRQ30" s="123"/>
      <c r="NRR30" s="123"/>
      <c r="NRS30" s="123"/>
      <c r="NRT30" s="123"/>
      <c r="NRU30" s="123"/>
      <c r="NRV30" s="123"/>
      <c r="NRW30" s="123"/>
      <c r="NRX30" s="123"/>
      <c r="NRY30" s="123"/>
      <c r="NRZ30" s="123"/>
      <c r="NSA30" s="123"/>
      <c r="NSB30" s="123"/>
      <c r="NSC30" s="123"/>
      <c r="NSD30" s="123"/>
      <c r="NSE30" s="123"/>
      <c r="NSF30" s="123"/>
      <c r="NSG30" s="123"/>
      <c r="NSH30" s="123"/>
      <c r="NSI30" s="123"/>
      <c r="NSJ30" s="123"/>
      <c r="NSK30" s="123"/>
      <c r="NSL30" s="123"/>
      <c r="NSM30" s="123"/>
      <c r="NSN30" s="123"/>
      <c r="NSO30" s="123"/>
      <c r="NSP30" s="123"/>
      <c r="NSQ30" s="123"/>
      <c r="NSR30" s="123"/>
      <c r="NSS30" s="123"/>
      <c r="NST30" s="123"/>
      <c r="NSU30" s="123"/>
      <c r="NSV30" s="123"/>
      <c r="NSW30" s="123"/>
      <c r="NSX30" s="123"/>
      <c r="NSY30" s="123"/>
      <c r="NSZ30" s="123"/>
      <c r="NTA30" s="123"/>
      <c r="NTB30" s="123"/>
      <c r="NTC30" s="123"/>
      <c r="NTD30" s="123"/>
      <c r="NTE30" s="123"/>
      <c r="NTF30" s="123"/>
      <c r="NTG30" s="123"/>
      <c r="NTH30" s="123"/>
      <c r="NTI30" s="123"/>
      <c r="NTJ30" s="123"/>
      <c r="NTK30" s="123"/>
      <c r="NTL30" s="123"/>
      <c r="NTM30" s="123"/>
      <c r="NTN30" s="123"/>
      <c r="NTO30" s="123"/>
      <c r="NTP30" s="123"/>
      <c r="NTQ30" s="123"/>
      <c r="NTR30" s="123"/>
      <c r="NTS30" s="123"/>
      <c r="NTT30" s="123"/>
      <c r="NTU30" s="123"/>
      <c r="NTV30" s="123"/>
      <c r="NTW30" s="123"/>
      <c r="NTX30" s="123"/>
      <c r="NTY30" s="123"/>
      <c r="NTZ30" s="123"/>
      <c r="NUA30" s="123"/>
      <c r="NUB30" s="123"/>
      <c r="NUC30" s="123"/>
      <c r="NUD30" s="123"/>
      <c r="NUE30" s="123"/>
      <c r="NUF30" s="123"/>
      <c r="NUG30" s="123"/>
      <c r="NUH30" s="123"/>
      <c r="NUI30" s="123"/>
      <c r="NUJ30" s="123"/>
      <c r="NUK30" s="123"/>
      <c r="NUL30" s="123"/>
      <c r="NUM30" s="123"/>
      <c r="NUN30" s="123"/>
      <c r="NUO30" s="123"/>
      <c r="NUP30" s="123"/>
      <c r="NUQ30" s="123"/>
      <c r="NUR30" s="123"/>
      <c r="NUS30" s="123"/>
      <c r="NUT30" s="123"/>
      <c r="NUU30" s="123"/>
      <c r="NUV30" s="123"/>
      <c r="NUW30" s="123"/>
      <c r="NUX30" s="123"/>
      <c r="NUY30" s="123"/>
      <c r="NUZ30" s="123"/>
      <c r="NVA30" s="123"/>
      <c r="NVB30" s="123"/>
      <c r="NVC30" s="123"/>
      <c r="NVD30" s="123"/>
      <c r="NVE30" s="123"/>
      <c r="NVF30" s="123"/>
      <c r="NVG30" s="123"/>
      <c r="NVH30" s="123"/>
      <c r="NVI30" s="123"/>
      <c r="NVJ30" s="123"/>
      <c r="NVK30" s="123"/>
      <c r="NVL30" s="123"/>
      <c r="NVM30" s="123"/>
      <c r="NVN30" s="123"/>
      <c r="NVO30" s="123"/>
      <c r="NVP30" s="123"/>
      <c r="NVQ30" s="123"/>
      <c r="NVR30" s="123"/>
      <c r="NVS30" s="123"/>
      <c r="NVT30" s="123"/>
      <c r="NVU30" s="123"/>
      <c r="NVV30" s="123"/>
      <c r="NVW30" s="123"/>
      <c r="NVX30" s="123"/>
      <c r="NVY30" s="123"/>
      <c r="NVZ30" s="123"/>
      <c r="NWA30" s="123"/>
      <c r="NWB30" s="123"/>
      <c r="NWC30" s="123"/>
      <c r="NWD30" s="123"/>
      <c r="NWE30" s="123"/>
      <c r="NWF30" s="123"/>
      <c r="NWG30" s="123"/>
      <c r="NWH30" s="123"/>
      <c r="NWI30" s="123"/>
      <c r="NWJ30" s="123"/>
      <c r="NWK30" s="123"/>
      <c r="NWL30" s="123"/>
      <c r="NWM30" s="123"/>
      <c r="NWN30" s="123"/>
      <c r="NWO30" s="123"/>
      <c r="NWP30" s="123"/>
      <c r="NWQ30" s="123"/>
      <c r="NWR30" s="123"/>
      <c r="NWS30" s="123"/>
      <c r="NWT30" s="123"/>
      <c r="NWU30" s="123"/>
      <c r="NWV30" s="123"/>
      <c r="NWW30" s="123"/>
      <c r="NWX30" s="123"/>
      <c r="NWY30" s="123"/>
      <c r="NWZ30" s="123"/>
      <c r="NXA30" s="123"/>
      <c r="NXB30" s="123"/>
      <c r="NXC30" s="123"/>
      <c r="NXD30" s="123"/>
      <c r="NXE30" s="123"/>
      <c r="NXF30" s="123"/>
      <c r="NXG30" s="123"/>
      <c r="NXH30" s="123"/>
      <c r="NXI30" s="123"/>
      <c r="NXJ30" s="123"/>
      <c r="NXK30" s="123"/>
      <c r="NXL30" s="123"/>
      <c r="NXM30" s="123"/>
      <c r="NXN30" s="123"/>
      <c r="NXO30" s="123"/>
      <c r="NXP30" s="123"/>
      <c r="NXQ30" s="123"/>
      <c r="NXR30" s="123"/>
      <c r="NXS30" s="123"/>
      <c r="NXT30" s="123"/>
      <c r="NXU30" s="123"/>
      <c r="NXV30" s="123"/>
      <c r="NXW30" s="123"/>
      <c r="NXX30" s="123"/>
      <c r="NXY30" s="123"/>
      <c r="NXZ30" s="123"/>
      <c r="NYA30" s="123"/>
      <c r="NYB30" s="123"/>
      <c r="NYC30" s="123"/>
      <c r="NYD30" s="123"/>
      <c r="NYE30" s="123"/>
      <c r="NYF30" s="123"/>
      <c r="NYG30" s="123"/>
      <c r="NYH30" s="123"/>
      <c r="NYI30" s="123"/>
      <c r="NYJ30" s="123"/>
      <c r="NYK30" s="123"/>
      <c r="NYL30" s="123"/>
      <c r="NYM30" s="123"/>
      <c r="NYN30" s="123"/>
      <c r="NYO30" s="123"/>
      <c r="NYP30" s="123"/>
      <c r="NYQ30" s="123"/>
      <c r="NYR30" s="123"/>
      <c r="NYS30" s="123"/>
      <c r="NYT30" s="123"/>
      <c r="NYU30" s="123"/>
      <c r="NYV30" s="123"/>
      <c r="NYW30" s="123"/>
      <c r="NYX30" s="123"/>
      <c r="NYY30" s="123"/>
      <c r="NYZ30" s="123"/>
      <c r="NZA30" s="123"/>
      <c r="NZB30" s="123"/>
      <c r="NZC30" s="123"/>
      <c r="NZD30" s="123"/>
      <c r="NZE30" s="123"/>
      <c r="NZF30" s="123"/>
      <c r="NZG30" s="123"/>
      <c r="NZH30" s="123"/>
      <c r="NZI30" s="123"/>
      <c r="NZJ30" s="123"/>
      <c r="NZK30" s="123"/>
      <c r="NZL30" s="123"/>
      <c r="NZM30" s="123"/>
      <c r="NZN30" s="123"/>
      <c r="NZO30" s="123"/>
      <c r="NZP30" s="123"/>
      <c r="NZQ30" s="123"/>
      <c r="NZR30" s="123"/>
      <c r="NZS30" s="123"/>
      <c r="NZT30" s="123"/>
      <c r="NZU30" s="123"/>
      <c r="NZV30" s="123"/>
      <c r="NZW30" s="123"/>
      <c r="NZX30" s="123"/>
      <c r="NZY30" s="123"/>
      <c r="NZZ30" s="123"/>
      <c r="OAA30" s="123"/>
      <c r="OAB30" s="123"/>
      <c r="OAC30" s="123"/>
      <c r="OAD30" s="123"/>
      <c r="OAE30" s="123"/>
      <c r="OAF30" s="123"/>
      <c r="OAG30" s="123"/>
      <c r="OAH30" s="123"/>
      <c r="OAI30" s="123"/>
      <c r="OAJ30" s="123"/>
      <c r="OAK30" s="123"/>
      <c r="OAL30" s="123"/>
      <c r="OAM30" s="123"/>
      <c r="OAN30" s="123"/>
      <c r="OAO30" s="123"/>
      <c r="OAP30" s="123"/>
      <c r="OAQ30" s="123"/>
      <c r="OAR30" s="123"/>
      <c r="OAS30" s="123"/>
      <c r="OAT30" s="123"/>
      <c r="OAU30" s="123"/>
      <c r="OAV30" s="123"/>
      <c r="OAW30" s="123"/>
      <c r="OAX30" s="123"/>
      <c r="OAY30" s="123"/>
      <c r="OAZ30" s="123"/>
      <c r="OBA30" s="123"/>
      <c r="OBB30" s="123"/>
      <c r="OBC30" s="123"/>
      <c r="OBD30" s="123"/>
      <c r="OBE30" s="123"/>
      <c r="OBF30" s="123"/>
      <c r="OBG30" s="123"/>
      <c r="OBH30" s="123"/>
      <c r="OBI30" s="123"/>
      <c r="OBJ30" s="123"/>
      <c r="OBK30" s="123"/>
      <c r="OBL30" s="123"/>
      <c r="OBM30" s="123"/>
      <c r="OBN30" s="123"/>
      <c r="OBO30" s="123"/>
      <c r="OBP30" s="123"/>
      <c r="OBQ30" s="123"/>
      <c r="OBR30" s="123"/>
      <c r="OBS30" s="123"/>
      <c r="OBT30" s="123"/>
      <c r="OBU30" s="123"/>
      <c r="OBV30" s="123"/>
      <c r="OBW30" s="123"/>
      <c r="OBX30" s="123"/>
      <c r="OBY30" s="123"/>
      <c r="OBZ30" s="123"/>
      <c r="OCA30" s="123"/>
      <c r="OCB30" s="123"/>
      <c r="OCC30" s="123"/>
      <c r="OCD30" s="123"/>
      <c r="OCE30" s="123"/>
      <c r="OCF30" s="123"/>
      <c r="OCG30" s="123"/>
      <c r="OCH30" s="123"/>
      <c r="OCI30" s="123"/>
      <c r="OCJ30" s="123"/>
      <c r="OCK30" s="123"/>
      <c r="OCL30" s="123"/>
      <c r="OCM30" s="123"/>
      <c r="OCN30" s="123"/>
      <c r="OCO30" s="123"/>
      <c r="OCP30" s="123"/>
      <c r="OCQ30" s="123"/>
      <c r="OCR30" s="123"/>
      <c r="OCS30" s="123"/>
      <c r="OCT30" s="123"/>
      <c r="OCU30" s="123"/>
      <c r="OCV30" s="123"/>
      <c r="OCW30" s="123"/>
      <c r="OCX30" s="123"/>
      <c r="OCY30" s="123"/>
      <c r="OCZ30" s="123"/>
      <c r="ODA30" s="123"/>
      <c r="ODB30" s="123"/>
      <c r="ODC30" s="123"/>
      <c r="ODD30" s="123"/>
      <c r="ODE30" s="123"/>
      <c r="ODF30" s="123"/>
      <c r="ODG30" s="123"/>
      <c r="ODH30" s="123"/>
      <c r="ODI30" s="123"/>
      <c r="ODJ30" s="123"/>
      <c r="ODK30" s="123"/>
      <c r="ODL30" s="123"/>
      <c r="ODM30" s="123"/>
      <c r="ODN30" s="123"/>
      <c r="ODO30" s="123"/>
      <c r="ODP30" s="123"/>
      <c r="ODQ30" s="123"/>
      <c r="ODR30" s="123"/>
      <c r="ODS30" s="123"/>
      <c r="ODT30" s="123"/>
      <c r="ODU30" s="123"/>
      <c r="ODV30" s="123"/>
      <c r="ODW30" s="123"/>
      <c r="ODX30" s="123"/>
      <c r="ODY30" s="123"/>
      <c r="ODZ30" s="123"/>
      <c r="OEA30" s="123"/>
      <c r="OEB30" s="123"/>
      <c r="OEC30" s="123"/>
      <c r="OED30" s="123"/>
      <c r="OEE30" s="123"/>
      <c r="OEF30" s="123"/>
      <c r="OEG30" s="123"/>
      <c r="OEH30" s="123"/>
      <c r="OEI30" s="123"/>
      <c r="OEJ30" s="123"/>
      <c r="OEK30" s="123"/>
      <c r="OEL30" s="123"/>
      <c r="OEM30" s="123"/>
      <c r="OEN30" s="123"/>
      <c r="OEO30" s="123"/>
      <c r="OEP30" s="123"/>
      <c r="OEQ30" s="123"/>
      <c r="OER30" s="123"/>
      <c r="OES30" s="123"/>
      <c r="OET30" s="123"/>
      <c r="OEU30" s="123"/>
      <c r="OEV30" s="123"/>
      <c r="OEW30" s="123"/>
      <c r="OEX30" s="123"/>
      <c r="OEY30" s="123"/>
      <c r="OEZ30" s="123"/>
      <c r="OFA30" s="123"/>
      <c r="OFB30" s="123"/>
      <c r="OFC30" s="123"/>
      <c r="OFD30" s="123"/>
      <c r="OFE30" s="123"/>
      <c r="OFF30" s="123"/>
      <c r="OFG30" s="123"/>
      <c r="OFH30" s="123"/>
      <c r="OFI30" s="123"/>
      <c r="OFJ30" s="123"/>
      <c r="OFK30" s="123"/>
      <c r="OFL30" s="123"/>
      <c r="OFM30" s="123"/>
      <c r="OFN30" s="123"/>
      <c r="OFO30" s="123"/>
      <c r="OFP30" s="123"/>
      <c r="OFQ30" s="123"/>
      <c r="OFR30" s="123"/>
      <c r="OFS30" s="123"/>
      <c r="OFT30" s="123"/>
      <c r="OFU30" s="123"/>
      <c r="OFV30" s="123"/>
      <c r="OFW30" s="123"/>
      <c r="OFX30" s="123"/>
      <c r="OFY30" s="123"/>
      <c r="OFZ30" s="123"/>
      <c r="OGA30" s="123"/>
      <c r="OGB30" s="123"/>
      <c r="OGC30" s="123"/>
      <c r="OGD30" s="123"/>
      <c r="OGE30" s="123"/>
      <c r="OGF30" s="123"/>
      <c r="OGG30" s="123"/>
      <c r="OGH30" s="123"/>
      <c r="OGI30" s="123"/>
      <c r="OGJ30" s="123"/>
      <c r="OGK30" s="123"/>
      <c r="OGL30" s="123"/>
      <c r="OGM30" s="123"/>
      <c r="OGN30" s="123"/>
      <c r="OGO30" s="123"/>
      <c r="OGP30" s="123"/>
      <c r="OGQ30" s="123"/>
      <c r="OGR30" s="123"/>
      <c r="OGS30" s="123"/>
      <c r="OGT30" s="123"/>
      <c r="OGU30" s="123"/>
      <c r="OGV30" s="123"/>
      <c r="OGW30" s="123"/>
      <c r="OGX30" s="123"/>
      <c r="OGY30" s="123"/>
      <c r="OGZ30" s="123"/>
      <c r="OHA30" s="123"/>
      <c r="OHB30" s="123"/>
      <c r="OHC30" s="123"/>
      <c r="OHD30" s="123"/>
      <c r="OHE30" s="123"/>
      <c r="OHF30" s="123"/>
      <c r="OHG30" s="123"/>
      <c r="OHH30" s="123"/>
      <c r="OHI30" s="123"/>
      <c r="OHJ30" s="123"/>
      <c r="OHK30" s="123"/>
      <c r="OHL30" s="123"/>
      <c r="OHM30" s="123"/>
      <c r="OHN30" s="123"/>
      <c r="OHO30" s="123"/>
      <c r="OHP30" s="123"/>
      <c r="OHQ30" s="123"/>
      <c r="OHR30" s="123"/>
      <c r="OHS30" s="123"/>
      <c r="OHT30" s="123"/>
      <c r="OHU30" s="123"/>
      <c r="OHV30" s="123"/>
      <c r="OHW30" s="123"/>
      <c r="OHX30" s="123"/>
      <c r="OHY30" s="123"/>
      <c r="OHZ30" s="123"/>
      <c r="OIA30" s="123"/>
      <c r="OIB30" s="123"/>
      <c r="OIC30" s="123"/>
      <c r="OID30" s="123"/>
      <c r="OIE30" s="123"/>
      <c r="OIF30" s="123"/>
      <c r="OIG30" s="123"/>
      <c r="OIH30" s="123"/>
      <c r="OII30" s="123"/>
      <c r="OIJ30" s="123"/>
      <c r="OIK30" s="123"/>
      <c r="OIL30" s="123"/>
      <c r="OIM30" s="123"/>
      <c r="OIN30" s="123"/>
      <c r="OIO30" s="123"/>
      <c r="OIP30" s="123"/>
      <c r="OIQ30" s="123"/>
      <c r="OIR30" s="123"/>
      <c r="OIS30" s="123"/>
      <c r="OIT30" s="123"/>
      <c r="OIU30" s="123"/>
      <c r="OIV30" s="123"/>
      <c r="OIW30" s="123"/>
      <c r="OIX30" s="123"/>
      <c r="OIY30" s="123"/>
      <c r="OIZ30" s="123"/>
      <c r="OJA30" s="123"/>
      <c r="OJB30" s="123"/>
      <c r="OJC30" s="123"/>
      <c r="OJD30" s="123"/>
      <c r="OJE30" s="123"/>
      <c r="OJF30" s="123"/>
      <c r="OJG30" s="123"/>
      <c r="OJH30" s="123"/>
      <c r="OJI30" s="123"/>
      <c r="OJJ30" s="123"/>
      <c r="OJK30" s="123"/>
      <c r="OJL30" s="123"/>
      <c r="OJM30" s="123"/>
      <c r="OJN30" s="123"/>
      <c r="OJO30" s="123"/>
      <c r="OJP30" s="123"/>
      <c r="OJQ30" s="123"/>
      <c r="OJR30" s="123"/>
      <c r="OJS30" s="123"/>
      <c r="OJT30" s="123"/>
      <c r="OJU30" s="123"/>
      <c r="OJV30" s="123"/>
      <c r="OJW30" s="123"/>
      <c r="OJX30" s="123"/>
      <c r="OJY30" s="123"/>
      <c r="OJZ30" s="123"/>
      <c r="OKA30" s="123"/>
      <c r="OKB30" s="123"/>
      <c r="OKC30" s="123"/>
      <c r="OKD30" s="123"/>
      <c r="OKE30" s="123"/>
      <c r="OKF30" s="123"/>
      <c r="OKG30" s="123"/>
      <c r="OKH30" s="123"/>
      <c r="OKI30" s="123"/>
      <c r="OKJ30" s="123"/>
      <c r="OKK30" s="123"/>
      <c r="OKL30" s="123"/>
      <c r="OKM30" s="123"/>
      <c r="OKN30" s="123"/>
      <c r="OKO30" s="123"/>
      <c r="OKP30" s="123"/>
      <c r="OKQ30" s="123"/>
      <c r="OKR30" s="123"/>
      <c r="OKS30" s="123"/>
      <c r="OKT30" s="123"/>
      <c r="OKU30" s="123"/>
      <c r="OKV30" s="123"/>
      <c r="OKW30" s="123"/>
      <c r="OKX30" s="123"/>
      <c r="OKY30" s="123"/>
      <c r="OKZ30" s="123"/>
      <c r="OLA30" s="123"/>
      <c r="OLB30" s="123"/>
      <c r="OLC30" s="123"/>
      <c r="OLD30" s="123"/>
      <c r="OLE30" s="123"/>
      <c r="OLF30" s="123"/>
      <c r="OLG30" s="123"/>
      <c r="OLH30" s="123"/>
      <c r="OLI30" s="123"/>
      <c r="OLJ30" s="123"/>
      <c r="OLK30" s="123"/>
      <c r="OLL30" s="123"/>
      <c r="OLM30" s="123"/>
      <c r="OLN30" s="123"/>
      <c r="OLO30" s="123"/>
      <c r="OLP30" s="123"/>
      <c r="OLQ30" s="123"/>
      <c r="OLR30" s="123"/>
      <c r="OLS30" s="123"/>
      <c r="OLT30" s="123"/>
      <c r="OLU30" s="123"/>
      <c r="OLV30" s="123"/>
      <c r="OLW30" s="123"/>
      <c r="OLX30" s="123"/>
      <c r="OLY30" s="123"/>
      <c r="OLZ30" s="123"/>
      <c r="OMA30" s="123"/>
      <c r="OMB30" s="123"/>
      <c r="OMC30" s="123"/>
      <c r="OMD30" s="123"/>
      <c r="OME30" s="123"/>
      <c r="OMF30" s="123"/>
      <c r="OMG30" s="123"/>
      <c r="OMH30" s="123"/>
      <c r="OMI30" s="123"/>
      <c r="OMJ30" s="123"/>
      <c r="OMK30" s="123"/>
      <c r="OML30" s="123"/>
      <c r="OMM30" s="123"/>
      <c r="OMN30" s="123"/>
      <c r="OMO30" s="123"/>
      <c r="OMP30" s="123"/>
      <c r="OMQ30" s="123"/>
      <c r="OMR30" s="123"/>
      <c r="OMS30" s="123"/>
      <c r="OMT30" s="123"/>
      <c r="OMU30" s="123"/>
      <c r="OMV30" s="123"/>
      <c r="OMW30" s="123"/>
      <c r="OMX30" s="123"/>
      <c r="OMY30" s="123"/>
      <c r="OMZ30" s="123"/>
      <c r="ONA30" s="123"/>
      <c r="ONB30" s="123"/>
      <c r="ONC30" s="123"/>
      <c r="OND30" s="123"/>
      <c r="ONE30" s="123"/>
      <c r="ONF30" s="123"/>
      <c r="ONG30" s="123"/>
      <c r="ONH30" s="123"/>
      <c r="ONI30" s="123"/>
      <c r="ONJ30" s="123"/>
      <c r="ONK30" s="123"/>
      <c r="ONL30" s="123"/>
      <c r="ONM30" s="123"/>
      <c r="ONN30" s="123"/>
      <c r="ONO30" s="123"/>
      <c r="ONP30" s="123"/>
      <c r="ONQ30" s="123"/>
      <c r="ONR30" s="123"/>
      <c r="ONS30" s="123"/>
      <c r="ONT30" s="123"/>
      <c r="ONU30" s="123"/>
      <c r="ONV30" s="123"/>
      <c r="ONW30" s="123"/>
      <c r="ONX30" s="123"/>
      <c r="ONY30" s="123"/>
      <c r="ONZ30" s="123"/>
      <c r="OOA30" s="123"/>
      <c r="OOB30" s="123"/>
      <c r="OOC30" s="123"/>
      <c r="OOD30" s="123"/>
      <c r="OOE30" s="123"/>
      <c r="OOF30" s="123"/>
      <c r="OOG30" s="123"/>
      <c r="OOH30" s="123"/>
      <c r="OOI30" s="123"/>
      <c r="OOJ30" s="123"/>
      <c r="OOK30" s="123"/>
      <c r="OOL30" s="123"/>
      <c r="OOM30" s="123"/>
      <c r="OON30" s="123"/>
      <c r="OOO30" s="123"/>
      <c r="OOP30" s="123"/>
      <c r="OOQ30" s="123"/>
      <c r="OOR30" s="123"/>
      <c r="OOS30" s="123"/>
      <c r="OOT30" s="123"/>
      <c r="OOU30" s="123"/>
      <c r="OOV30" s="123"/>
      <c r="OOW30" s="123"/>
      <c r="OOX30" s="123"/>
      <c r="OOY30" s="123"/>
      <c r="OOZ30" s="123"/>
      <c r="OPA30" s="123"/>
      <c r="OPB30" s="123"/>
      <c r="OPC30" s="123"/>
      <c r="OPD30" s="123"/>
      <c r="OPE30" s="123"/>
      <c r="OPF30" s="123"/>
      <c r="OPG30" s="123"/>
      <c r="OPH30" s="123"/>
      <c r="OPI30" s="123"/>
      <c r="OPJ30" s="123"/>
      <c r="OPK30" s="123"/>
      <c r="OPL30" s="123"/>
      <c r="OPM30" s="123"/>
      <c r="OPN30" s="123"/>
      <c r="OPO30" s="123"/>
      <c r="OPP30" s="123"/>
      <c r="OPQ30" s="123"/>
      <c r="OPR30" s="123"/>
      <c r="OPS30" s="123"/>
      <c r="OPT30" s="123"/>
      <c r="OPU30" s="123"/>
      <c r="OPV30" s="123"/>
      <c r="OPW30" s="123"/>
      <c r="OPX30" s="123"/>
      <c r="OPY30" s="123"/>
      <c r="OPZ30" s="123"/>
      <c r="OQA30" s="123"/>
      <c r="OQB30" s="123"/>
      <c r="OQC30" s="123"/>
      <c r="OQD30" s="123"/>
      <c r="OQE30" s="123"/>
      <c r="OQF30" s="123"/>
      <c r="OQG30" s="123"/>
      <c r="OQH30" s="123"/>
      <c r="OQI30" s="123"/>
      <c r="OQJ30" s="123"/>
      <c r="OQK30" s="123"/>
      <c r="OQL30" s="123"/>
      <c r="OQM30" s="123"/>
      <c r="OQN30" s="123"/>
      <c r="OQO30" s="123"/>
      <c r="OQP30" s="123"/>
      <c r="OQQ30" s="123"/>
      <c r="OQR30" s="123"/>
      <c r="OQS30" s="123"/>
      <c r="OQT30" s="123"/>
      <c r="OQU30" s="123"/>
      <c r="OQV30" s="123"/>
      <c r="OQW30" s="123"/>
      <c r="OQX30" s="123"/>
      <c r="OQY30" s="123"/>
      <c r="OQZ30" s="123"/>
      <c r="ORA30" s="123"/>
      <c r="ORB30" s="123"/>
      <c r="ORC30" s="123"/>
      <c r="ORD30" s="123"/>
      <c r="ORE30" s="123"/>
      <c r="ORF30" s="123"/>
      <c r="ORG30" s="123"/>
      <c r="ORH30" s="123"/>
      <c r="ORI30" s="123"/>
      <c r="ORJ30" s="123"/>
      <c r="ORK30" s="123"/>
      <c r="ORL30" s="123"/>
      <c r="ORM30" s="123"/>
      <c r="ORN30" s="123"/>
      <c r="ORO30" s="123"/>
      <c r="ORP30" s="123"/>
      <c r="ORQ30" s="123"/>
      <c r="ORR30" s="123"/>
      <c r="ORS30" s="123"/>
      <c r="ORT30" s="123"/>
      <c r="ORU30" s="123"/>
      <c r="ORV30" s="123"/>
      <c r="ORW30" s="123"/>
      <c r="ORX30" s="123"/>
      <c r="ORY30" s="123"/>
      <c r="ORZ30" s="123"/>
      <c r="OSA30" s="123"/>
      <c r="OSB30" s="123"/>
      <c r="OSC30" s="123"/>
      <c r="OSD30" s="123"/>
      <c r="OSE30" s="123"/>
      <c r="OSF30" s="123"/>
      <c r="OSG30" s="123"/>
      <c r="OSH30" s="123"/>
      <c r="OSI30" s="123"/>
      <c r="OSJ30" s="123"/>
      <c r="OSK30" s="123"/>
      <c r="OSL30" s="123"/>
      <c r="OSM30" s="123"/>
      <c r="OSN30" s="123"/>
      <c r="OSO30" s="123"/>
      <c r="OSP30" s="123"/>
      <c r="OSQ30" s="123"/>
      <c r="OSR30" s="123"/>
      <c r="OSS30" s="123"/>
      <c r="OST30" s="123"/>
      <c r="OSU30" s="123"/>
      <c r="OSV30" s="123"/>
      <c r="OSW30" s="123"/>
      <c r="OSX30" s="123"/>
      <c r="OSY30" s="123"/>
      <c r="OSZ30" s="123"/>
      <c r="OTA30" s="123"/>
      <c r="OTB30" s="123"/>
      <c r="OTC30" s="123"/>
      <c r="OTD30" s="123"/>
      <c r="OTE30" s="123"/>
      <c r="OTF30" s="123"/>
      <c r="OTG30" s="123"/>
      <c r="OTH30" s="123"/>
      <c r="OTI30" s="123"/>
      <c r="OTJ30" s="123"/>
      <c r="OTK30" s="123"/>
      <c r="OTL30" s="123"/>
      <c r="OTM30" s="123"/>
      <c r="OTN30" s="123"/>
      <c r="OTO30" s="123"/>
      <c r="OTP30" s="123"/>
      <c r="OTQ30" s="123"/>
      <c r="OTR30" s="123"/>
      <c r="OTS30" s="123"/>
      <c r="OTT30" s="123"/>
      <c r="OTU30" s="123"/>
      <c r="OTV30" s="123"/>
      <c r="OTW30" s="123"/>
      <c r="OTX30" s="123"/>
      <c r="OTY30" s="123"/>
      <c r="OTZ30" s="123"/>
      <c r="OUA30" s="123"/>
      <c r="OUB30" s="123"/>
      <c r="OUC30" s="123"/>
      <c r="OUD30" s="123"/>
      <c r="OUE30" s="123"/>
      <c r="OUF30" s="123"/>
      <c r="OUG30" s="123"/>
      <c r="OUH30" s="123"/>
      <c r="OUI30" s="123"/>
      <c r="OUJ30" s="123"/>
      <c r="OUK30" s="123"/>
      <c r="OUL30" s="123"/>
      <c r="OUM30" s="123"/>
      <c r="OUN30" s="123"/>
      <c r="OUO30" s="123"/>
      <c r="OUP30" s="123"/>
      <c r="OUQ30" s="123"/>
      <c r="OUR30" s="123"/>
      <c r="OUS30" s="123"/>
      <c r="OUT30" s="123"/>
      <c r="OUU30" s="123"/>
      <c r="OUV30" s="123"/>
      <c r="OUW30" s="123"/>
      <c r="OUX30" s="123"/>
      <c r="OUY30" s="123"/>
      <c r="OUZ30" s="123"/>
      <c r="OVA30" s="123"/>
      <c r="OVB30" s="123"/>
      <c r="OVC30" s="123"/>
      <c r="OVD30" s="123"/>
      <c r="OVE30" s="123"/>
      <c r="OVF30" s="123"/>
      <c r="OVG30" s="123"/>
      <c r="OVH30" s="123"/>
      <c r="OVI30" s="123"/>
      <c r="OVJ30" s="123"/>
      <c r="OVK30" s="123"/>
      <c r="OVL30" s="123"/>
      <c r="OVM30" s="123"/>
      <c r="OVN30" s="123"/>
      <c r="OVO30" s="123"/>
      <c r="OVP30" s="123"/>
      <c r="OVQ30" s="123"/>
      <c r="OVR30" s="123"/>
      <c r="OVS30" s="123"/>
      <c r="OVT30" s="123"/>
      <c r="OVU30" s="123"/>
      <c r="OVV30" s="123"/>
      <c r="OVW30" s="123"/>
      <c r="OVX30" s="123"/>
      <c r="OVY30" s="123"/>
      <c r="OVZ30" s="123"/>
      <c r="OWA30" s="123"/>
      <c r="OWB30" s="123"/>
      <c r="OWC30" s="123"/>
      <c r="OWD30" s="123"/>
      <c r="OWE30" s="123"/>
      <c r="OWF30" s="123"/>
      <c r="OWG30" s="123"/>
      <c r="OWH30" s="123"/>
      <c r="OWI30" s="123"/>
      <c r="OWJ30" s="123"/>
      <c r="OWK30" s="123"/>
      <c r="OWL30" s="123"/>
      <c r="OWM30" s="123"/>
      <c r="OWN30" s="123"/>
      <c r="OWO30" s="123"/>
      <c r="OWP30" s="123"/>
      <c r="OWQ30" s="123"/>
      <c r="OWR30" s="123"/>
      <c r="OWS30" s="123"/>
      <c r="OWT30" s="123"/>
      <c r="OWU30" s="123"/>
      <c r="OWV30" s="123"/>
      <c r="OWW30" s="123"/>
      <c r="OWX30" s="123"/>
      <c r="OWY30" s="123"/>
      <c r="OWZ30" s="123"/>
      <c r="OXA30" s="123"/>
      <c r="OXB30" s="123"/>
      <c r="OXC30" s="123"/>
      <c r="OXD30" s="123"/>
      <c r="OXE30" s="123"/>
      <c r="OXF30" s="123"/>
      <c r="OXG30" s="123"/>
      <c r="OXH30" s="123"/>
      <c r="OXI30" s="123"/>
      <c r="OXJ30" s="123"/>
      <c r="OXK30" s="123"/>
      <c r="OXL30" s="123"/>
      <c r="OXM30" s="123"/>
      <c r="OXN30" s="123"/>
      <c r="OXO30" s="123"/>
      <c r="OXP30" s="123"/>
      <c r="OXQ30" s="123"/>
      <c r="OXR30" s="123"/>
      <c r="OXS30" s="123"/>
      <c r="OXT30" s="123"/>
      <c r="OXU30" s="123"/>
      <c r="OXV30" s="123"/>
      <c r="OXW30" s="123"/>
      <c r="OXX30" s="123"/>
      <c r="OXY30" s="123"/>
      <c r="OXZ30" s="123"/>
      <c r="OYA30" s="123"/>
      <c r="OYB30" s="123"/>
      <c r="OYC30" s="123"/>
      <c r="OYD30" s="123"/>
      <c r="OYE30" s="123"/>
      <c r="OYF30" s="123"/>
      <c r="OYG30" s="123"/>
      <c r="OYH30" s="123"/>
      <c r="OYI30" s="123"/>
      <c r="OYJ30" s="123"/>
      <c r="OYK30" s="123"/>
      <c r="OYL30" s="123"/>
      <c r="OYM30" s="123"/>
      <c r="OYN30" s="123"/>
      <c r="OYO30" s="123"/>
      <c r="OYP30" s="123"/>
      <c r="OYQ30" s="123"/>
      <c r="OYR30" s="123"/>
      <c r="OYS30" s="123"/>
      <c r="OYT30" s="123"/>
      <c r="OYU30" s="123"/>
      <c r="OYV30" s="123"/>
      <c r="OYW30" s="123"/>
      <c r="OYX30" s="123"/>
      <c r="OYY30" s="123"/>
      <c r="OYZ30" s="123"/>
      <c r="OZA30" s="123"/>
      <c r="OZB30" s="123"/>
      <c r="OZC30" s="123"/>
      <c r="OZD30" s="123"/>
      <c r="OZE30" s="123"/>
      <c r="OZF30" s="123"/>
      <c r="OZG30" s="123"/>
      <c r="OZH30" s="123"/>
      <c r="OZI30" s="123"/>
      <c r="OZJ30" s="123"/>
      <c r="OZK30" s="123"/>
      <c r="OZL30" s="123"/>
      <c r="OZM30" s="123"/>
      <c r="OZN30" s="123"/>
      <c r="OZO30" s="123"/>
      <c r="OZP30" s="123"/>
      <c r="OZQ30" s="123"/>
      <c r="OZR30" s="123"/>
      <c r="OZS30" s="123"/>
      <c r="OZT30" s="123"/>
      <c r="OZU30" s="123"/>
      <c r="OZV30" s="123"/>
      <c r="OZW30" s="123"/>
      <c r="OZX30" s="123"/>
      <c r="OZY30" s="123"/>
      <c r="OZZ30" s="123"/>
      <c r="PAA30" s="123"/>
      <c r="PAB30" s="123"/>
      <c r="PAC30" s="123"/>
      <c r="PAD30" s="123"/>
      <c r="PAE30" s="123"/>
      <c r="PAF30" s="123"/>
      <c r="PAG30" s="123"/>
      <c r="PAH30" s="123"/>
      <c r="PAI30" s="123"/>
      <c r="PAJ30" s="123"/>
      <c r="PAK30" s="123"/>
      <c r="PAL30" s="123"/>
      <c r="PAM30" s="123"/>
      <c r="PAN30" s="123"/>
      <c r="PAO30" s="123"/>
      <c r="PAP30" s="123"/>
      <c r="PAQ30" s="123"/>
      <c r="PAR30" s="123"/>
      <c r="PAS30" s="123"/>
      <c r="PAT30" s="123"/>
      <c r="PAU30" s="123"/>
      <c r="PAV30" s="123"/>
      <c r="PAW30" s="123"/>
      <c r="PAX30" s="123"/>
      <c r="PAY30" s="123"/>
      <c r="PAZ30" s="123"/>
      <c r="PBA30" s="123"/>
      <c r="PBB30" s="123"/>
      <c r="PBC30" s="123"/>
      <c r="PBD30" s="123"/>
      <c r="PBE30" s="123"/>
      <c r="PBF30" s="123"/>
      <c r="PBG30" s="123"/>
      <c r="PBH30" s="123"/>
      <c r="PBI30" s="123"/>
      <c r="PBJ30" s="123"/>
      <c r="PBK30" s="123"/>
      <c r="PBL30" s="123"/>
      <c r="PBM30" s="123"/>
      <c r="PBN30" s="123"/>
      <c r="PBO30" s="123"/>
      <c r="PBP30" s="123"/>
      <c r="PBQ30" s="123"/>
      <c r="PBR30" s="123"/>
      <c r="PBS30" s="123"/>
      <c r="PBT30" s="123"/>
      <c r="PBU30" s="123"/>
      <c r="PBV30" s="123"/>
      <c r="PBW30" s="123"/>
      <c r="PBX30" s="123"/>
      <c r="PBY30" s="123"/>
      <c r="PBZ30" s="123"/>
      <c r="PCA30" s="123"/>
      <c r="PCB30" s="123"/>
      <c r="PCC30" s="123"/>
      <c r="PCD30" s="123"/>
      <c r="PCE30" s="123"/>
      <c r="PCF30" s="123"/>
      <c r="PCG30" s="123"/>
      <c r="PCH30" s="123"/>
      <c r="PCI30" s="123"/>
      <c r="PCJ30" s="123"/>
      <c r="PCK30" s="123"/>
      <c r="PCL30" s="123"/>
      <c r="PCM30" s="123"/>
      <c r="PCN30" s="123"/>
      <c r="PCO30" s="123"/>
      <c r="PCP30" s="123"/>
      <c r="PCQ30" s="123"/>
      <c r="PCR30" s="123"/>
      <c r="PCS30" s="123"/>
      <c r="PCT30" s="123"/>
      <c r="PCU30" s="123"/>
      <c r="PCV30" s="123"/>
      <c r="PCW30" s="123"/>
      <c r="PCX30" s="123"/>
      <c r="PCY30" s="123"/>
      <c r="PCZ30" s="123"/>
      <c r="PDA30" s="123"/>
      <c r="PDB30" s="123"/>
      <c r="PDC30" s="123"/>
      <c r="PDD30" s="123"/>
      <c r="PDE30" s="123"/>
      <c r="PDF30" s="123"/>
      <c r="PDG30" s="123"/>
      <c r="PDH30" s="123"/>
      <c r="PDI30" s="123"/>
      <c r="PDJ30" s="123"/>
      <c r="PDK30" s="123"/>
      <c r="PDL30" s="123"/>
      <c r="PDM30" s="123"/>
      <c r="PDN30" s="123"/>
      <c r="PDO30" s="123"/>
      <c r="PDP30" s="123"/>
      <c r="PDQ30" s="123"/>
      <c r="PDR30" s="123"/>
      <c r="PDS30" s="123"/>
      <c r="PDT30" s="123"/>
      <c r="PDU30" s="123"/>
      <c r="PDV30" s="123"/>
      <c r="PDW30" s="123"/>
      <c r="PDX30" s="123"/>
      <c r="PDY30" s="123"/>
      <c r="PDZ30" s="123"/>
      <c r="PEA30" s="123"/>
      <c r="PEB30" s="123"/>
      <c r="PEC30" s="123"/>
      <c r="PED30" s="123"/>
      <c r="PEE30" s="123"/>
      <c r="PEF30" s="123"/>
      <c r="PEG30" s="123"/>
      <c r="PEH30" s="123"/>
      <c r="PEI30" s="123"/>
      <c r="PEJ30" s="123"/>
      <c r="PEK30" s="123"/>
      <c r="PEL30" s="123"/>
      <c r="PEM30" s="123"/>
      <c r="PEN30" s="123"/>
      <c r="PEO30" s="123"/>
      <c r="PEP30" s="123"/>
      <c r="PEQ30" s="123"/>
      <c r="PER30" s="123"/>
      <c r="PES30" s="123"/>
      <c r="PET30" s="123"/>
      <c r="PEU30" s="123"/>
      <c r="PEV30" s="123"/>
      <c r="PEW30" s="123"/>
      <c r="PEX30" s="123"/>
      <c r="PEY30" s="123"/>
      <c r="PEZ30" s="123"/>
      <c r="PFA30" s="123"/>
      <c r="PFB30" s="123"/>
      <c r="PFC30" s="123"/>
      <c r="PFD30" s="123"/>
      <c r="PFE30" s="123"/>
      <c r="PFF30" s="123"/>
      <c r="PFG30" s="123"/>
      <c r="PFH30" s="123"/>
      <c r="PFI30" s="123"/>
      <c r="PFJ30" s="123"/>
      <c r="PFK30" s="123"/>
      <c r="PFL30" s="123"/>
      <c r="PFM30" s="123"/>
      <c r="PFN30" s="123"/>
      <c r="PFO30" s="123"/>
      <c r="PFP30" s="123"/>
      <c r="PFQ30" s="123"/>
      <c r="PFR30" s="123"/>
      <c r="PFS30" s="123"/>
      <c r="PFT30" s="123"/>
      <c r="PFU30" s="123"/>
      <c r="PFV30" s="123"/>
      <c r="PFW30" s="123"/>
      <c r="PFX30" s="123"/>
      <c r="PFY30" s="123"/>
      <c r="PFZ30" s="123"/>
      <c r="PGA30" s="123"/>
      <c r="PGB30" s="123"/>
      <c r="PGC30" s="123"/>
      <c r="PGD30" s="123"/>
      <c r="PGE30" s="123"/>
      <c r="PGF30" s="123"/>
      <c r="PGG30" s="123"/>
      <c r="PGH30" s="123"/>
      <c r="PGI30" s="123"/>
      <c r="PGJ30" s="123"/>
      <c r="PGK30" s="123"/>
      <c r="PGL30" s="123"/>
      <c r="PGM30" s="123"/>
      <c r="PGN30" s="123"/>
      <c r="PGO30" s="123"/>
      <c r="PGP30" s="123"/>
      <c r="PGQ30" s="123"/>
      <c r="PGR30" s="123"/>
      <c r="PGS30" s="123"/>
      <c r="PGT30" s="123"/>
      <c r="PGU30" s="123"/>
      <c r="PGV30" s="123"/>
      <c r="PGW30" s="123"/>
      <c r="PGX30" s="123"/>
      <c r="PGY30" s="123"/>
      <c r="PGZ30" s="123"/>
      <c r="PHA30" s="123"/>
      <c r="PHB30" s="123"/>
      <c r="PHC30" s="123"/>
      <c r="PHD30" s="123"/>
      <c r="PHE30" s="123"/>
      <c r="PHF30" s="123"/>
      <c r="PHG30" s="123"/>
      <c r="PHH30" s="123"/>
      <c r="PHI30" s="123"/>
      <c r="PHJ30" s="123"/>
      <c r="PHK30" s="123"/>
      <c r="PHL30" s="123"/>
      <c r="PHM30" s="123"/>
      <c r="PHN30" s="123"/>
      <c r="PHO30" s="123"/>
      <c r="PHP30" s="123"/>
      <c r="PHQ30" s="123"/>
      <c r="PHR30" s="123"/>
      <c r="PHS30" s="123"/>
      <c r="PHT30" s="123"/>
      <c r="PHU30" s="123"/>
      <c r="PHV30" s="123"/>
      <c r="PHW30" s="123"/>
      <c r="PHX30" s="123"/>
      <c r="PHY30" s="123"/>
      <c r="PHZ30" s="123"/>
      <c r="PIA30" s="123"/>
      <c r="PIB30" s="123"/>
      <c r="PIC30" s="123"/>
      <c r="PID30" s="123"/>
      <c r="PIE30" s="123"/>
      <c r="PIF30" s="123"/>
      <c r="PIG30" s="123"/>
      <c r="PIH30" s="123"/>
      <c r="PII30" s="123"/>
      <c r="PIJ30" s="123"/>
      <c r="PIK30" s="123"/>
      <c r="PIL30" s="123"/>
      <c r="PIM30" s="123"/>
      <c r="PIN30" s="123"/>
      <c r="PIO30" s="123"/>
      <c r="PIP30" s="123"/>
      <c r="PIQ30" s="123"/>
      <c r="PIR30" s="123"/>
      <c r="PIS30" s="123"/>
      <c r="PIT30" s="123"/>
      <c r="PIU30" s="123"/>
      <c r="PIV30" s="123"/>
      <c r="PIW30" s="123"/>
      <c r="PIX30" s="123"/>
      <c r="PIY30" s="123"/>
      <c r="PIZ30" s="123"/>
      <c r="PJA30" s="123"/>
      <c r="PJB30" s="123"/>
      <c r="PJC30" s="123"/>
      <c r="PJD30" s="123"/>
      <c r="PJE30" s="123"/>
      <c r="PJF30" s="123"/>
      <c r="PJG30" s="123"/>
      <c r="PJH30" s="123"/>
      <c r="PJI30" s="123"/>
      <c r="PJJ30" s="123"/>
      <c r="PJK30" s="123"/>
      <c r="PJL30" s="123"/>
      <c r="PJM30" s="123"/>
      <c r="PJN30" s="123"/>
      <c r="PJO30" s="123"/>
      <c r="PJP30" s="123"/>
      <c r="PJQ30" s="123"/>
      <c r="PJR30" s="123"/>
      <c r="PJS30" s="123"/>
      <c r="PJT30" s="123"/>
      <c r="PJU30" s="123"/>
      <c r="PJV30" s="123"/>
      <c r="PJW30" s="123"/>
      <c r="PJX30" s="123"/>
      <c r="PJY30" s="123"/>
      <c r="PJZ30" s="123"/>
      <c r="PKA30" s="123"/>
      <c r="PKB30" s="123"/>
      <c r="PKC30" s="123"/>
      <c r="PKD30" s="123"/>
      <c r="PKE30" s="123"/>
      <c r="PKF30" s="123"/>
      <c r="PKG30" s="123"/>
      <c r="PKH30" s="123"/>
      <c r="PKI30" s="123"/>
      <c r="PKJ30" s="123"/>
      <c r="PKK30" s="123"/>
      <c r="PKL30" s="123"/>
      <c r="PKM30" s="123"/>
      <c r="PKN30" s="123"/>
      <c r="PKO30" s="123"/>
      <c r="PKP30" s="123"/>
      <c r="PKQ30" s="123"/>
      <c r="PKR30" s="123"/>
      <c r="PKS30" s="123"/>
      <c r="PKT30" s="123"/>
      <c r="PKU30" s="123"/>
      <c r="PKV30" s="123"/>
      <c r="PKW30" s="123"/>
      <c r="PKX30" s="123"/>
      <c r="PKY30" s="123"/>
      <c r="PKZ30" s="123"/>
      <c r="PLA30" s="123"/>
      <c r="PLB30" s="123"/>
      <c r="PLC30" s="123"/>
      <c r="PLD30" s="123"/>
      <c r="PLE30" s="123"/>
      <c r="PLF30" s="123"/>
      <c r="PLG30" s="123"/>
      <c r="PLH30" s="123"/>
      <c r="PLI30" s="123"/>
      <c r="PLJ30" s="123"/>
      <c r="PLK30" s="123"/>
      <c r="PLL30" s="123"/>
      <c r="PLM30" s="123"/>
      <c r="PLN30" s="123"/>
      <c r="PLO30" s="123"/>
      <c r="PLP30" s="123"/>
      <c r="PLQ30" s="123"/>
      <c r="PLR30" s="123"/>
      <c r="PLS30" s="123"/>
      <c r="PLT30" s="123"/>
      <c r="PLU30" s="123"/>
      <c r="PLV30" s="123"/>
      <c r="PLW30" s="123"/>
      <c r="PLX30" s="123"/>
      <c r="PLY30" s="123"/>
      <c r="PLZ30" s="123"/>
      <c r="PMA30" s="123"/>
      <c r="PMB30" s="123"/>
      <c r="PMC30" s="123"/>
      <c r="PMD30" s="123"/>
      <c r="PME30" s="123"/>
      <c r="PMF30" s="123"/>
      <c r="PMG30" s="123"/>
      <c r="PMH30" s="123"/>
      <c r="PMI30" s="123"/>
      <c r="PMJ30" s="123"/>
      <c r="PMK30" s="123"/>
      <c r="PML30" s="123"/>
      <c r="PMM30" s="123"/>
      <c r="PMN30" s="123"/>
      <c r="PMO30" s="123"/>
      <c r="PMP30" s="123"/>
      <c r="PMQ30" s="123"/>
      <c r="PMR30" s="123"/>
      <c r="PMS30" s="123"/>
      <c r="PMT30" s="123"/>
      <c r="PMU30" s="123"/>
      <c r="PMV30" s="123"/>
      <c r="PMW30" s="123"/>
      <c r="PMX30" s="123"/>
      <c r="PMY30" s="123"/>
      <c r="PMZ30" s="123"/>
      <c r="PNA30" s="123"/>
      <c r="PNB30" s="123"/>
      <c r="PNC30" s="123"/>
      <c r="PND30" s="123"/>
      <c r="PNE30" s="123"/>
      <c r="PNF30" s="123"/>
      <c r="PNG30" s="123"/>
      <c r="PNH30" s="123"/>
      <c r="PNI30" s="123"/>
      <c r="PNJ30" s="123"/>
      <c r="PNK30" s="123"/>
      <c r="PNL30" s="123"/>
      <c r="PNM30" s="123"/>
      <c r="PNN30" s="123"/>
      <c r="PNO30" s="123"/>
      <c r="PNP30" s="123"/>
      <c r="PNQ30" s="123"/>
      <c r="PNR30" s="123"/>
      <c r="PNS30" s="123"/>
      <c r="PNT30" s="123"/>
      <c r="PNU30" s="123"/>
      <c r="PNV30" s="123"/>
      <c r="PNW30" s="123"/>
      <c r="PNX30" s="123"/>
      <c r="PNY30" s="123"/>
      <c r="PNZ30" s="123"/>
      <c r="POA30" s="123"/>
      <c r="POB30" s="123"/>
      <c r="POC30" s="123"/>
      <c r="POD30" s="123"/>
      <c r="POE30" s="123"/>
      <c r="POF30" s="123"/>
      <c r="POG30" s="123"/>
      <c r="POH30" s="123"/>
      <c r="POI30" s="123"/>
      <c r="POJ30" s="123"/>
      <c r="POK30" s="123"/>
      <c r="POL30" s="123"/>
      <c r="POM30" s="123"/>
      <c r="PON30" s="123"/>
      <c r="POO30" s="123"/>
      <c r="POP30" s="123"/>
      <c r="POQ30" s="123"/>
      <c r="POR30" s="123"/>
      <c r="POS30" s="123"/>
      <c r="POT30" s="123"/>
      <c r="POU30" s="123"/>
      <c r="POV30" s="123"/>
      <c r="POW30" s="123"/>
      <c r="POX30" s="123"/>
      <c r="POY30" s="123"/>
      <c r="POZ30" s="123"/>
      <c r="PPA30" s="123"/>
      <c r="PPB30" s="123"/>
      <c r="PPC30" s="123"/>
      <c r="PPD30" s="123"/>
      <c r="PPE30" s="123"/>
      <c r="PPF30" s="123"/>
      <c r="PPG30" s="123"/>
      <c r="PPH30" s="123"/>
      <c r="PPI30" s="123"/>
      <c r="PPJ30" s="123"/>
      <c r="PPK30" s="123"/>
      <c r="PPL30" s="123"/>
      <c r="PPM30" s="123"/>
      <c r="PPN30" s="123"/>
      <c r="PPO30" s="123"/>
      <c r="PPP30" s="123"/>
      <c r="PPQ30" s="123"/>
      <c r="PPR30" s="123"/>
      <c r="PPS30" s="123"/>
      <c r="PPT30" s="123"/>
      <c r="PPU30" s="123"/>
      <c r="PPV30" s="123"/>
      <c r="PPW30" s="123"/>
      <c r="PPX30" s="123"/>
      <c r="PPY30" s="123"/>
      <c r="PPZ30" s="123"/>
      <c r="PQA30" s="123"/>
      <c r="PQB30" s="123"/>
      <c r="PQC30" s="123"/>
      <c r="PQD30" s="123"/>
      <c r="PQE30" s="123"/>
      <c r="PQF30" s="123"/>
      <c r="PQG30" s="123"/>
      <c r="PQH30" s="123"/>
      <c r="PQI30" s="123"/>
      <c r="PQJ30" s="123"/>
      <c r="PQK30" s="123"/>
      <c r="PQL30" s="123"/>
      <c r="PQM30" s="123"/>
      <c r="PQN30" s="123"/>
      <c r="PQO30" s="123"/>
      <c r="PQP30" s="123"/>
      <c r="PQQ30" s="123"/>
      <c r="PQR30" s="123"/>
      <c r="PQS30" s="123"/>
      <c r="PQT30" s="123"/>
      <c r="PQU30" s="123"/>
      <c r="PQV30" s="123"/>
      <c r="PQW30" s="123"/>
      <c r="PQX30" s="123"/>
      <c r="PQY30" s="123"/>
      <c r="PQZ30" s="123"/>
      <c r="PRA30" s="123"/>
      <c r="PRB30" s="123"/>
      <c r="PRC30" s="123"/>
      <c r="PRD30" s="123"/>
      <c r="PRE30" s="123"/>
      <c r="PRF30" s="123"/>
      <c r="PRG30" s="123"/>
      <c r="PRH30" s="123"/>
      <c r="PRI30" s="123"/>
      <c r="PRJ30" s="123"/>
      <c r="PRK30" s="123"/>
      <c r="PRL30" s="123"/>
      <c r="PRM30" s="123"/>
      <c r="PRN30" s="123"/>
      <c r="PRO30" s="123"/>
      <c r="PRP30" s="123"/>
      <c r="PRQ30" s="123"/>
      <c r="PRR30" s="123"/>
      <c r="PRS30" s="123"/>
      <c r="PRT30" s="123"/>
      <c r="PRU30" s="123"/>
      <c r="PRV30" s="123"/>
      <c r="PRW30" s="123"/>
      <c r="PRX30" s="123"/>
      <c r="PRY30" s="123"/>
      <c r="PRZ30" s="123"/>
      <c r="PSA30" s="123"/>
      <c r="PSB30" s="123"/>
      <c r="PSC30" s="123"/>
      <c r="PSD30" s="123"/>
      <c r="PSE30" s="123"/>
      <c r="PSF30" s="123"/>
      <c r="PSG30" s="123"/>
      <c r="PSH30" s="123"/>
      <c r="PSI30" s="123"/>
      <c r="PSJ30" s="123"/>
      <c r="PSK30" s="123"/>
      <c r="PSL30" s="123"/>
      <c r="PSM30" s="123"/>
      <c r="PSN30" s="123"/>
      <c r="PSO30" s="123"/>
      <c r="PSP30" s="123"/>
      <c r="PSQ30" s="123"/>
      <c r="PSR30" s="123"/>
      <c r="PSS30" s="123"/>
      <c r="PST30" s="123"/>
      <c r="PSU30" s="123"/>
      <c r="PSV30" s="123"/>
      <c r="PSW30" s="123"/>
      <c r="PSX30" s="123"/>
      <c r="PSY30" s="123"/>
      <c r="PSZ30" s="123"/>
      <c r="PTA30" s="123"/>
      <c r="PTB30" s="123"/>
      <c r="PTC30" s="123"/>
      <c r="PTD30" s="123"/>
      <c r="PTE30" s="123"/>
      <c r="PTF30" s="123"/>
      <c r="PTG30" s="123"/>
      <c r="PTH30" s="123"/>
      <c r="PTI30" s="123"/>
      <c r="PTJ30" s="123"/>
      <c r="PTK30" s="123"/>
      <c r="PTL30" s="123"/>
      <c r="PTM30" s="123"/>
      <c r="PTN30" s="123"/>
      <c r="PTO30" s="123"/>
      <c r="PTP30" s="123"/>
      <c r="PTQ30" s="123"/>
      <c r="PTR30" s="123"/>
      <c r="PTS30" s="123"/>
      <c r="PTT30" s="123"/>
      <c r="PTU30" s="123"/>
      <c r="PTV30" s="123"/>
      <c r="PTW30" s="123"/>
      <c r="PTX30" s="123"/>
      <c r="PTY30" s="123"/>
      <c r="PTZ30" s="123"/>
      <c r="PUA30" s="123"/>
      <c r="PUB30" s="123"/>
      <c r="PUC30" s="123"/>
      <c r="PUD30" s="123"/>
      <c r="PUE30" s="123"/>
      <c r="PUF30" s="123"/>
      <c r="PUG30" s="123"/>
      <c r="PUH30" s="123"/>
      <c r="PUI30" s="123"/>
      <c r="PUJ30" s="123"/>
      <c r="PUK30" s="123"/>
      <c r="PUL30" s="123"/>
      <c r="PUM30" s="123"/>
      <c r="PUN30" s="123"/>
      <c r="PUO30" s="123"/>
      <c r="PUP30" s="123"/>
      <c r="PUQ30" s="123"/>
      <c r="PUR30" s="123"/>
      <c r="PUS30" s="123"/>
      <c r="PUT30" s="123"/>
      <c r="PUU30" s="123"/>
      <c r="PUV30" s="123"/>
      <c r="PUW30" s="123"/>
      <c r="PUX30" s="123"/>
      <c r="PUY30" s="123"/>
      <c r="PUZ30" s="123"/>
      <c r="PVA30" s="123"/>
      <c r="PVB30" s="123"/>
      <c r="PVC30" s="123"/>
      <c r="PVD30" s="123"/>
      <c r="PVE30" s="123"/>
      <c r="PVF30" s="123"/>
      <c r="PVG30" s="123"/>
      <c r="PVH30" s="123"/>
      <c r="PVI30" s="123"/>
      <c r="PVJ30" s="123"/>
      <c r="PVK30" s="123"/>
      <c r="PVL30" s="123"/>
      <c r="PVM30" s="123"/>
      <c r="PVN30" s="123"/>
      <c r="PVO30" s="123"/>
      <c r="PVP30" s="123"/>
      <c r="PVQ30" s="123"/>
      <c r="PVR30" s="123"/>
      <c r="PVS30" s="123"/>
      <c r="PVT30" s="123"/>
      <c r="PVU30" s="123"/>
      <c r="PVV30" s="123"/>
      <c r="PVW30" s="123"/>
      <c r="PVX30" s="123"/>
      <c r="PVY30" s="123"/>
      <c r="PVZ30" s="123"/>
      <c r="PWA30" s="123"/>
      <c r="PWB30" s="123"/>
      <c r="PWC30" s="123"/>
      <c r="PWD30" s="123"/>
      <c r="PWE30" s="123"/>
      <c r="PWF30" s="123"/>
      <c r="PWG30" s="123"/>
      <c r="PWH30" s="123"/>
      <c r="PWI30" s="123"/>
      <c r="PWJ30" s="123"/>
      <c r="PWK30" s="123"/>
      <c r="PWL30" s="123"/>
      <c r="PWM30" s="123"/>
      <c r="PWN30" s="123"/>
      <c r="PWO30" s="123"/>
      <c r="PWP30" s="123"/>
      <c r="PWQ30" s="123"/>
      <c r="PWR30" s="123"/>
      <c r="PWS30" s="123"/>
      <c r="PWT30" s="123"/>
      <c r="PWU30" s="123"/>
      <c r="PWV30" s="123"/>
      <c r="PWW30" s="123"/>
      <c r="PWX30" s="123"/>
      <c r="PWY30" s="123"/>
      <c r="PWZ30" s="123"/>
      <c r="PXA30" s="123"/>
      <c r="PXB30" s="123"/>
      <c r="PXC30" s="123"/>
      <c r="PXD30" s="123"/>
      <c r="PXE30" s="123"/>
      <c r="PXF30" s="123"/>
      <c r="PXG30" s="123"/>
      <c r="PXH30" s="123"/>
      <c r="PXI30" s="123"/>
      <c r="PXJ30" s="123"/>
      <c r="PXK30" s="123"/>
      <c r="PXL30" s="123"/>
      <c r="PXM30" s="123"/>
      <c r="PXN30" s="123"/>
      <c r="PXO30" s="123"/>
      <c r="PXP30" s="123"/>
      <c r="PXQ30" s="123"/>
      <c r="PXR30" s="123"/>
      <c r="PXS30" s="123"/>
      <c r="PXT30" s="123"/>
      <c r="PXU30" s="123"/>
      <c r="PXV30" s="123"/>
      <c r="PXW30" s="123"/>
      <c r="PXX30" s="123"/>
      <c r="PXY30" s="123"/>
      <c r="PXZ30" s="123"/>
      <c r="PYA30" s="123"/>
      <c r="PYB30" s="123"/>
      <c r="PYC30" s="123"/>
      <c r="PYD30" s="123"/>
      <c r="PYE30" s="123"/>
      <c r="PYF30" s="123"/>
      <c r="PYG30" s="123"/>
      <c r="PYH30" s="123"/>
      <c r="PYI30" s="123"/>
      <c r="PYJ30" s="123"/>
      <c r="PYK30" s="123"/>
      <c r="PYL30" s="123"/>
      <c r="PYM30" s="123"/>
      <c r="PYN30" s="123"/>
      <c r="PYO30" s="123"/>
      <c r="PYP30" s="123"/>
      <c r="PYQ30" s="123"/>
      <c r="PYR30" s="123"/>
      <c r="PYS30" s="123"/>
      <c r="PYT30" s="123"/>
      <c r="PYU30" s="123"/>
      <c r="PYV30" s="123"/>
      <c r="PYW30" s="123"/>
      <c r="PYX30" s="123"/>
      <c r="PYY30" s="123"/>
      <c r="PYZ30" s="123"/>
      <c r="PZA30" s="123"/>
      <c r="PZB30" s="123"/>
      <c r="PZC30" s="123"/>
      <c r="PZD30" s="123"/>
      <c r="PZE30" s="123"/>
      <c r="PZF30" s="123"/>
      <c r="PZG30" s="123"/>
      <c r="PZH30" s="123"/>
      <c r="PZI30" s="123"/>
      <c r="PZJ30" s="123"/>
      <c r="PZK30" s="123"/>
      <c r="PZL30" s="123"/>
      <c r="PZM30" s="123"/>
      <c r="PZN30" s="123"/>
      <c r="PZO30" s="123"/>
      <c r="PZP30" s="123"/>
      <c r="PZQ30" s="123"/>
      <c r="PZR30" s="123"/>
      <c r="PZS30" s="123"/>
      <c r="PZT30" s="123"/>
      <c r="PZU30" s="123"/>
      <c r="PZV30" s="123"/>
      <c r="PZW30" s="123"/>
      <c r="PZX30" s="123"/>
      <c r="PZY30" s="123"/>
      <c r="PZZ30" s="123"/>
      <c r="QAA30" s="123"/>
      <c r="QAB30" s="123"/>
      <c r="QAC30" s="123"/>
      <c r="QAD30" s="123"/>
      <c r="QAE30" s="123"/>
      <c r="QAF30" s="123"/>
      <c r="QAG30" s="123"/>
      <c r="QAH30" s="123"/>
      <c r="QAI30" s="123"/>
      <c r="QAJ30" s="123"/>
      <c r="QAK30" s="123"/>
      <c r="QAL30" s="123"/>
      <c r="QAM30" s="123"/>
      <c r="QAN30" s="123"/>
      <c r="QAO30" s="123"/>
      <c r="QAP30" s="123"/>
      <c r="QAQ30" s="123"/>
      <c r="QAR30" s="123"/>
      <c r="QAS30" s="123"/>
      <c r="QAT30" s="123"/>
      <c r="QAU30" s="123"/>
      <c r="QAV30" s="123"/>
      <c r="QAW30" s="123"/>
      <c r="QAX30" s="123"/>
      <c r="QAY30" s="123"/>
      <c r="QAZ30" s="123"/>
      <c r="QBA30" s="123"/>
      <c r="QBB30" s="123"/>
      <c r="QBC30" s="123"/>
      <c r="QBD30" s="123"/>
      <c r="QBE30" s="123"/>
      <c r="QBF30" s="123"/>
      <c r="QBG30" s="123"/>
      <c r="QBH30" s="123"/>
      <c r="QBI30" s="123"/>
      <c r="QBJ30" s="123"/>
      <c r="QBK30" s="123"/>
      <c r="QBL30" s="123"/>
      <c r="QBM30" s="123"/>
      <c r="QBN30" s="123"/>
      <c r="QBO30" s="123"/>
      <c r="QBP30" s="123"/>
      <c r="QBQ30" s="123"/>
      <c r="QBR30" s="123"/>
      <c r="QBS30" s="123"/>
      <c r="QBT30" s="123"/>
      <c r="QBU30" s="123"/>
      <c r="QBV30" s="123"/>
      <c r="QBW30" s="123"/>
      <c r="QBX30" s="123"/>
      <c r="QBY30" s="123"/>
      <c r="QBZ30" s="123"/>
      <c r="QCA30" s="123"/>
      <c r="QCB30" s="123"/>
      <c r="QCC30" s="123"/>
      <c r="QCD30" s="123"/>
      <c r="QCE30" s="123"/>
      <c r="QCF30" s="123"/>
      <c r="QCG30" s="123"/>
      <c r="QCH30" s="123"/>
      <c r="QCI30" s="123"/>
      <c r="QCJ30" s="123"/>
      <c r="QCK30" s="123"/>
      <c r="QCL30" s="123"/>
      <c r="QCM30" s="123"/>
      <c r="QCN30" s="123"/>
      <c r="QCO30" s="123"/>
      <c r="QCP30" s="123"/>
      <c r="QCQ30" s="123"/>
      <c r="QCR30" s="123"/>
      <c r="QCS30" s="123"/>
      <c r="QCT30" s="123"/>
      <c r="QCU30" s="123"/>
      <c r="QCV30" s="123"/>
      <c r="QCW30" s="123"/>
      <c r="QCX30" s="123"/>
      <c r="QCY30" s="123"/>
      <c r="QCZ30" s="123"/>
      <c r="QDA30" s="123"/>
      <c r="QDB30" s="123"/>
      <c r="QDC30" s="123"/>
      <c r="QDD30" s="123"/>
      <c r="QDE30" s="123"/>
      <c r="QDF30" s="123"/>
      <c r="QDG30" s="123"/>
      <c r="QDH30" s="123"/>
      <c r="QDI30" s="123"/>
      <c r="QDJ30" s="123"/>
      <c r="QDK30" s="123"/>
      <c r="QDL30" s="123"/>
      <c r="QDM30" s="123"/>
      <c r="QDN30" s="123"/>
      <c r="QDO30" s="123"/>
      <c r="QDP30" s="123"/>
      <c r="QDQ30" s="123"/>
      <c r="QDR30" s="123"/>
      <c r="QDS30" s="123"/>
      <c r="QDT30" s="123"/>
      <c r="QDU30" s="123"/>
      <c r="QDV30" s="123"/>
      <c r="QDW30" s="123"/>
      <c r="QDX30" s="123"/>
      <c r="QDY30" s="123"/>
      <c r="QDZ30" s="123"/>
      <c r="QEA30" s="123"/>
      <c r="QEB30" s="123"/>
      <c r="QEC30" s="123"/>
      <c r="QED30" s="123"/>
      <c r="QEE30" s="123"/>
      <c r="QEF30" s="123"/>
      <c r="QEG30" s="123"/>
      <c r="QEH30" s="123"/>
      <c r="QEI30" s="123"/>
      <c r="QEJ30" s="123"/>
      <c r="QEK30" s="123"/>
      <c r="QEL30" s="123"/>
      <c r="QEM30" s="123"/>
      <c r="QEN30" s="123"/>
      <c r="QEO30" s="123"/>
      <c r="QEP30" s="123"/>
      <c r="QEQ30" s="123"/>
      <c r="QER30" s="123"/>
      <c r="QES30" s="123"/>
      <c r="QET30" s="123"/>
      <c r="QEU30" s="123"/>
      <c r="QEV30" s="123"/>
      <c r="QEW30" s="123"/>
      <c r="QEX30" s="123"/>
      <c r="QEY30" s="123"/>
      <c r="QEZ30" s="123"/>
      <c r="QFA30" s="123"/>
      <c r="QFB30" s="123"/>
      <c r="QFC30" s="123"/>
      <c r="QFD30" s="123"/>
      <c r="QFE30" s="123"/>
      <c r="QFF30" s="123"/>
      <c r="QFG30" s="123"/>
      <c r="QFH30" s="123"/>
      <c r="QFI30" s="123"/>
      <c r="QFJ30" s="123"/>
      <c r="QFK30" s="123"/>
      <c r="QFL30" s="123"/>
      <c r="QFM30" s="123"/>
      <c r="QFN30" s="123"/>
      <c r="QFO30" s="123"/>
      <c r="QFP30" s="123"/>
      <c r="QFQ30" s="123"/>
      <c r="QFR30" s="123"/>
      <c r="QFS30" s="123"/>
      <c r="QFT30" s="123"/>
      <c r="QFU30" s="123"/>
      <c r="QFV30" s="123"/>
      <c r="QFW30" s="123"/>
      <c r="QFX30" s="123"/>
      <c r="QFY30" s="123"/>
      <c r="QFZ30" s="123"/>
      <c r="QGA30" s="123"/>
      <c r="QGB30" s="123"/>
      <c r="QGC30" s="123"/>
      <c r="QGD30" s="123"/>
      <c r="QGE30" s="123"/>
      <c r="QGF30" s="123"/>
      <c r="QGG30" s="123"/>
      <c r="QGH30" s="123"/>
      <c r="QGI30" s="123"/>
      <c r="QGJ30" s="123"/>
      <c r="QGK30" s="123"/>
      <c r="QGL30" s="123"/>
      <c r="QGM30" s="123"/>
      <c r="QGN30" s="123"/>
      <c r="QGO30" s="123"/>
      <c r="QGP30" s="123"/>
      <c r="QGQ30" s="123"/>
      <c r="QGR30" s="123"/>
      <c r="QGS30" s="123"/>
      <c r="QGT30" s="123"/>
      <c r="QGU30" s="123"/>
      <c r="QGV30" s="123"/>
      <c r="QGW30" s="123"/>
      <c r="QGX30" s="123"/>
      <c r="QGY30" s="123"/>
      <c r="QGZ30" s="123"/>
      <c r="QHA30" s="123"/>
      <c r="QHB30" s="123"/>
      <c r="QHC30" s="123"/>
      <c r="QHD30" s="123"/>
      <c r="QHE30" s="123"/>
      <c r="QHF30" s="123"/>
      <c r="QHG30" s="123"/>
      <c r="QHH30" s="123"/>
      <c r="QHI30" s="123"/>
      <c r="QHJ30" s="123"/>
      <c r="QHK30" s="123"/>
      <c r="QHL30" s="123"/>
      <c r="QHM30" s="123"/>
      <c r="QHN30" s="123"/>
      <c r="QHO30" s="123"/>
      <c r="QHP30" s="123"/>
      <c r="QHQ30" s="123"/>
      <c r="QHR30" s="123"/>
      <c r="QHS30" s="123"/>
      <c r="QHT30" s="123"/>
      <c r="QHU30" s="123"/>
      <c r="QHV30" s="123"/>
      <c r="QHW30" s="123"/>
      <c r="QHX30" s="123"/>
      <c r="QHY30" s="123"/>
      <c r="QHZ30" s="123"/>
      <c r="QIA30" s="123"/>
      <c r="QIB30" s="123"/>
      <c r="QIC30" s="123"/>
      <c r="QID30" s="123"/>
      <c r="QIE30" s="123"/>
      <c r="QIF30" s="123"/>
      <c r="QIG30" s="123"/>
      <c r="QIH30" s="123"/>
      <c r="QII30" s="123"/>
      <c r="QIJ30" s="123"/>
      <c r="QIK30" s="123"/>
      <c r="QIL30" s="123"/>
      <c r="QIM30" s="123"/>
      <c r="QIN30" s="123"/>
      <c r="QIO30" s="123"/>
      <c r="QIP30" s="123"/>
      <c r="QIQ30" s="123"/>
      <c r="QIR30" s="123"/>
      <c r="QIS30" s="123"/>
      <c r="QIT30" s="123"/>
      <c r="QIU30" s="123"/>
      <c r="QIV30" s="123"/>
      <c r="QIW30" s="123"/>
      <c r="QIX30" s="123"/>
      <c r="QIY30" s="123"/>
      <c r="QIZ30" s="123"/>
      <c r="QJA30" s="123"/>
      <c r="QJB30" s="123"/>
      <c r="QJC30" s="123"/>
      <c r="QJD30" s="123"/>
      <c r="QJE30" s="123"/>
      <c r="QJF30" s="123"/>
      <c r="QJG30" s="123"/>
      <c r="QJH30" s="123"/>
      <c r="QJI30" s="123"/>
      <c r="QJJ30" s="123"/>
      <c r="QJK30" s="123"/>
      <c r="QJL30" s="123"/>
      <c r="QJM30" s="123"/>
      <c r="QJN30" s="123"/>
      <c r="QJO30" s="123"/>
      <c r="QJP30" s="123"/>
      <c r="QJQ30" s="123"/>
      <c r="QJR30" s="123"/>
      <c r="QJS30" s="123"/>
      <c r="QJT30" s="123"/>
      <c r="QJU30" s="123"/>
      <c r="QJV30" s="123"/>
      <c r="QJW30" s="123"/>
      <c r="QJX30" s="123"/>
      <c r="QJY30" s="123"/>
      <c r="QJZ30" s="123"/>
      <c r="QKA30" s="123"/>
      <c r="QKB30" s="123"/>
      <c r="QKC30" s="123"/>
      <c r="QKD30" s="123"/>
      <c r="QKE30" s="123"/>
      <c r="QKF30" s="123"/>
      <c r="QKG30" s="123"/>
      <c r="QKH30" s="123"/>
      <c r="QKI30" s="123"/>
      <c r="QKJ30" s="123"/>
      <c r="QKK30" s="123"/>
      <c r="QKL30" s="123"/>
      <c r="QKM30" s="123"/>
      <c r="QKN30" s="123"/>
      <c r="QKO30" s="123"/>
      <c r="QKP30" s="123"/>
      <c r="QKQ30" s="123"/>
      <c r="QKR30" s="123"/>
      <c r="QKS30" s="123"/>
      <c r="QKT30" s="123"/>
      <c r="QKU30" s="123"/>
      <c r="QKV30" s="123"/>
      <c r="QKW30" s="123"/>
      <c r="QKX30" s="123"/>
      <c r="QKY30" s="123"/>
      <c r="QKZ30" s="123"/>
      <c r="QLA30" s="123"/>
      <c r="QLB30" s="123"/>
      <c r="QLC30" s="123"/>
      <c r="QLD30" s="123"/>
      <c r="QLE30" s="123"/>
      <c r="QLF30" s="123"/>
      <c r="QLG30" s="123"/>
      <c r="QLH30" s="123"/>
      <c r="QLI30" s="123"/>
      <c r="QLJ30" s="123"/>
      <c r="QLK30" s="123"/>
      <c r="QLL30" s="123"/>
      <c r="QLM30" s="123"/>
      <c r="QLN30" s="123"/>
      <c r="QLO30" s="123"/>
      <c r="QLP30" s="123"/>
      <c r="QLQ30" s="123"/>
      <c r="QLR30" s="123"/>
      <c r="QLS30" s="123"/>
      <c r="QLT30" s="123"/>
      <c r="QLU30" s="123"/>
      <c r="QLV30" s="123"/>
      <c r="QLW30" s="123"/>
      <c r="QLX30" s="123"/>
      <c r="QLY30" s="123"/>
      <c r="QLZ30" s="123"/>
      <c r="QMA30" s="123"/>
      <c r="QMB30" s="123"/>
      <c r="QMC30" s="123"/>
      <c r="QMD30" s="123"/>
      <c r="QME30" s="123"/>
      <c r="QMF30" s="123"/>
      <c r="QMG30" s="123"/>
      <c r="QMH30" s="123"/>
      <c r="QMI30" s="123"/>
      <c r="QMJ30" s="123"/>
      <c r="QMK30" s="123"/>
      <c r="QML30" s="123"/>
      <c r="QMM30" s="123"/>
      <c r="QMN30" s="123"/>
      <c r="QMO30" s="123"/>
      <c r="QMP30" s="123"/>
      <c r="QMQ30" s="123"/>
      <c r="QMR30" s="123"/>
      <c r="QMS30" s="123"/>
      <c r="QMT30" s="123"/>
      <c r="QMU30" s="123"/>
      <c r="QMV30" s="123"/>
      <c r="QMW30" s="123"/>
      <c r="QMX30" s="123"/>
      <c r="QMY30" s="123"/>
      <c r="QMZ30" s="123"/>
      <c r="QNA30" s="123"/>
      <c r="QNB30" s="123"/>
      <c r="QNC30" s="123"/>
      <c r="QND30" s="123"/>
      <c r="QNE30" s="123"/>
      <c r="QNF30" s="123"/>
      <c r="QNG30" s="123"/>
      <c r="QNH30" s="123"/>
      <c r="QNI30" s="123"/>
      <c r="QNJ30" s="123"/>
      <c r="QNK30" s="123"/>
      <c r="QNL30" s="123"/>
      <c r="QNM30" s="123"/>
      <c r="QNN30" s="123"/>
      <c r="QNO30" s="123"/>
      <c r="QNP30" s="123"/>
      <c r="QNQ30" s="123"/>
      <c r="QNR30" s="123"/>
      <c r="QNS30" s="123"/>
      <c r="QNT30" s="123"/>
      <c r="QNU30" s="123"/>
      <c r="QNV30" s="123"/>
      <c r="QNW30" s="123"/>
      <c r="QNX30" s="123"/>
      <c r="QNY30" s="123"/>
      <c r="QNZ30" s="123"/>
      <c r="QOA30" s="123"/>
      <c r="QOB30" s="123"/>
      <c r="QOC30" s="123"/>
      <c r="QOD30" s="123"/>
      <c r="QOE30" s="123"/>
      <c r="QOF30" s="123"/>
      <c r="QOG30" s="123"/>
      <c r="QOH30" s="123"/>
      <c r="QOI30" s="123"/>
      <c r="QOJ30" s="123"/>
      <c r="QOK30" s="123"/>
      <c r="QOL30" s="123"/>
      <c r="QOM30" s="123"/>
      <c r="QON30" s="123"/>
      <c r="QOO30" s="123"/>
      <c r="QOP30" s="123"/>
      <c r="QOQ30" s="123"/>
      <c r="QOR30" s="123"/>
      <c r="QOS30" s="123"/>
      <c r="QOT30" s="123"/>
      <c r="QOU30" s="123"/>
      <c r="QOV30" s="123"/>
      <c r="QOW30" s="123"/>
      <c r="QOX30" s="123"/>
      <c r="QOY30" s="123"/>
      <c r="QOZ30" s="123"/>
      <c r="QPA30" s="123"/>
      <c r="QPB30" s="123"/>
      <c r="QPC30" s="123"/>
      <c r="QPD30" s="123"/>
      <c r="QPE30" s="123"/>
      <c r="QPF30" s="123"/>
      <c r="QPG30" s="123"/>
      <c r="QPH30" s="123"/>
      <c r="QPI30" s="123"/>
      <c r="QPJ30" s="123"/>
      <c r="QPK30" s="123"/>
      <c r="QPL30" s="123"/>
      <c r="QPM30" s="123"/>
      <c r="QPN30" s="123"/>
      <c r="QPO30" s="123"/>
      <c r="QPP30" s="123"/>
      <c r="QPQ30" s="123"/>
      <c r="QPR30" s="123"/>
      <c r="QPS30" s="123"/>
      <c r="QPT30" s="123"/>
      <c r="QPU30" s="123"/>
      <c r="QPV30" s="123"/>
      <c r="QPW30" s="123"/>
      <c r="QPX30" s="123"/>
      <c r="QPY30" s="123"/>
      <c r="QPZ30" s="123"/>
      <c r="QQA30" s="123"/>
      <c r="QQB30" s="123"/>
      <c r="QQC30" s="123"/>
      <c r="QQD30" s="123"/>
      <c r="QQE30" s="123"/>
      <c r="QQF30" s="123"/>
      <c r="QQG30" s="123"/>
      <c r="QQH30" s="123"/>
      <c r="QQI30" s="123"/>
      <c r="QQJ30" s="123"/>
      <c r="QQK30" s="123"/>
      <c r="QQL30" s="123"/>
      <c r="QQM30" s="123"/>
      <c r="QQN30" s="123"/>
      <c r="QQO30" s="123"/>
      <c r="QQP30" s="123"/>
      <c r="QQQ30" s="123"/>
      <c r="QQR30" s="123"/>
      <c r="QQS30" s="123"/>
      <c r="QQT30" s="123"/>
      <c r="QQU30" s="123"/>
      <c r="QQV30" s="123"/>
      <c r="QQW30" s="123"/>
      <c r="QQX30" s="123"/>
      <c r="QQY30" s="123"/>
      <c r="QQZ30" s="123"/>
      <c r="QRA30" s="123"/>
      <c r="QRB30" s="123"/>
      <c r="QRC30" s="123"/>
      <c r="QRD30" s="123"/>
      <c r="QRE30" s="123"/>
      <c r="QRF30" s="123"/>
      <c r="QRG30" s="123"/>
      <c r="QRH30" s="123"/>
      <c r="QRI30" s="123"/>
      <c r="QRJ30" s="123"/>
      <c r="QRK30" s="123"/>
      <c r="QRL30" s="123"/>
      <c r="QRM30" s="123"/>
      <c r="QRN30" s="123"/>
      <c r="QRO30" s="123"/>
      <c r="QRP30" s="123"/>
      <c r="QRQ30" s="123"/>
      <c r="QRR30" s="123"/>
      <c r="QRS30" s="123"/>
      <c r="QRT30" s="123"/>
      <c r="QRU30" s="123"/>
      <c r="QRV30" s="123"/>
      <c r="QRW30" s="123"/>
      <c r="QRX30" s="123"/>
      <c r="QRY30" s="123"/>
      <c r="QRZ30" s="123"/>
      <c r="QSA30" s="123"/>
      <c r="QSB30" s="123"/>
      <c r="QSC30" s="123"/>
      <c r="QSD30" s="123"/>
      <c r="QSE30" s="123"/>
      <c r="QSF30" s="123"/>
      <c r="QSG30" s="123"/>
      <c r="QSH30" s="123"/>
      <c r="QSI30" s="123"/>
      <c r="QSJ30" s="123"/>
      <c r="QSK30" s="123"/>
      <c r="QSL30" s="123"/>
      <c r="QSM30" s="123"/>
      <c r="QSN30" s="123"/>
      <c r="QSO30" s="123"/>
      <c r="QSP30" s="123"/>
      <c r="QSQ30" s="123"/>
      <c r="QSR30" s="123"/>
      <c r="QSS30" s="123"/>
      <c r="QST30" s="123"/>
      <c r="QSU30" s="123"/>
      <c r="QSV30" s="123"/>
      <c r="QSW30" s="123"/>
      <c r="QSX30" s="123"/>
      <c r="QSY30" s="123"/>
      <c r="QSZ30" s="123"/>
      <c r="QTA30" s="123"/>
      <c r="QTB30" s="123"/>
      <c r="QTC30" s="123"/>
      <c r="QTD30" s="123"/>
      <c r="QTE30" s="123"/>
      <c r="QTF30" s="123"/>
      <c r="QTG30" s="123"/>
      <c r="QTH30" s="123"/>
      <c r="QTI30" s="123"/>
      <c r="QTJ30" s="123"/>
      <c r="QTK30" s="123"/>
      <c r="QTL30" s="123"/>
      <c r="QTM30" s="123"/>
      <c r="QTN30" s="123"/>
      <c r="QTO30" s="123"/>
      <c r="QTP30" s="123"/>
      <c r="QTQ30" s="123"/>
      <c r="QTR30" s="123"/>
      <c r="QTS30" s="123"/>
      <c r="QTT30" s="123"/>
      <c r="QTU30" s="123"/>
      <c r="QTV30" s="123"/>
      <c r="QTW30" s="123"/>
      <c r="QTX30" s="123"/>
      <c r="QTY30" s="123"/>
      <c r="QTZ30" s="123"/>
      <c r="QUA30" s="123"/>
      <c r="QUB30" s="123"/>
      <c r="QUC30" s="123"/>
      <c r="QUD30" s="123"/>
      <c r="QUE30" s="123"/>
      <c r="QUF30" s="123"/>
      <c r="QUG30" s="123"/>
      <c r="QUH30" s="123"/>
      <c r="QUI30" s="123"/>
      <c r="QUJ30" s="123"/>
      <c r="QUK30" s="123"/>
      <c r="QUL30" s="123"/>
      <c r="QUM30" s="123"/>
      <c r="QUN30" s="123"/>
      <c r="QUO30" s="123"/>
      <c r="QUP30" s="123"/>
      <c r="QUQ30" s="123"/>
      <c r="QUR30" s="123"/>
      <c r="QUS30" s="123"/>
      <c r="QUT30" s="123"/>
      <c r="QUU30" s="123"/>
      <c r="QUV30" s="123"/>
      <c r="QUW30" s="123"/>
      <c r="QUX30" s="123"/>
      <c r="QUY30" s="123"/>
      <c r="QUZ30" s="123"/>
      <c r="QVA30" s="123"/>
      <c r="QVB30" s="123"/>
      <c r="QVC30" s="123"/>
      <c r="QVD30" s="123"/>
      <c r="QVE30" s="123"/>
      <c r="QVF30" s="123"/>
      <c r="QVG30" s="123"/>
      <c r="QVH30" s="123"/>
      <c r="QVI30" s="123"/>
      <c r="QVJ30" s="123"/>
      <c r="QVK30" s="123"/>
      <c r="QVL30" s="123"/>
      <c r="QVM30" s="123"/>
      <c r="QVN30" s="123"/>
      <c r="QVO30" s="123"/>
      <c r="QVP30" s="123"/>
      <c r="QVQ30" s="123"/>
      <c r="QVR30" s="123"/>
      <c r="QVS30" s="123"/>
      <c r="QVT30" s="123"/>
      <c r="QVU30" s="123"/>
      <c r="QVV30" s="123"/>
      <c r="QVW30" s="123"/>
      <c r="QVX30" s="123"/>
      <c r="QVY30" s="123"/>
      <c r="QVZ30" s="123"/>
      <c r="QWA30" s="123"/>
      <c r="QWB30" s="123"/>
      <c r="QWC30" s="123"/>
      <c r="QWD30" s="123"/>
      <c r="QWE30" s="123"/>
      <c r="QWF30" s="123"/>
      <c r="QWG30" s="123"/>
      <c r="QWH30" s="123"/>
      <c r="QWI30" s="123"/>
      <c r="QWJ30" s="123"/>
      <c r="QWK30" s="123"/>
      <c r="QWL30" s="123"/>
      <c r="QWM30" s="123"/>
      <c r="QWN30" s="123"/>
      <c r="QWO30" s="123"/>
      <c r="QWP30" s="123"/>
      <c r="QWQ30" s="123"/>
      <c r="QWR30" s="123"/>
      <c r="QWS30" s="123"/>
      <c r="QWT30" s="123"/>
      <c r="QWU30" s="123"/>
      <c r="QWV30" s="123"/>
      <c r="QWW30" s="123"/>
      <c r="QWX30" s="123"/>
      <c r="QWY30" s="123"/>
      <c r="QWZ30" s="123"/>
      <c r="QXA30" s="123"/>
      <c r="QXB30" s="123"/>
      <c r="QXC30" s="123"/>
      <c r="QXD30" s="123"/>
      <c r="QXE30" s="123"/>
      <c r="QXF30" s="123"/>
      <c r="QXG30" s="123"/>
      <c r="QXH30" s="123"/>
      <c r="QXI30" s="123"/>
      <c r="QXJ30" s="123"/>
      <c r="QXK30" s="123"/>
      <c r="QXL30" s="123"/>
      <c r="QXM30" s="123"/>
      <c r="QXN30" s="123"/>
      <c r="QXO30" s="123"/>
      <c r="QXP30" s="123"/>
      <c r="QXQ30" s="123"/>
      <c r="QXR30" s="123"/>
      <c r="QXS30" s="123"/>
      <c r="QXT30" s="123"/>
      <c r="QXU30" s="123"/>
      <c r="QXV30" s="123"/>
      <c r="QXW30" s="123"/>
      <c r="QXX30" s="123"/>
      <c r="QXY30" s="123"/>
      <c r="QXZ30" s="123"/>
      <c r="QYA30" s="123"/>
      <c r="QYB30" s="123"/>
      <c r="QYC30" s="123"/>
      <c r="QYD30" s="123"/>
      <c r="QYE30" s="123"/>
      <c r="QYF30" s="123"/>
      <c r="QYG30" s="123"/>
      <c r="QYH30" s="123"/>
      <c r="QYI30" s="123"/>
      <c r="QYJ30" s="123"/>
      <c r="QYK30" s="123"/>
      <c r="QYL30" s="123"/>
      <c r="QYM30" s="123"/>
      <c r="QYN30" s="123"/>
      <c r="QYO30" s="123"/>
      <c r="QYP30" s="123"/>
      <c r="QYQ30" s="123"/>
      <c r="QYR30" s="123"/>
      <c r="QYS30" s="123"/>
      <c r="QYT30" s="123"/>
      <c r="QYU30" s="123"/>
      <c r="QYV30" s="123"/>
      <c r="QYW30" s="123"/>
      <c r="QYX30" s="123"/>
      <c r="QYY30" s="123"/>
      <c r="QYZ30" s="123"/>
      <c r="QZA30" s="123"/>
      <c r="QZB30" s="123"/>
      <c r="QZC30" s="123"/>
      <c r="QZD30" s="123"/>
      <c r="QZE30" s="123"/>
      <c r="QZF30" s="123"/>
      <c r="QZG30" s="123"/>
      <c r="QZH30" s="123"/>
      <c r="QZI30" s="123"/>
      <c r="QZJ30" s="123"/>
      <c r="QZK30" s="123"/>
      <c r="QZL30" s="123"/>
      <c r="QZM30" s="123"/>
      <c r="QZN30" s="123"/>
      <c r="QZO30" s="123"/>
      <c r="QZP30" s="123"/>
      <c r="QZQ30" s="123"/>
      <c r="QZR30" s="123"/>
      <c r="QZS30" s="123"/>
      <c r="QZT30" s="123"/>
      <c r="QZU30" s="123"/>
      <c r="QZV30" s="123"/>
      <c r="QZW30" s="123"/>
      <c r="QZX30" s="123"/>
      <c r="QZY30" s="123"/>
      <c r="QZZ30" s="123"/>
      <c r="RAA30" s="123"/>
      <c r="RAB30" s="123"/>
      <c r="RAC30" s="123"/>
      <c r="RAD30" s="123"/>
      <c r="RAE30" s="123"/>
      <c r="RAF30" s="123"/>
      <c r="RAG30" s="123"/>
      <c r="RAH30" s="123"/>
      <c r="RAI30" s="123"/>
      <c r="RAJ30" s="123"/>
      <c r="RAK30" s="123"/>
      <c r="RAL30" s="123"/>
      <c r="RAM30" s="123"/>
      <c r="RAN30" s="123"/>
      <c r="RAO30" s="123"/>
      <c r="RAP30" s="123"/>
      <c r="RAQ30" s="123"/>
      <c r="RAR30" s="123"/>
      <c r="RAS30" s="123"/>
      <c r="RAT30" s="123"/>
      <c r="RAU30" s="123"/>
      <c r="RAV30" s="123"/>
      <c r="RAW30" s="123"/>
      <c r="RAX30" s="123"/>
      <c r="RAY30" s="123"/>
      <c r="RAZ30" s="123"/>
      <c r="RBA30" s="123"/>
      <c r="RBB30" s="123"/>
      <c r="RBC30" s="123"/>
      <c r="RBD30" s="123"/>
      <c r="RBE30" s="123"/>
      <c r="RBF30" s="123"/>
      <c r="RBG30" s="123"/>
      <c r="RBH30" s="123"/>
      <c r="RBI30" s="123"/>
      <c r="RBJ30" s="123"/>
      <c r="RBK30" s="123"/>
      <c r="RBL30" s="123"/>
      <c r="RBM30" s="123"/>
      <c r="RBN30" s="123"/>
      <c r="RBO30" s="123"/>
      <c r="RBP30" s="123"/>
      <c r="RBQ30" s="123"/>
      <c r="RBR30" s="123"/>
      <c r="RBS30" s="123"/>
      <c r="RBT30" s="123"/>
      <c r="RBU30" s="123"/>
      <c r="RBV30" s="123"/>
      <c r="RBW30" s="123"/>
      <c r="RBX30" s="123"/>
      <c r="RBY30" s="123"/>
      <c r="RBZ30" s="123"/>
      <c r="RCA30" s="123"/>
      <c r="RCB30" s="123"/>
      <c r="RCC30" s="123"/>
      <c r="RCD30" s="123"/>
      <c r="RCE30" s="123"/>
      <c r="RCF30" s="123"/>
      <c r="RCG30" s="123"/>
      <c r="RCH30" s="123"/>
      <c r="RCI30" s="123"/>
      <c r="RCJ30" s="123"/>
      <c r="RCK30" s="123"/>
      <c r="RCL30" s="123"/>
      <c r="RCM30" s="123"/>
      <c r="RCN30" s="123"/>
      <c r="RCO30" s="123"/>
      <c r="RCP30" s="123"/>
      <c r="RCQ30" s="123"/>
      <c r="RCR30" s="123"/>
      <c r="RCS30" s="123"/>
      <c r="RCT30" s="123"/>
      <c r="RCU30" s="123"/>
      <c r="RCV30" s="123"/>
      <c r="RCW30" s="123"/>
      <c r="RCX30" s="123"/>
      <c r="RCY30" s="123"/>
      <c r="RCZ30" s="123"/>
      <c r="RDA30" s="123"/>
      <c r="RDB30" s="123"/>
      <c r="RDC30" s="123"/>
      <c r="RDD30" s="123"/>
      <c r="RDE30" s="123"/>
      <c r="RDF30" s="123"/>
      <c r="RDG30" s="123"/>
      <c r="RDH30" s="123"/>
      <c r="RDI30" s="123"/>
      <c r="RDJ30" s="123"/>
      <c r="RDK30" s="123"/>
      <c r="RDL30" s="123"/>
      <c r="RDM30" s="123"/>
      <c r="RDN30" s="123"/>
      <c r="RDO30" s="123"/>
      <c r="RDP30" s="123"/>
      <c r="RDQ30" s="123"/>
      <c r="RDR30" s="123"/>
      <c r="RDS30" s="123"/>
      <c r="RDT30" s="123"/>
      <c r="RDU30" s="123"/>
      <c r="RDV30" s="123"/>
      <c r="RDW30" s="123"/>
      <c r="RDX30" s="123"/>
      <c r="RDY30" s="123"/>
      <c r="RDZ30" s="123"/>
      <c r="REA30" s="123"/>
      <c r="REB30" s="123"/>
      <c r="REC30" s="123"/>
      <c r="RED30" s="123"/>
      <c r="REE30" s="123"/>
      <c r="REF30" s="123"/>
      <c r="REG30" s="123"/>
      <c r="REH30" s="123"/>
      <c r="REI30" s="123"/>
      <c r="REJ30" s="123"/>
      <c r="REK30" s="123"/>
      <c r="REL30" s="123"/>
      <c r="REM30" s="123"/>
      <c r="REN30" s="123"/>
      <c r="REO30" s="123"/>
      <c r="REP30" s="123"/>
      <c r="REQ30" s="123"/>
      <c r="RER30" s="123"/>
      <c r="RES30" s="123"/>
      <c r="RET30" s="123"/>
      <c r="REU30" s="123"/>
      <c r="REV30" s="123"/>
      <c r="REW30" s="123"/>
      <c r="REX30" s="123"/>
      <c r="REY30" s="123"/>
      <c r="REZ30" s="123"/>
      <c r="RFA30" s="123"/>
      <c r="RFB30" s="123"/>
      <c r="RFC30" s="123"/>
      <c r="RFD30" s="123"/>
      <c r="RFE30" s="123"/>
      <c r="RFF30" s="123"/>
      <c r="RFG30" s="123"/>
      <c r="RFH30" s="123"/>
      <c r="RFI30" s="123"/>
      <c r="RFJ30" s="123"/>
      <c r="RFK30" s="123"/>
      <c r="RFL30" s="123"/>
      <c r="RFM30" s="123"/>
      <c r="RFN30" s="123"/>
      <c r="RFO30" s="123"/>
      <c r="RFP30" s="123"/>
      <c r="RFQ30" s="123"/>
      <c r="RFR30" s="123"/>
      <c r="RFS30" s="123"/>
      <c r="RFT30" s="123"/>
      <c r="RFU30" s="123"/>
      <c r="RFV30" s="123"/>
      <c r="RFW30" s="123"/>
      <c r="RFX30" s="123"/>
      <c r="RFY30" s="123"/>
      <c r="RFZ30" s="123"/>
      <c r="RGA30" s="123"/>
      <c r="RGB30" s="123"/>
      <c r="RGC30" s="123"/>
      <c r="RGD30" s="123"/>
      <c r="RGE30" s="123"/>
      <c r="RGF30" s="123"/>
      <c r="RGG30" s="123"/>
      <c r="RGH30" s="123"/>
      <c r="RGI30" s="123"/>
      <c r="RGJ30" s="123"/>
      <c r="RGK30" s="123"/>
      <c r="RGL30" s="123"/>
      <c r="RGM30" s="123"/>
      <c r="RGN30" s="123"/>
      <c r="RGO30" s="123"/>
      <c r="RGP30" s="123"/>
      <c r="RGQ30" s="123"/>
      <c r="RGR30" s="123"/>
      <c r="RGS30" s="123"/>
      <c r="RGT30" s="123"/>
      <c r="RGU30" s="123"/>
      <c r="RGV30" s="123"/>
      <c r="RGW30" s="123"/>
      <c r="RGX30" s="123"/>
      <c r="RGY30" s="123"/>
      <c r="RGZ30" s="123"/>
      <c r="RHA30" s="123"/>
      <c r="RHB30" s="123"/>
      <c r="RHC30" s="123"/>
      <c r="RHD30" s="123"/>
      <c r="RHE30" s="123"/>
      <c r="RHF30" s="123"/>
      <c r="RHG30" s="123"/>
      <c r="RHH30" s="123"/>
      <c r="RHI30" s="123"/>
      <c r="RHJ30" s="123"/>
      <c r="RHK30" s="123"/>
      <c r="RHL30" s="123"/>
      <c r="RHM30" s="123"/>
      <c r="RHN30" s="123"/>
      <c r="RHO30" s="123"/>
      <c r="RHP30" s="123"/>
      <c r="RHQ30" s="123"/>
      <c r="RHR30" s="123"/>
      <c r="RHS30" s="123"/>
      <c r="RHT30" s="123"/>
      <c r="RHU30" s="123"/>
      <c r="RHV30" s="123"/>
      <c r="RHW30" s="123"/>
      <c r="RHX30" s="123"/>
      <c r="RHY30" s="123"/>
      <c r="RHZ30" s="123"/>
      <c r="RIA30" s="123"/>
      <c r="RIB30" s="123"/>
      <c r="RIC30" s="123"/>
      <c r="RID30" s="123"/>
      <c r="RIE30" s="123"/>
      <c r="RIF30" s="123"/>
      <c r="RIG30" s="123"/>
      <c r="RIH30" s="123"/>
      <c r="RII30" s="123"/>
      <c r="RIJ30" s="123"/>
      <c r="RIK30" s="123"/>
      <c r="RIL30" s="123"/>
      <c r="RIM30" s="123"/>
      <c r="RIN30" s="123"/>
      <c r="RIO30" s="123"/>
      <c r="RIP30" s="123"/>
      <c r="RIQ30" s="123"/>
      <c r="RIR30" s="123"/>
      <c r="RIS30" s="123"/>
      <c r="RIT30" s="123"/>
      <c r="RIU30" s="123"/>
      <c r="RIV30" s="123"/>
      <c r="RIW30" s="123"/>
      <c r="RIX30" s="123"/>
      <c r="RIY30" s="123"/>
      <c r="RIZ30" s="123"/>
      <c r="RJA30" s="123"/>
      <c r="RJB30" s="123"/>
      <c r="RJC30" s="123"/>
      <c r="RJD30" s="123"/>
      <c r="RJE30" s="123"/>
      <c r="RJF30" s="123"/>
      <c r="RJG30" s="123"/>
      <c r="RJH30" s="123"/>
      <c r="RJI30" s="123"/>
      <c r="RJJ30" s="123"/>
      <c r="RJK30" s="123"/>
      <c r="RJL30" s="123"/>
      <c r="RJM30" s="123"/>
      <c r="RJN30" s="123"/>
      <c r="RJO30" s="123"/>
      <c r="RJP30" s="123"/>
      <c r="RJQ30" s="123"/>
      <c r="RJR30" s="123"/>
      <c r="RJS30" s="123"/>
      <c r="RJT30" s="123"/>
      <c r="RJU30" s="123"/>
      <c r="RJV30" s="123"/>
      <c r="RJW30" s="123"/>
      <c r="RJX30" s="123"/>
      <c r="RJY30" s="123"/>
      <c r="RJZ30" s="123"/>
      <c r="RKA30" s="123"/>
      <c r="RKB30" s="123"/>
      <c r="RKC30" s="123"/>
      <c r="RKD30" s="123"/>
      <c r="RKE30" s="123"/>
      <c r="RKF30" s="123"/>
      <c r="RKG30" s="123"/>
      <c r="RKH30" s="123"/>
      <c r="RKI30" s="123"/>
      <c r="RKJ30" s="123"/>
      <c r="RKK30" s="123"/>
      <c r="RKL30" s="123"/>
      <c r="RKM30" s="123"/>
      <c r="RKN30" s="123"/>
      <c r="RKO30" s="123"/>
      <c r="RKP30" s="123"/>
      <c r="RKQ30" s="123"/>
      <c r="RKR30" s="123"/>
      <c r="RKS30" s="123"/>
      <c r="RKT30" s="123"/>
      <c r="RKU30" s="123"/>
      <c r="RKV30" s="123"/>
      <c r="RKW30" s="123"/>
      <c r="RKX30" s="123"/>
      <c r="RKY30" s="123"/>
      <c r="RKZ30" s="123"/>
      <c r="RLA30" s="123"/>
      <c r="RLB30" s="123"/>
      <c r="RLC30" s="123"/>
      <c r="RLD30" s="123"/>
      <c r="RLE30" s="123"/>
      <c r="RLF30" s="123"/>
      <c r="RLG30" s="123"/>
      <c r="RLH30" s="123"/>
      <c r="RLI30" s="123"/>
      <c r="RLJ30" s="123"/>
      <c r="RLK30" s="123"/>
      <c r="RLL30" s="123"/>
      <c r="RLM30" s="123"/>
      <c r="RLN30" s="123"/>
      <c r="RLO30" s="123"/>
      <c r="RLP30" s="123"/>
      <c r="RLQ30" s="123"/>
      <c r="RLR30" s="123"/>
      <c r="RLS30" s="123"/>
      <c r="RLT30" s="123"/>
      <c r="RLU30" s="123"/>
      <c r="RLV30" s="123"/>
      <c r="RLW30" s="123"/>
      <c r="RLX30" s="123"/>
      <c r="RLY30" s="123"/>
      <c r="RLZ30" s="123"/>
      <c r="RMA30" s="123"/>
      <c r="RMB30" s="123"/>
      <c r="RMC30" s="123"/>
      <c r="RMD30" s="123"/>
      <c r="RME30" s="123"/>
      <c r="RMF30" s="123"/>
      <c r="RMG30" s="123"/>
      <c r="RMH30" s="123"/>
      <c r="RMI30" s="123"/>
      <c r="RMJ30" s="123"/>
      <c r="RMK30" s="123"/>
      <c r="RML30" s="123"/>
      <c r="RMM30" s="123"/>
      <c r="RMN30" s="123"/>
      <c r="RMO30" s="123"/>
      <c r="RMP30" s="123"/>
      <c r="RMQ30" s="123"/>
      <c r="RMR30" s="123"/>
      <c r="RMS30" s="123"/>
      <c r="RMT30" s="123"/>
      <c r="RMU30" s="123"/>
      <c r="RMV30" s="123"/>
      <c r="RMW30" s="123"/>
      <c r="RMX30" s="123"/>
      <c r="RMY30" s="123"/>
      <c r="RMZ30" s="123"/>
      <c r="RNA30" s="123"/>
      <c r="RNB30" s="123"/>
      <c r="RNC30" s="123"/>
      <c r="RND30" s="123"/>
      <c r="RNE30" s="123"/>
      <c r="RNF30" s="123"/>
      <c r="RNG30" s="123"/>
      <c r="RNH30" s="123"/>
      <c r="RNI30" s="123"/>
      <c r="RNJ30" s="123"/>
      <c r="RNK30" s="123"/>
      <c r="RNL30" s="123"/>
      <c r="RNM30" s="123"/>
      <c r="RNN30" s="123"/>
      <c r="RNO30" s="123"/>
      <c r="RNP30" s="123"/>
      <c r="RNQ30" s="123"/>
      <c r="RNR30" s="123"/>
      <c r="RNS30" s="123"/>
      <c r="RNT30" s="123"/>
      <c r="RNU30" s="123"/>
      <c r="RNV30" s="123"/>
      <c r="RNW30" s="123"/>
      <c r="RNX30" s="123"/>
      <c r="RNY30" s="123"/>
      <c r="RNZ30" s="123"/>
      <c r="ROA30" s="123"/>
      <c r="ROB30" s="123"/>
      <c r="ROC30" s="123"/>
      <c r="ROD30" s="123"/>
      <c r="ROE30" s="123"/>
      <c r="ROF30" s="123"/>
      <c r="ROG30" s="123"/>
      <c r="ROH30" s="123"/>
      <c r="ROI30" s="123"/>
      <c r="ROJ30" s="123"/>
      <c r="ROK30" s="123"/>
      <c r="ROL30" s="123"/>
      <c r="ROM30" s="123"/>
      <c r="RON30" s="123"/>
      <c r="ROO30" s="123"/>
      <c r="ROP30" s="123"/>
      <c r="ROQ30" s="123"/>
      <c r="ROR30" s="123"/>
      <c r="ROS30" s="123"/>
      <c r="ROT30" s="123"/>
      <c r="ROU30" s="123"/>
      <c r="ROV30" s="123"/>
      <c r="ROW30" s="123"/>
      <c r="ROX30" s="123"/>
      <c r="ROY30" s="123"/>
      <c r="ROZ30" s="123"/>
      <c r="RPA30" s="123"/>
      <c r="RPB30" s="123"/>
      <c r="RPC30" s="123"/>
      <c r="RPD30" s="123"/>
      <c r="RPE30" s="123"/>
      <c r="RPF30" s="123"/>
      <c r="RPG30" s="123"/>
      <c r="RPH30" s="123"/>
      <c r="RPI30" s="123"/>
      <c r="RPJ30" s="123"/>
      <c r="RPK30" s="123"/>
      <c r="RPL30" s="123"/>
      <c r="RPM30" s="123"/>
      <c r="RPN30" s="123"/>
      <c r="RPO30" s="123"/>
      <c r="RPP30" s="123"/>
      <c r="RPQ30" s="123"/>
      <c r="RPR30" s="123"/>
      <c r="RPS30" s="123"/>
      <c r="RPT30" s="123"/>
      <c r="RPU30" s="123"/>
      <c r="RPV30" s="123"/>
      <c r="RPW30" s="123"/>
      <c r="RPX30" s="123"/>
      <c r="RPY30" s="123"/>
      <c r="RPZ30" s="123"/>
      <c r="RQA30" s="123"/>
      <c r="RQB30" s="123"/>
      <c r="RQC30" s="123"/>
      <c r="RQD30" s="123"/>
      <c r="RQE30" s="123"/>
      <c r="RQF30" s="123"/>
      <c r="RQG30" s="123"/>
      <c r="RQH30" s="123"/>
      <c r="RQI30" s="123"/>
      <c r="RQJ30" s="123"/>
      <c r="RQK30" s="123"/>
      <c r="RQL30" s="123"/>
      <c r="RQM30" s="123"/>
      <c r="RQN30" s="123"/>
      <c r="RQO30" s="123"/>
      <c r="RQP30" s="123"/>
      <c r="RQQ30" s="123"/>
      <c r="RQR30" s="123"/>
      <c r="RQS30" s="123"/>
      <c r="RQT30" s="123"/>
      <c r="RQU30" s="123"/>
      <c r="RQV30" s="123"/>
      <c r="RQW30" s="123"/>
      <c r="RQX30" s="123"/>
      <c r="RQY30" s="123"/>
      <c r="RQZ30" s="123"/>
      <c r="RRA30" s="123"/>
      <c r="RRB30" s="123"/>
      <c r="RRC30" s="123"/>
      <c r="RRD30" s="123"/>
      <c r="RRE30" s="123"/>
      <c r="RRF30" s="123"/>
      <c r="RRG30" s="123"/>
      <c r="RRH30" s="123"/>
      <c r="RRI30" s="123"/>
      <c r="RRJ30" s="123"/>
      <c r="RRK30" s="123"/>
      <c r="RRL30" s="123"/>
      <c r="RRM30" s="123"/>
      <c r="RRN30" s="123"/>
      <c r="RRO30" s="123"/>
      <c r="RRP30" s="123"/>
      <c r="RRQ30" s="123"/>
      <c r="RRR30" s="123"/>
      <c r="RRS30" s="123"/>
      <c r="RRT30" s="123"/>
      <c r="RRU30" s="123"/>
      <c r="RRV30" s="123"/>
      <c r="RRW30" s="123"/>
      <c r="RRX30" s="123"/>
      <c r="RRY30" s="123"/>
      <c r="RRZ30" s="123"/>
      <c r="RSA30" s="123"/>
      <c r="RSB30" s="123"/>
      <c r="RSC30" s="123"/>
      <c r="RSD30" s="123"/>
      <c r="RSE30" s="123"/>
      <c r="RSF30" s="123"/>
      <c r="RSG30" s="123"/>
      <c r="RSH30" s="123"/>
      <c r="RSI30" s="123"/>
      <c r="RSJ30" s="123"/>
      <c r="RSK30" s="123"/>
      <c r="RSL30" s="123"/>
      <c r="RSM30" s="123"/>
      <c r="RSN30" s="123"/>
      <c r="RSO30" s="123"/>
      <c r="RSP30" s="123"/>
      <c r="RSQ30" s="123"/>
      <c r="RSR30" s="123"/>
      <c r="RSS30" s="123"/>
      <c r="RST30" s="123"/>
      <c r="RSU30" s="123"/>
      <c r="RSV30" s="123"/>
      <c r="RSW30" s="123"/>
      <c r="RSX30" s="123"/>
      <c r="RSY30" s="123"/>
      <c r="RSZ30" s="123"/>
      <c r="RTA30" s="123"/>
      <c r="RTB30" s="123"/>
      <c r="RTC30" s="123"/>
      <c r="RTD30" s="123"/>
      <c r="RTE30" s="123"/>
      <c r="RTF30" s="123"/>
      <c r="RTG30" s="123"/>
      <c r="RTH30" s="123"/>
      <c r="RTI30" s="123"/>
      <c r="RTJ30" s="123"/>
      <c r="RTK30" s="123"/>
      <c r="RTL30" s="123"/>
      <c r="RTM30" s="123"/>
      <c r="RTN30" s="123"/>
      <c r="RTO30" s="123"/>
      <c r="RTP30" s="123"/>
      <c r="RTQ30" s="123"/>
      <c r="RTR30" s="123"/>
      <c r="RTS30" s="123"/>
      <c r="RTT30" s="123"/>
      <c r="RTU30" s="123"/>
      <c r="RTV30" s="123"/>
      <c r="RTW30" s="123"/>
      <c r="RTX30" s="123"/>
      <c r="RTY30" s="123"/>
      <c r="RTZ30" s="123"/>
      <c r="RUA30" s="123"/>
      <c r="RUB30" s="123"/>
      <c r="RUC30" s="123"/>
      <c r="RUD30" s="123"/>
      <c r="RUE30" s="123"/>
      <c r="RUF30" s="123"/>
      <c r="RUG30" s="123"/>
      <c r="RUH30" s="123"/>
      <c r="RUI30" s="123"/>
      <c r="RUJ30" s="123"/>
      <c r="RUK30" s="123"/>
      <c r="RUL30" s="123"/>
      <c r="RUM30" s="123"/>
      <c r="RUN30" s="123"/>
      <c r="RUO30" s="123"/>
      <c r="RUP30" s="123"/>
      <c r="RUQ30" s="123"/>
      <c r="RUR30" s="123"/>
      <c r="RUS30" s="123"/>
      <c r="RUT30" s="123"/>
      <c r="RUU30" s="123"/>
      <c r="RUV30" s="123"/>
      <c r="RUW30" s="123"/>
      <c r="RUX30" s="123"/>
      <c r="RUY30" s="123"/>
      <c r="RUZ30" s="123"/>
      <c r="RVA30" s="123"/>
      <c r="RVB30" s="123"/>
      <c r="RVC30" s="123"/>
      <c r="RVD30" s="123"/>
      <c r="RVE30" s="123"/>
      <c r="RVF30" s="123"/>
      <c r="RVG30" s="123"/>
      <c r="RVH30" s="123"/>
      <c r="RVI30" s="123"/>
      <c r="RVJ30" s="123"/>
      <c r="RVK30" s="123"/>
      <c r="RVL30" s="123"/>
      <c r="RVM30" s="123"/>
      <c r="RVN30" s="123"/>
      <c r="RVO30" s="123"/>
      <c r="RVP30" s="123"/>
      <c r="RVQ30" s="123"/>
      <c r="RVR30" s="123"/>
      <c r="RVS30" s="123"/>
      <c r="RVT30" s="123"/>
      <c r="RVU30" s="123"/>
      <c r="RVV30" s="123"/>
      <c r="RVW30" s="123"/>
      <c r="RVX30" s="123"/>
      <c r="RVY30" s="123"/>
      <c r="RVZ30" s="123"/>
      <c r="RWA30" s="123"/>
      <c r="RWB30" s="123"/>
      <c r="RWC30" s="123"/>
      <c r="RWD30" s="123"/>
      <c r="RWE30" s="123"/>
      <c r="RWF30" s="123"/>
      <c r="RWG30" s="123"/>
      <c r="RWH30" s="123"/>
      <c r="RWI30" s="123"/>
      <c r="RWJ30" s="123"/>
      <c r="RWK30" s="123"/>
      <c r="RWL30" s="123"/>
      <c r="RWM30" s="123"/>
      <c r="RWN30" s="123"/>
      <c r="RWO30" s="123"/>
      <c r="RWP30" s="123"/>
      <c r="RWQ30" s="123"/>
      <c r="RWR30" s="123"/>
      <c r="RWS30" s="123"/>
      <c r="RWT30" s="123"/>
      <c r="RWU30" s="123"/>
      <c r="RWV30" s="123"/>
      <c r="RWW30" s="123"/>
      <c r="RWX30" s="123"/>
      <c r="RWY30" s="123"/>
      <c r="RWZ30" s="123"/>
      <c r="RXA30" s="123"/>
      <c r="RXB30" s="123"/>
      <c r="RXC30" s="123"/>
      <c r="RXD30" s="123"/>
      <c r="RXE30" s="123"/>
      <c r="RXF30" s="123"/>
      <c r="RXG30" s="123"/>
      <c r="RXH30" s="123"/>
      <c r="RXI30" s="123"/>
      <c r="RXJ30" s="123"/>
      <c r="RXK30" s="123"/>
      <c r="RXL30" s="123"/>
      <c r="RXM30" s="123"/>
      <c r="RXN30" s="123"/>
      <c r="RXO30" s="123"/>
      <c r="RXP30" s="123"/>
      <c r="RXQ30" s="123"/>
      <c r="RXR30" s="123"/>
      <c r="RXS30" s="123"/>
      <c r="RXT30" s="123"/>
      <c r="RXU30" s="123"/>
      <c r="RXV30" s="123"/>
      <c r="RXW30" s="123"/>
      <c r="RXX30" s="123"/>
      <c r="RXY30" s="123"/>
      <c r="RXZ30" s="123"/>
      <c r="RYA30" s="123"/>
      <c r="RYB30" s="123"/>
      <c r="RYC30" s="123"/>
      <c r="RYD30" s="123"/>
      <c r="RYE30" s="123"/>
      <c r="RYF30" s="123"/>
      <c r="RYG30" s="123"/>
      <c r="RYH30" s="123"/>
      <c r="RYI30" s="123"/>
      <c r="RYJ30" s="123"/>
      <c r="RYK30" s="123"/>
      <c r="RYL30" s="123"/>
      <c r="RYM30" s="123"/>
      <c r="RYN30" s="123"/>
      <c r="RYO30" s="123"/>
      <c r="RYP30" s="123"/>
      <c r="RYQ30" s="123"/>
      <c r="RYR30" s="123"/>
      <c r="RYS30" s="123"/>
      <c r="RYT30" s="123"/>
      <c r="RYU30" s="123"/>
      <c r="RYV30" s="123"/>
      <c r="RYW30" s="123"/>
      <c r="RYX30" s="123"/>
      <c r="RYY30" s="123"/>
      <c r="RYZ30" s="123"/>
      <c r="RZA30" s="123"/>
      <c r="RZB30" s="123"/>
      <c r="RZC30" s="123"/>
      <c r="RZD30" s="123"/>
      <c r="RZE30" s="123"/>
      <c r="RZF30" s="123"/>
      <c r="RZG30" s="123"/>
      <c r="RZH30" s="123"/>
      <c r="RZI30" s="123"/>
      <c r="RZJ30" s="123"/>
      <c r="RZK30" s="123"/>
      <c r="RZL30" s="123"/>
      <c r="RZM30" s="123"/>
      <c r="RZN30" s="123"/>
      <c r="RZO30" s="123"/>
      <c r="RZP30" s="123"/>
      <c r="RZQ30" s="123"/>
      <c r="RZR30" s="123"/>
      <c r="RZS30" s="123"/>
      <c r="RZT30" s="123"/>
      <c r="RZU30" s="123"/>
      <c r="RZV30" s="123"/>
      <c r="RZW30" s="123"/>
      <c r="RZX30" s="123"/>
      <c r="RZY30" s="123"/>
      <c r="RZZ30" s="123"/>
      <c r="SAA30" s="123"/>
      <c r="SAB30" s="123"/>
      <c r="SAC30" s="123"/>
      <c r="SAD30" s="123"/>
      <c r="SAE30" s="123"/>
      <c r="SAF30" s="123"/>
      <c r="SAG30" s="123"/>
      <c r="SAH30" s="123"/>
      <c r="SAI30" s="123"/>
      <c r="SAJ30" s="123"/>
      <c r="SAK30" s="123"/>
      <c r="SAL30" s="123"/>
      <c r="SAM30" s="123"/>
      <c r="SAN30" s="123"/>
      <c r="SAO30" s="123"/>
      <c r="SAP30" s="123"/>
      <c r="SAQ30" s="123"/>
      <c r="SAR30" s="123"/>
      <c r="SAS30" s="123"/>
      <c r="SAT30" s="123"/>
      <c r="SAU30" s="123"/>
      <c r="SAV30" s="123"/>
      <c r="SAW30" s="123"/>
      <c r="SAX30" s="123"/>
      <c r="SAY30" s="123"/>
      <c r="SAZ30" s="123"/>
      <c r="SBA30" s="123"/>
      <c r="SBB30" s="123"/>
      <c r="SBC30" s="123"/>
      <c r="SBD30" s="123"/>
      <c r="SBE30" s="123"/>
      <c r="SBF30" s="123"/>
      <c r="SBG30" s="123"/>
      <c r="SBH30" s="123"/>
      <c r="SBI30" s="123"/>
      <c r="SBJ30" s="123"/>
      <c r="SBK30" s="123"/>
      <c r="SBL30" s="123"/>
      <c r="SBM30" s="123"/>
      <c r="SBN30" s="123"/>
      <c r="SBO30" s="123"/>
      <c r="SBP30" s="123"/>
      <c r="SBQ30" s="123"/>
      <c r="SBR30" s="123"/>
      <c r="SBS30" s="123"/>
      <c r="SBT30" s="123"/>
      <c r="SBU30" s="123"/>
      <c r="SBV30" s="123"/>
      <c r="SBW30" s="123"/>
      <c r="SBX30" s="123"/>
      <c r="SBY30" s="123"/>
      <c r="SBZ30" s="123"/>
      <c r="SCA30" s="123"/>
      <c r="SCB30" s="123"/>
      <c r="SCC30" s="123"/>
      <c r="SCD30" s="123"/>
      <c r="SCE30" s="123"/>
      <c r="SCF30" s="123"/>
      <c r="SCG30" s="123"/>
      <c r="SCH30" s="123"/>
      <c r="SCI30" s="123"/>
      <c r="SCJ30" s="123"/>
      <c r="SCK30" s="123"/>
      <c r="SCL30" s="123"/>
      <c r="SCM30" s="123"/>
      <c r="SCN30" s="123"/>
      <c r="SCO30" s="123"/>
      <c r="SCP30" s="123"/>
      <c r="SCQ30" s="123"/>
      <c r="SCR30" s="123"/>
      <c r="SCS30" s="123"/>
      <c r="SCT30" s="123"/>
      <c r="SCU30" s="123"/>
      <c r="SCV30" s="123"/>
      <c r="SCW30" s="123"/>
      <c r="SCX30" s="123"/>
      <c r="SCY30" s="123"/>
      <c r="SCZ30" s="123"/>
      <c r="SDA30" s="123"/>
      <c r="SDB30" s="123"/>
      <c r="SDC30" s="123"/>
      <c r="SDD30" s="123"/>
      <c r="SDE30" s="123"/>
      <c r="SDF30" s="123"/>
      <c r="SDG30" s="123"/>
      <c r="SDH30" s="123"/>
      <c r="SDI30" s="123"/>
      <c r="SDJ30" s="123"/>
      <c r="SDK30" s="123"/>
      <c r="SDL30" s="123"/>
      <c r="SDM30" s="123"/>
      <c r="SDN30" s="123"/>
      <c r="SDO30" s="123"/>
      <c r="SDP30" s="123"/>
      <c r="SDQ30" s="123"/>
      <c r="SDR30" s="123"/>
      <c r="SDS30" s="123"/>
      <c r="SDT30" s="123"/>
      <c r="SDU30" s="123"/>
      <c r="SDV30" s="123"/>
      <c r="SDW30" s="123"/>
      <c r="SDX30" s="123"/>
      <c r="SDY30" s="123"/>
      <c r="SDZ30" s="123"/>
      <c r="SEA30" s="123"/>
      <c r="SEB30" s="123"/>
      <c r="SEC30" s="123"/>
      <c r="SED30" s="123"/>
      <c r="SEE30" s="123"/>
      <c r="SEF30" s="123"/>
      <c r="SEG30" s="123"/>
      <c r="SEH30" s="123"/>
      <c r="SEI30" s="123"/>
      <c r="SEJ30" s="123"/>
      <c r="SEK30" s="123"/>
      <c r="SEL30" s="123"/>
      <c r="SEM30" s="123"/>
      <c r="SEN30" s="123"/>
      <c r="SEO30" s="123"/>
      <c r="SEP30" s="123"/>
      <c r="SEQ30" s="123"/>
      <c r="SER30" s="123"/>
      <c r="SES30" s="123"/>
      <c r="SET30" s="123"/>
      <c r="SEU30" s="123"/>
      <c r="SEV30" s="123"/>
      <c r="SEW30" s="123"/>
      <c r="SEX30" s="123"/>
      <c r="SEY30" s="123"/>
      <c r="SEZ30" s="123"/>
      <c r="SFA30" s="123"/>
      <c r="SFB30" s="123"/>
      <c r="SFC30" s="123"/>
      <c r="SFD30" s="123"/>
      <c r="SFE30" s="123"/>
      <c r="SFF30" s="123"/>
      <c r="SFG30" s="123"/>
      <c r="SFH30" s="123"/>
      <c r="SFI30" s="123"/>
      <c r="SFJ30" s="123"/>
      <c r="SFK30" s="123"/>
      <c r="SFL30" s="123"/>
      <c r="SFM30" s="123"/>
      <c r="SFN30" s="123"/>
      <c r="SFO30" s="123"/>
      <c r="SFP30" s="123"/>
      <c r="SFQ30" s="123"/>
      <c r="SFR30" s="123"/>
      <c r="SFS30" s="123"/>
      <c r="SFT30" s="123"/>
      <c r="SFU30" s="123"/>
      <c r="SFV30" s="123"/>
      <c r="SFW30" s="123"/>
      <c r="SFX30" s="123"/>
      <c r="SFY30" s="123"/>
      <c r="SFZ30" s="123"/>
      <c r="SGA30" s="123"/>
      <c r="SGB30" s="123"/>
      <c r="SGC30" s="123"/>
      <c r="SGD30" s="123"/>
      <c r="SGE30" s="123"/>
      <c r="SGF30" s="123"/>
      <c r="SGG30" s="123"/>
      <c r="SGH30" s="123"/>
      <c r="SGI30" s="123"/>
      <c r="SGJ30" s="123"/>
      <c r="SGK30" s="123"/>
      <c r="SGL30" s="123"/>
      <c r="SGM30" s="123"/>
      <c r="SGN30" s="123"/>
      <c r="SGO30" s="123"/>
      <c r="SGP30" s="123"/>
      <c r="SGQ30" s="123"/>
      <c r="SGR30" s="123"/>
      <c r="SGS30" s="123"/>
      <c r="SGT30" s="123"/>
      <c r="SGU30" s="123"/>
      <c r="SGV30" s="123"/>
      <c r="SGW30" s="123"/>
      <c r="SGX30" s="123"/>
      <c r="SGY30" s="123"/>
      <c r="SGZ30" s="123"/>
      <c r="SHA30" s="123"/>
      <c r="SHB30" s="123"/>
      <c r="SHC30" s="123"/>
      <c r="SHD30" s="123"/>
      <c r="SHE30" s="123"/>
      <c r="SHF30" s="123"/>
      <c r="SHG30" s="123"/>
      <c r="SHH30" s="123"/>
      <c r="SHI30" s="123"/>
      <c r="SHJ30" s="123"/>
      <c r="SHK30" s="123"/>
      <c r="SHL30" s="123"/>
      <c r="SHM30" s="123"/>
      <c r="SHN30" s="123"/>
      <c r="SHO30" s="123"/>
      <c r="SHP30" s="123"/>
      <c r="SHQ30" s="123"/>
      <c r="SHR30" s="123"/>
      <c r="SHS30" s="123"/>
      <c r="SHT30" s="123"/>
      <c r="SHU30" s="123"/>
      <c r="SHV30" s="123"/>
      <c r="SHW30" s="123"/>
      <c r="SHX30" s="123"/>
      <c r="SHY30" s="123"/>
      <c r="SHZ30" s="123"/>
      <c r="SIA30" s="123"/>
      <c r="SIB30" s="123"/>
      <c r="SIC30" s="123"/>
      <c r="SID30" s="123"/>
      <c r="SIE30" s="123"/>
      <c r="SIF30" s="123"/>
      <c r="SIG30" s="123"/>
      <c r="SIH30" s="123"/>
      <c r="SII30" s="123"/>
      <c r="SIJ30" s="123"/>
      <c r="SIK30" s="123"/>
      <c r="SIL30" s="123"/>
      <c r="SIM30" s="123"/>
      <c r="SIN30" s="123"/>
      <c r="SIO30" s="123"/>
      <c r="SIP30" s="123"/>
      <c r="SIQ30" s="123"/>
      <c r="SIR30" s="123"/>
      <c r="SIS30" s="123"/>
      <c r="SIT30" s="123"/>
      <c r="SIU30" s="123"/>
      <c r="SIV30" s="123"/>
      <c r="SIW30" s="123"/>
      <c r="SIX30" s="123"/>
      <c r="SIY30" s="123"/>
      <c r="SIZ30" s="123"/>
      <c r="SJA30" s="123"/>
      <c r="SJB30" s="123"/>
      <c r="SJC30" s="123"/>
      <c r="SJD30" s="123"/>
      <c r="SJE30" s="123"/>
      <c r="SJF30" s="123"/>
      <c r="SJG30" s="123"/>
      <c r="SJH30" s="123"/>
      <c r="SJI30" s="123"/>
      <c r="SJJ30" s="123"/>
      <c r="SJK30" s="123"/>
      <c r="SJL30" s="123"/>
      <c r="SJM30" s="123"/>
      <c r="SJN30" s="123"/>
      <c r="SJO30" s="123"/>
      <c r="SJP30" s="123"/>
      <c r="SJQ30" s="123"/>
      <c r="SJR30" s="123"/>
      <c r="SJS30" s="123"/>
      <c r="SJT30" s="123"/>
      <c r="SJU30" s="123"/>
      <c r="SJV30" s="123"/>
      <c r="SJW30" s="123"/>
      <c r="SJX30" s="123"/>
      <c r="SJY30" s="123"/>
      <c r="SJZ30" s="123"/>
      <c r="SKA30" s="123"/>
      <c r="SKB30" s="123"/>
      <c r="SKC30" s="123"/>
      <c r="SKD30" s="123"/>
      <c r="SKE30" s="123"/>
      <c r="SKF30" s="123"/>
      <c r="SKG30" s="123"/>
      <c r="SKH30" s="123"/>
      <c r="SKI30" s="123"/>
      <c r="SKJ30" s="123"/>
      <c r="SKK30" s="123"/>
      <c r="SKL30" s="123"/>
      <c r="SKM30" s="123"/>
      <c r="SKN30" s="123"/>
      <c r="SKO30" s="123"/>
      <c r="SKP30" s="123"/>
      <c r="SKQ30" s="123"/>
      <c r="SKR30" s="123"/>
      <c r="SKS30" s="123"/>
      <c r="SKT30" s="123"/>
      <c r="SKU30" s="123"/>
      <c r="SKV30" s="123"/>
      <c r="SKW30" s="123"/>
      <c r="SKX30" s="123"/>
      <c r="SKY30" s="123"/>
      <c r="SKZ30" s="123"/>
      <c r="SLA30" s="123"/>
      <c r="SLB30" s="123"/>
      <c r="SLC30" s="123"/>
      <c r="SLD30" s="123"/>
      <c r="SLE30" s="123"/>
      <c r="SLF30" s="123"/>
      <c r="SLG30" s="123"/>
      <c r="SLH30" s="123"/>
      <c r="SLI30" s="123"/>
      <c r="SLJ30" s="123"/>
      <c r="SLK30" s="123"/>
      <c r="SLL30" s="123"/>
      <c r="SLM30" s="123"/>
      <c r="SLN30" s="123"/>
      <c r="SLO30" s="123"/>
      <c r="SLP30" s="123"/>
      <c r="SLQ30" s="123"/>
      <c r="SLR30" s="123"/>
      <c r="SLS30" s="123"/>
      <c r="SLT30" s="123"/>
      <c r="SLU30" s="123"/>
      <c r="SLV30" s="123"/>
      <c r="SLW30" s="123"/>
      <c r="SLX30" s="123"/>
      <c r="SLY30" s="123"/>
      <c r="SLZ30" s="123"/>
      <c r="SMA30" s="123"/>
      <c r="SMB30" s="123"/>
      <c r="SMC30" s="123"/>
      <c r="SMD30" s="123"/>
      <c r="SME30" s="123"/>
      <c r="SMF30" s="123"/>
      <c r="SMG30" s="123"/>
      <c r="SMH30" s="123"/>
      <c r="SMI30" s="123"/>
      <c r="SMJ30" s="123"/>
      <c r="SMK30" s="123"/>
      <c r="SML30" s="123"/>
      <c r="SMM30" s="123"/>
      <c r="SMN30" s="123"/>
      <c r="SMO30" s="123"/>
      <c r="SMP30" s="123"/>
      <c r="SMQ30" s="123"/>
      <c r="SMR30" s="123"/>
      <c r="SMS30" s="123"/>
      <c r="SMT30" s="123"/>
      <c r="SMU30" s="123"/>
      <c r="SMV30" s="123"/>
      <c r="SMW30" s="123"/>
      <c r="SMX30" s="123"/>
      <c r="SMY30" s="123"/>
      <c r="SMZ30" s="123"/>
      <c r="SNA30" s="123"/>
      <c r="SNB30" s="123"/>
      <c r="SNC30" s="123"/>
      <c r="SND30" s="123"/>
      <c r="SNE30" s="123"/>
      <c r="SNF30" s="123"/>
      <c r="SNG30" s="123"/>
      <c r="SNH30" s="123"/>
      <c r="SNI30" s="123"/>
      <c r="SNJ30" s="123"/>
      <c r="SNK30" s="123"/>
      <c r="SNL30" s="123"/>
      <c r="SNM30" s="123"/>
      <c r="SNN30" s="123"/>
      <c r="SNO30" s="123"/>
      <c r="SNP30" s="123"/>
      <c r="SNQ30" s="123"/>
      <c r="SNR30" s="123"/>
      <c r="SNS30" s="123"/>
      <c r="SNT30" s="123"/>
      <c r="SNU30" s="123"/>
      <c r="SNV30" s="123"/>
      <c r="SNW30" s="123"/>
      <c r="SNX30" s="123"/>
      <c r="SNY30" s="123"/>
      <c r="SNZ30" s="123"/>
      <c r="SOA30" s="123"/>
      <c r="SOB30" s="123"/>
      <c r="SOC30" s="123"/>
      <c r="SOD30" s="123"/>
      <c r="SOE30" s="123"/>
      <c r="SOF30" s="123"/>
      <c r="SOG30" s="123"/>
      <c r="SOH30" s="123"/>
      <c r="SOI30" s="123"/>
      <c r="SOJ30" s="123"/>
      <c r="SOK30" s="123"/>
      <c r="SOL30" s="123"/>
      <c r="SOM30" s="123"/>
      <c r="SON30" s="123"/>
      <c r="SOO30" s="123"/>
      <c r="SOP30" s="123"/>
      <c r="SOQ30" s="123"/>
      <c r="SOR30" s="123"/>
      <c r="SOS30" s="123"/>
      <c r="SOT30" s="123"/>
      <c r="SOU30" s="123"/>
      <c r="SOV30" s="123"/>
      <c r="SOW30" s="123"/>
      <c r="SOX30" s="123"/>
      <c r="SOY30" s="123"/>
      <c r="SOZ30" s="123"/>
      <c r="SPA30" s="123"/>
      <c r="SPB30" s="123"/>
      <c r="SPC30" s="123"/>
      <c r="SPD30" s="123"/>
      <c r="SPE30" s="123"/>
      <c r="SPF30" s="123"/>
      <c r="SPG30" s="123"/>
      <c r="SPH30" s="123"/>
      <c r="SPI30" s="123"/>
      <c r="SPJ30" s="123"/>
      <c r="SPK30" s="123"/>
      <c r="SPL30" s="123"/>
      <c r="SPM30" s="123"/>
      <c r="SPN30" s="123"/>
      <c r="SPO30" s="123"/>
      <c r="SPP30" s="123"/>
      <c r="SPQ30" s="123"/>
      <c r="SPR30" s="123"/>
      <c r="SPS30" s="123"/>
      <c r="SPT30" s="123"/>
      <c r="SPU30" s="123"/>
      <c r="SPV30" s="123"/>
      <c r="SPW30" s="123"/>
      <c r="SPX30" s="123"/>
      <c r="SPY30" s="123"/>
      <c r="SPZ30" s="123"/>
      <c r="SQA30" s="123"/>
      <c r="SQB30" s="123"/>
      <c r="SQC30" s="123"/>
      <c r="SQD30" s="123"/>
      <c r="SQE30" s="123"/>
      <c r="SQF30" s="123"/>
      <c r="SQG30" s="123"/>
      <c r="SQH30" s="123"/>
      <c r="SQI30" s="123"/>
      <c r="SQJ30" s="123"/>
      <c r="SQK30" s="123"/>
      <c r="SQL30" s="123"/>
      <c r="SQM30" s="123"/>
      <c r="SQN30" s="123"/>
      <c r="SQO30" s="123"/>
      <c r="SQP30" s="123"/>
      <c r="SQQ30" s="123"/>
      <c r="SQR30" s="123"/>
      <c r="SQS30" s="123"/>
      <c r="SQT30" s="123"/>
      <c r="SQU30" s="123"/>
      <c r="SQV30" s="123"/>
      <c r="SQW30" s="123"/>
      <c r="SQX30" s="123"/>
      <c r="SQY30" s="123"/>
      <c r="SQZ30" s="123"/>
      <c r="SRA30" s="123"/>
      <c r="SRB30" s="123"/>
      <c r="SRC30" s="123"/>
      <c r="SRD30" s="123"/>
      <c r="SRE30" s="123"/>
      <c r="SRF30" s="123"/>
      <c r="SRG30" s="123"/>
      <c r="SRH30" s="123"/>
      <c r="SRI30" s="123"/>
      <c r="SRJ30" s="123"/>
      <c r="SRK30" s="123"/>
      <c r="SRL30" s="123"/>
      <c r="SRM30" s="123"/>
      <c r="SRN30" s="123"/>
      <c r="SRO30" s="123"/>
      <c r="SRP30" s="123"/>
      <c r="SRQ30" s="123"/>
      <c r="SRR30" s="123"/>
      <c r="SRS30" s="123"/>
      <c r="SRT30" s="123"/>
      <c r="SRU30" s="123"/>
      <c r="SRV30" s="123"/>
      <c r="SRW30" s="123"/>
      <c r="SRX30" s="123"/>
      <c r="SRY30" s="123"/>
      <c r="SRZ30" s="123"/>
      <c r="SSA30" s="123"/>
      <c r="SSB30" s="123"/>
      <c r="SSC30" s="123"/>
      <c r="SSD30" s="123"/>
      <c r="SSE30" s="123"/>
      <c r="SSF30" s="123"/>
      <c r="SSG30" s="123"/>
      <c r="SSH30" s="123"/>
      <c r="SSI30" s="123"/>
      <c r="SSJ30" s="123"/>
      <c r="SSK30" s="123"/>
      <c r="SSL30" s="123"/>
      <c r="SSM30" s="123"/>
      <c r="SSN30" s="123"/>
      <c r="SSO30" s="123"/>
      <c r="SSP30" s="123"/>
      <c r="SSQ30" s="123"/>
      <c r="SSR30" s="123"/>
      <c r="SSS30" s="123"/>
      <c r="SST30" s="123"/>
      <c r="SSU30" s="123"/>
      <c r="SSV30" s="123"/>
      <c r="SSW30" s="123"/>
      <c r="SSX30" s="123"/>
      <c r="SSY30" s="123"/>
      <c r="SSZ30" s="123"/>
      <c r="STA30" s="123"/>
      <c r="STB30" s="123"/>
      <c r="STC30" s="123"/>
      <c r="STD30" s="123"/>
      <c r="STE30" s="123"/>
      <c r="STF30" s="123"/>
      <c r="STG30" s="123"/>
      <c r="STH30" s="123"/>
      <c r="STI30" s="123"/>
      <c r="STJ30" s="123"/>
      <c r="STK30" s="123"/>
      <c r="STL30" s="123"/>
      <c r="STM30" s="123"/>
      <c r="STN30" s="123"/>
      <c r="STO30" s="123"/>
      <c r="STP30" s="123"/>
      <c r="STQ30" s="123"/>
      <c r="STR30" s="123"/>
      <c r="STS30" s="123"/>
      <c r="STT30" s="123"/>
      <c r="STU30" s="123"/>
      <c r="STV30" s="123"/>
      <c r="STW30" s="123"/>
      <c r="STX30" s="123"/>
      <c r="STY30" s="123"/>
      <c r="STZ30" s="123"/>
      <c r="SUA30" s="123"/>
      <c r="SUB30" s="123"/>
      <c r="SUC30" s="123"/>
      <c r="SUD30" s="123"/>
      <c r="SUE30" s="123"/>
      <c r="SUF30" s="123"/>
      <c r="SUG30" s="123"/>
      <c r="SUH30" s="123"/>
      <c r="SUI30" s="123"/>
      <c r="SUJ30" s="123"/>
      <c r="SUK30" s="123"/>
      <c r="SUL30" s="123"/>
      <c r="SUM30" s="123"/>
      <c r="SUN30" s="123"/>
      <c r="SUO30" s="123"/>
      <c r="SUP30" s="123"/>
      <c r="SUQ30" s="123"/>
      <c r="SUR30" s="123"/>
      <c r="SUS30" s="123"/>
      <c r="SUT30" s="123"/>
      <c r="SUU30" s="123"/>
      <c r="SUV30" s="123"/>
      <c r="SUW30" s="123"/>
      <c r="SUX30" s="123"/>
      <c r="SUY30" s="123"/>
      <c r="SUZ30" s="123"/>
      <c r="SVA30" s="123"/>
      <c r="SVB30" s="123"/>
      <c r="SVC30" s="123"/>
      <c r="SVD30" s="123"/>
      <c r="SVE30" s="123"/>
      <c r="SVF30" s="123"/>
      <c r="SVG30" s="123"/>
      <c r="SVH30" s="123"/>
      <c r="SVI30" s="123"/>
      <c r="SVJ30" s="123"/>
      <c r="SVK30" s="123"/>
      <c r="SVL30" s="123"/>
      <c r="SVM30" s="123"/>
      <c r="SVN30" s="123"/>
      <c r="SVO30" s="123"/>
      <c r="SVP30" s="123"/>
      <c r="SVQ30" s="123"/>
      <c r="SVR30" s="123"/>
      <c r="SVS30" s="123"/>
      <c r="SVT30" s="123"/>
      <c r="SVU30" s="123"/>
      <c r="SVV30" s="123"/>
      <c r="SVW30" s="123"/>
      <c r="SVX30" s="123"/>
      <c r="SVY30" s="123"/>
      <c r="SVZ30" s="123"/>
      <c r="SWA30" s="123"/>
      <c r="SWB30" s="123"/>
      <c r="SWC30" s="123"/>
      <c r="SWD30" s="123"/>
      <c r="SWE30" s="123"/>
      <c r="SWF30" s="123"/>
      <c r="SWG30" s="123"/>
      <c r="SWH30" s="123"/>
      <c r="SWI30" s="123"/>
      <c r="SWJ30" s="123"/>
      <c r="SWK30" s="123"/>
      <c r="SWL30" s="123"/>
      <c r="SWM30" s="123"/>
      <c r="SWN30" s="123"/>
      <c r="SWO30" s="123"/>
      <c r="SWP30" s="123"/>
      <c r="SWQ30" s="123"/>
      <c r="SWR30" s="123"/>
      <c r="SWS30" s="123"/>
      <c r="SWT30" s="123"/>
      <c r="SWU30" s="123"/>
      <c r="SWV30" s="123"/>
      <c r="SWW30" s="123"/>
      <c r="SWX30" s="123"/>
      <c r="SWY30" s="123"/>
      <c r="SWZ30" s="123"/>
      <c r="SXA30" s="123"/>
      <c r="SXB30" s="123"/>
      <c r="SXC30" s="123"/>
      <c r="SXD30" s="123"/>
      <c r="SXE30" s="123"/>
      <c r="SXF30" s="123"/>
      <c r="SXG30" s="123"/>
      <c r="SXH30" s="123"/>
      <c r="SXI30" s="123"/>
      <c r="SXJ30" s="123"/>
      <c r="SXK30" s="123"/>
      <c r="SXL30" s="123"/>
      <c r="SXM30" s="123"/>
      <c r="SXN30" s="123"/>
      <c r="SXO30" s="123"/>
      <c r="SXP30" s="123"/>
      <c r="SXQ30" s="123"/>
      <c r="SXR30" s="123"/>
      <c r="SXS30" s="123"/>
      <c r="SXT30" s="123"/>
      <c r="SXU30" s="123"/>
      <c r="SXV30" s="123"/>
      <c r="SXW30" s="123"/>
      <c r="SXX30" s="123"/>
      <c r="SXY30" s="123"/>
      <c r="SXZ30" s="123"/>
      <c r="SYA30" s="123"/>
      <c r="SYB30" s="123"/>
      <c r="SYC30" s="123"/>
      <c r="SYD30" s="123"/>
      <c r="SYE30" s="123"/>
      <c r="SYF30" s="123"/>
      <c r="SYG30" s="123"/>
      <c r="SYH30" s="123"/>
      <c r="SYI30" s="123"/>
      <c r="SYJ30" s="123"/>
      <c r="SYK30" s="123"/>
      <c r="SYL30" s="123"/>
      <c r="SYM30" s="123"/>
      <c r="SYN30" s="123"/>
      <c r="SYO30" s="123"/>
      <c r="SYP30" s="123"/>
      <c r="SYQ30" s="123"/>
      <c r="SYR30" s="123"/>
      <c r="SYS30" s="123"/>
      <c r="SYT30" s="123"/>
      <c r="SYU30" s="123"/>
      <c r="SYV30" s="123"/>
      <c r="SYW30" s="123"/>
      <c r="SYX30" s="123"/>
      <c r="SYY30" s="123"/>
      <c r="SYZ30" s="123"/>
      <c r="SZA30" s="123"/>
      <c r="SZB30" s="123"/>
      <c r="SZC30" s="123"/>
      <c r="SZD30" s="123"/>
      <c r="SZE30" s="123"/>
      <c r="SZF30" s="123"/>
      <c r="SZG30" s="123"/>
      <c r="SZH30" s="123"/>
      <c r="SZI30" s="123"/>
      <c r="SZJ30" s="123"/>
      <c r="SZK30" s="123"/>
      <c r="SZL30" s="123"/>
      <c r="SZM30" s="123"/>
      <c r="SZN30" s="123"/>
      <c r="SZO30" s="123"/>
      <c r="SZP30" s="123"/>
      <c r="SZQ30" s="123"/>
      <c r="SZR30" s="123"/>
      <c r="SZS30" s="123"/>
      <c r="SZT30" s="123"/>
      <c r="SZU30" s="123"/>
      <c r="SZV30" s="123"/>
      <c r="SZW30" s="123"/>
      <c r="SZX30" s="123"/>
      <c r="SZY30" s="123"/>
      <c r="SZZ30" s="123"/>
      <c r="TAA30" s="123"/>
      <c r="TAB30" s="123"/>
      <c r="TAC30" s="123"/>
      <c r="TAD30" s="123"/>
      <c r="TAE30" s="123"/>
      <c r="TAF30" s="123"/>
      <c r="TAG30" s="123"/>
      <c r="TAH30" s="123"/>
      <c r="TAI30" s="123"/>
      <c r="TAJ30" s="123"/>
      <c r="TAK30" s="123"/>
      <c r="TAL30" s="123"/>
      <c r="TAM30" s="123"/>
      <c r="TAN30" s="123"/>
      <c r="TAO30" s="123"/>
      <c r="TAP30" s="123"/>
      <c r="TAQ30" s="123"/>
      <c r="TAR30" s="123"/>
      <c r="TAS30" s="123"/>
      <c r="TAT30" s="123"/>
      <c r="TAU30" s="123"/>
      <c r="TAV30" s="123"/>
      <c r="TAW30" s="123"/>
      <c r="TAX30" s="123"/>
      <c r="TAY30" s="123"/>
      <c r="TAZ30" s="123"/>
      <c r="TBA30" s="123"/>
      <c r="TBB30" s="123"/>
      <c r="TBC30" s="123"/>
      <c r="TBD30" s="123"/>
      <c r="TBE30" s="123"/>
      <c r="TBF30" s="123"/>
      <c r="TBG30" s="123"/>
      <c r="TBH30" s="123"/>
      <c r="TBI30" s="123"/>
      <c r="TBJ30" s="123"/>
      <c r="TBK30" s="123"/>
      <c r="TBL30" s="123"/>
      <c r="TBM30" s="123"/>
      <c r="TBN30" s="123"/>
      <c r="TBO30" s="123"/>
      <c r="TBP30" s="123"/>
      <c r="TBQ30" s="123"/>
      <c r="TBR30" s="123"/>
      <c r="TBS30" s="123"/>
      <c r="TBT30" s="123"/>
      <c r="TBU30" s="123"/>
      <c r="TBV30" s="123"/>
      <c r="TBW30" s="123"/>
      <c r="TBX30" s="123"/>
      <c r="TBY30" s="123"/>
      <c r="TBZ30" s="123"/>
      <c r="TCA30" s="123"/>
      <c r="TCB30" s="123"/>
      <c r="TCC30" s="123"/>
      <c r="TCD30" s="123"/>
      <c r="TCE30" s="123"/>
      <c r="TCF30" s="123"/>
      <c r="TCG30" s="123"/>
      <c r="TCH30" s="123"/>
      <c r="TCI30" s="123"/>
      <c r="TCJ30" s="123"/>
      <c r="TCK30" s="123"/>
      <c r="TCL30" s="123"/>
      <c r="TCM30" s="123"/>
      <c r="TCN30" s="123"/>
      <c r="TCO30" s="123"/>
      <c r="TCP30" s="123"/>
      <c r="TCQ30" s="123"/>
      <c r="TCR30" s="123"/>
      <c r="TCS30" s="123"/>
      <c r="TCT30" s="123"/>
      <c r="TCU30" s="123"/>
      <c r="TCV30" s="123"/>
      <c r="TCW30" s="123"/>
      <c r="TCX30" s="123"/>
      <c r="TCY30" s="123"/>
      <c r="TCZ30" s="123"/>
      <c r="TDA30" s="123"/>
      <c r="TDB30" s="123"/>
      <c r="TDC30" s="123"/>
      <c r="TDD30" s="123"/>
      <c r="TDE30" s="123"/>
      <c r="TDF30" s="123"/>
      <c r="TDG30" s="123"/>
      <c r="TDH30" s="123"/>
      <c r="TDI30" s="123"/>
      <c r="TDJ30" s="123"/>
      <c r="TDK30" s="123"/>
      <c r="TDL30" s="123"/>
      <c r="TDM30" s="123"/>
      <c r="TDN30" s="123"/>
      <c r="TDO30" s="123"/>
      <c r="TDP30" s="123"/>
      <c r="TDQ30" s="123"/>
      <c r="TDR30" s="123"/>
      <c r="TDS30" s="123"/>
      <c r="TDT30" s="123"/>
      <c r="TDU30" s="123"/>
      <c r="TDV30" s="123"/>
      <c r="TDW30" s="123"/>
      <c r="TDX30" s="123"/>
      <c r="TDY30" s="123"/>
      <c r="TDZ30" s="123"/>
      <c r="TEA30" s="123"/>
      <c r="TEB30" s="123"/>
      <c r="TEC30" s="123"/>
      <c r="TED30" s="123"/>
      <c r="TEE30" s="123"/>
      <c r="TEF30" s="123"/>
      <c r="TEG30" s="123"/>
      <c r="TEH30" s="123"/>
      <c r="TEI30" s="123"/>
      <c r="TEJ30" s="123"/>
      <c r="TEK30" s="123"/>
      <c r="TEL30" s="123"/>
      <c r="TEM30" s="123"/>
      <c r="TEN30" s="123"/>
      <c r="TEO30" s="123"/>
      <c r="TEP30" s="123"/>
      <c r="TEQ30" s="123"/>
      <c r="TER30" s="123"/>
      <c r="TES30" s="123"/>
      <c r="TET30" s="123"/>
      <c r="TEU30" s="123"/>
      <c r="TEV30" s="123"/>
      <c r="TEW30" s="123"/>
      <c r="TEX30" s="123"/>
      <c r="TEY30" s="123"/>
      <c r="TEZ30" s="123"/>
      <c r="TFA30" s="123"/>
      <c r="TFB30" s="123"/>
      <c r="TFC30" s="123"/>
      <c r="TFD30" s="123"/>
      <c r="TFE30" s="123"/>
      <c r="TFF30" s="123"/>
      <c r="TFG30" s="123"/>
      <c r="TFH30" s="123"/>
      <c r="TFI30" s="123"/>
      <c r="TFJ30" s="123"/>
      <c r="TFK30" s="123"/>
      <c r="TFL30" s="123"/>
      <c r="TFM30" s="123"/>
      <c r="TFN30" s="123"/>
      <c r="TFO30" s="123"/>
      <c r="TFP30" s="123"/>
      <c r="TFQ30" s="123"/>
      <c r="TFR30" s="123"/>
      <c r="TFS30" s="123"/>
      <c r="TFT30" s="123"/>
      <c r="TFU30" s="123"/>
      <c r="TFV30" s="123"/>
      <c r="TFW30" s="123"/>
      <c r="TFX30" s="123"/>
      <c r="TFY30" s="123"/>
      <c r="TFZ30" s="123"/>
      <c r="TGA30" s="123"/>
      <c r="TGB30" s="123"/>
      <c r="TGC30" s="123"/>
      <c r="TGD30" s="123"/>
      <c r="TGE30" s="123"/>
      <c r="TGF30" s="123"/>
      <c r="TGG30" s="123"/>
      <c r="TGH30" s="123"/>
      <c r="TGI30" s="123"/>
      <c r="TGJ30" s="123"/>
      <c r="TGK30" s="123"/>
      <c r="TGL30" s="123"/>
      <c r="TGM30" s="123"/>
      <c r="TGN30" s="123"/>
      <c r="TGO30" s="123"/>
      <c r="TGP30" s="123"/>
      <c r="TGQ30" s="123"/>
      <c r="TGR30" s="123"/>
      <c r="TGS30" s="123"/>
      <c r="TGT30" s="123"/>
      <c r="TGU30" s="123"/>
      <c r="TGV30" s="123"/>
      <c r="TGW30" s="123"/>
      <c r="TGX30" s="123"/>
      <c r="TGY30" s="123"/>
      <c r="TGZ30" s="123"/>
      <c r="THA30" s="123"/>
      <c r="THB30" s="123"/>
      <c r="THC30" s="123"/>
      <c r="THD30" s="123"/>
      <c r="THE30" s="123"/>
      <c r="THF30" s="123"/>
      <c r="THG30" s="123"/>
      <c r="THH30" s="123"/>
      <c r="THI30" s="123"/>
      <c r="THJ30" s="123"/>
      <c r="THK30" s="123"/>
      <c r="THL30" s="123"/>
      <c r="THM30" s="123"/>
      <c r="THN30" s="123"/>
      <c r="THO30" s="123"/>
      <c r="THP30" s="123"/>
      <c r="THQ30" s="123"/>
      <c r="THR30" s="123"/>
      <c r="THS30" s="123"/>
      <c r="THT30" s="123"/>
      <c r="THU30" s="123"/>
      <c r="THV30" s="123"/>
      <c r="THW30" s="123"/>
      <c r="THX30" s="123"/>
      <c r="THY30" s="123"/>
      <c r="THZ30" s="123"/>
      <c r="TIA30" s="123"/>
      <c r="TIB30" s="123"/>
      <c r="TIC30" s="123"/>
      <c r="TID30" s="123"/>
      <c r="TIE30" s="123"/>
      <c r="TIF30" s="123"/>
      <c r="TIG30" s="123"/>
      <c r="TIH30" s="123"/>
      <c r="TII30" s="123"/>
      <c r="TIJ30" s="123"/>
      <c r="TIK30" s="123"/>
      <c r="TIL30" s="123"/>
      <c r="TIM30" s="123"/>
      <c r="TIN30" s="123"/>
      <c r="TIO30" s="123"/>
      <c r="TIP30" s="123"/>
      <c r="TIQ30" s="123"/>
      <c r="TIR30" s="123"/>
      <c r="TIS30" s="123"/>
      <c r="TIT30" s="123"/>
      <c r="TIU30" s="123"/>
      <c r="TIV30" s="123"/>
      <c r="TIW30" s="123"/>
      <c r="TIX30" s="123"/>
      <c r="TIY30" s="123"/>
      <c r="TIZ30" s="123"/>
      <c r="TJA30" s="123"/>
      <c r="TJB30" s="123"/>
      <c r="TJC30" s="123"/>
      <c r="TJD30" s="123"/>
      <c r="TJE30" s="123"/>
      <c r="TJF30" s="123"/>
      <c r="TJG30" s="123"/>
      <c r="TJH30" s="123"/>
      <c r="TJI30" s="123"/>
      <c r="TJJ30" s="123"/>
      <c r="TJK30" s="123"/>
      <c r="TJL30" s="123"/>
      <c r="TJM30" s="123"/>
      <c r="TJN30" s="123"/>
      <c r="TJO30" s="123"/>
      <c r="TJP30" s="123"/>
      <c r="TJQ30" s="123"/>
      <c r="TJR30" s="123"/>
      <c r="TJS30" s="123"/>
      <c r="TJT30" s="123"/>
      <c r="TJU30" s="123"/>
      <c r="TJV30" s="123"/>
      <c r="TJW30" s="123"/>
      <c r="TJX30" s="123"/>
      <c r="TJY30" s="123"/>
      <c r="TJZ30" s="123"/>
      <c r="TKA30" s="123"/>
      <c r="TKB30" s="123"/>
      <c r="TKC30" s="123"/>
      <c r="TKD30" s="123"/>
      <c r="TKE30" s="123"/>
      <c r="TKF30" s="123"/>
      <c r="TKG30" s="123"/>
      <c r="TKH30" s="123"/>
      <c r="TKI30" s="123"/>
      <c r="TKJ30" s="123"/>
      <c r="TKK30" s="123"/>
      <c r="TKL30" s="123"/>
      <c r="TKM30" s="123"/>
      <c r="TKN30" s="123"/>
      <c r="TKO30" s="123"/>
      <c r="TKP30" s="123"/>
      <c r="TKQ30" s="123"/>
      <c r="TKR30" s="123"/>
      <c r="TKS30" s="123"/>
      <c r="TKT30" s="123"/>
      <c r="TKU30" s="123"/>
      <c r="TKV30" s="123"/>
      <c r="TKW30" s="123"/>
      <c r="TKX30" s="123"/>
      <c r="TKY30" s="123"/>
      <c r="TKZ30" s="123"/>
      <c r="TLA30" s="123"/>
      <c r="TLB30" s="123"/>
      <c r="TLC30" s="123"/>
      <c r="TLD30" s="123"/>
      <c r="TLE30" s="123"/>
      <c r="TLF30" s="123"/>
      <c r="TLG30" s="123"/>
      <c r="TLH30" s="123"/>
      <c r="TLI30" s="123"/>
      <c r="TLJ30" s="123"/>
      <c r="TLK30" s="123"/>
      <c r="TLL30" s="123"/>
      <c r="TLM30" s="123"/>
      <c r="TLN30" s="123"/>
      <c r="TLO30" s="123"/>
      <c r="TLP30" s="123"/>
      <c r="TLQ30" s="123"/>
      <c r="TLR30" s="123"/>
      <c r="TLS30" s="123"/>
      <c r="TLT30" s="123"/>
      <c r="TLU30" s="123"/>
      <c r="TLV30" s="123"/>
      <c r="TLW30" s="123"/>
      <c r="TLX30" s="123"/>
      <c r="TLY30" s="123"/>
      <c r="TLZ30" s="123"/>
      <c r="TMA30" s="123"/>
      <c r="TMB30" s="123"/>
      <c r="TMC30" s="123"/>
      <c r="TMD30" s="123"/>
      <c r="TME30" s="123"/>
      <c r="TMF30" s="123"/>
      <c r="TMG30" s="123"/>
      <c r="TMH30" s="123"/>
      <c r="TMI30" s="123"/>
      <c r="TMJ30" s="123"/>
      <c r="TMK30" s="123"/>
      <c r="TML30" s="123"/>
      <c r="TMM30" s="123"/>
      <c r="TMN30" s="123"/>
      <c r="TMO30" s="123"/>
      <c r="TMP30" s="123"/>
      <c r="TMQ30" s="123"/>
      <c r="TMR30" s="123"/>
      <c r="TMS30" s="123"/>
      <c r="TMT30" s="123"/>
      <c r="TMU30" s="123"/>
      <c r="TMV30" s="123"/>
      <c r="TMW30" s="123"/>
      <c r="TMX30" s="123"/>
      <c r="TMY30" s="123"/>
      <c r="TMZ30" s="123"/>
      <c r="TNA30" s="123"/>
      <c r="TNB30" s="123"/>
      <c r="TNC30" s="123"/>
      <c r="TND30" s="123"/>
      <c r="TNE30" s="123"/>
      <c r="TNF30" s="123"/>
      <c r="TNG30" s="123"/>
      <c r="TNH30" s="123"/>
      <c r="TNI30" s="123"/>
      <c r="TNJ30" s="123"/>
      <c r="TNK30" s="123"/>
      <c r="TNL30" s="123"/>
      <c r="TNM30" s="123"/>
      <c r="TNN30" s="123"/>
      <c r="TNO30" s="123"/>
      <c r="TNP30" s="123"/>
      <c r="TNQ30" s="123"/>
      <c r="TNR30" s="123"/>
      <c r="TNS30" s="123"/>
      <c r="TNT30" s="123"/>
      <c r="TNU30" s="123"/>
      <c r="TNV30" s="123"/>
      <c r="TNW30" s="123"/>
      <c r="TNX30" s="123"/>
      <c r="TNY30" s="123"/>
      <c r="TNZ30" s="123"/>
      <c r="TOA30" s="123"/>
      <c r="TOB30" s="123"/>
      <c r="TOC30" s="123"/>
      <c r="TOD30" s="123"/>
      <c r="TOE30" s="123"/>
      <c r="TOF30" s="123"/>
      <c r="TOG30" s="123"/>
      <c r="TOH30" s="123"/>
      <c r="TOI30" s="123"/>
      <c r="TOJ30" s="123"/>
      <c r="TOK30" s="123"/>
      <c r="TOL30" s="123"/>
      <c r="TOM30" s="123"/>
      <c r="TON30" s="123"/>
      <c r="TOO30" s="123"/>
      <c r="TOP30" s="123"/>
      <c r="TOQ30" s="123"/>
      <c r="TOR30" s="123"/>
      <c r="TOS30" s="123"/>
      <c r="TOT30" s="123"/>
      <c r="TOU30" s="123"/>
      <c r="TOV30" s="123"/>
      <c r="TOW30" s="123"/>
      <c r="TOX30" s="123"/>
      <c r="TOY30" s="123"/>
      <c r="TOZ30" s="123"/>
      <c r="TPA30" s="123"/>
      <c r="TPB30" s="123"/>
      <c r="TPC30" s="123"/>
      <c r="TPD30" s="123"/>
      <c r="TPE30" s="123"/>
      <c r="TPF30" s="123"/>
      <c r="TPG30" s="123"/>
      <c r="TPH30" s="123"/>
      <c r="TPI30" s="123"/>
      <c r="TPJ30" s="123"/>
      <c r="TPK30" s="123"/>
      <c r="TPL30" s="123"/>
      <c r="TPM30" s="123"/>
      <c r="TPN30" s="123"/>
      <c r="TPO30" s="123"/>
      <c r="TPP30" s="123"/>
      <c r="TPQ30" s="123"/>
      <c r="TPR30" s="123"/>
      <c r="TPS30" s="123"/>
      <c r="TPT30" s="123"/>
      <c r="TPU30" s="123"/>
      <c r="TPV30" s="123"/>
      <c r="TPW30" s="123"/>
      <c r="TPX30" s="123"/>
      <c r="TPY30" s="123"/>
      <c r="TPZ30" s="123"/>
      <c r="TQA30" s="123"/>
      <c r="TQB30" s="123"/>
      <c r="TQC30" s="123"/>
      <c r="TQD30" s="123"/>
      <c r="TQE30" s="123"/>
      <c r="TQF30" s="123"/>
      <c r="TQG30" s="123"/>
      <c r="TQH30" s="123"/>
      <c r="TQI30" s="123"/>
      <c r="TQJ30" s="123"/>
      <c r="TQK30" s="123"/>
      <c r="TQL30" s="123"/>
      <c r="TQM30" s="123"/>
      <c r="TQN30" s="123"/>
      <c r="TQO30" s="123"/>
      <c r="TQP30" s="123"/>
      <c r="TQQ30" s="123"/>
      <c r="TQR30" s="123"/>
      <c r="TQS30" s="123"/>
      <c r="TQT30" s="123"/>
      <c r="TQU30" s="123"/>
      <c r="TQV30" s="123"/>
      <c r="TQW30" s="123"/>
      <c r="TQX30" s="123"/>
      <c r="TQY30" s="123"/>
      <c r="TQZ30" s="123"/>
      <c r="TRA30" s="123"/>
      <c r="TRB30" s="123"/>
      <c r="TRC30" s="123"/>
      <c r="TRD30" s="123"/>
      <c r="TRE30" s="123"/>
      <c r="TRF30" s="123"/>
      <c r="TRG30" s="123"/>
      <c r="TRH30" s="123"/>
      <c r="TRI30" s="123"/>
      <c r="TRJ30" s="123"/>
      <c r="TRK30" s="123"/>
      <c r="TRL30" s="123"/>
      <c r="TRM30" s="123"/>
      <c r="TRN30" s="123"/>
      <c r="TRO30" s="123"/>
      <c r="TRP30" s="123"/>
      <c r="TRQ30" s="123"/>
      <c r="TRR30" s="123"/>
      <c r="TRS30" s="123"/>
      <c r="TRT30" s="123"/>
      <c r="TRU30" s="123"/>
      <c r="TRV30" s="123"/>
      <c r="TRW30" s="123"/>
      <c r="TRX30" s="123"/>
      <c r="TRY30" s="123"/>
      <c r="TRZ30" s="123"/>
      <c r="TSA30" s="123"/>
      <c r="TSB30" s="123"/>
      <c r="TSC30" s="123"/>
      <c r="TSD30" s="123"/>
      <c r="TSE30" s="123"/>
      <c r="TSF30" s="123"/>
      <c r="TSG30" s="123"/>
      <c r="TSH30" s="123"/>
      <c r="TSI30" s="123"/>
      <c r="TSJ30" s="123"/>
      <c r="TSK30" s="123"/>
      <c r="TSL30" s="123"/>
      <c r="TSM30" s="123"/>
      <c r="TSN30" s="123"/>
      <c r="TSO30" s="123"/>
      <c r="TSP30" s="123"/>
      <c r="TSQ30" s="123"/>
      <c r="TSR30" s="123"/>
      <c r="TSS30" s="123"/>
      <c r="TST30" s="123"/>
      <c r="TSU30" s="123"/>
      <c r="TSV30" s="123"/>
      <c r="TSW30" s="123"/>
      <c r="TSX30" s="123"/>
      <c r="TSY30" s="123"/>
      <c r="TSZ30" s="123"/>
      <c r="TTA30" s="123"/>
      <c r="TTB30" s="123"/>
      <c r="TTC30" s="123"/>
      <c r="TTD30" s="123"/>
      <c r="TTE30" s="123"/>
      <c r="TTF30" s="123"/>
      <c r="TTG30" s="123"/>
      <c r="TTH30" s="123"/>
      <c r="TTI30" s="123"/>
      <c r="TTJ30" s="123"/>
      <c r="TTK30" s="123"/>
      <c r="TTL30" s="123"/>
      <c r="TTM30" s="123"/>
      <c r="TTN30" s="123"/>
      <c r="TTO30" s="123"/>
      <c r="TTP30" s="123"/>
      <c r="TTQ30" s="123"/>
      <c r="TTR30" s="123"/>
      <c r="TTS30" s="123"/>
      <c r="TTT30" s="123"/>
      <c r="TTU30" s="123"/>
      <c r="TTV30" s="123"/>
      <c r="TTW30" s="123"/>
      <c r="TTX30" s="123"/>
      <c r="TTY30" s="123"/>
      <c r="TTZ30" s="123"/>
      <c r="TUA30" s="123"/>
      <c r="TUB30" s="123"/>
      <c r="TUC30" s="123"/>
      <c r="TUD30" s="123"/>
      <c r="TUE30" s="123"/>
      <c r="TUF30" s="123"/>
      <c r="TUG30" s="123"/>
      <c r="TUH30" s="123"/>
      <c r="TUI30" s="123"/>
      <c r="TUJ30" s="123"/>
      <c r="TUK30" s="123"/>
      <c r="TUL30" s="123"/>
      <c r="TUM30" s="123"/>
      <c r="TUN30" s="123"/>
      <c r="TUO30" s="123"/>
      <c r="TUP30" s="123"/>
      <c r="TUQ30" s="123"/>
      <c r="TUR30" s="123"/>
      <c r="TUS30" s="123"/>
      <c r="TUT30" s="123"/>
      <c r="TUU30" s="123"/>
      <c r="TUV30" s="123"/>
      <c r="TUW30" s="123"/>
      <c r="TUX30" s="123"/>
      <c r="TUY30" s="123"/>
      <c r="TUZ30" s="123"/>
      <c r="TVA30" s="123"/>
      <c r="TVB30" s="123"/>
      <c r="TVC30" s="123"/>
      <c r="TVD30" s="123"/>
      <c r="TVE30" s="123"/>
      <c r="TVF30" s="123"/>
      <c r="TVG30" s="123"/>
      <c r="TVH30" s="123"/>
      <c r="TVI30" s="123"/>
      <c r="TVJ30" s="123"/>
      <c r="TVK30" s="123"/>
      <c r="TVL30" s="123"/>
      <c r="TVM30" s="123"/>
      <c r="TVN30" s="123"/>
      <c r="TVO30" s="123"/>
      <c r="TVP30" s="123"/>
      <c r="TVQ30" s="123"/>
      <c r="TVR30" s="123"/>
      <c r="TVS30" s="123"/>
      <c r="TVT30" s="123"/>
      <c r="TVU30" s="123"/>
      <c r="TVV30" s="123"/>
      <c r="TVW30" s="123"/>
      <c r="TVX30" s="123"/>
      <c r="TVY30" s="123"/>
      <c r="TVZ30" s="123"/>
      <c r="TWA30" s="123"/>
      <c r="TWB30" s="123"/>
      <c r="TWC30" s="123"/>
      <c r="TWD30" s="123"/>
      <c r="TWE30" s="123"/>
      <c r="TWF30" s="123"/>
      <c r="TWG30" s="123"/>
      <c r="TWH30" s="123"/>
      <c r="TWI30" s="123"/>
      <c r="TWJ30" s="123"/>
      <c r="TWK30" s="123"/>
      <c r="TWL30" s="123"/>
      <c r="TWM30" s="123"/>
      <c r="TWN30" s="123"/>
      <c r="TWO30" s="123"/>
      <c r="TWP30" s="123"/>
      <c r="TWQ30" s="123"/>
      <c r="TWR30" s="123"/>
      <c r="TWS30" s="123"/>
      <c r="TWT30" s="123"/>
      <c r="TWU30" s="123"/>
      <c r="TWV30" s="123"/>
      <c r="TWW30" s="123"/>
      <c r="TWX30" s="123"/>
      <c r="TWY30" s="123"/>
      <c r="TWZ30" s="123"/>
      <c r="TXA30" s="123"/>
      <c r="TXB30" s="123"/>
      <c r="TXC30" s="123"/>
      <c r="TXD30" s="123"/>
      <c r="TXE30" s="123"/>
      <c r="TXF30" s="123"/>
      <c r="TXG30" s="123"/>
      <c r="TXH30" s="123"/>
      <c r="TXI30" s="123"/>
      <c r="TXJ30" s="123"/>
      <c r="TXK30" s="123"/>
      <c r="TXL30" s="123"/>
      <c r="TXM30" s="123"/>
      <c r="TXN30" s="123"/>
      <c r="TXO30" s="123"/>
      <c r="TXP30" s="123"/>
      <c r="TXQ30" s="123"/>
      <c r="TXR30" s="123"/>
      <c r="TXS30" s="123"/>
      <c r="TXT30" s="123"/>
      <c r="TXU30" s="123"/>
      <c r="TXV30" s="123"/>
      <c r="TXW30" s="123"/>
      <c r="TXX30" s="123"/>
      <c r="TXY30" s="123"/>
      <c r="TXZ30" s="123"/>
      <c r="TYA30" s="123"/>
      <c r="TYB30" s="123"/>
      <c r="TYC30" s="123"/>
      <c r="TYD30" s="123"/>
      <c r="TYE30" s="123"/>
      <c r="TYF30" s="123"/>
      <c r="TYG30" s="123"/>
      <c r="TYH30" s="123"/>
      <c r="TYI30" s="123"/>
      <c r="TYJ30" s="123"/>
      <c r="TYK30" s="123"/>
      <c r="TYL30" s="123"/>
      <c r="TYM30" s="123"/>
      <c r="TYN30" s="123"/>
      <c r="TYO30" s="123"/>
      <c r="TYP30" s="123"/>
      <c r="TYQ30" s="123"/>
      <c r="TYR30" s="123"/>
      <c r="TYS30" s="123"/>
      <c r="TYT30" s="123"/>
      <c r="TYU30" s="123"/>
      <c r="TYV30" s="123"/>
      <c r="TYW30" s="123"/>
      <c r="TYX30" s="123"/>
      <c r="TYY30" s="123"/>
      <c r="TYZ30" s="123"/>
      <c r="TZA30" s="123"/>
      <c r="TZB30" s="123"/>
      <c r="TZC30" s="123"/>
      <c r="TZD30" s="123"/>
      <c r="TZE30" s="123"/>
      <c r="TZF30" s="123"/>
      <c r="TZG30" s="123"/>
      <c r="TZH30" s="123"/>
      <c r="TZI30" s="123"/>
      <c r="TZJ30" s="123"/>
      <c r="TZK30" s="123"/>
      <c r="TZL30" s="123"/>
      <c r="TZM30" s="123"/>
      <c r="TZN30" s="123"/>
      <c r="TZO30" s="123"/>
      <c r="TZP30" s="123"/>
      <c r="TZQ30" s="123"/>
      <c r="TZR30" s="123"/>
      <c r="TZS30" s="123"/>
      <c r="TZT30" s="123"/>
      <c r="TZU30" s="123"/>
      <c r="TZV30" s="123"/>
      <c r="TZW30" s="123"/>
      <c r="TZX30" s="123"/>
      <c r="TZY30" s="123"/>
      <c r="TZZ30" s="123"/>
      <c r="UAA30" s="123"/>
      <c r="UAB30" s="123"/>
      <c r="UAC30" s="123"/>
      <c r="UAD30" s="123"/>
      <c r="UAE30" s="123"/>
      <c r="UAF30" s="123"/>
      <c r="UAG30" s="123"/>
      <c r="UAH30" s="123"/>
      <c r="UAI30" s="123"/>
      <c r="UAJ30" s="123"/>
      <c r="UAK30" s="123"/>
      <c r="UAL30" s="123"/>
      <c r="UAM30" s="123"/>
      <c r="UAN30" s="123"/>
      <c r="UAO30" s="123"/>
      <c r="UAP30" s="123"/>
      <c r="UAQ30" s="123"/>
      <c r="UAR30" s="123"/>
      <c r="UAS30" s="123"/>
      <c r="UAT30" s="123"/>
      <c r="UAU30" s="123"/>
      <c r="UAV30" s="123"/>
      <c r="UAW30" s="123"/>
      <c r="UAX30" s="123"/>
      <c r="UAY30" s="123"/>
      <c r="UAZ30" s="123"/>
      <c r="UBA30" s="123"/>
      <c r="UBB30" s="123"/>
      <c r="UBC30" s="123"/>
      <c r="UBD30" s="123"/>
      <c r="UBE30" s="123"/>
      <c r="UBF30" s="123"/>
      <c r="UBG30" s="123"/>
      <c r="UBH30" s="123"/>
      <c r="UBI30" s="123"/>
      <c r="UBJ30" s="123"/>
      <c r="UBK30" s="123"/>
      <c r="UBL30" s="123"/>
      <c r="UBM30" s="123"/>
      <c r="UBN30" s="123"/>
      <c r="UBO30" s="123"/>
      <c r="UBP30" s="123"/>
      <c r="UBQ30" s="123"/>
      <c r="UBR30" s="123"/>
      <c r="UBS30" s="123"/>
      <c r="UBT30" s="123"/>
      <c r="UBU30" s="123"/>
      <c r="UBV30" s="123"/>
      <c r="UBW30" s="123"/>
      <c r="UBX30" s="123"/>
      <c r="UBY30" s="123"/>
      <c r="UBZ30" s="123"/>
      <c r="UCA30" s="123"/>
      <c r="UCB30" s="123"/>
      <c r="UCC30" s="123"/>
      <c r="UCD30" s="123"/>
      <c r="UCE30" s="123"/>
      <c r="UCF30" s="123"/>
      <c r="UCG30" s="123"/>
      <c r="UCH30" s="123"/>
      <c r="UCI30" s="123"/>
      <c r="UCJ30" s="123"/>
      <c r="UCK30" s="123"/>
      <c r="UCL30" s="123"/>
      <c r="UCM30" s="123"/>
      <c r="UCN30" s="123"/>
      <c r="UCO30" s="123"/>
      <c r="UCP30" s="123"/>
      <c r="UCQ30" s="123"/>
      <c r="UCR30" s="123"/>
      <c r="UCS30" s="123"/>
      <c r="UCT30" s="123"/>
      <c r="UCU30" s="123"/>
      <c r="UCV30" s="123"/>
      <c r="UCW30" s="123"/>
      <c r="UCX30" s="123"/>
      <c r="UCY30" s="123"/>
      <c r="UCZ30" s="123"/>
      <c r="UDA30" s="123"/>
      <c r="UDB30" s="123"/>
      <c r="UDC30" s="123"/>
      <c r="UDD30" s="123"/>
      <c r="UDE30" s="123"/>
      <c r="UDF30" s="123"/>
      <c r="UDG30" s="123"/>
      <c r="UDH30" s="123"/>
      <c r="UDI30" s="123"/>
      <c r="UDJ30" s="123"/>
      <c r="UDK30" s="123"/>
      <c r="UDL30" s="123"/>
      <c r="UDM30" s="123"/>
      <c r="UDN30" s="123"/>
      <c r="UDO30" s="123"/>
      <c r="UDP30" s="123"/>
      <c r="UDQ30" s="123"/>
      <c r="UDR30" s="123"/>
      <c r="UDS30" s="123"/>
      <c r="UDT30" s="123"/>
      <c r="UDU30" s="123"/>
      <c r="UDV30" s="123"/>
      <c r="UDW30" s="123"/>
      <c r="UDX30" s="123"/>
      <c r="UDY30" s="123"/>
      <c r="UDZ30" s="123"/>
      <c r="UEA30" s="123"/>
      <c r="UEB30" s="123"/>
      <c r="UEC30" s="123"/>
      <c r="UED30" s="123"/>
      <c r="UEE30" s="123"/>
      <c r="UEF30" s="123"/>
      <c r="UEG30" s="123"/>
      <c r="UEH30" s="123"/>
      <c r="UEI30" s="123"/>
      <c r="UEJ30" s="123"/>
      <c r="UEK30" s="123"/>
      <c r="UEL30" s="123"/>
      <c r="UEM30" s="123"/>
      <c r="UEN30" s="123"/>
      <c r="UEO30" s="123"/>
      <c r="UEP30" s="123"/>
      <c r="UEQ30" s="123"/>
      <c r="UER30" s="123"/>
      <c r="UES30" s="123"/>
      <c r="UET30" s="123"/>
      <c r="UEU30" s="123"/>
      <c r="UEV30" s="123"/>
      <c r="UEW30" s="123"/>
      <c r="UEX30" s="123"/>
      <c r="UEY30" s="123"/>
      <c r="UEZ30" s="123"/>
      <c r="UFA30" s="123"/>
      <c r="UFB30" s="123"/>
      <c r="UFC30" s="123"/>
      <c r="UFD30" s="123"/>
      <c r="UFE30" s="123"/>
      <c r="UFF30" s="123"/>
      <c r="UFG30" s="123"/>
      <c r="UFH30" s="123"/>
      <c r="UFI30" s="123"/>
      <c r="UFJ30" s="123"/>
      <c r="UFK30" s="123"/>
      <c r="UFL30" s="123"/>
      <c r="UFM30" s="123"/>
      <c r="UFN30" s="123"/>
      <c r="UFO30" s="123"/>
      <c r="UFP30" s="123"/>
      <c r="UFQ30" s="123"/>
      <c r="UFR30" s="123"/>
      <c r="UFS30" s="123"/>
      <c r="UFT30" s="123"/>
      <c r="UFU30" s="123"/>
      <c r="UFV30" s="123"/>
      <c r="UFW30" s="123"/>
      <c r="UFX30" s="123"/>
      <c r="UFY30" s="123"/>
      <c r="UFZ30" s="123"/>
      <c r="UGA30" s="123"/>
      <c r="UGB30" s="123"/>
      <c r="UGC30" s="123"/>
      <c r="UGD30" s="123"/>
      <c r="UGE30" s="123"/>
      <c r="UGF30" s="123"/>
      <c r="UGG30" s="123"/>
      <c r="UGH30" s="123"/>
      <c r="UGI30" s="123"/>
      <c r="UGJ30" s="123"/>
      <c r="UGK30" s="123"/>
      <c r="UGL30" s="123"/>
      <c r="UGM30" s="123"/>
      <c r="UGN30" s="123"/>
      <c r="UGO30" s="123"/>
      <c r="UGP30" s="123"/>
      <c r="UGQ30" s="123"/>
      <c r="UGR30" s="123"/>
      <c r="UGS30" s="123"/>
      <c r="UGT30" s="123"/>
      <c r="UGU30" s="123"/>
      <c r="UGV30" s="123"/>
      <c r="UGW30" s="123"/>
      <c r="UGX30" s="123"/>
      <c r="UGY30" s="123"/>
      <c r="UGZ30" s="123"/>
      <c r="UHA30" s="123"/>
      <c r="UHB30" s="123"/>
      <c r="UHC30" s="123"/>
      <c r="UHD30" s="123"/>
      <c r="UHE30" s="123"/>
      <c r="UHF30" s="123"/>
      <c r="UHG30" s="123"/>
      <c r="UHH30" s="123"/>
      <c r="UHI30" s="123"/>
      <c r="UHJ30" s="123"/>
      <c r="UHK30" s="123"/>
      <c r="UHL30" s="123"/>
      <c r="UHM30" s="123"/>
      <c r="UHN30" s="123"/>
      <c r="UHO30" s="123"/>
      <c r="UHP30" s="123"/>
      <c r="UHQ30" s="123"/>
      <c r="UHR30" s="123"/>
      <c r="UHS30" s="123"/>
      <c r="UHT30" s="123"/>
      <c r="UHU30" s="123"/>
      <c r="UHV30" s="123"/>
      <c r="UHW30" s="123"/>
      <c r="UHX30" s="123"/>
      <c r="UHY30" s="123"/>
      <c r="UHZ30" s="123"/>
      <c r="UIA30" s="123"/>
      <c r="UIB30" s="123"/>
      <c r="UIC30" s="123"/>
      <c r="UID30" s="123"/>
      <c r="UIE30" s="123"/>
      <c r="UIF30" s="123"/>
      <c r="UIG30" s="123"/>
      <c r="UIH30" s="123"/>
      <c r="UII30" s="123"/>
      <c r="UIJ30" s="123"/>
      <c r="UIK30" s="123"/>
      <c r="UIL30" s="123"/>
      <c r="UIM30" s="123"/>
      <c r="UIN30" s="123"/>
      <c r="UIO30" s="123"/>
      <c r="UIP30" s="123"/>
      <c r="UIQ30" s="123"/>
      <c r="UIR30" s="123"/>
      <c r="UIS30" s="123"/>
      <c r="UIT30" s="123"/>
      <c r="UIU30" s="123"/>
      <c r="UIV30" s="123"/>
      <c r="UIW30" s="123"/>
      <c r="UIX30" s="123"/>
      <c r="UIY30" s="123"/>
      <c r="UIZ30" s="123"/>
      <c r="UJA30" s="123"/>
      <c r="UJB30" s="123"/>
      <c r="UJC30" s="123"/>
      <c r="UJD30" s="123"/>
      <c r="UJE30" s="123"/>
      <c r="UJF30" s="123"/>
      <c r="UJG30" s="123"/>
      <c r="UJH30" s="123"/>
      <c r="UJI30" s="123"/>
      <c r="UJJ30" s="123"/>
      <c r="UJK30" s="123"/>
      <c r="UJL30" s="123"/>
      <c r="UJM30" s="123"/>
      <c r="UJN30" s="123"/>
      <c r="UJO30" s="123"/>
      <c r="UJP30" s="123"/>
      <c r="UJQ30" s="123"/>
      <c r="UJR30" s="123"/>
      <c r="UJS30" s="123"/>
      <c r="UJT30" s="123"/>
      <c r="UJU30" s="123"/>
      <c r="UJV30" s="123"/>
      <c r="UJW30" s="123"/>
      <c r="UJX30" s="123"/>
      <c r="UJY30" s="123"/>
      <c r="UJZ30" s="123"/>
      <c r="UKA30" s="123"/>
      <c r="UKB30" s="123"/>
      <c r="UKC30" s="123"/>
      <c r="UKD30" s="123"/>
      <c r="UKE30" s="123"/>
      <c r="UKF30" s="123"/>
      <c r="UKG30" s="123"/>
      <c r="UKH30" s="123"/>
      <c r="UKI30" s="123"/>
      <c r="UKJ30" s="123"/>
      <c r="UKK30" s="123"/>
      <c r="UKL30" s="123"/>
      <c r="UKM30" s="123"/>
      <c r="UKN30" s="123"/>
      <c r="UKO30" s="123"/>
      <c r="UKP30" s="123"/>
      <c r="UKQ30" s="123"/>
      <c r="UKR30" s="123"/>
      <c r="UKS30" s="123"/>
      <c r="UKT30" s="123"/>
      <c r="UKU30" s="123"/>
      <c r="UKV30" s="123"/>
      <c r="UKW30" s="123"/>
      <c r="UKX30" s="123"/>
      <c r="UKY30" s="123"/>
      <c r="UKZ30" s="123"/>
      <c r="ULA30" s="123"/>
      <c r="ULB30" s="123"/>
      <c r="ULC30" s="123"/>
      <c r="ULD30" s="123"/>
      <c r="ULE30" s="123"/>
      <c r="ULF30" s="123"/>
      <c r="ULG30" s="123"/>
      <c r="ULH30" s="123"/>
      <c r="ULI30" s="123"/>
      <c r="ULJ30" s="123"/>
      <c r="ULK30" s="123"/>
      <c r="ULL30" s="123"/>
      <c r="ULM30" s="123"/>
      <c r="ULN30" s="123"/>
      <c r="ULO30" s="123"/>
      <c r="ULP30" s="123"/>
      <c r="ULQ30" s="123"/>
      <c r="ULR30" s="123"/>
      <c r="ULS30" s="123"/>
      <c r="ULT30" s="123"/>
      <c r="ULU30" s="123"/>
      <c r="ULV30" s="123"/>
      <c r="ULW30" s="123"/>
      <c r="ULX30" s="123"/>
      <c r="ULY30" s="123"/>
      <c r="ULZ30" s="123"/>
      <c r="UMA30" s="123"/>
      <c r="UMB30" s="123"/>
      <c r="UMC30" s="123"/>
      <c r="UMD30" s="123"/>
      <c r="UME30" s="123"/>
      <c r="UMF30" s="123"/>
      <c r="UMG30" s="123"/>
      <c r="UMH30" s="123"/>
      <c r="UMI30" s="123"/>
      <c r="UMJ30" s="123"/>
      <c r="UMK30" s="123"/>
      <c r="UML30" s="123"/>
      <c r="UMM30" s="123"/>
      <c r="UMN30" s="123"/>
      <c r="UMO30" s="123"/>
      <c r="UMP30" s="123"/>
      <c r="UMQ30" s="123"/>
      <c r="UMR30" s="123"/>
      <c r="UMS30" s="123"/>
      <c r="UMT30" s="123"/>
      <c r="UMU30" s="123"/>
      <c r="UMV30" s="123"/>
      <c r="UMW30" s="123"/>
      <c r="UMX30" s="123"/>
      <c r="UMY30" s="123"/>
      <c r="UMZ30" s="123"/>
      <c r="UNA30" s="123"/>
      <c r="UNB30" s="123"/>
      <c r="UNC30" s="123"/>
      <c r="UND30" s="123"/>
      <c r="UNE30" s="123"/>
      <c r="UNF30" s="123"/>
      <c r="UNG30" s="123"/>
      <c r="UNH30" s="123"/>
      <c r="UNI30" s="123"/>
      <c r="UNJ30" s="123"/>
      <c r="UNK30" s="123"/>
      <c r="UNL30" s="123"/>
      <c r="UNM30" s="123"/>
      <c r="UNN30" s="123"/>
      <c r="UNO30" s="123"/>
      <c r="UNP30" s="123"/>
      <c r="UNQ30" s="123"/>
      <c r="UNR30" s="123"/>
      <c r="UNS30" s="123"/>
      <c r="UNT30" s="123"/>
      <c r="UNU30" s="123"/>
      <c r="UNV30" s="123"/>
      <c r="UNW30" s="123"/>
      <c r="UNX30" s="123"/>
      <c r="UNY30" s="123"/>
      <c r="UNZ30" s="123"/>
      <c r="UOA30" s="123"/>
      <c r="UOB30" s="123"/>
      <c r="UOC30" s="123"/>
      <c r="UOD30" s="123"/>
      <c r="UOE30" s="123"/>
      <c r="UOF30" s="123"/>
      <c r="UOG30" s="123"/>
      <c r="UOH30" s="123"/>
      <c r="UOI30" s="123"/>
      <c r="UOJ30" s="123"/>
      <c r="UOK30" s="123"/>
      <c r="UOL30" s="123"/>
      <c r="UOM30" s="123"/>
      <c r="UON30" s="123"/>
      <c r="UOO30" s="123"/>
      <c r="UOP30" s="123"/>
      <c r="UOQ30" s="123"/>
      <c r="UOR30" s="123"/>
      <c r="UOS30" s="123"/>
      <c r="UOT30" s="123"/>
      <c r="UOU30" s="123"/>
      <c r="UOV30" s="123"/>
      <c r="UOW30" s="123"/>
      <c r="UOX30" s="123"/>
      <c r="UOY30" s="123"/>
      <c r="UOZ30" s="123"/>
      <c r="UPA30" s="123"/>
      <c r="UPB30" s="123"/>
      <c r="UPC30" s="123"/>
      <c r="UPD30" s="123"/>
      <c r="UPE30" s="123"/>
      <c r="UPF30" s="123"/>
      <c r="UPG30" s="123"/>
      <c r="UPH30" s="123"/>
      <c r="UPI30" s="123"/>
      <c r="UPJ30" s="123"/>
      <c r="UPK30" s="123"/>
      <c r="UPL30" s="123"/>
      <c r="UPM30" s="123"/>
      <c r="UPN30" s="123"/>
      <c r="UPO30" s="123"/>
      <c r="UPP30" s="123"/>
      <c r="UPQ30" s="123"/>
      <c r="UPR30" s="123"/>
      <c r="UPS30" s="123"/>
      <c r="UPT30" s="123"/>
      <c r="UPU30" s="123"/>
      <c r="UPV30" s="123"/>
      <c r="UPW30" s="123"/>
      <c r="UPX30" s="123"/>
      <c r="UPY30" s="123"/>
      <c r="UPZ30" s="123"/>
      <c r="UQA30" s="123"/>
      <c r="UQB30" s="123"/>
      <c r="UQC30" s="123"/>
      <c r="UQD30" s="123"/>
      <c r="UQE30" s="123"/>
      <c r="UQF30" s="123"/>
      <c r="UQG30" s="123"/>
      <c r="UQH30" s="123"/>
      <c r="UQI30" s="123"/>
      <c r="UQJ30" s="123"/>
      <c r="UQK30" s="123"/>
      <c r="UQL30" s="123"/>
      <c r="UQM30" s="123"/>
      <c r="UQN30" s="123"/>
      <c r="UQO30" s="123"/>
      <c r="UQP30" s="123"/>
      <c r="UQQ30" s="123"/>
      <c r="UQR30" s="123"/>
      <c r="UQS30" s="123"/>
      <c r="UQT30" s="123"/>
      <c r="UQU30" s="123"/>
      <c r="UQV30" s="123"/>
      <c r="UQW30" s="123"/>
      <c r="UQX30" s="123"/>
      <c r="UQY30" s="123"/>
      <c r="UQZ30" s="123"/>
      <c r="URA30" s="123"/>
      <c r="URB30" s="123"/>
      <c r="URC30" s="123"/>
      <c r="URD30" s="123"/>
      <c r="URE30" s="123"/>
      <c r="URF30" s="123"/>
      <c r="URG30" s="123"/>
      <c r="URH30" s="123"/>
      <c r="URI30" s="123"/>
      <c r="URJ30" s="123"/>
      <c r="URK30" s="123"/>
      <c r="URL30" s="123"/>
      <c r="URM30" s="123"/>
      <c r="URN30" s="123"/>
      <c r="URO30" s="123"/>
      <c r="URP30" s="123"/>
      <c r="URQ30" s="123"/>
      <c r="URR30" s="123"/>
      <c r="URS30" s="123"/>
      <c r="URT30" s="123"/>
      <c r="URU30" s="123"/>
      <c r="URV30" s="123"/>
      <c r="URW30" s="123"/>
      <c r="URX30" s="123"/>
      <c r="URY30" s="123"/>
      <c r="URZ30" s="123"/>
      <c r="USA30" s="123"/>
      <c r="USB30" s="123"/>
      <c r="USC30" s="123"/>
      <c r="USD30" s="123"/>
      <c r="USE30" s="123"/>
      <c r="USF30" s="123"/>
      <c r="USG30" s="123"/>
      <c r="USH30" s="123"/>
      <c r="USI30" s="123"/>
      <c r="USJ30" s="123"/>
      <c r="USK30" s="123"/>
      <c r="USL30" s="123"/>
      <c r="USM30" s="123"/>
      <c r="USN30" s="123"/>
      <c r="USO30" s="123"/>
      <c r="USP30" s="123"/>
      <c r="USQ30" s="123"/>
      <c r="USR30" s="123"/>
      <c r="USS30" s="123"/>
      <c r="UST30" s="123"/>
      <c r="USU30" s="123"/>
      <c r="USV30" s="123"/>
      <c r="USW30" s="123"/>
      <c r="USX30" s="123"/>
      <c r="USY30" s="123"/>
      <c r="USZ30" s="123"/>
      <c r="UTA30" s="123"/>
      <c r="UTB30" s="123"/>
      <c r="UTC30" s="123"/>
      <c r="UTD30" s="123"/>
      <c r="UTE30" s="123"/>
      <c r="UTF30" s="123"/>
      <c r="UTG30" s="123"/>
      <c r="UTH30" s="123"/>
      <c r="UTI30" s="123"/>
      <c r="UTJ30" s="123"/>
      <c r="UTK30" s="123"/>
      <c r="UTL30" s="123"/>
      <c r="UTM30" s="123"/>
      <c r="UTN30" s="123"/>
      <c r="UTO30" s="123"/>
      <c r="UTP30" s="123"/>
      <c r="UTQ30" s="123"/>
      <c r="UTR30" s="123"/>
      <c r="UTS30" s="123"/>
      <c r="UTT30" s="123"/>
      <c r="UTU30" s="123"/>
      <c r="UTV30" s="123"/>
      <c r="UTW30" s="123"/>
      <c r="UTX30" s="123"/>
      <c r="UTY30" s="123"/>
      <c r="UTZ30" s="123"/>
      <c r="UUA30" s="123"/>
      <c r="UUB30" s="123"/>
      <c r="UUC30" s="123"/>
      <c r="UUD30" s="123"/>
      <c r="UUE30" s="123"/>
      <c r="UUF30" s="123"/>
      <c r="UUG30" s="123"/>
      <c r="UUH30" s="123"/>
      <c r="UUI30" s="123"/>
      <c r="UUJ30" s="123"/>
      <c r="UUK30" s="123"/>
      <c r="UUL30" s="123"/>
      <c r="UUM30" s="123"/>
      <c r="UUN30" s="123"/>
      <c r="UUO30" s="123"/>
      <c r="UUP30" s="123"/>
      <c r="UUQ30" s="123"/>
      <c r="UUR30" s="123"/>
      <c r="UUS30" s="123"/>
      <c r="UUT30" s="123"/>
      <c r="UUU30" s="123"/>
      <c r="UUV30" s="123"/>
      <c r="UUW30" s="123"/>
      <c r="UUX30" s="123"/>
      <c r="UUY30" s="123"/>
      <c r="UUZ30" s="123"/>
      <c r="UVA30" s="123"/>
      <c r="UVB30" s="123"/>
      <c r="UVC30" s="123"/>
      <c r="UVD30" s="123"/>
      <c r="UVE30" s="123"/>
      <c r="UVF30" s="123"/>
      <c r="UVG30" s="123"/>
      <c r="UVH30" s="123"/>
      <c r="UVI30" s="123"/>
      <c r="UVJ30" s="123"/>
      <c r="UVK30" s="123"/>
      <c r="UVL30" s="123"/>
      <c r="UVM30" s="123"/>
      <c r="UVN30" s="123"/>
      <c r="UVO30" s="123"/>
      <c r="UVP30" s="123"/>
      <c r="UVQ30" s="123"/>
      <c r="UVR30" s="123"/>
      <c r="UVS30" s="123"/>
      <c r="UVT30" s="123"/>
      <c r="UVU30" s="123"/>
      <c r="UVV30" s="123"/>
      <c r="UVW30" s="123"/>
      <c r="UVX30" s="123"/>
      <c r="UVY30" s="123"/>
      <c r="UVZ30" s="123"/>
      <c r="UWA30" s="123"/>
      <c r="UWB30" s="123"/>
      <c r="UWC30" s="123"/>
      <c r="UWD30" s="123"/>
      <c r="UWE30" s="123"/>
      <c r="UWF30" s="123"/>
      <c r="UWG30" s="123"/>
      <c r="UWH30" s="123"/>
      <c r="UWI30" s="123"/>
      <c r="UWJ30" s="123"/>
      <c r="UWK30" s="123"/>
      <c r="UWL30" s="123"/>
      <c r="UWM30" s="123"/>
      <c r="UWN30" s="123"/>
      <c r="UWO30" s="123"/>
      <c r="UWP30" s="123"/>
      <c r="UWQ30" s="123"/>
      <c r="UWR30" s="123"/>
      <c r="UWS30" s="123"/>
      <c r="UWT30" s="123"/>
      <c r="UWU30" s="123"/>
      <c r="UWV30" s="123"/>
      <c r="UWW30" s="123"/>
      <c r="UWX30" s="123"/>
      <c r="UWY30" s="123"/>
      <c r="UWZ30" s="123"/>
      <c r="UXA30" s="123"/>
      <c r="UXB30" s="123"/>
      <c r="UXC30" s="123"/>
      <c r="UXD30" s="123"/>
      <c r="UXE30" s="123"/>
      <c r="UXF30" s="123"/>
      <c r="UXG30" s="123"/>
      <c r="UXH30" s="123"/>
      <c r="UXI30" s="123"/>
      <c r="UXJ30" s="123"/>
      <c r="UXK30" s="123"/>
      <c r="UXL30" s="123"/>
      <c r="UXM30" s="123"/>
      <c r="UXN30" s="123"/>
      <c r="UXO30" s="123"/>
      <c r="UXP30" s="123"/>
      <c r="UXQ30" s="123"/>
      <c r="UXR30" s="123"/>
      <c r="UXS30" s="123"/>
      <c r="UXT30" s="123"/>
      <c r="UXU30" s="123"/>
      <c r="UXV30" s="123"/>
      <c r="UXW30" s="123"/>
      <c r="UXX30" s="123"/>
      <c r="UXY30" s="123"/>
      <c r="UXZ30" s="123"/>
      <c r="UYA30" s="123"/>
      <c r="UYB30" s="123"/>
      <c r="UYC30" s="123"/>
      <c r="UYD30" s="123"/>
      <c r="UYE30" s="123"/>
      <c r="UYF30" s="123"/>
      <c r="UYG30" s="123"/>
      <c r="UYH30" s="123"/>
      <c r="UYI30" s="123"/>
      <c r="UYJ30" s="123"/>
      <c r="UYK30" s="123"/>
      <c r="UYL30" s="123"/>
      <c r="UYM30" s="123"/>
      <c r="UYN30" s="123"/>
      <c r="UYO30" s="123"/>
      <c r="UYP30" s="123"/>
      <c r="UYQ30" s="123"/>
      <c r="UYR30" s="123"/>
      <c r="UYS30" s="123"/>
      <c r="UYT30" s="123"/>
      <c r="UYU30" s="123"/>
      <c r="UYV30" s="123"/>
      <c r="UYW30" s="123"/>
      <c r="UYX30" s="123"/>
      <c r="UYY30" s="123"/>
      <c r="UYZ30" s="123"/>
      <c r="UZA30" s="123"/>
      <c r="UZB30" s="123"/>
      <c r="UZC30" s="123"/>
      <c r="UZD30" s="123"/>
      <c r="UZE30" s="123"/>
      <c r="UZF30" s="123"/>
      <c r="UZG30" s="123"/>
      <c r="UZH30" s="123"/>
      <c r="UZI30" s="123"/>
      <c r="UZJ30" s="123"/>
      <c r="UZK30" s="123"/>
      <c r="UZL30" s="123"/>
      <c r="UZM30" s="123"/>
      <c r="UZN30" s="123"/>
      <c r="UZO30" s="123"/>
      <c r="UZP30" s="123"/>
      <c r="UZQ30" s="123"/>
      <c r="UZR30" s="123"/>
      <c r="UZS30" s="123"/>
      <c r="UZT30" s="123"/>
      <c r="UZU30" s="123"/>
      <c r="UZV30" s="123"/>
      <c r="UZW30" s="123"/>
      <c r="UZX30" s="123"/>
      <c r="UZY30" s="123"/>
      <c r="UZZ30" s="123"/>
      <c r="VAA30" s="123"/>
      <c r="VAB30" s="123"/>
      <c r="VAC30" s="123"/>
      <c r="VAD30" s="123"/>
      <c r="VAE30" s="123"/>
      <c r="VAF30" s="123"/>
      <c r="VAG30" s="123"/>
      <c r="VAH30" s="123"/>
      <c r="VAI30" s="123"/>
      <c r="VAJ30" s="123"/>
      <c r="VAK30" s="123"/>
      <c r="VAL30" s="123"/>
      <c r="VAM30" s="123"/>
      <c r="VAN30" s="123"/>
      <c r="VAO30" s="123"/>
      <c r="VAP30" s="123"/>
      <c r="VAQ30" s="123"/>
      <c r="VAR30" s="123"/>
      <c r="VAS30" s="123"/>
      <c r="VAT30" s="123"/>
      <c r="VAU30" s="123"/>
      <c r="VAV30" s="123"/>
      <c r="VAW30" s="123"/>
      <c r="VAX30" s="123"/>
      <c r="VAY30" s="123"/>
      <c r="VAZ30" s="123"/>
      <c r="VBA30" s="123"/>
      <c r="VBB30" s="123"/>
      <c r="VBC30" s="123"/>
      <c r="VBD30" s="123"/>
      <c r="VBE30" s="123"/>
      <c r="VBF30" s="123"/>
      <c r="VBG30" s="123"/>
      <c r="VBH30" s="123"/>
      <c r="VBI30" s="123"/>
      <c r="VBJ30" s="123"/>
      <c r="VBK30" s="123"/>
      <c r="VBL30" s="123"/>
      <c r="VBM30" s="123"/>
      <c r="VBN30" s="123"/>
      <c r="VBO30" s="123"/>
      <c r="VBP30" s="123"/>
      <c r="VBQ30" s="123"/>
      <c r="VBR30" s="123"/>
      <c r="VBS30" s="123"/>
      <c r="VBT30" s="123"/>
      <c r="VBU30" s="123"/>
      <c r="VBV30" s="123"/>
      <c r="VBW30" s="123"/>
      <c r="VBX30" s="123"/>
      <c r="VBY30" s="123"/>
      <c r="VBZ30" s="123"/>
      <c r="VCA30" s="123"/>
      <c r="VCB30" s="123"/>
      <c r="VCC30" s="123"/>
      <c r="VCD30" s="123"/>
      <c r="VCE30" s="123"/>
      <c r="VCF30" s="123"/>
      <c r="VCG30" s="123"/>
      <c r="VCH30" s="123"/>
      <c r="VCI30" s="123"/>
      <c r="VCJ30" s="123"/>
      <c r="VCK30" s="123"/>
      <c r="VCL30" s="123"/>
      <c r="VCM30" s="123"/>
      <c r="VCN30" s="123"/>
      <c r="VCO30" s="123"/>
      <c r="VCP30" s="123"/>
      <c r="VCQ30" s="123"/>
      <c r="VCR30" s="123"/>
      <c r="VCS30" s="123"/>
      <c r="VCT30" s="123"/>
      <c r="VCU30" s="123"/>
      <c r="VCV30" s="123"/>
      <c r="VCW30" s="123"/>
      <c r="VCX30" s="123"/>
      <c r="VCY30" s="123"/>
      <c r="VCZ30" s="123"/>
      <c r="VDA30" s="123"/>
      <c r="VDB30" s="123"/>
      <c r="VDC30" s="123"/>
      <c r="VDD30" s="123"/>
      <c r="VDE30" s="123"/>
      <c r="VDF30" s="123"/>
      <c r="VDG30" s="123"/>
      <c r="VDH30" s="123"/>
      <c r="VDI30" s="123"/>
      <c r="VDJ30" s="123"/>
      <c r="VDK30" s="123"/>
      <c r="VDL30" s="123"/>
      <c r="VDM30" s="123"/>
      <c r="VDN30" s="123"/>
      <c r="VDO30" s="123"/>
      <c r="VDP30" s="123"/>
      <c r="VDQ30" s="123"/>
      <c r="VDR30" s="123"/>
      <c r="VDS30" s="123"/>
      <c r="VDT30" s="123"/>
      <c r="VDU30" s="123"/>
      <c r="VDV30" s="123"/>
      <c r="VDW30" s="123"/>
      <c r="VDX30" s="123"/>
      <c r="VDY30" s="123"/>
      <c r="VDZ30" s="123"/>
      <c r="VEA30" s="123"/>
      <c r="VEB30" s="123"/>
      <c r="VEC30" s="123"/>
      <c r="VED30" s="123"/>
      <c r="VEE30" s="123"/>
      <c r="VEF30" s="123"/>
      <c r="VEG30" s="123"/>
      <c r="VEH30" s="123"/>
      <c r="VEI30" s="123"/>
      <c r="VEJ30" s="123"/>
      <c r="VEK30" s="123"/>
      <c r="VEL30" s="123"/>
      <c r="VEM30" s="123"/>
      <c r="VEN30" s="123"/>
      <c r="VEO30" s="123"/>
      <c r="VEP30" s="123"/>
      <c r="VEQ30" s="123"/>
      <c r="VER30" s="123"/>
      <c r="VES30" s="123"/>
      <c r="VET30" s="123"/>
      <c r="VEU30" s="123"/>
      <c r="VEV30" s="123"/>
      <c r="VEW30" s="123"/>
      <c r="VEX30" s="123"/>
      <c r="VEY30" s="123"/>
      <c r="VEZ30" s="123"/>
      <c r="VFA30" s="123"/>
      <c r="VFB30" s="123"/>
      <c r="VFC30" s="123"/>
      <c r="VFD30" s="123"/>
      <c r="VFE30" s="123"/>
      <c r="VFF30" s="123"/>
      <c r="VFG30" s="123"/>
      <c r="VFH30" s="123"/>
      <c r="VFI30" s="123"/>
      <c r="VFJ30" s="123"/>
      <c r="VFK30" s="123"/>
      <c r="VFL30" s="123"/>
      <c r="VFM30" s="123"/>
      <c r="VFN30" s="123"/>
      <c r="VFO30" s="123"/>
      <c r="VFP30" s="123"/>
      <c r="VFQ30" s="123"/>
      <c r="VFR30" s="123"/>
      <c r="VFS30" s="123"/>
      <c r="VFT30" s="123"/>
      <c r="VFU30" s="123"/>
      <c r="VFV30" s="123"/>
      <c r="VFW30" s="123"/>
      <c r="VFX30" s="123"/>
      <c r="VFY30" s="123"/>
      <c r="VFZ30" s="123"/>
      <c r="VGA30" s="123"/>
      <c r="VGB30" s="123"/>
      <c r="VGC30" s="123"/>
      <c r="VGD30" s="123"/>
      <c r="VGE30" s="123"/>
      <c r="VGF30" s="123"/>
      <c r="VGG30" s="123"/>
      <c r="VGH30" s="123"/>
      <c r="VGI30" s="123"/>
      <c r="VGJ30" s="123"/>
      <c r="VGK30" s="123"/>
      <c r="VGL30" s="123"/>
      <c r="VGM30" s="123"/>
      <c r="VGN30" s="123"/>
      <c r="VGO30" s="123"/>
      <c r="VGP30" s="123"/>
      <c r="VGQ30" s="123"/>
      <c r="VGR30" s="123"/>
      <c r="VGS30" s="123"/>
      <c r="VGT30" s="123"/>
      <c r="VGU30" s="123"/>
      <c r="VGV30" s="123"/>
      <c r="VGW30" s="123"/>
      <c r="VGX30" s="123"/>
      <c r="VGY30" s="123"/>
      <c r="VGZ30" s="123"/>
      <c r="VHA30" s="123"/>
      <c r="VHB30" s="123"/>
      <c r="VHC30" s="123"/>
      <c r="VHD30" s="123"/>
      <c r="VHE30" s="123"/>
      <c r="VHF30" s="123"/>
      <c r="VHG30" s="123"/>
      <c r="VHH30" s="123"/>
      <c r="VHI30" s="123"/>
      <c r="VHJ30" s="123"/>
      <c r="VHK30" s="123"/>
      <c r="VHL30" s="123"/>
      <c r="VHM30" s="123"/>
      <c r="VHN30" s="123"/>
      <c r="VHO30" s="123"/>
      <c r="VHP30" s="123"/>
      <c r="VHQ30" s="123"/>
      <c r="VHR30" s="123"/>
      <c r="VHS30" s="123"/>
      <c r="VHT30" s="123"/>
      <c r="VHU30" s="123"/>
      <c r="VHV30" s="123"/>
      <c r="VHW30" s="123"/>
      <c r="VHX30" s="123"/>
      <c r="VHY30" s="123"/>
      <c r="VHZ30" s="123"/>
      <c r="VIA30" s="123"/>
      <c r="VIB30" s="123"/>
      <c r="VIC30" s="123"/>
      <c r="VID30" s="123"/>
      <c r="VIE30" s="123"/>
      <c r="VIF30" s="123"/>
      <c r="VIG30" s="123"/>
      <c r="VIH30" s="123"/>
      <c r="VII30" s="123"/>
      <c r="VIJ30" s="123"/>
      <c r="VIK30" s="123"/>
      <c r="VIL30" s="123"/>
      <c r="VIM30" s="123"/>
      <c r="VIN30" s="123"/>
      <c r="VIO30" s="123"/>
      <c r="VIP30" s="123"/>
      <c r="VIQ30" s="123"/>
      <c r="VIR30" s="123"/>
      <c r="VIS30" s="123"/>
      <c r="VIT30" s="123"/>
      <c r="VIU30" s="123"/>
      <c r="VIV30" s="123"/>
      <c r="VIW30" s="123"/>
      <c r="VIX30" s="123"/>
      <c r="VIY30" s="123"/>
      <c r="VIZ30" s="123"/>
      <c r="VJA30" s="123"/>
      <c r="VJB30" s="123"/>
      <c r="VJC30" s="123"/>
      <c r="VJD30" s="123"/>
      <c r="VJE30" s="123"/>
      <c r="VJF30" s="123"/>
      <c r="VJG30" s="123"/>
      <c r="VJH30" s="123"/>
      <c r="VJI30" s="123"/>
      <c r="VJJ30" s="123"/>
      <c r="VJK30" s="123"/>
      <c r="VJL30" s="123"/>
      <c r="VJM30" s="123"/>
      <c r="VJN30" s="123"/>
      <c r="VJO30" s="123"/>
      <c r="VJP30" s="123"/>
      <c r="VJQ30" s="123"/>
      <c r="VJR30" s="123"/>
      <c r="VJS30" s="123"/>
      <c r="VJT30" s="123"/>
      <c r="VJU30" s="123"/>
      <c r="VJV30" s="123"/>
      <c r="VJW30" s="123"/>
      <c r="VJX30" s="123"/>
      <c r="VJY30" s="123"/>
      <c r="VJZ30" s="123"/>
      <c r="VKA30" s="123"/>
      <c r="VKB30" s="123"/>
      <c r="VKC30" s="123"/>
      <c r="VKD30" s="123"/>
      <c r="VKE30" s="123"/>
      <c r="VKF30" s="123"/>
      <c r="VKG30" s="123"/>
      <c r="VKH30" s="123"/>
      <c r="VKI30" s="123"/>
      <c r="VKJ30" s="123"/>
      <c r="VKK30" s="123"/>
      <c r="VKL30" s="123"/>
      <c r="VKM30" s="123"/>
      <c r="VKN30" s="123"/>
      <c r="VKO30" s="123"/>
      <c r="VKP30" s="123"/>
      <c r="VKQ30" s="123"/>
      <c r="VKR30" s="123"/>
      <c r="VKS30" s="123"/>
      <c r="VKT30" s="123"/>
      <c r="VKU30" s="123"/>
      <c r="VKV30" s="123"/>
      <c r="VKW30" s="123"/>
      <c r="VKX30" s="123"/>
      <c r="VKY30" s="123"/>
      <c r="VKZ30" s="123"/>
      <c r="VLA30" s="123"/>
      <c r="VLB30" s="123"/>
      <c r="VLC30" s="123"/>
      <c r="VLD30" s="123"/>
      <c r="VLE30" s="123"/>
      <c r="VLF30" s="123"/>
      <c r="VLG30" s="123"/>
      <c r="VLH30" s="123"/>
      <c r="VLI30" s="123"/>
      <c r="VLJ30" s="123"/>
      <c r="VLK30" s="123"/>
      <c r="VLL30" s="123"/>
      <c r="VLM30" s="123"/>
      <c r="VLN30" s="123"/>
      <c r="VLO30" s="123"/>
      <c r="VLP30" s="123"/>
      <c r="VLQ30" s="123"/>
      <c r="VLR30" s="123"/>
      <c r="VLS30" s="123"/>
      <c r="VLT30" s="123"/>
      <c r="VLU30" s="123"/>
      <c r="VLV30" s="123"/>
      <c r="VLW30" s="123"/>
      <c r="VLX30" s="123"/>
      <c r="VLY30" s="123"/>
      <c r="VLZ30" s="123"/>
      <c r="VMA30" s="123"/>
      <c r="VMB30" s="123"/>
      <c r="VMC30" s="123"/>
      <c r="VMD30" s="123"/>
      <c r="VME30" s="123"/>
      <c r="VMF30" s="123"/>
      <c r="VMG30" s="123"/>
      <c r="VMH30" s="123"/>
      <c r="VMI30" s="123"/>
      <c r="VMJ30" s="123"/>
      <c r="VMK30" s="123"/>
      <c r="VML30" s="123"/>
      <c r="VMM30" s="123"/>
      <c r="VMN30" s="123"/>
      <c r="VMO30" s="123"/>
      <c r="VMP30" s="123"/>
      <c r="VMQ30" s="123"/>
      <c r="VMR30" s="123"/>
      <c r="VMS30" s="123"/>
      <c r="VMT30" s="123"/>
      <c r="VMU30" s="123"/>
      <c r="VMV30" s="123"/>
      <c r="VMW30" s="123"/>
      <c r="VMX30" s="123"/>
      <c r="VMY30" s="123"/>
      <c r="VMZ30" s="123"/>
      <c r="VNA30" s="123"/>
      <c r="VNB30" s="123"/>
      <c r="VNC30" s="123"/>
      <c r="VND30" s="123"/>
      <c r="VNE30" s="123"/>
      <c r="VNF30" s="123"/>
      <c r="VNG30" s="123"/>
      <c r="VNH30" s="123"/>
      <c r="VNI30" s="123"/>
      <c r="VNJ30" s="123"/>
      <c r="VNK30" s="123"/>
      <c r="VNL30" s="123"/>
      <c r="VNM30" s="123"/>
      <c r="VNN30" s="123"/>
      <c r="VNO30" s="123"/>
      <c r="VNP30" s="123"/>
      <c r="VNQ30" s="123"/>
      <c r="VNR30" s="123"/>
      <c r="VNS30" s="123"/>
      <c r="VNT30" s="123"/>
      <c r="VNU30" s="123"/>
      <c r="VNV30" s="123"/>
      <c r="VNW30" s="123"/>
      <c r="VNX30" s="123"/>
      <c r="VNY30" s="123"/>
      <c r="VNZ30" s="123"/>
      <c r="VOA30" s="123"/>
      <c r="VOB30" s="123"/>
      <c r="VOC30" s="123"/>
      <c r="VOD30" s="123"/>
      <c r="VOE30" s="123"/>
      <c r="VOF30" s="123"/>
      <c r="VOG30" s="123"/>
      <c r="VOH30" s="123"/>
      <c r="VOI30" s="123"/>
      <c r="VOJ30" s="123"/>
      <c r="VOK30" s="123"/>
      <c r="VOL30" s="123"/>
      <c r="VOM30" s="123"/>
      <c r="VON30" s="123"/>
      <c r="VOO30" s="123"/>
      <c r="VOP30" s="123"/>
      <c r="VOQ30" s="123"/>
      <c r="VOR30" s="123"/>
      <c r="VOS30" s="123"/>
      <c r="VOT30" s="123"/>
      <c r="VOU30" s="123"/>
      <c r="VOV30" s="123"/>
      <c r="VOW30" s="123"/>
      <c r="VOX30" s="123"/>
      <c r="VOY30" s="123"/>
      <c r="VOZ30" s="123"/>
      <c r="VPA30" s="123"/>
      <c r="VPB30" s="123"/>
      <c r="VPC30" s="123"/>
      <c r="VPD30" s="123"/>
      <c r="VPE30" s="123"/>
      <c r="VPF30" s="123"/>
      <c r="VPG30" s="123"/>
      <c r="VPH30" s="123"/>
      <c r="VPI30" s="123"/>
      <c r="VPJ30" s="123"/>
      <c r="VPK30" s="123"/>
      <c r="VPL30" s="123"/>
      <c r="VPM30" s="123"/>
      <c r="VPN30" s="123"/>
      <c r="VPO30" s="123"/>
      <c r="VPP30" s="123"/>
      <c r="VPQ30" s="123"/>
      <c r="VPR30" s="123"/>
      <c r="VPS30" s="123"/>
      <c r="VPT30" s="123"/>
      <c r="VPU30" s="123"/>
      <c r="VPV30" s="123"/>
      <c r="VPW30" s="123"/>
      <c r="VPX30" s="123"/>
      <c r="VPY30" s="123"/>
      <c r="VPZ30" s="123"/>
      <c r="VQA30" s="123"/>
      <c r="VQB30" s="123"/>
      <c r="VQC30" s="123"/>
      <c r="VQD30" s="123"/>
      <c r="VQE30" s="123"/>
      <c r="VQF30" s="123"/>
      <c r="VQG30" s="123"/>
      <c r="VQH30" s="123"/>
      <c r="VQI30" s="123"/>
      <c r="VQJ30" s="123"/>
      <c r="VQK30" s="123"/>
      <c r="VQL30" s="123"/>
      <c r="VQM30" s="123"/>
      <c r="VQN30" s="123"/>
      <c r="VQO30" s="123"/>
      <c r="VQP30" s="123"/>
      <c r="VQQ30" s="123"/>
      <c r="VQR30" s="123"/>
      <c r="VQS30" s="123"/>
      <c r="VQT30" s="123"/>
      <c r="VQU30" s="123"/>
      <c r="VQV30" s="123"/>
      <c r="VQW30" s="123"/>
      <c r="VQX30" s="123"/>
      <c r="VQY30" s="123"/>
      <c r="VQZ30" s="123"/>
      <c r="VRA30" s="123"/>
      <c r="VRB30" s="123"/>
      <c r="VRC30" s="123"/>
      <c r="VRD30" s="123"/>
      <c r="VRE30" s="123"/>
      <c r="VRF30" s="123"/>
      <c r="VRG30" s="123"/>
      <c r="VRH30" s="123"/>
      <c r="VRI30" s="123"/>
      <c r="VRJ30" s="123"/>
      <c r="VRK30" s="123"/>
      <c r="VRL30" s="123"/>
      <c r="VRM30" s="123"/>
      <c r="VRN30" s="123"/>
      <c r="VRO30" s="123"/>
      <c r="VRP30" s="123"/>
      <c r="VRQ30" s="123"/>
      <c r="VRR30" s="123"/>
      <c r="VRS30" s="123"/>
      <c r="VRT30" s="123"/>
      <c r="VRU30" s="123"/>
      <c r="VRV30" s="123"/>
      <c r="VRW30" s="123"/>
      <c r="VRX30" s="123"/>
      <c r="VRY30" s="123"/>
      <c r="VRZ30" s="123"/>
      <c r="VSA30" s="123"/>
      <c r="VSB30" s="123"/>
      <c r="VSC30" s="123"/>
      <c r="VSD30" s="123"/>
      <c r="VSE30" s="123"/>
      <c r="VSF30" s="123"/>
      <c r="VSG30" s="123"/>
      <c r="VSH30" s="123"/>
      <c r="VSI30" s="123"/>
      <c r="VSJ30" s="123"/>
      <c r="VSK30" s="123"/>
      <c r="VSL30" s="123"/>
      <c r="VSM30" s="123"/>
      <c r="VSN30" s="123"/>
      <c r="VSO30" s="123"/>
      <c r="VSP30" s="123"/>
      <c r="VSQ30" s="123"/>
      <c r="VSR30" s="123"/>
      <c r="VSS30" s="123"/>
      <c r="VST30" s="123"/>
      <c r="VSU30" s="123"/>
      <c r="VSV30" s="123"/>
      <c r="VSW30" s="123"/>
      <c r="VSX30" s="123"/>
      <c r="VSY30" s="123"/>
      <c r="VSZ30" s="123"/>
      <c r="VTA30" s="123"/>
      <c r="VTB30" s="123"/>
      <c r="VTC30" s="123"/>
      <c r="VTD30" s="123"/>
      <c r="VTE30" s="123"/>
      <c r="VTF30" s="123"/>
      <c r="VTG30" s="123"/>
      <c r="VTH30" s="123"/>
      <c r="VTI30" s="123"/>
      <c r="VTJ30" s="123"/>
      <c r="VTK30" s="123"/>
      <c r="VTL30" s="123"/>
      <c r="VTM30" s="123"/>
      <c r="VTN30" s="123"/>
      <c r="VTO30" s="123"/>
      <c r="VTP30" s="123"/>
      <c r="VTQ30" s="123"/>
      <c r="VTR30" s="123"/>
      <c r="VTS30" s="123"/>
      <c r="VTT30" s="123"/>
      <c r="VTU30" s="123"/>
      <c r="VTV30" s="123"/>
      <c r="VTW30" s="123"/>
      <c r="VTX30" s="123"/>
      <c r="VTY30" s="123"/>
      <c r="VTZ30" s="123"/>
      <c r="VUA30" s="123"/>
      <c r="VUB30" s="123"/>
      <c r="VUC30" s="123"/>
      <c r="VUD30" s="123"/>
      <c r="VUE30" s="123"/>
      <c r="VUF30" s="123"/>
      <c r="VUG30" s="123"/>
      <c r="VUH30" s="123"/>
      <c r="VUI30" s="123"/>
      <c r="VUJ30" s="123"/>
      <c r="VUK30" s="123"/>
      <c r="VUL30" s="123"/>
      <c r="VUM30" s="123"/>
      <c r="VUN30" s="123"/>
      <c r="VUO30" s="123"/>
      <c r="VUP30" s="123"/>
      <c r="VUQ30" s="123"/>
      <c r="VUR30" s="123"/>
      <c r="VUS30" s="123"/>
      <c r="VUT30" s="123"/>
      <c r="VUU30" s="123"/>
      <c r="VUV30" s="123"/>
      <c r="VUW30" s="123"/>
      <c r="VUX30" s="123"/>
      <c r="VUY30" s="123"/>
      <c r="VUZ30" s="123"/>
      <c r="VVA30" s="123"/>
      <c r="VVB30" s="123"/>
      <c r="VVC30" s="123"/>
      <c r="VVD30" s="123"/>
      <c r="VVE30" s="123"/>
      <c r="VVF30" s="123"/>
      <c r="VVG30" s="123"/>
      <c r="VVH30" s="123"/>
      <c r="VVI30" s="123"/>
      <c r="VVJ30" s="123"/>
      <c r="VVK30" s="123"/>
      <c r="VVL30" s="123"/>
      <c r="VVM30" s="123"/>
      <c r="VVN30" s="123"/>
      <c r="VVO30" s="123"/>
      <c r="VVP30" s="123"/>
      <c r="VVQ30" s="123"/>
      <c r="VVR30" s="123"/>
      <c r="VVS30" s="123"/>
      <c r="VVT30" s="123"/>
      <c r="VVU30" s="123"/>
      <c r="VVV30" s="123"/>
      <c r="VVW30" s="123"/>
      <c r="VVX30" s="123"/>
      <c r="VVY30" s="123"/>
      <c r="VVZ30" s="123"/>
      <c r="VWA30" s="123"/>
      <c r="VWB30" s="123"/>
      <c r="VWC30" s="123"/>
      <c r="VWD30" s="123"/>
      <c r="VWE30" s="123"/>
      <c r="VWF30" s="123"/>
      <c r="VWG30" s="123"/>
      <c r="VWH30" s="123"/>
      <c r="VWI30" s="123"/>
      <c r="VWJ30" s="123"/>
      <c r="VWK30" s="123"/>
      <c r="VWL30" s="123"/>
      <c r="VWM30" s="123"/>
      <c r="VWN30" s="123"/>
      <c r="VWO30" s="123"/>
      <c r="VWP30" s="123"/>
      <c r="VWQ30" s="123"/>
      <c r="VWR30" s="123"/>
      <c r="VWS30" s="123"/>
      <c r="VWT30" s="123"/>
      <c r="VWU30" s="123"/>
      <c r="VWV30" s="123"/>
      <c r="VWW30" s="123"/>
      <c r="VWX30" s="123"/>
      <c r="VWY30" s="123"/>
      <c r="VWZ30" s="123"/>
      <c r="VXA30" s="123"/>
      <c r="VXB30" s="123"/>
      <c r="VXC30" s="123"/>
      <c r="VXD30" s="123"/>
      <c r="VXE30" s="123"/>
      <c r="VXF30" s="123"/>
      <c r="VXG30" s="123"/>
      <c r="VXH30" s="123"/>
      <c r="VXI30" s="123"/>
      <c r="VXJ30" s="123"/>
      <c r="VXK30" s="123"/>
      <c r="VXL30" s="123"/>
      <c r="VXM30" s="123"/>
      <c r="VXN30" s="123"/>
      <c r="VXO30" s="123"/>
      <c r="VXP30" s="123"/>
      <c r="VXQ30" s="123"/>
      <c r="VXR30" s="123"/>
      <c r="VXS30" s="123"/>
      <c r="VXT30" s="123"/>
      <c r="VXU30" s="123"/>
      <c r="VXV30" s="123"/>
      <c r="VXW30" s="123"/>
      <c r="VXX30" s="123"/>
      <c r="VXY30" s="123"/>
      <c r="VXZ30" s="123"/>
      <c r="VYA30" s="123"/>
      <c r="VYB30" s="123"/>
      <c r="VYC30" s="123"/>
      <c r="VYD30" s="123"/>
      <c r="VYE30" s="123"/>
      <c r="VYF30" s="123"/>
      <c r="VYG30" s="123"/>
      <c r="VYH30" s="123"/>
      <c r="VYI30" s="123"/>
      <c r="VYJ30" s="123"/>
      <c r="VYK30" s="123"/>
      <c r="VYL30" s="123"/>
      <c r="VYM30" s="123"/>
      <c r="VYN30" s="123"/>
      <c r="VYO30" s="123"/>
      <c r="VYP30" s="123"/>
      <c r="VYQ30" s="123"/>
      <c r="VYR30" s="123"/>
      <c r="VYS30" s="123"/>
      <c r="VYT30" s="123"/>
      <c r="VYU30" s="123"/>
      <c r="VYV30" s="123"/>
      <c r="VYW30" s="123"/>
      <c r="VYX30" s="123"/>
      <c r="VYY30" s="123"/>
      <c r="VYZ30" s="123"/>
      <c r="VZA30" s="123"/>
      <c r="VZB30" s="123"/>
      <c r="VZC30" s="123"/>
      <c r="VZD30" s="123"/>
      <c r="VZE30" s="123"/>
      <c r="VZF30" s="123"/>
      <c r="VZG30" s="123"/>
      <c r="VZH30" s="123"/>
      <c r="VZI30" s="123"/>
      <c r="VZJ30" s="123"/>
      <c r="VZK30" s="123"/>
      <c r="VZL30" s="123"/>
      <c r="VZM30" s="123"/>
      <c r="VZN30" s="123"/>
      <c r="VZO30" s="123"/>
      <c r="VZP30" s="123"/>
      <c r="VZQ30" s="123"/>
      <c r="VZR30" s="123"/>
      <c r="VZS30" s="123"/>
      <c r="VZT30" s="123"/>
      <c r="VZU30" s="123"/>
      <c r="VZV30" s="123"/>
      <c r="VZW30" s="123"/>
      <c r="VZX30" s="123"/>
      <c r="VZY30" s="123"/>
      <c r="VZZ30" s="123"/>
      <c r="WAA30" s="123"/>
      <c r="WAB30" s="123"/>
      <c r="WAC30" s="123"/>
      <c r="WAD30" s="123"/>
      <c r="WAE30" s="123"/>
      <c r="WAF30" s="123"/>
      <c r="WAG30" s="123"/>
      <c r="WAH30" s="123"/>
      <c r="WAI30" s="123"/>
      <c r="WAJ30" s="123"/>
      <c r="WAK30" s="123"/>
      <c r="WAL30" s="123"/>
      <c r="WAM30" s="123"/>
      <c r="WAN30" s="123"/>
      <c r="WAO30" s="123"/>
      <c r="WAP30" s="123"/>
      <c r="WAQ30" s="123"/>
      <c r="WAR30" s="123"/>
      <c r="WAS30" s="123"/>
      <c r="WAT30" s="123"/>
      <c r="WAU30" s="123"/>
      <c r="WAV30" s="123"/>
      <c r="WAW30" s="123"/>
      <c r="WAX30" s="123"/>
      <c r="WAY30" s="123"/>
      <c r="WAZ30" s="123"/>
      <c r="WBA30" s="123"/>
      <c r="WBB30" s="123"/>
      <c r="WBC30" s="123"/>
      <c r="WBD30" s="123"/>
      <c r="WBE30" s="123"/>
      <c r="WBF30" s="123"/>
      <c r="WBG30" s="123"/>
      <c r="WBH30" s="123"/>
      <c r="WBI30" s="123"/>
      <c r="WBJ30" s="123"/>
      <c r="WBK30" s="123"/>
      <c r="WBL30" s="123"/>
      <c r="WBM30" s="123"/>
      <c r="WBN30" s="123"/>
      <c r="WBO30" s="123"/>
      <c r="WBP30" s="123"/>
      <c r="WBQ30" s="123"/>
      <c r="WBR30" s="123"/>
      <c r="WBS30" s="123"/>
      <c r="WBT30" s="123"/>
      <c r="WBU30" s="123"/>
      <c r="WBV30" s="123"/>
      <c r="WBW30" s="123"/>
      <c r="WBX30" s="123"/>
      <c r="WBY30" s="123"/>
      <c r="WBZ30" s="123"/>
      <c r="WCA30" s="123"/>
      <c r="WCB30" s="123"/>
      <c r="WCC30" s="123"/>
      <c r="WCD30" s="123"/>
      <c r="WCE30" s="123"/>
      <c r="WCF30" s="123"/>
      <c r="WCG30" s="123"/>
      <c r="WCH30" s="123"/>
      <c r="WCI30" s="123"/>
      <c r="WCJ30" s="123"/>
      <c r="WCK30" s="123"/>
      <c r="WCL30" s="123"/>
      <c r="WCM30" s="123"/>
      <c r="WCN30" s="123"/>
      <c r="WCO30" s="123"/>
      <c r="WCP30" s="123"/>
      <c r="WCQ30" s="123"/>
      <c r="WCR30" s="123"/>
      <c r="WCS30" s="123"/>
      <c r="WCT30" s="123"/>
      <c r="WCU30" s="123"/>
      <c r="WCV30" s="123"/>
      <c r="WCW30" s="123"/>
      <c r="WCX30" s="123"/>
      <c r="WCY30" s="123"/>
      <c r="WCZ30" s="123"/>
      <c r="WDA30" s="123"/>
      <c r="WDB30" s="123"/>
      <c r="WDC30" s="123"/>
      <c r="WDD30" s="123"/>
      <c r="WDE30" s="123"/>
      <c r="WDF30" s="123"/>
      <c r="WDG30" s="123"/>
      <c r="WDH30" s="123"/>
      <c r="WDI30" s="123"/>
      <c r="WDJ30" s="123"/>
      <c r="WDK30" s="123"/>
      <c r="WDL30" s="123"/>
      <c r="WDM30" s="123"/>
      <c r="WDN30" s="123"/>
      <c r="WDO30" s="123"/>
      <c r="WDP30" s="123"/>
      <c r="WDQ30" s="123"/>
      <c r="WDR30" s="123"/>
      <c r="WDS30" s="123"/>
      <c r="WDT30" s="123"/>
      <c r="WDU30" s="123"/>
      <c r="WDV30" s="123"/>
      <c r="WDW30" s="123"/>
      <c r="WDX30" s="123"/>
      <c r="WDY30" s="123"/>
      <c r="WDZ30" s="123"/>
      <c r="WEA30" s="123"/>
      <c r="WEB30" s="123"/>
      <c r="WEC30" s="123"/>
      <c r="WED30" s="123"/>
      <c r="WEE30" s="123"/>
      <c r="WEF30" s="123"/>
      <c r="WEG30" s="123"/>
      <c r="WEH30" s="123"/>
      <c r="WEI30" s="123"/>
      <c r="WEJ30" s="123"/>
      <c r="WEK30" s="123"/>
      <c r="WEL30" s="123"/>
      <c r="WEM30" s="123"/>
      <c r="WEN30" s="123"/>
      <c r="WEO30" s="123"/>
      <c r="WEP30" s="123"/>
      <c r="WEQ30" s="123"/>
      <c r="WER30" s="123"/>
      <c r="WES30" s="123"/>
      <c r="WET30" s="123"/>
      <c r="WEU30" s="123"/>
      <c r="WEV30" s="123"/>
      <c r="WEW30" s="123"/>
      <c r="WEX30" s="123"/>
      <c r="WEY30" s="123"/>
      <c r="WEZ30" s="123"/>
      <c r="WFA30" s="123"/>
      <c r="WFB30" s="123"/>
      <c r="WFC30" s="123"/>
      <c r="WFD30" s="123"/>
      <c r="WFE30" s="123"/>
      <c r="WFF30" s="123"/>
      <c r="WFG30" s="123"/>
      <c r="WFH30" s="123"/>
      <c r="WFI30" s="123"/>
      <c r="WFJ30" s="123"/>
      <c r="WFK30" s="123"/>
      <c r="WFL30" s="123"/>
      <c r="WFM30" s="123"/>
      <c r="WFN30" s="123"/>
      <c r="WFO30" s="123"/>
      <c r="WFP30" s="123"/>
      <c r="WFQ30" s="123"/>
      <c r="WFR30" s="123"/>
      <c r="WFS30" s="123"/>
      <c r="WFT30" s="123"/>
      <c r="WFU30" s="123"/>
      <c r="WFV30" s="123"/>
      <c r="WFW30" s="123"/>
      <c r="WFX30" s="123"/>
      <c r="WFY30" s="123"/>
      <c r="WFZ30" s="123"/>
      <c r="WGA30" s="123"/>
      <c r="WGB30" s="123"/>
      <c r="WGC30" s="123"/>
      <c r="WGD30" s="123"/>
      <c r="WGE30" s="123"/>
      <c r="WGF30" s="123"/>
      <c r="WGG30" s="123"/>
      <c r="WGH30" s="123"/>
      <c r="WGI30" s="123"/>
      <c r="WGJ30" s="123"/>
      <c r="WGK30" s="123"/>
      <c r="WGL30" s="123"/>
      <c r="WGM30" s="123"/>
      <c r="WGN30" s="123"/>
      <c r="WGO30" s="123"/>
      <c r="WGP30" s="123"/>
      <c r="WGQ30" s="123"/>
      <c r="WGR30" s="123"/>
      <c r="WGS30" s="123"/>
      <c r="WGT30" s="123"/>
      <c r="WGU30" s="123"/>
      <c r="WGV30" s="123"/>
      <c r="WGW30" s="123"/>
      <c r="WGX30" s="123"/>
      <c r="WGY30" s="123"/>
      <c r="WGZ30" s="123"/>
      <c r="WHA30" s="123"/>
      <c r="WHB30" s="123"/>
      <c r="WHC30" s="123"/>
      <c r="WHD30" s="123"/>
      <c r="WHE30" s="123"/>
      <c r="WHF30" s="123"/>
      <c r="WHG30" s="123"/>
      <c r="WHH30" s="123"/>
      <c r="WHI30" s="123"/>
      <c r="WHJ30" s="123"/>
      <c r="WHK30" s="123"/>
      <c r="WHL30" s="123"/>
      <c r="WHM30" s="123"/>
      <c r="WHN30" s="123"/>
      <c r="WHO30" s="123"/>
      <c r="WHP30" s="123"/>
      <c r="WHQ30" s="123"/>
      <c r="WHR30" s="123"/>
      <c r="WHS30" s="123"/>
      <c r="WHT30" s="123"/>
      <c r="WHU30" s="123"/>
      <c r="WHV30" s="123"/>
      <c r="WHW30" s="123"/>
      <c r="WHX30" s="123"/>
      <c r="WHY30" s="123"/>
      <c r="WHZ30" s="123"/>
      <c r="WIA30" s="123"/>
      <c r="WIB30" s="123"/>
      <c r="WIC30" s="123"/>
      <c r="WID30" s="123"/>
      <c r="WIE30" s="123"/>
      <c r="WIF30" s="123"/>
      <c r="WIG30" s="123"/>
      <c r="WIH30" s="123"/>
      <c r="WII30" s="123"/>
      <c r="WIJ30" s="123"/>
      <c r="WIK30" s="123"/>
      <c r="WIL30" s="123"/>
      <c r="WIM30" s="123"/>
      <c r="WIN30" s="123"/>
      <c r="WIO30" s="123"/>
      <c r="WIP30" s="123"/>
      <c r="WIQ30" s="123"/>
      <c r="WIR30" s="123"/>
      <c r="WIS30" s="123"/>
      <c r="WIT30" s="123"/>
      <c r="WIU30" s="123"/>
      <c r="WIV30" s="123"/>
      <c r="WIW30" s="123"/>
      <c r="WIX30" s="123"/>
      <c r="WIY30" s="123"/>
      <c r="WIZ30" s="123"/>
      <c r="WJA30" s="123"/>
      <c r="WJB30" s="123"/>
      <c r="WJC30" s="123"/>
      <c r="WJD30" s="123"/>
      <c r="WJE30" s="123"/>
      <c r="WJF30" s="123"/>
      <c r="WJG30" s="123"/>
      <c r="WJH30" s="123"/>
      <c r="WJI30" s="123"/>
      <c r="WJJ30" s="123"/>
      <c r="WJK30" s="123"/>
      <c r="WJL30" s="123"/>
      <c r="WJM30" s="123"/>
      <c r="WJN30" s="123"/>
      <c r="WJO30" s="123"/>
      <c r="WJP30" s="123"/>
      <c r="WJQ30" s="123"/>
      <c r="WJR30" s="123"/>
      <c r="WJS30" s="123"/>
      <c r="WJT30" s="123"/>
      <c r="WJU30" s="123"/>
      <c r="WJV30" s="123"/>
      <c r="WJW30" s="123"/>
      <c r="WJX30" s="123"/>
      <c r="WJY30" s="123"/>
      <c r="WJZ30" s="123"/>
      <c r="WKA30" s="123"/>
      <c r="WKB30" s="123"/>
      <c r="WKC30" s="123"/>
      <c r="WKD30" s="123"/>
      <c r="WKE30" s="123"/>
      <c r="WKF30" s="123"/>
      <c r="WKG30" s="123"/>
      <c r="WKH30" s="123"/>
      <c r="WKI30" s="123"/>
      <c r="WKJ30" s="123"/>
      <c r="WKK30" s="123"/>
      <c r="WKL30" s="123"/>
      <c r="WKM30" s="123"/>
      <c r="WKN30" s="123"/>
      <c r="WKO30" s="123"/>
      <c r="WKP30" s="123"/>
      <c r="WKQ30" s="123"/>
      <c r="WKR30" s="123"/>
      <c r="WKS30" s="123"/>
      <c r="WKT30" s="123"/>
      <c r="WKU30" s="123"/>
      <c r="WKV30" s="123"/>
      <c r="WKW30" s="123"/>
      <c r="WKX30" s="123"/>
      <c r="WKY30" s="123"/>
      <c r="WKZ30" s="123"/>
      <c r="WLA30" s="123"/>
      <c r="WLB30" s="123"/>
      <c r="WLC30" s="123"/>
      <c r="WLD30" s="123"/>
      <c r="WLE30" s="123"/>
      <c r="WLF30" s="123"/>
      <c r="WLG30" s="123"/>
      <c r="WLH30" s="123"/>
      <c r="WLI30" s="123"/>
      <c r="WLJ30" s="123"/>
      <c r="WLK30" s="123"/>
      <c r="WLL30" s="123"/>
      <c r="WLM30" s="123"/>
      <c r="WLN30" s="123"/>
      <c r="WLO30" s="123"/>
      <c r="WLP30" s="123"/>
      <c r="WLQ30" s="123"/>
      <c r="WLR30" s="123"/>
      <c r="WLS30" s="123"/>
      <c r="WLT30" s="123"/>
      <c r="WLU30" s="123"/>
      <c r="WLV30" s="123"/>
      <c r="WLW30" s="123"/>
      <c r="WLX30" s="123"/>
      <c r="WLY30" s="123"/>
      <c r="WLZ30" s="123"/>
      <c r="WMA30" s="123"/>
      <c r="WMB30" s="123"/>
      <c r="WMC30" s="123"/>
      <c r="WMD30" s="123"/>
      <c r="WME30" s="123"/>
      <c r="WMF30" s="123"/>
      <c r="WMG30" s="123"/>
      <c r="WMH30" s="123"/>
      <c r="WMI30" s="123"/>
      <c r="WMJ30" s="123"/>
      <c r="WMK30" s="123"/>
      <c r="WML30" s="123"/>
      <c r="WMM30" s="123"/>
      <c r="WMN30" s="123"/>
      <c r="WMO30" s="123"/>
      <c r="WMP30" s="123"/>
      <c r="WMQ30" s="123"/>
      <c r="WMR30" s="123"/>
      <c r="WMS30" s="123"/>
      <c r="WMT30" s="123"/>
      <c r="WMU30" s="123"/>
      <c r="WMV30" s="123"/>
      <c r="WMW30" s="123"/>
      <c r="WMX30" s="123"/>
      <c r="WMY30" s="123"/>
      <c r="WMZ30" s="123"/>
      <c r="WNA30" s="123"/>
      <c r="WNB30" s="123"/>
      <c r="WNC30" s="123"/>
      <c r="WND30" s="123"/>
      <c r="WNE30" s="123"/>
      <c r="WNF30" s="123"/>
      <c r="WNG30" s="123"/>
      <c r="WNH30" s="123"/>
      <c r="WNI30" s="123"/>
      <c r="WNJ30" s="123"/>
      <c r="WNK30" s="123"/>
      <c r="WNL30" s="123"/>
      <c r="WNM30" s="123"/>
      <c r="WNN30" s="123"/>
      <c r="WNO30" s="123"/>
      <c r="WNP30" s="123"/>
      <c r="WNQ30" s="123"/>
      <c r="WNR30" s="123"/>
      <c r="WNS30" s="123"/>
      <c r="WNT30" s="123"/>
      <c r="WNU30" s="123"/>
      <c r="WNV30" s="123"/>
      <c r="WNW30" s="123"/>
      <c r="WNX30" s="123"/>
      <c r="WNY30" s="123"/>
      <c r="WNZ30" s="123"/>
      <c r="WOA30" s="123"/>
      <c r="WOB30" s="123"/>
      <c r="WOC30" s="123"/>
      <c r="WOD30" s="123"/>
      <c r="WOE30" s="123"/>
      <c r="WOF30" s="123"/>
      <c r="WOG30" s="123"/>
      <c r="WOH30" s="123"/>
      <c r="WOI30" s="123"/>
      <c r="WOJ30" s="123"/>
      <c r="WOK30" s="123"/>
      <c r="WOL30" s="123"/>
      <c r="WOM30" s="123"/>
      <c r="WON30" s="123"/>
      <c r="WOO30" s="123"/>
      <c r="WOP30" s="123"/>
      <c r="WOQ30" s="123"/>
      <c r="WOR30" s="123"/>
      <c r="WOS30" s="123"/>
      <c r="WOT30" s="123"/>
      <c r="WOU30" s="123"/>
      <c r="WOV30" s="123"/>
      <c r="WOW30" s="123"/>
      <c r="WOX30" s="123"/>
      <c r="WOY30" s="123"/>
      <c r="WOZ30" s="123"/>
      <c r="WPA30" s="123"/>
      <c r="WPB30" s="123"/>
      <c r="WPC30" s="123"/>
      <c r="WPD30" s="123"/>
      <c r="WPE30" s="123"/>
      <c r="WPF30" s="123"/>
      <c r="WPG30" s="123"/>
      <c r="WPH30" s="123"/>
      <c r="WPI30" s="123"/>
      <c r="WPJ30" s="123"/>
      <c r="WPK30" s="123"/>
      <c r="WPL30" s="123"/>
      <c r="WPM30" s="123"/>
      <c r="WPN30" s="123"/>
      <c r="WPO30" s="123"/>
      <c r="WPP30" s="123"/>
      <c r="WPQ30" s="123"/>
      <c r="WPR30" s="123"/>
      <c r="WPS30" s="123"/>
      <c r="WPT30" s="123"/>
      <c r="WPU30" s="123"/>
      <c r="WPV30" s="123"/>
      <c r="WPW30" s="123"/>
      <c r="WPX30" s="123"/>
      <c r="WPY30" s="123"/>
      <c r="WPZ30" s="123"/>
      <c r="WQA30" s="123"/>
      <c r="WQB30" s="123"/>
      <c r="WQC30" s="123"/>
      <c r="WQD30" s="123"/>
      <c r="WQE30" s="123"/>
      <c r="WQF30" s="123"/>
      <c r="WQG30" s="123"/>
      <c r="WQH30" s="123"/>
      <c r="WQI30" s="123"/>
      <c r="WQJ30" s="123"/>
      <c r="WQK30" s="123"/>
      <c r="WQL30" s="123"/>
      <c r="WQM30" s="123"/>
      <c r="WQN30" s="123"/>
      <c r="WQO30" s="123"/>
      <c r="WQP30" s="123"/>
      <c r="WQQ30" s="123"/>
      <c r="WQR30" s="123"/>
      <c r="WQS30" s="123"/>
      <c r="WQT30" s="123"/>
      <c r="WQU30" s="123"/>
      <c r="WQV30" s="123"/>
      <c r="WQW30" s="123"/>
      <c r="WQX30" s="123"/>
      <c r="WQY30" s="123"/>
      <c r="WQZ30" s="123"/>
      <c r="WRA30" s="123"/>
      <c r="WRB30" s="123"/>
      <c r="WRC30" s="123"/>
      <c r="WRD30" s="123"/>
      <c r="WRE30" s="123"/>
      <c r="WRF30" s="123"/>
      <c r="WRG30" s="123"/>
      <c r="WRH30" s="123"/>
      <c r="WRI30" s="123"/>
      <c r="WRJ30" s="123"/>
      <c r="WRK30" s="123"/>
      <c r="WRL30" s="123"/>
      <c r="WRM30" s="123"/>
      <c r="WRN30" s="123"/>
      <c r="WRO30" s="123"/>
      <c r="WRP30" s="123"/>
      <c r="WRQ30" s="123"/>
      <c r="WRR30" s="123"/>
      <c r="WRS30" s="123"/>
      <c r="WRT30" s="123"/>
      <c r="WRU30" s="123"/>
      <c r="WRV30" s="123"/>
      <c r="WRW30" s="123"/>
      <c r="WRX30" s="123"/>
      <c r="WRY30" s="123"/>
      <c r="WRZ30" s="123"/>
      <c r="WSA30" s="123"/>
      <c r="WSB30" s="123"/>
      <c r="WSC30" s="123"/>
      <c r="WSD30" s="123"/>
      <c r="WSE30" s="123"/>
      <c r="WSF30" s="123"/>
      <c r="WSG30" s="123"/>
      <c r="WSH30" s="123"/>
      <c r="WSI30" s="123"/>
      <c r="WSJ30" s="123"/>
      <c r="WSK30" s="123"/>
      <c r="WSL30" s="123"/>
      <c r="WSM30" s="123"/>
      <c r="WSN30" s="123"/>
      <c r="WSO30" s="123"/>
      <c r="WSP30" s="123"/>
      <c r="WSQ30" s="123"/>
      <c r="WSR30" s="123"/>
      <c r="WSS30" s="123"/>
      <c r="WST30" s="123"/>
      <c r="WSU30" s="123"/>
      <c r="WSV30" s="123"/>
      <c r="WSW30" s="123"/>
      <c r="WSX30" s="123"/>
      <c r="WSY30" s="123"/>
      <c r="WSZ30" s="123"/>
      <c r="WTA30" s="123"/>
      <c r="WTB30" s="123"/>
      <c r="WTC30" s="123"/>
      <c r="WTD30" s="123"/>
      <c r="WTE30" s="123"/>
      <c r="WTF30" s="123"/>
      <c r="WTG30" s="123"/>
      <c r="WTH30" s="123"/>
      <c r="WTI30" s="123"/>
      <c r="WTJ30" s="123"/>
      <c r="WTK30" s="123"/>
      <c r="WTL30" s="123"/>
      <c r="WTM30" s="123"/>
      <c r="WTN30" s="123"/>
      <c r="WTO30" s="123"/>
      <c r="WTP30" s="123"/>
      <c r="WTQ30" s="123"/>
      <c r="WTR30" s="123"/>
      <c r="WTS30" s="123"/>
      <c r="WTT30" s="123"/>
      <c r="WTU30" s="123"/>
      <c r="WTV30" s="123"/>
      <c r="WTW30" s="123"/>
      <c r="WTX30" s="123"/>
      <c r="WTY30" s="123"/>
      <c r="WTZ30" s="123"/>
      <c r="WUA30" s="123"/>
      <c r="WUB30" s="123"/>
      <c r="WUC30" s="123"/>
      <c r="WUD30" s="123"/>
      <c r="WUE30" s="123"/>
      <c r="WUF30" s="123"/>
      <c r="WUG30" s="123"/>
      <c r="WUH30" s="123"/>
      <c r="WUI30" s="123"/>
      <c r="WUJ30" s="123"/>
      <c r="WUK30" s="123"/>
      <c r="WUL30" s="123"/>
      <c r="WUM30" s="123"/>
      <c r="WUN30" s="123"/>
      <c r="WUO30" s="123"/>
      <c r="WUP30" s="123"/>
      <c r="WUQ30" s="123"/>
      <c r="WUR30" s="123"/>
      <c r="WUS30" s="123"/>
      <c r="WUT30" s="123"/>
      <c r="WUU30" s="123"/>
      <c r="WUV30" s="123"/>
      <c r="WUW30" s="123"/>
      <c r="WUX30" s="123"/>
      <c r="WUY30" s="123"/>
      <c r="WUZ30" s="123"/>
      <c r="WVA30" s="123"/>
      <c r="WVB30" s="123"/>
      <c r="WVC30" s="123"/>
      <c r="WVD30" s="123"/>
      <c r="WVE30" s="123"/>
      <c r="WVF30" s="123"/>
      <c r="WVG30" s="123"/>
      <c r="WVH30" s="123"/>
      <c r="WVI30" s="123"/>
      <c r="WVJ30" s="123"/>
      <c r="WVK30" s="123"/>
      <c r="WVL30" s="123"/>
      <c r="WVM30" s="123"/>
      <c r="WVN30" s="123"/>
      <c r="WVO30" s="123"/>
      <c r="WVP30" s="123"/>
      <c r="WVQ30" s="123"/>
      <c r="WVR30" s="123"/>
      <c r="WVS30" s="123"/>
      <c r="WVT30" s="123"/>
      <c r="WVU30" s="123"/>
      <c r="WVV30" s="123"/>
      <c r="WVW30" s="123"/>
      <c r="WVX30" s="123"/>
      <c r="WVY30" s="123"/>
      <c r="WVZ30" s="123"/>
      <c r="WWA30" s="123"/>
      <c r="WWB30" s="123"/>
      <c r="WWC30" s="123"/>
      <c r="WWD30" s="123"/>
      <c r="WWE30" s="123"/>
      <c r="WWF30" s="123"/>
      <c r="WWG30" s="123"/>
      <c r="WWH30" s="123"/>
      <c r="WWI30" s="123"/>
      <c r="WWJ30" s="123"/>
      <c r="WWK30" s="123"/>
      <c r="WWL30" s="123"/>
      <c r="WWM30" s="123"/>
      <c r="WWN30" s="123"/>
      <c r="WWO30" s="123"/>
      <c r="WWP30" s="123"/>
      <c r="WWQ30" s="123"/>
      <c r="WWR30" s="123"/>
      <c r="WWS30" s="123"/>
      <c r="WWT30" s="123"/>
      <c r="WWU30" s="123"/>
      <c r="WWV30" s="123"/>
      <c r="WWW30" s="123"/>
      <c r="WWX30" s="123"/>
      <c r="WWY30" s="123"/>
      <c r="WWZ30" s="123"/>
      <c r="WXA30" s="123"/>
      <c r="WXB30" s="123"/>
      <c r="WXC30" s="123"/>
      <c r="WXD30" s="123"/>
      <c r="WXE30" s="123"/>
      <c r="WXF30" s="123"/>
      <c r="WXG30" s="123"/>
      <c r="WXH30" s="123"/>
      <c r="WXI30" s="123"/>
      <c r="WXJ30" s="123"/>
      <c r="WXK30" s="123"/>
      <c r="WXL30" s="123"/>
      <c r="WXM30" s="123"/>
      <c r="WXN30" s="123"/>
      <c r="WXO30" s="123"/>
      <c r="WXP30" s="123"/>
      <c r="WXQ30" s="123"/>
      <c r="WXR30" s="123"/>
      <c r="WXS30" s="123"/>
      <c r="WXT30" s="123"/>
      <c r="WXU30" s="123"/>
      <c r="WXV30" s="123"/>
      <c r="WXW30" s="123"/>
      <c r="WXX30" s="123"/>
      <c r="WXY30" s="123"/>
      <c r="WXZ30" s="123"/>
      <c r="WYA30" s="123"/>
      <c r="WYB30" s="123"/>
      <c r="WYC30" s="123"/>
      <c r="WYD30" s="123"/>
      <c r="WYE30" s="123"/>
      <c r="WYF30" s="123"/>
      <c r="WYG30" s="123"/>
      <c r="WYH30" s="123"/>
      <c r="WYI30" s="123"/>
      <c r="WYJ30" s="123"/>
      <c r="WYK30" s="123"/>
      <c r="WYL30" s="123"/>
      <c r="WYM30" s="123"/>
      <c r="WYN30" s="123"/>
      <c r="WYO30" s="123"/>
      <c r="WYP30" s="123"/>
      <c r="WYQ30" s="123"/>
      <c r="WYR30" s="123"/>
      <c r="WYS30" s="123"/>
      <c r="WYT30" s="123"/>
      <c r="WYU30" s="123"/>
      <c r="WYV30" s="123"/>
      <c r="WYW30" s="123"/>
      <c r="WYX30" s="123"/>
      <c r="WYY30" s="123"/>
      <c r="WYZ30" s="123"/>
      <c r="WZA30" s="123"/>
      <c r="WZB30" s="123"/>
      <c r="WZC30" s="123"/>
      <c r="WZD30" s="123"/>
      <c r="WZE30" s="123"/>
      <c r="WZF30" s="123"/>
      <c r="WZG30" s="123"/>
      <c r="WZH30" s="123"/>
      <c r="WZI30" s="123"/>
      <c r="WZJ30" s="123"/>
      <c r="WZK30" s="123"/>
      <c r="WZL30" s="123"/>
      <c r="WZM30" s="123"/>
      <c r="WZN30" s="123"/>
      <c r="WZO30" s="123"/>
      <c r="WZP30" s="123"/>
      <c r="WZQ30" s="123"/>
      <c r="WZR30" s="123"/>
      <c r="WZS30" s="123"/>
      <c r="WZT30" s="123"/>
      <c r="WZU30" s="123"/>
      <c r="WZV30" s="123"/>
      <c r="WZW30" s="123"/>
      <c r="WZX30" s="123"/>
      <c r="WZY30" s="123"/>
      <c r="WZZ30" s="123"/>
      <c r="XAA30" s="123"/>
      <c r="XAB30" s="123"/>
      <c r="XAC30" s="123"/>
      <c r="XAD30" s="123"/>
      <c r="XAE30" s="123"/>
      <c r="XAF30" s="123"/>
      <c r="XAG30" s="123"/>
      <c r="XAH30" s="123"/>
      <c r="XAI30" s="123"/>
      <c r="XAJ30" s="123"/>
      <c r="XAK30" s="123"/>
      <c r="XAL30" s="123"/>
      <c r="XAM30" s="123"/>
      <c r="XAN30" s="123"/>
      <c r="XAO30" s="123"/>
      <c r="XAP30" s="123"/>
      <c r="XAQ30" s="123"/>
      <c r="XAR30" s="123"/>
      <c r="XAS30" s="123"/>
      <c r="XAT30" s="123"/>
      <c r="XAU30" s="123"/>
      <c r="XAV30" s="123"/>
      <c r="XAW30" s="123"/>
      <c r="XAX30" s="123"/>
      <c r="XAY30" s="123"/>
      <c r="XAZ30" s="123"/>
      <c r="XBA30" s="123"/>
      <c r="XBB30" s="123"/>
      <c r="XBC30" s="123"/>
      <c r="XBD30" s="123"/>
      <c r="XBE30" s="123"/>
      <c r="XBF30" s="123"/>
      <c r="XBG30" s="123"/>
      <c r="XBH30" s="123"/>
      <c r="XBI30" s="123"/>
      <c r="XBJ30" s="123"/>
      <c r="XBK30" s="123"/>
      <c r="XBL30" s="123"/>
      <c r="XBM30" s="123"/>
      <c r="XBN30" s="123"/>
      <c r="XBO30" s="123"/>
      <c r="XBP30" s="123"/>
      <c r="XBQ30" s="123"/>
      <c r="XBR30" s="123"/>
      <c r="XBS30" s="123"/>
      <c r="XBT30" s="123"/>
      <c r="XBU30" s="123"/>
      <c r="XBV30" s="123"/>
      <c r="XBW30" s="123"/>
      <c r="XBX30" s="123"/>
      <c r="XBY30" s="123"/>
      <c r="XBZ30" s="123"/>
      <c r="XCA30" s="123"/>
      <c r="XCB30" s="123"/>
      <c r="XCC30" s="123"/>
      <c r="XCD30" s="123"/>
      <c r="XCE30" s="123"/>
      <c r="XCF30" s="123"/>
      <c r="XCG30" s="123"/>
      <c r="XCH30" s="123"/>
      <c r="XCI30" s="123"/>
      <c r="XCJ30" s="123"/>
      <c r="XCK30" s="123"/>
      <c r="XCL30" s="123"/>
      <c r="XCM30" s="123"/>
      <c r="XCN30" s="123"/>
      <c r="XCO30" s="123"/>
      <c r="XCP30" s="123"/>
      <c r="XCQ30" s="123"/>
      <c r="XCR30" s="123"/>
      <c r="XCS30" s="123"/>
      <c r="XCT30" s="123"/>
      <c r="XCU30" s="123"/>
      <c r="XCV30" s="123"/>
      <c r="XCW30" s="123"/>
      <c r="XCX30" s="123"/>
      <c r="XCY30" s="123"/>
      <c r="XCZ30" s="123"/>
      <c r="XDA30" s="123"/>
      <c r="XDB30" s="123"/>
      <c r="XDC30" s="123"/>
      <c r="XDD30" s="123"/>
      <c r="XDE30" s="123"/>
      <c r="XDF30" s="123"/>
      <c r="XDG30" s="123"/>
      <c r="XDH30" s="123"/>
      <c r="XDI30" s="123"/>
      <c r="XDJ30" s="123"/>
      <c r="XDK30" s="123"/>
      <c r="XDL30" s="123"/>
      <c r="XDM30" s="123"/>
      <c r="XDN30" s="123"/>
      <c r="XDO30" s="123"/>
      <c r="XDP30" s="123"/>
      <c r="XDQ30" s="123"/>
      <c r="XDR30" s="123"/>
      <c r="XDS30" s="123"/>
      <c r="XDT30" s="123"/>
      <c r="XDU30" s="123"/>
      <c r="XDV30" s="123"/>
      <c r="XDW30" s="123"/>
      <c r="XDX30" s="123"/>
      <c r="XDY30" s="123"/>
      <c r="XDZ30" s="123"/>
      <c r="XEA30" s="123"/>
      <c r="XEB30" s="123"/>
      <c r="XEC30" s="123"/>
      <c r="XED30" s="123"/>
      <c r="XEE30" s="123"/>
      <c r="XEF30" s="123"/>
      <c r="XEG30" s="123"/>
      <c r="XEH30" s="123"/>
      <c r="XEI30" s="123"/>
      <c r="XEJ30" s="123"/>
      <c r="XEK30" s="123"/>
      <c r="XEL30" s="123"/>
      <c r="XEM30" s="123"/>
      <c r="XEN30" s="123"/>
      <c r="XEO30" s="123"/>
      <c r="XEP30" s="123"/>
      <c r="XEQ30" s="123"/>
      <c r="XER30" s="123"/>
      <c r="XES30" s="123"/>
      <c r="XET30" s="123"/>
      <c r="XEU30" s="123"/>
      <c r="XEV30" s="123"/>
      <c r="XEW30" s="123"/>
      <c r="XEX30" s="123"/>
      <c r="XEY30" s="123"/>
      <c r="XEZ30" s="123"/>
      <c r="XFA30" s="123"/>
      <c r="XFB30" s="123"/>
      <c r="XFC30" s="124"/>
      <c r="XFD30" s="124"/>
    </row>
    <row r="31" s="98" customFormat="1" ht="25" customHeight="1" spans="1:1024 1025:16384">
      <c r="A31" s="107">
        <v>28</v>
      </c>
      <c r="B31" s="119" t="s">
        <v>99</v>
      </c>
      <c r="C31" s="119" t="s">
        <v>61</v>
      </c>
      <c r="D31" s="119" t="s">
        <v>100</v>
      </c>
      <c r="E31" s="108" t="s">
        <v>93</v>
      </c>
      <c r="F31" s="125" t="s">
        <v>18</v>
      </c>
      <c r="G31" s="109">
        <v>46139</v>
      </c>
      <c r="H31" s="91" t="s">
        <v>63</v>
      </c>
      <c r="I31" s="101"/>
    </row>
    <row r="32" s="98" customFormat="1" ht="25" customHeight="1" spans="1:1024 1025:16384">
      <c r="A32" s="107">
        <v>29</v>
      </c>
      <c r="B32" s="17" t="s">
        <v>101</v>
      </c>
      <c r="C32" s="126" t="s">
        <v>61</v>
      </c>
      <c r="D32" s="16">
        <v>80</v>
      </c>
      <c r="E32" s="16" t="s">
        <v>62</v>
      </c>
      <c r="F32" s="125">
        <v>46138</v>
      </c>
      <c r="G32" s="109"/>
      <c r="H32" s="91"/>
      <c r="I32" s="101"/>
    </row>
    <row r="33" s="98" customFormat="1" ht="25" customHeight="1" spans="1:1024 1025:16384">
      <c r="A33" s="107">
        <v>30</v>
      </c>
      <c r="B33" s="17" t="s">
        <v>102</v>
      </c>
      <c r="C33" s="126" t="s">
        <v>65</v>
      </c>
      <c r="D33" s="16">
        <v>80</v>
      </c>
      <c r="E33" s="16" t="s">
        <v>62</v>
      </c>
      <c r="F33" s="125">
        <v>46138</v>
      </c>
      <c r="G33" s="109"/>
      <c r="H33" s="91"/>
      <c r="I33" s="101"/>
    </row>
    <row r="34" s="98" customFormat="1" ht="25" customHeight="1" spans="1:1024 1025:16384">
      <c r="A34" s="107">
        <v>31</v>
      </c>
      <c r="B34" s="17" t="s">
        <v>103</v>
      </c>
      <c r="C34" s="126" t="s">
        <v>61</v>
      </c>
      <c r="D34" s="16" t="s">
        <v>104</v>
      </c>
      <c r="E34" s="16" t="s">
        <v>62</v>
      </c>
      <c r="F34" s="125">
        <v>46138</v>
      </c>
      <c r="G34" s="109"/>
      <c r="H34" s="91"/>
      <c r="I34" s="101"/>
    </row>
    <row r="35" s="98" customFormat="1" ht="25" customHeight="1" spans="1:1024 1025:16384">
      <c r="A35" s="107">
        <v>32</v>
      </c>
      <c r="B35" s="17" t="s">
        <v>105</v>
      </c>
      <c r="C35" s="126" t="s">
        <v>61</v>
      </c>
      <c r="D35" s="16" t="s">
        <v>104</v>
      </c>
      <c r="E35" s="16" t="s">
        <v>62</v>
      </c>
      <c r="F35" s="125">
        <v>46138</v>
      </c>
      <c r="G35" s="109"/>
      <c r="H35" s="91"/>
      <c r="I35" s="101"/>
    </row>
    <row r="36" s="98" customFormat="1" ht="25" customHeight="1" spans="1:1024 1025:16384">
      <c r="A36" s="107">
        <v>33</v>
      </c>
      <c r="B36" s="17" t="s">
        <v>106</v>
      </c>
      <c r="C36" s="126" t="s">
        <v>61</v>
      </c>
      <c r="D36" s="16" t="s">
        <v>104</v>
      </c>
      <c r="E36" s="16" t="s">
        <v>62</v>
      </c>
      <c r="F36" s="125">
        <v>46138</v>
      </c>
      <c r="G36" s="109"/>
      <c r="H36" s="91"/>
      <c r="I36" s="101"/>
    </row>
    <row r="37" s="98" customFormat="1" ht="25" customHeight="1" spans="1:1024 1025:16384">
      <c r="A37" s="107">
        <v>34</v>
      </c>
      <c r="B37" s="17" t="s">
        <v>107</v>
      </c>
      <c r="C37" s="126" t="s">
        <v>65</v>
      </c>
      <c r="D37" s="16" t="s">
        <v>104</v>
      </c>
      <c r="E37" s="16" t="s">
        <v>62</v>
      </c>
      <c r="F37" s="125">
        <v>46138</v>
      </c>
      <c r="G37" s="109"/>
      <c r="H37" s="91"/>
      <c r="I37" s="101"/>
    </row>
    <row r="38" s="98" customFormat="1" ht="25" customHeight="1" spans="1:1024 1025:16384">
      <c r="A38" s="107">
        <v>35</v>
      </c>
      <c r="B38" s="17" t="s">
        <v>108</v>
      </c>
      <c r="C38" s="17" t="s">
        <v>65</v>
      </c>
      <c r="D38" s="127" t="s">
        <v>104</v>
      </c>
      <c r="E38" s="16" t="s">
        <v>62</v>
      </c>
      <c r="F38" s="125">
        <v>46138</v>
      </c>
      <c r="G38" s="109"/>
      <c r="H38" s="91"/>
      <c r="I38" s="101"/>
    </row>
    <row r="39" s="98" customFormat="1" ht="25" customHeight="1" spans="1:1024 1025:16384">
      <c r="A39" s="107">
        <v>36</v>
      </c>
      <c r="B39" s="17" t="s">
        <v>109</v>
      </c>
      <c r="C39" s="17" t="s">
        <v>61</v>
      </c>
      <c r="D39" s="127" t="s">
        <v>104</v>
      </c>
      <c r="E39" s="16" t="s">
        <v>62</v>
      </c>
      <c r="F39" s="125">
        <v>46138</v>
      </c>
      <c r="G39" s="109"/>
      <c r="H39" s="91"/>
      <c r="I39" s="101"/>
    </row>
    <row r="40" s="98" customFormat="1" ht="25" customHeight="1" spans="1:1024 1025:16384">
      <c r="A40" s="107">
        <v>37</v>
      </c>
      <c r="B40" s="16" t="s">
        <v>110</v>
      </c>
      <c r="C40" s="16" t="s">
        <v>61</v>
      </c>
      <c r="D40" s="16">
        <v>80</v>
      </c>
      <c r="E40" s="16" t="s">
        <v>62</v>
      </c>
      <c r="F40" s="125">
        <v>46138</v>
      </c>
      <c r="G40" s="109"/>
      <c r="H40" s="91"/>
      <c r="I40" s="101"/>
    </row>
    <row r="41" s="98" customFormat="1" ht="25" customHeight="1" spans="1:1024 1025:16384">
      <c r="A41" s="107">
        <v>38</v>
      </c>
      <c r="B41" s="16" t="s">
        <v>111</v>
      </c>
      <c r="C41" s="16" t="s">
        <v>65</v>
      </c>
      <c r="D41" s="16">
        <v>80</v>
      </c>
      <c r="E41" s="16" t="s">
        <v>62</v>
      </c>
      <c r="F41" s="125">
        <v>46138</v>
      </c>
      <c r="G41" s="109"/>
      <c r="H41" s="91"/>
      <c r="I41" s="101"/>
    </row>
    <row r="42" s="98" customFormat="1" ht="25" customHeight="1" spans="1:1024 1025:16384">
      <c r="A42" s="107">
        <v>39</v>
      </c>
      <c r="B42" s="16" t="s">
        <v>112</v>
      </c>
      <c r="C42" s="16" t="s">
        <v>61</v>
      </c>
      <c r="D42" s="16">
        <v>80</v>
      </c>
      <c r="E42" s="16" t="s">
        <v>62</v>
      </c>
      <c r="F42" s="125">
        <v>46138</v>
      </c>
      <c r="G42" s="109"/>
      <c r="H42" s="91"/>
      <c r="I42" s="101"/>
    </row>
    <row r="43" s="97" customFormat="1" ht="25" customHeight="1" spans="1:1024 1025:16384">
      <c r="A43" s="107">
        <v>40</v>
      </c>
      <c r="B43" s="16" t="s">
        <v>113</v>
      </c>
      <c r="C43" s="16" t="s">
        <v>61</v>
      </c>
      <c r="D43" s="16">
        <v>80</v>
      </c>
      <c r="E43" s="16" t="s">
        <v>62</v>
      </c>
      <c r="F43" s="125">
        <v>46138</v>
      </c>
      <c r="G43" s="109"/>
      <c r="H43" s="91"/>
      <c r="I43" s="111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  <c r="BAW43" s="112"/>
      <c r="BAX43" s="112"/>
      <c r="BAY43" s="112"/>
      <c r="BAZ43" s="112"/>
      <c r="BBA43" s="112"/>
      <c r="BBB43" s="112"/>
      <c r="BBC43" s="112"/>
      <c r="BBD43" s="112"/>
      <c r="BBE43" s="112"/>
      <c r="BBF43" s="112"/>
      <c r="BBG43" s="112"/>
      <c r="BBH43" s="112"/>
      <c r="BBI43" s="112"/>
      <c r="BBJ43" s="112"/>
      <c r="BBK43" s="112"/>
      <c r="BBL43" s="112"/>
      <c r="BBM43" s="112"/>
      <c r="BBN43" s="112"/>
      <c r="BBO43" s="112"/>
      <c r="BBP43" s="112"/>
      <c r="BBQ43" s="112"/>
      <c r="BBR43" s="112"/>
      <c r="BBS43" s="112"/>
      <c r="BBT43" s="112"/>
      <c r="BBU43" s="112"/>
      <c r="BBV43" s="112"/>
      <c r="BBW43" s="112"/>
      <c r="BBX43" s="112"/>
      <c r="BBY43" s="112"/>
      <c r="BBZ43" s="112"/>
      <c r="BCA43" s="112"/>
      <c r="BCB43" s="112"/>
      <c r="BCC43" s="112"/>
      <c r="BCD43" s="112"/>
      <c r="BCE43" s="112"/>
      <c r="BCF43" s="112"/>
      <c r="BCG43" s="112"/>
      <c r="BCH43" s="112"/>
      <c r="BCI43" s="112"/>
      <c r="BCJ43" s="112"/>
      <c r="BCK43" s="112"/>
      <c r="BCL43" s="112"/>
      <c r="BCM43" s="112"/>
      <c r="BCN43" s="112"/>
      <c r="BCO43" s="112"/>
      <c r="BCP43" s="112"/>
      <c r="BCQ43" s="112"/>
      <c r="BCR43" s="112"/>
      <c r="BCS43" s="112"/>
      <c r="BCT43" s="112"/>
      <c r="BCU43" s="112"/>
      <c r="BCV43" s="112"/>
      <c r="BCW43" s="112"/>
      <c r="BCX43" s="112"/>
      <c r="BCY43" s="112"/>
      <c r="BCZ43" s="112"/>
      <c r="BDA43" s="112"/>
      <c r="BDB43" s="112"/>
      <c r="BDC43" s="112"/>
      <c r="BDD43" s="112"/>
      <c r="BDE43" s="112"/>
      <c r="BDF43" s="112"/>
      <c r="BDG43" s="112"/>
      <c r="BDH43" s="112"/>
      <c r="BDI43" s="112"/>
      <c r="BDJ43" s="112"/>
      <c r="BDK43" s="112"/>
      <c r="BDL43" s="112"/>
      <c r="BDM43" s="112"/>
      <c r="BDN43" s="112"/>
      <c r="BDO43" s="112"/>
      <c r="BDP43" s="112"/>
      <c r="BDQ43" s="112"/>
      <c r="BDR43" s="112"/>
      <c r="BDS43" s="112"/>
      <c r="BDT43" s="112"/>
      <c r="BDU43" s="112"/>
      <c r="BDV43" s="112"/>
      <c r="BDW43" s="112"/>
      <c r="BDX43" s="112"/>
      <c r="BDY43" s="112"/>
      <c r="BDZ43" s="112"/>
      <c r="BEA43" s="112"/>
      <c r="BEB43" s="112"/>
      <c r="BEC43" s="112"/>
      <c r="BED43" s="112"/>
      <c r="BEE43" s="112"/>
      <c r="BEF43" s="112"/>
      <c r="BEG43" s="112"/>
      <c r="BEH43" s="112"/>
      <c r="BEI43" s="112"/>
      <c r="BEJ43" s="112"/>
      <c r="BEK43" s="112"/>
      <c r="BEL43" s="112"/>
      <c r="BEM43" s="112"/>
      <c r="BEN43" s="112"/>
      <c r="BEO43" s="112"/>
      <c r="BEP43" s="112"/>
      <c r="BEQ43" s="112"/>
      <c r="BER43" s="112"/>
      <c r="BES43" s="112"/>
      <c r="BET43" s="112"/>
      <c r="BEU43" s="112"/>
      <c r="BEV43" s="112"/>
      <c r="BEW43" s="112"/>
      <c r="BEX43" s="112"/>
      <c r="BEY43" s="112"/>
      <c r="BEZ43" s="112"/>
      <c r="BFA43" s="112"/>
      <c r="BFB43" s="112"/>
      <c r="BFC43" s="112"/>
      <c r="BFD43" s="112"/>
      <c r="BFE43" s="112"/>
      <c r="BFF43" s="112"/>
      <c r="BFG43" s="112"/>
      <c r="BFH43" s="112"/>
      <c r="BFI43" s="112"/>
      <c r="BFJ43" s="112"/>
      <c r="BFK43" s="112"/>
      <c r="BFL43" s="112"/>
      <c r="BFM43" s="112"/>
      <c r="BFN43" s="112"/>
      <c r="BFO43" s="112"/>
      <c r="BFP43" s="112"/>
      <c r="BFQ43" s="112"/>
      <c r="BFR43" s="112"/>
      <c r="BFS43" s="112"/>
      <c r="BFT43" s="112"/>
      <c r="BFU43" s="112"/>
      <c r="BFV43" s="112"/>
      <c r="BFW43" s="112"/>
      <c r="BFX43" s="112"/>
      <c r="BFY43" s="112"/>
      <c r="BFZ43" s="112"/>
      <c r="BGA43" s="112"/>
      <c r="BGB43" s="112"/>
      <c r="BGC43" s="112"/>
      <c r="BGD43" s="112"/>
      <c r="BGE43" s="112"/>
      <c r="BGF43" s="112"/>
      <c r="BGG43" s="112"/>
      <c r="BGH43" s="112"/>
      <c r="BGI43" s="112"/>
      <c r="BGJ43" s="112"/>
      <c r="BGK43" s="112"/>
      <c r="BGL43" s="112"/>
      <c r="BGM43" s="112"/>
      <c r="BGN43" s="112"/>
      <c r="BGO43" s="112"/>
      <c r="BGP43" s="112"/>
      <c r="BGQ43" s="112"/>
      <c r="BGR43" s="112"/>
      <c r="BGS43" s="112"/>
      <c r="BGT43" s="112"/>
      <c r="BGU43" s="112"/>
      <c r="BGV43" s="112"/>
      <c r="BGW43" s="112"/>
      <c r="BGX43" s="112"/>
      <c r="BGY43" s="112"/>
      <c r="BGZ43" s="112"/>
      <c r="BHA43" s="112"/>
      <c r="BHB43" s="112"/>
      <c r="BHC43" s="112"/>
      <c r="BHD43" s="112"/>
      <c r="BHE43" s="112"/>
      <c r="BHF43" s="112"/>
      <c r="BHG43" s="112"/>
      <c r="BHH43" s="112"/>
      <c r="BHI43" s="112"/>
      <c r="BHJ43" s="112"/>
      <c r="BHK43" s="112"/>
      <c r="BHL43" s="112"/>
      <c r="BHM43" s="112"/>
      <c r="BHN43" s="112"/>
      <c r="BHO43" s="112"/>
      <c r="BHP43" s="112"/>
      <c r="BHQ43" s="112"/>
      <c r="BHR43" s="112"/>
      <c r="BHS43" s="112"/>
      <c r="BHT43" s="112"/>
      <c r="BHU43" s="112"/>
      <c r="BHV43" s="112"/>
      <c r="BHW43" s="112"/>
      <c r="BHX43" s="112"/>
      <c r="BHY43" s="112"/>
      <c r="BHZ43" s="112"/>
      <c r="BIA43" s="112"/>
      <c r="BIB43" s="112"/>
      <c r="BIC43" s="112"/>
      <c r="BID43" s="112"/>
      <c r="BIE43" s="112"/>
      <c r="BIF43" s="112"/>
      <c r="BIG43" s="112"/>
      <c r="BIH43" s="112"/>
      <c r="BII43" s="112"/>
      <c r="BIJ43" s="112"/>
      <c r="BIK43" s="112"/>
      <c r="BIL43" s="112"/>
      <c r="BIM43" s="112"/>
      <c r="BIN43" s="112"/>
      <c r="BIO43" s="112"/>
      <c r="BIP43" s="112"/>
      <c r="BIQ43" s="112"/>
      <c r="BIR43" s="112"/>
      <c r="BIS43" s="112"/>
      <c r="BIT43" s="112"/>
      <c r="BIU43" s="112"/>
      <c r="BIV43" s="112"/>
      <c r="BIW43" s="112"/>
      <c r="BIX43" s="112"/>
      <c r="BIY43" s="112"/>
      <c r="BIZ43" s="112"/>
      <c r="BJA43" s="112"/>
      <c r="BJB43" s="112"/>
      <c r="BJC43" s="112"/>
      <c r="BJD43" s="112"/>
      <c r="BJE43" s="112"/>
      <c r="BJF43" s="112"/>
      <c r="BJG43" s="112"/>
      <c r="BJH43" s="112"/>
      <c r="BJI43" s="112"/>
      <c r="BJJ43" s="112"/>
      <c r="BJK43" s="112"/>
      <c r="BJL43" s="112"/>
      <c r="BJM43" s="112"/>
      <c r="BJN43" s="112"/>
      <c r="BJO43" s="112"/>
      <c r="BJP43" s="112"/>
      <c r="BJQ43" s="112"/>
      <c r="BJR43" s="112"/>
      <c r="BJS43" s="112"/>
      <c r="BJT43" s="112"/>
      <c r="BJU43" s="112"/>
      <c r="BJV43" s="112"/>
      <c r="BJW43" s="112"/>
      <c r="BJX43" s="112"/>
      <c r="BJY43" s="112"/>
      <c r="BJZ43" s="112"/>
      <c r="BKA43" s="112"/>
      <c r="BKB43" s="112"/>
      <c r="BKC43" s="112"/>
      <c r="BKD43" s="112"/>
      <c r="BKE43" s="112"/>
      <c r="BKF43" s="112"/>
      <c r="BKG43" s="112"/>
      <c r="BKH43" s="112"/>
      <c r="BKI43" s="112"/>
      <c r="BKJ43" s="112"/>
      <c r="BKK43" s="112"/>
      <c r="BKL43" s="112"/>
      <c r="BKM43" s="112"/>
      <c r="BKN43" s="112"/>
      <c r="BKO43" s="112"/>
      <c r="BKP43" s="112"/>
      <c r="BKQ43" s="112"/>
      <c r="BKR43" s="112"/>
      <c r="BKS43" s="112"/>
      <c r="BKT43" s="112"/>
      <c r="BKU43" s="112"/>
      <c r="BKV43" s="112"/>
      <c r="BKW43" s="112"/>
      <c r="BKX43" s="112"/>
      <c r="BKY43" s="112"/>
      <c r="BKZ43" s="112"/>
      <c r="BLA43" s="112"/>
      <c r="BLB43" s="112"/>
      <c r="BLC43" s="112"/>
      <c r="BLD43" s="112"/>
      <c r="BLE43" s="112"/>
      <c r="BLF43" s="112"/>
      <c r="BLG43" s="112"/>
      <c r="BLH43" s="112"/>
      <c r="BLI43" s="112"/>
      <c r="BLJ43" s="112"/>
      <c r="BLK43" s="112"/>
      <c r="BLL43" s="112"/>
      <c r="BLM43" s="112"/>
      <c r="BLN43" s="112"/>
      <c r="BLO43" s="112"/>
      <c r="BLP43" s="112"/>
      <c r="BLQ43" s="112"/>
      <c r="BLR43" s="112"/>
      <c r="BLS43" s="112"/>
      <c r="BLT43" s="112"/>
      <c r="BLU43" s="112"/>
      <c r="BLV43" s="112"/>
      <c r="BLW43" s="112"/>
      <c r="BLX43" s="112"/>
      <c r="BLY43" s="112"/>
      <c r="BLZ43" s="112"/>
      <c r="BMA43" s="112"/>
      <c r="BMB43" s="112"/>
      <c r="BMC43" s="112"/>
      <c r="BMD43" s="112"/>
      <c r="BME43" s="112"/>
      <c r="BMF43" s="112"/>
      <c r="BMG43" s="112"/>
      <c r="BMH43" s="112"/>
      <c r="BMI43" s="112"/>
      <c r="BMJ43" s="112"/>
      <c r="BMK43" s="112"/>
      <c r="BML43" s="112"/>
      <c r="BMM43" s="112"/>
      <c r="BMN43" s="112"/>
      <c r="BMO43" s="112"/>
      <c r="BMP43" s="112"/>
      <c r="BMQ43" s="112"/>
      <c r="BMR43" s="112"/>
      <c r="BMS43" s="112"/>
      <c r="BMT43" s="112"/>
      <c r="BMU43" s="112"/>
      <c r="BMV43" s="112"/>
      <c r="BMW43" s="112"/>
      <c r="BMX43" s="112"/>
      <c r="BMY43" s="112"/>
      <c r="BMZ43" s="112"/>
      <c r="BNA43" s="112"/>
      <c r="BNB43" s="112"/>
      <c r="BNC43" s="112"/>
      <c r="BND43" s="112"/>
      <c r="BNE43" s="112"/>
      <c r="BNF43" s="112"/>
      <c r="BNG43" s="112"/>
      <c r="BNH43" s="112"/>
      <c r="BNI43" s="112"/>
      <c r="BNJ43" s="112"/>
      <c r="BNK43" s="112"/>
      <c r="BNL43" s="112"/>
      <c r="BNM43" s="112"/>
      <c r="BNN43" s="112"/>
      <c r="BNO43" s="112"/>
      <c r="BNP43" s="112"/>
      <c r="BNQ43" s="112"/>
      <c r="BNR43" s="112"/>
      <c r="BNS43" s="112"/>
      <c r="BNT43" s="112"/>
      <c r="BNU43" s="112"/>
      <c r="BNV43" s="112"/>
      <c r="BNW43" s="112"/>
      <c r="BNX43" s="112"/>
      <c r="BNY43" s="112"/>
      <c r="BNZ43" s="112"/>
      <c r="BOA43" s="112"/>
      <c r="BOB43" s="112"/>
      <c r="BOC43" s="112"/>
      <c r="BOD43" s="112"/>
      <c r="BOE43" s="112"/>
      <c r="BOF43" s="112"/>
      <c r="BOG43" s="112"/>
      <c r="BOH43" s="112"/>
      <c r="BOI43" s="112"/>
      <c r="BOJ43" s="112"/>
      <c r="BOK43" s="112"/>
      <c r="BOL43" s="112"/>
      <c r="BOM43" s="112"/>
      <c r="BON43" s="112"/>
      <c r="BOO43" s="112"/>
      <c r="BOP43" s="112"/>
      <c r="BOQ43" s="112"/>
      <c r="BOR43" s="112"/>
      <c r="BOS43" s="112"/>
      <c r="BOT43" s="112"/>
      <c r="BOU43" s="112"/>
      <c r="BOV43" s="112"/>
      <c r="BOW43" s="112"/>
      <c r="BOX43" s="112"/>
      <c r="BOY43" s="112"/>
      <c r="BOZ43" s="112"/>
      <c r="BPA43" s="112"/>
      <c r="BPB43" s="112"/>
      <c r="BPC43" s="112"/>
      <c r="BPD43" s="112"/>
      <c r="BPE43" s="112"/>
      <c r="BPF43" s="112"/>
      <c r="BPG43" s="112"/>
      <c r="BPH43" s="112"/>
      <c r="BPI43" s="112"/>
      <c r="BPJ43" s="112"/>
      <c r="BPK43" s="112"/>
      <c r="BPL43" s="112"/>
      <c r="BPM43" s="112"/>
      <c r="BPN43" s="112"/>
      <c r="BPO43" s="112"/>
      <c r="BPP43" s="112"/>
      <c r="BPQ43" s="112"/>
      <c r="BPR43" s="112"/>
      <c r="BPS43" s="112"/>
      <c r="BPT43" s="112"/>
      <c r="BPU43" s="112"/>
      <c r="BPV43" s="112"/>
      <c r="BPW43" s="112"/>
      <c r="BPX43" s="112"/>
      <c r="BPY43" s="112"/>
      <c r="BPZ43" s="112"/>
      <c r="BQA43" s="112"/>
      <c r="BQB43" s="112"/>
      <c r="BQC43" s="112"/>
      <c r="BQD43" s="112"/>
      <c r="BQE43" s="112"/>
      <c r="BQF43" s="112"/>
      <c r="BQG43" s="112"/>
      <c r="BQH43" s="112"/>
      <c r="BQI43" s="112"/>
      <c r="BQJ43" s="112"/>
      <c r="BQK43" s="112"/>
      <c r="BQL43" s="112"/>
      <c r="BQM43" s="112"/>
      <c r="BQN43" s="112"/>
      <c r="BQO43" s="112"/>
      <c r="BQP43" s="112"/>
      <c r="BQQ43" s="112"/>
      <c r="BQR43" s="112"/>
      <c r="BQS43" s="112"/>
      <c r="BQT43" s="112"/>
      <c r="BQU43" s="112"/>
      <c r="BQV43" s="112"/>
      <c r="BQW43" s="112"/>
      <c r="BQX43" s="112"/>
      <c r="BQY43" s="112"/>
      <c r="BQZ43" s="112"/>
      <c r="BRA43" s="112"/>
      <c r="BRB43" s="112"/>
      <c r="BRC43" s="112"/>
      <c r="BRD43" s="112"/>
      <c r="BRE43" s="112"/>
      <c r="BRF43" s="112"/>
      <c r="BRG43" s="112"/>
      <c r="BRH43" s="112"/>
      <c r="BRI43" s="112"/>
      <c r="BRJ43" s="112"/>
      <c r="BRK43" s="112"/>
      <c r="BRL43" s="112"/>
      <c r="BRM43" s="112"/>
      <c r="BRN43" s="112"/>
      <c r="BRO43" s="112"/>
      <c r="BRP43" s="112"/>
      <c r="BRQ43" s="112"/>
      <c r="BRR43" s="112"/>
      <c r="BRS43" s="112"/>
      <c r="BRT43" s="112"/>
      <c r="BRU43" s="112"/>
      <c r="BRV43" s="112"/>
      <c r="BRW43" s="112"/>
      <c r="BRX43" s="112"/>
      <c r="BRY43" s="112"/>
      <c r="BRZ43" s="112"/>
      <c r="BSA43" s="112"/>
      <c r="BSB43" s="112"/>
      <c r="BSC43" s="112"/>
      <c r="BSD43" s="112"/>
      <c r="BSE43" s="112"/>
      <c r="BSF43" s="112"/>
      <c r="BSG43" s="112"/>
      <c r="BSH43" s="112"/>
      <c r="BSI43" s="112"/>
      <c r="BSJ43" s="112"/>
      <c r="BSK43" s="112"/>
      <c r="BSL43" s="112"/>
      <c r="BSM43" s="112"/>
      <c r="BSN43" s="112"/>
      <c r="BSO43" s="112"/>
      <c r="BSP43" s="112"/>
      <c r="BSQ43" s="112"/>
      <c r="BSR43" s="112"/>
      <c r="BSS43" s="112"/>
      <c r="BST43" s="112"/>
      <c r="BSU43" s="112"/>
      <c r="BSV43" s="112"/>
      <c r="BSW43" s="112"/>
      <c r="BSX43" s="112"/>
      <c r="BSY43" s="112"/>
      <c r="BSZ43" s="112"/>
      <c r="BTA43" s="112"/>
      <c r="BTB43" s="112"/>
      <c r="BTC43" s="112"/>
      <c r="BTD43" s="112"/>
      <c r="BTE43" s="112"/>
      <c r="BTF43" s="112"/>
      <c r="BTG43" s="112"/>
      <c r="BTH43" s="112"/>
      <c r="BTI43" s="112"/>
      <c r="BTJ43" s="112"/>
      <c r="BTK43" s="112"/>
      <c r="BTL43" s="112"/>
      <c r="BTM43" s="112"/>
      <c r="BTN43" s="112"/>
      <c r="BTO43" s="112"/>
      <c r="BTP43" s="112"/>
      <c r="BTQ43" s="112"/>
      <c r="BTR43" s="112"/>
      <c r="BTS43" s="112"/>
      <c r="BTT43" s="112"/>
      <c r="BTU43" s="112"/>
      <c r="BTV43" s="112"/>
      <c r="BTW43" s="112"/>
      <c r="BTX43" s="112"/>
      <c r="BTY43" s="112"/>
      <c r="BTZ43" s="112"/>
      <c r="BUA43" s="112"/>
      <c r="BUB43" s="112"/>
      <c r="BUC43" s="112"/>
      <c r="BUD43" s="112"/>
      <c r="BUE43" s="112"/>
      <c r="BUF43" s="112"/>
      <c r="BUG43" s="112"/>
      <c r="BUH43" s="112"/>
      <c r="BUI43" s="112"/>
      <c r="BUJ43" s="112"/>
      <c r="BUK43" s="112"/>
      <c r="BUL43" s="112"/>
      <c r="BUM43" s="112"/>
      <c r="BUN43" s="112"/>
      <c r="BUO43" s="112"/>
      <c r="BUP43" s="112"/>
      <c r="BUQ43" s="112"/>
      <c r="BUR43" s="112"/>
      <c r="BUS43" s="112"/>
      <c r="BUT43" s="112"/>
      <c r="BUU43" s="112"/>
      <c r="BUV43" s="112"/>
      <c r="BUW43" s="112"/>
      <c r="BUX43" s="112"/>
      <c r="BUY43" s="112"/>
      <c r="BUZ43" s="112"/>
      <c r="BVA43" s="112"/>
      <c r="BVB43" s="112"/>
      <c r="BVC43" s="112"/>
      <c r="BVD43" s="112"/>
      <c r="BVE43" s="112"/>
      <c r="BVF43" s="112"/>
      <c r="BVG43" s="112"/>
      <c r="BVH43" s="112"/>
      <c r="BVI43" s="112"/>
      <c r="BVJ43" s="112"/>
      <c r="BVK43" s="112"/>
      <c r="BVL43" s="112"/>
      <c r="BVM43" s="112"/>
      <c r="BVN43" s="112"/>
      <c r="BVO43" s="112"/>
      <c r="BVP43" s="112"/>
      <c r="BVQ43" s="112"/>
      <c r="BVR43" s="112"/>
      <c r="BVS43" s="112"/>
      <c r="BVT43" s="112"/>
      <c r="BVU43" s="112"/>
      <c r="BVV43" s="112"/>
      <c r="BVW43" s="112"/>
      <c r="BVX43" s="112"/>
      <c r="BVY43" s="112"/>
      <c r="BVZ43" s="112"/>
      <c r="BWA43" s="112"/>
      <c r="BWB43" s="112"/>
      <c r="BWC43" s="112"/>
      <c r="BWD43" s="112"/>
      <c r="BWE43" s="112"/>
      <c r="BWF43" s="112"/>
      <c r="BWG43" s="112"/>
      <c r="BWH43" s="112"/>
      <c r="BWI43" s="112"/>
      <c r="BWJ43" s="112"/>
      <c r="BWK43" s="112"/>
      <c r="BWL43" s="112"/>
      <c r="BWM43" s="112"/>
      <c r="BWN43" s="112"/>
      <c r="BWO43" s="112"/>
      <c r="BWP43" s="112"/>
      <c r="BWQ43" s="112"/>
      <c r="BWR43" s="112"/>
      <c r="BWS43" s="112"/>
      <c r="BWT43" s="112"/>
      <c r="BWU43" s="112"/>
      <c r="BWV43" s="112"/>
      <c r="BWW43" s="112"/>
      <c r="BWX43" s="112"/>
      <c r="BWY43" s="112"/>
      <c r="BWZ43" s="112"/>
      <c r="BXA43" s="112"/>
      <c r="BXB43" s="112"/>
      <c r="BXC43" s="112"/>
      <c r="BXD43" s="112"/>
      <c r="BXE43" s="112"/>
      <c r="BXF43" s="112"/>
      <c r="BXG43" s="112"/>
      <c r="BXH43" s="112"/>
      <c r="BXI43" s="112"/>
      <c r="BXJ43" s="112"/>
      <c r="BXK43" s="112"/>
      <c r="BXL43" s="112"/>
      <c r="BXM43" s="112"/>
      <c r="BXN43" s="112"/>
      <c r="BXO43" s="112"/>
      <c r="BXP43" s="112"/>
      <c r="BXQ43" s="112"/>
      <c r="BXR43" s="112"/>
      <c r="BXS43" s="112"/>
      <c r="BXT43" s="112"/>
      <c r="BXU43" s="112"/>
      <c r="BXV43" s="112"/>
      <c r="BXW43" s="112"/>
      <c r="BXX43" s="112"/>
      <c r="BXY43" s="112"/>
      <c r="BXZ43" s="112"/>
      <c r="BYA43" s="112"/>
      <c r="BYB43" s="112"/>
      <c r="BYC43" s="112"/>
      <c r="BYD43" s="112"/>
      <c r="BYE43" s="112"/>
      <c r="BYF43" s="112"/>
      <c r="BYG43" s="112"/>
      <c r="BYH43" s="112"/>
      <c r="BYI43" s="112"/>
      <c r="BYJ43" s="112"/>
      <c r="BYK43" s="112"/>
      <c r="BYL43" s="112"/>
      <c r="BYM43" s="112"/>
      <c r="BYN43" s="112"/>
      <c r="BYO43" s="112"/>
      <c r="BYP43" s="112"/>
      <c r="BYQ43" s="112"/>
      <c r="BYR43" s="112"/>
      <c r="BYS43" s="112"/>
      <c r="BYT43" s="112"/>
      <c r="BYU43" s="112"/>
      <c r="BYV43" s="112"/>
      <c r="BYW43" s="112"/>
      <c r="BYX43" s="112"/>
      <c r="BYY43" s="112"/>
      <c r="BYZ43" s="112"/>
      <c r="BZA43" s="112"/>
      <c r="BZB43" s="112"/>
      <c r="BZC43" s="112"/>
      <c r="BZD43" s="112"/>
      <c r="BZE43" s="112"/>
      <c r="BZF43" s="112"/>
      <c r="BZG43" s="112"/>
      <c r="BZH43" s="112"/>
      <c r="BZI43" s="112"/>
      <c r="BZJ43" s="112"/>
      <c r="BZK43" s="112"/>
      <c r="BZL43" s="112"/>
      <c r="BZM43" s="112"/>
      <c r="BZN43" s="112"/>
      <c r="BZO43" s="112"/>
      <c r="BZP43" s="112"/>
      <c r="BZQ43" s="112"/>
      <c r="BZR43" s="112"/>
      <c r="BZS43" s="112"/>
      <c r="BZT43" s="112"/>
      <c r="BZU43" s="112"/>
      <c r="BZV43" s="112"/>
      <c r="BZW43" s="112"/>
      <c r="BZX43" s="112"/>
      <c r="BZY43" s="112"/>
      <c r="BZZ43" s="112"/>
      <c r="CAA43" s="112"/>
      <c r="CAB43" s="112"/>
      <c r="CAC43" s="112"/>
      <c r="CAD43" s="112"/>
      <c r="CAE43" s="112"/>
      <c r="CAF43" s="112"/>
      <c r="CAG43" s="112"/>
      <c r="CAH43" s="112"/>
      <c r="CAI43" s="112"/>
      <c r="CAJ43" s="112"/>
      <c r="CAK43" s="112"/>
      <c r="CAL43" s="112"/>
      <c r="CAM43" s="112"/>
      <c r="CAN43" s="112"/>
      <c r="CAO43" s="112"/>
      <c r="CAP43" s="112"/>
      <c r="CAQ43" s="112"/>
      <c r="CAR43" s="112"/>
      <c r="CAS43" s="112"/>
      <c r="CAT43" s="112"/>
      <c r="CAU43" s="112"/>
      <c r="CAV43" s="112"/>
      <c r="CAW43" s="112"/>
      <c r="CAX43" s="112"/>
      <c r="CAY43" s="112"/>
      <c r="CAZ43" s="112"/>
      <c r="CBA43" s="112"/>
      <c r="CBB43" s="112"/>
      <c r="CBC43" s="112"/>
      <c r="CBD43" s="112"/>
      <c r="CBE43" s="112"/>
      <c r="CBF43" s="112"/>
      <c r="CBG43" s="112"/>
      <c r="CBH43" s="112"/>
      <c r="CBI43" s="112"/>
      <c r="CBJ43" s="112"/>
      <c r="CBK43" s="112"/>
      <c r="CBL43" s="112"/>
      <c r="CBM43" s="112"/>
      <c r="CBN43" s="112"/>
      <c r="CBO43" s="112"/>
      <c r="CBP43" s="112"/>
      <c r="CBQ43" s="112"/>
      <c r="CBR43" s="112"/>
      <c r="CBS43" s="112"/>
      <c r="CBT43" s="112"/>
      <c r="CBU43" s="112"/>
      <c r="CBV43" s="112"/>
      <c r="CBW43" s="112"/>
      <c r="CBX43" s="112"/>
      <c r="CBY43" s="112"/>
      <c r="CBZ43" s="112"/>
      <c r="CCA43" s="112"/>
      <c r="CCB43" s="112"/>
      <c r="CCC43" s="112"/>
      <c r="CCD43" s="112"/>
      <c r="CCE43" s="112"/>
      <c r="CCF43" s="112"/>
      <c r="CCG43" s="112"/>
      <c r="CCH43" s="112"/>
      <c r="CCI43" s="112"/>
      <c r="CCJ43" s="112"/>
      <c r="CCK43" s="112"/>
      <c r="CCL43" s="112"/>
      <c r="CCM43" s="112"/>
      <c r="CCN43" s="112"/>
      <c r="CCO43" s="112"/>
      <c r="CCP43" s="112"/>
      <c r="CCQ43" s="112"/>
      <c r="CCR43" s="112"/>
      <c r="CCS43" s="112"/>
      <c r="CCT43" s="112"/>
      <c r="CCU43" s="112"/>
      <c r="CCV43" s="112"/>
      <c r="CCW43" s="112"/>
      <c r="CCX43" s="112"/>
      <c r="CCY43" s="112"/>
      <c r="CCZ43" s="112"/>
      <c r="CDA43" s="112"/>
      <c r="CDB43" s="112"/>
      <c r="CDC43" s="112"/>
      <c r="CDD43" s="112"/>
      <c r="CDE43" s="112"/>
      <c r="CDF43" s="112"/>
      <c r="CDG43" s="112"/>
      <c r="CDH43" s="112"/>
      <c r="CDI43" s="112"/>
      <c r="CDJ43" s="112"/>
      <c r="CDK43" s="112"/>
      <c r="CDL43" s="112"/>
      <c r="CDM43" s="112"/>
      <c r="CDN43" s="112"/>
      <c r="CDO43" s="112"/>
      <c r="CDP43" s="112"/>
      <c r="CDQ43" s="112"/>
      <c r="CDR43" s="112"/>
      <c r="CDS43" s="112"/>
      <c r="CDT43" s="112"/>
      <c r="CDU43" s="112"/>
      <c r="CDV43" s="112"/>
      <c r="CDW43" s="112"/>
      <c r="CDX43" s="112"/>
      <c r="CDY43" s="112"/>
      <c r="CDZ43" s="112"/>
      <c r="CEA43" s="112"/>
      <c r="CEB43" s="112"/>
      <c r="CEC43" s="112"/>
      <c r="CED43" s="112"/>
      <c r="CEE43" s="112"/>
      <c r="CEF43" s="112"/>
      <c r="CEG43" s="112"/>
      <c r="CEH43" s="112"/>
      <c r="CEI43" s="112"/>
      <c r="CEJ43" s="112"/>
      <c r="CEK43" s="112"/>
      <c r="CEL43" s="112"/>
      <c r="CEM43" s="112"/>
      <c r="CEN43" s="112"/>
      <c r="CEO43" s="112"/>
      <c r="CEP43" s="112"/>
      <c r="CEQ43" s="112"/>
      <c r="CER43" s="112"/>
      <c r="CES43" s="112"/>
      <c r="CET43" s="112"/>
      <c r="CEU43" s="112"/>
      <c r="CEV43" s="112"/>
      <c r="CEW43" s="112"/>
      <c r="CEX43" s="112"/>
      <c r="CEY43" s="112"/>
      <c r="CEZ43" s="112"/>
      <c r="CFA43" s="112"/>
      <c r="CFB43" s="112"/>
      <c r="CFC43" s="112"/>
      <c r="CFD43" s="112"/>
      <c r="CFE43" s="112"/>
      <c r="CFF43" s="112"/>
      <c r="CFG43" s="112"/>
      <c r="CFH43" s="112"/>
      <c r="CFI43" s="112"/>
      <c r="CFJ43" s="112"/>
      <c r="CFK43" s="112"/>
      <c r="CFL43" s="112"/>
      <c r="CFM43" s="112"/>
      <c r="CFN43" s="112"/>
      <c r="CFO43" s="112"/>
      <c r="CFP43" s="112"/>
      <c r="CFQ43" s="112"/>
      <c r="CFR43" s="112"/>
      <c r="CFS43" s="112"/>
      <c r="CFT43" s="112"/>
      <c r="CFU43" s="112"/>
      <c r="CFV43" s="112"/>
      <c r="CFW43" s="112"/>
      <c r="CFX43" s="112"/>
      <c r="CFY43" s="112"/>
      <c r="CFZ43" s="112"/>
      <c r="CGA43" s="112"/>
      <c r="CGB43" s="112"/>
      <c r="CGC43" s="112"/>
      <c r="CGD43" s="112"/>
      <c r="CGE43" s="112"/>
      <c r="CGF43" s="112"/>
      <c r="CGG43" s="112"/>
      <c r="CGH43" s="112"/>
      <c r="CGI43" s="112"/>
      <c r="CGJ43" s="112"/>
      <c r="CGK43" s="112"/>
      <c r="CGL43" s="112"/>
      <c r="CGM43" s="112"/>
      <c r="CGN43" s="112"/>
      <c r="CGO43" s="112"/>
      <c r="CGP43" s="112"/>
      <c r="CGQ43" s="112"/>
      <c r="CGR43" s="112"/>
      <c r="CGS43" s="112"/>
      <c r="CGT43" s="112"/>
      <c r="CGU43" s="112"/>
      <c r="CGV43" s="112"/>
      <c r="CGW43" s="112"/>
      <c r="CGX43" s="112"/>
      <c r="CGY43" s="112"/>
      <c r="CGZ43" s="112"/>
      <c r="CHA43" s="112"/>
      <c r="CHB43" s="112"/>
      <c r="CHC43" s="112"/>
      <c r="CHD43" s="112"/>
      <c r="CHE43" s="112"/>
      <c r="CHF43" s="112"/>
      <c r="CHG43" s="112"/>
      <c r="CHH43" s="112"/>
      <c r="CHI43" s="112"/>
      <c r="CHJ43" s="112"/>
      <c r="CHK43" s="112"/>
      <c r="CHL43" s="112"/>
      <c r="CHM43" s="112"/>
      <c r="CHN43" s="112"/>
      <c r="CHO43" s="112"/>
      <c r="CHP43" s="112"/>
      <c r="CHQ43" s="112"/>
      <c r="CHR43" s="112"/>
      <c r="CHS43" s="112"/>
      <c r="CHT43" s="112"/>
      <c r="CHU43" s="112"/>
      <c r="CHV43" s="112"/>
      <c r="CHW43" s="112"/>
      <c r="CHX43" s="112"/>
      <c r="CHY43" s="112"/>
      <c r="CHZ43" s="112"/>
      <c r="CIA43" s="112"/>
      <c r="CIB43" s="112"/>
      <c r="CIC43" s="112"/>
      <c r="CID43" s="112"/>
      <c r="CIE43" s="112"/>
      <c r="CIF43" s="112"/>
      <c r="CIG43" s="112"/>
      <c r="CIH43" s="112"/>
      <c r="CII43" s="112"/>
      <c r="CIJ43" s="112"/>
      <c r="CIK43" s="112"/>
      <c r="CIL43" s="112"/>
      <c r="CIM43" s="112"/>
      <c r="CIN43" s="112"/>
      <c r="CIO43" s="112"/>
      <c r="CIP43" s="112"/>
      <c r="CIQ43" s="112"/>
      <c r="CIR43" s="112"/>
      <c r="CIS43" s="112"/>
      <c r="CIT43" s="112"/>
      <c r="CIU43" s="112"/>
      <c r="CIV43" s="112"/>
      <c r="CIW43" s="112"/>
      <c r="CIX43" s="112"/>
      <c r="CIY43" s="112"/>
      <c r="CIZ43" s="112"/>
      <c r="CJA43" s="112"/>
      <c r="CJB43" s="112"/>
      <c r="CJC43" s="112"/>
      <c r="CJD43" s="112"/>
      <c r="CJE43" s="112"/>
      <c r="CJF43" s="112"/>
      <c r="CJG43" s="112"/>
      <c r="CJH43" s="112"/>
      <c r="CJI43" s="112"/>
      <c r="CJJ43" s="112"/>
      <c r="CJK43" s="112"/>
      <c r="CJL43" s="112"/>
      <c r="CJM43" s="112"/>
      <c r="CJN43" s="112"/>
      <c r="CJO43" s="112"/>
      <c r="CJP43" s="112"/>
      <c r="CJQ43" s="112"/>
      <c r="CJR43" s="112"/>
      <c r="CJS43" s="112"/>
      <c r="CJT43" s="112"/>
      <c r="CJU43" s="112"/>
      <c r="CJV43" s="112"/>
      <c r="CJW43" s="112"/>
      <c r="CJX43" s="112"/>
      <c r="CJY43" s="112"/>
      <c r="CJZ43" s="112"/>
      <c r="CKA43" s="112"/>
      <c r="CKB43" s="112"/>
      <c r="CKC43" s="112"/>
      <c r="CKD43" s="112"/>
      <c r="CKE43" s="112"/>
      <c r="CKF43" s="112"/>
      <c r="CKG43" s="112"/>
      <c r="CKH43" s="112"/>
      <c r="CKI43" s="112"/>
      <c r="CKJ43" s="112"/>
      <c r="CKK43" s="112"/>
      <c r="CKL43" s="112"/>
      <c r="CKM43" s="112"/>
      <c r="CKN43" s="112"/>
      <c r="CKO43" s="112"/>
      <c r="CKP43" s="112"/>
      <c r="CKQ43" s="112"/>
      <c r="CKR43" s="112"/>
      <c r="CKS43" s="112"/>
      <c r="CKT43" s="112"/>
      <c r="CKU43" s="112"/>
      <c r="CKV43" s="112"/>
      <c r="CKW43" s="112"/>
      <c r="CKX43" s="112"/>
      <c r="CKY43" s="112"/>
      <c r="CKZ43" s="112"/>
      <c r="CLA43" s="112"/>
      <c r="CLB43" s="112"/>
      <c r="CLC43" s="112"/>
      <c r="CLD43" s="112"/>
      <c r="CLE43" s="112"/>
      <c r="CLF43" s="112"/>
      <c r="CLG43" s="112"/>
      <c r="CLH43" s="112"/>
      <c r="CLI43" s="112"/>
      <c r="CLJ43" s="112"/>
      <c r="CLK43" s="112"/>
      <c r="CLL43" s="112"/>
      <c r="CLM43" s="112"/>
      <c r="CLN43" s="112"/>
      <c r="CLO43" s="112"/>
      <c r="CLP43" s="112"/>
      <c r="CLQ43" s="112"/>
      <c r="CLR43" s="112"/>
      <c r="CLS43" s="112"/>
      <c r="CLT43" s="112"/>
      <c r="CLU43" s="112"/>
      <c r="CLV43" s="112"/>
      <c r="CLW43" s="112"/>
      <c r="CLX43" s="112"/>
      <c r="CLY43" s="112"/>
      <c r="CLZ43" s="112"/>
      <c r="CMA43" s="112"/>
      <c r="CMB43" s="112"/>
      <c r="CMC43" s="112"/>
      <c r="CMD43" s="112"/>
      <c r="CME43" s="112"/>
      <c r="CMF43" s="112"/>
      <c r="CMG43" s="112"/>
      <c r="CMH43" s="112"/>
      <c r="CMI43" s="112"/>
      <c r="CMJ43" s="112"/>
      <c r="CMK43" s="112"/>
      <c r="CML43" s="112"/>
      <c r="CMM43" s="112"/>
      <c r="CMN43" s="112"/>
      <c r="CMO43" s="112"/>
      <c r="CMP43" s="112"/>
      <c r="CMQ43" s="112"/>
      <c r="CMR43" s="112"/>
      <c r="CMS43" s="112"/>
      <c r="CMT43" s="112"/>
      <c r="CMU43" s="112"/>
      <c r="CMV43" s="112"/>
      <c r="CMW43" s="112"/>
      <c r="CMX43" s="112"/>
      <c r="CMY43" s="112"/>
      <c r="CMZ43" s="112"/>
      <c r="CNA43" s="112"/>
      <c r="CNB43" s="112"/>
      <c r="CNC43" s="112"/>
      <c r="CND43" s="112"/>
      <c r="CNE43" s="112"/>
      <c r="CNF43" s="112"/>
      <c r="CNG43" s="112"/>
      <c r="CNH43" s="112"/>
      <c r="CNI43" s="112"/>
      <c r="CNJ43" s="112"/>
      <c r="CNK43" s="112"/>
      <c r="CNL43" s="112"/>
      <c r="CNM43" s="112"/>
      <c r="CNN43" s="112"/>
      <c r="CNO43" s="112"/>
      <c r="CNP43" s="112"/>
      <c r="CNQ43" s="112"/>
      <c r="CNR43" s="112"/>
      <c r="CNS43" s="112"/>
      <c r="CNT43" s="112"/>
      <c r="CNU43" s="112"/>
      <c r="CNV43" s="112"/>
      <c r="CNW43" s="112"/>
      <c r="CNX43" s="112"/>
      <c r="CNY43" s="112"/>
      <c r="CNZ43" s="112"/>
      <c r="COA43" s="112"/>
      <c r="COB43" s="112"/>
      <c r="COC43" s="112"/>
      <c r="COD43" s="112"/>
      <c r="COE43" s="112"/>
      <c r="COF43" s="112"/>
      <c r="COG43" s="112"/>
      <c r="COH43" s="112"/>
      <c r="COI43" s="112"/>
      <c r="COJ43" s="112"/>
      <c r="COK43" s="112"/>
      <c r="COL43" s="112"/>
      <c r="COM43" s="112"/>
      <c r="CON43" s="112"/>
      <c r="COO43" s="112"/>
      <c r="COP43" s="112"/>
      <c r="COQ43" s="112"/>
      <c r="COR43" s="112"/>
      <c r="COS43" s="112"/>
      <c r="COT43" s="112"/>
      <c r="COU43" s="112"/>
      <c r="COV43" s="112"/>
      <c r="COW43" s="112"/>
      <c r="COX43" s="112"/>
      <c r="COY43" s="112"/>
      <c r="COZ43" s="112"/>
      <c r="CPA43" s="112"/>
      <c r="CPB43" s="112"/>
      <c r="CPC43" s="112"/>
      <c r="CPD43" s="112"/>
      <c r="CPE43" s="112"/>
      <c r="CPF43" s="112"/>
      <c r="CPG43" s="112"/>
      <c r="CPH43" s="112"/>
      <c r="CPI43" s="112"/>
      <c r="CPJ43" s="112"/>
      <c r="CPK43" s="112"/>
      <c r="CPL43" s="112"/>
      <c r="CPM43" s="112"/>
      <c r="CPN43" s="112"/>
      <c r="CPO43" s="112"/>
      <c r="CPP43" s="112"/>
      <c r="CPQ43" s="112"/>
      <c r="CPR43" s="112"/>
      <c r="CPS43" s="112"/>
      <c r="CPT43" s="112"/>
      <c r="CPU43" s="112"/>
      <c r="CPV43" s="112"/>
      <c r="CPW43" s="112"/>
      <c r="CPX43" s="112"/>
      <c r="CPY43" s="112"/>
      <c r="CPZ43" s="112"/>
      <c r="CQA43" s="112"/>
      <c r="CQB43" s="112"/>
      <c r="CQC43" s="112"/>
      <c r="CQD43" s="112"/>
      <c r="CQE43" s="112"/>
      <c r="CQF43" s="112"/>
      <c r="CQG43" s="112"/>
      <c r="CQH43" s="112"/>
      <c r="CQI43" s="112"/>
      <c r="CQJ43" s="112"/>
      <c r="CQK43" s="112"/>
      <c r="CQL43" s="112"/>
      <c r="CQM43" s="112"/>
      <c r="CQN43" s="112"/>
      <c r="CQO43" s="112"/>
      <c r="CQP43" s="112"/>
      <c r="CQQ43" s="112"/>
      <c r="CQR43" s="112"/>
      <c r="CQS43" s="112"/>
      <c r="CQT43" s="112"/>
      <c r="CQU43" s="112"/>
      <c r="CQV43" s="112"/>
      <c r="CQW43" s="112"/>
      <c r="CQX43" s="112"/>
      <c r="CQY43" s="112"/>
      <c r="CQZ43" s="112"/>
      <c r="CRA43" s="112"/>
      <c r="CRB43" s="112"/>
      <c r="CRC43" s="112"/>
      <c r="CRD43" s="112"/>
      <c r="CRE43" s="112"/>
      <c r="CRF43" s="112"/>
      <c r="CRG43" s="112"/>
      <c r="CRH43" s="112"/>
      <c r="CRI43" s="112"/>
      <c r="CRJ43" s="112"/>
      <c r="CRK43" s="112"/>
      <c r="CRL43" s="112"/>
      <c r="CRM43" s="112"/>
      <c r="CRN43" s="112"/>
      <c r="CRO43" s="112"/>
      <c r="CRP43" s="112"/>
      <c r="CRQ43" s="112"/>
      <c r="CRR43" s="112"/>
      <c r="CRS43" s="112"/>
      <c r="CRT43" s="112"/>
      <c r="CRU43" s="112"/>
      <c r="CRV43" s="112"/>
      <c r="CRW43" s="112"/>
      <c r="CRX43" s="112"/>
      <c r="CRY43" s="112"/>
      <c r="CRZ43" s="112"/>
      <c r="CSA43" s="112"/>
      <c r="CSB43" s="112"/>
      <c r="CSC43" s="112"/>
      <c r="CSD43" s="112"/>
      <c r="CSE43" s="112"/>
      <c r="CSF43" s="112"/>
      <c r="CSG43" s="112"/>
      <c r="CSH43" s="112"/>
      <c r="CSI43" s="112"/>
      <c r="CSJ43" s="112"/>
      <c r="CSK43" s="112"/>
      <c r="CSL43" s="112"/>
      <c r="CSM43" s="112"/>
      <c r="CSN43" s="112"/>
      <c r="CSO43" s="112"/>
      <c r="CSP43" s="112"/>
      <c r="CSQ43" s="112"/>
      <c r="CSR43" s="112"/>
      <c r="CSS43" s="112"/>
      <c r="CST43" s="112"/>
      <c r="CSU43" s="112"/>
      <c r="CSV43" s="112"/>
      <c r="CSW43" s="112"/>
      <c r="CSX43" s="112"/>
      <c r="CSY43" s="112"/>
      <c r="CSZ43" s="112"/>
      <c r="CTA43" s="112"/>
      <c r="CTB43" s="112"/>
      <c r="CTC43" s="112"/>
      <c r="CTD43" s="112"/>
      <c r="CTE43" s="112"/>
      <c r="CTF43" s="112"/>
      <c r="CTG43" s="112"/>
      <c r="CTH43" s="112"/>
      <c r="CTI43" s="112"/>
      <c r="CTJ43" s="112"/>
      <c r="CTK43" s="112"/>
      <c r="CTL43" s="112"/>
      <c r="CTM43" s="112"/>
      <c r="CTN43" s="112"/>
      <c r="CTO43" s="112"/>
      <c r="CTP43" s="112"/>
      <c r="CTQ43" s="112"/>
      <c r="CTR43" s="112"/>
      <c r="CTS43" s="112"/>
      <c r="CTT43" s="112"/>
      <c r="CTU43" s="112"/>
      <c r="CTV43" s="112"/>
      <c r="CTW43" s="112"/>
      <c r="CTX43" s="112"/>
      <c r="CTY43" s="112"/>
      <c r="CTZ43" s="112"/>
      <c r="CUA43" s="112"/>
      <c r="CUB43" s="112"/>
      <c r="CUC43" s="112"/>
      <c r="CUD43" s="112"/>
      <c r="CUE43" s="112"/>
      <c r="CUF43" s="112"/>
      <c r="CUG43" s="112"/>
      <c r="CUH43" s="112"/>
      <c r="CUI43" s="112"/>
      <c r="CUJ43" s="112"/>
      <c r="CUK43" s="112"/>
      <c r="CUL43" s="112"/>
      <c r="CUM43" s="112"/>
      <c r="CUN43" s="112"/>
      <c r="CUO43" s="112"/>
      <c r="CUP43" s="112"/>
      <c r="CUQ43" s="112"/>
      <c r="CUR43" s="112"/>
      <c r="CUS43" s="112"/>
      <c r="CUT43" s="112"/>
      <c r="CUU43" s="112"/>
      <c r="CUV43" s="112"/>
      <c r="CUW43" s="112"/>
      <c r="CUX43" s="112"/>
      <c r="CUY43" s="112"/>
      <c r="CUZ43" s="112"/>
      <c r="CVA43" s="112"/>
      <c r="CVB43" s="112"/>
      <c r="CVC43" s="112"/>
      <c r="CVD43" s="112"/>
      <c r="CVE43" s="112"/>
      <c r="CVF43" s="112"/>
      <c r="CVG43" s="112"/>
      <c r="CVH43" s="112"/>
      <c r="CVI43" s="112"/>
      <c r="CVJ43" s="112"/>
      <c r="CVK43" s="112"/>
      <c r="CVL43" s="112"/>
      <c r="CVM43" s="112"/>
      <c r="CVN43" s="112"/>
      <c r="CVO43" s="112"/>
      <c r="CVP43" s="112"/>
      <c r="CVQ43" s="112"/>
      <c r="CVR43" s="112"/>
      <c r="CVS43" s="112"/>
      <c r="CVT43" s="112"/>
      <c r="CVU43" s="112"/>
      <c r="CVV43" s="112"/>
      <c r="CVW43" s="112"/>
      <c r="CVX43" s="112"/>
      <c r="CVY43" s="112"/>
      <c r="CVZ43" s="112"/>
      <c r="CWA43" s="112"/>
      <c r="CWB43" s="112"/>
      <c r="CWC43" s="112"/>
      <c r="CWD43" s="112"/>
      <c r="CWE43" s="112"/>
      <c r="CWF43" s="112"/>
      <c r="CWG43" s="112"/>
      <c r="CWH43" s="112"/>
      <c r="CWI43" s="112"/>
      <c r="CWJ43" s="112"/>
      <c r="CWK43" s="112"/>
      <c r="CWL43" s="112"/>
      <c r="CWM43" s="112"/>
      <c r="CWN43" s="112"/>
      <c r="CWO43" s="112"/>
      <c r="CWP43" s="112"/>
      <c r="CWQ43" s="112"/>
      <c r="CWR43" s="112"/>
      <c r="CWS43" s="112"/>
      <c r="CWT43" s="112"/>
      <c r="CWU43" s="112"/>
      <c r="CWV43" s="112"/>
      <c r="CWW43" s="112"/>
      <c r="CWX43" s="112"/>
      <c r="CWY43" s="112"/>
      <c r="CWZ43" s="112"/>
      <c r="CXA43" s="112"/>
      <c r="CXB43" s="112"/>
      <c r="CXC43" s="112"/>
      <c r="CXD43" s="112"/>
      <c r="CXE43" s="112"/>
      <c r="CXF43" s="112"/>
      <c r="CXG43" s="112"/>
      <c r="CXH43" s="112"/>
      <c r="CXI43" s="112"/>
      <c r="CXJ43" s="112"/>
      <c r="CXK43" s="112"/>
      <c r="CXL43" s="112"/>
      <c r="CXM43" s="112"/>
      <c r="CXN43" s="112"/>
      <c r="CXO43" s="112"/>
      <c r="CXP43" s="112"/>
      <c r="CXQ43" s="112"/>
      <c r="CXR43" s="112"/>
      <c r="CXS43" s="112"/>
      <c r="CXT43" s="112"/>
      <c r="CXU43" s="112"/>
      <c r="CXV43" s="112"/>
      <c r="CXW43" s="112"/>
      <c r="CXX43" s="112"/>
      <c r="CXY43" s="112"/>
      <c r="CXZ43" s="112"/>
      <c r="CYA43" s="112"/>
      <c r="CYB43" s="112"/>
      <c r="CYC43" s="112"/>
      <c r="CYD43" s="112"/>
      <c r="CYE43" s="112"/>
      <c r="CYF43" s="112"/>
      <c r="CYG43" s="112"/>
      <c r="CYH43" s="112"/>
      <c r="CYI43" s="112"/>
      <c r="CYJ43" s="112"/>
      <c r="CYK43" s="112"/>
      <c r="CYL43" s="112"/>
      <c r="CYM43" s="112"/>
      <c r="CYN43" s="112"/>
      <c r="CYO43" s="112"/>
      <c r="CYP43" s="112"/>
      <c r="CYQ43" s="112"/>
      <c r="CYR43" s="112"/>
      <c r="CYS43" s="112"/>
      <c r="CYT43" s="112"/>
      <c r="CYU43" s="112"/>
      <c r="CYV43" s="112"/>
      <c r="CYW43" s="112"/>
      <c r="CYX43" s="112"/>
      <c r="CYY43" s="112"/>
      <c r="CYZ43" s="112"/>
      <c r="CZA43" s="112"/>
      <c r="CZB43" s="112"/>
      <c r="CZC43" s="112"/>
      <c r="CZD43" s="112"/>
      <c r="CZE43" s="112"/>
      <c r="CZF43" s="112"/>
      <c r="CZG43" s="112"/>
      <c r="CZH43" s="112"/>
      <c r="CZI43" s="112"/>
      <c r="CZJ43" s="112"/>
      <c r="CZK43" s="112"/>
      <c r="CZL43" s="112"/>
      <c r="CZM43" s="112"/>
      <c r="CZN43" s="112"/>
      <c r="CZO43" s="112"/>
      <c r="CZP43" s="112"/>
      <c r="CZQ43" s="112"/>
      <c r="CZR43" s="112"/>
      <c r="CZS43" s="112"/>
      <c r="CZT43" s="112"/>
      <c r="CZU43" s="112"/>
      <c r="CZV43" s="112"/>
      <c r="CZW43" s="112"/>
      <c r="CZX43" s="112"/>
      <c r="CZY43" s="112"/>
      <c r="CZZ43" s="112"/>
      <c r="DAA43" s="112"/>
      <c r="DAB43" s="112"/>
      <c r="DAC43" s="112"/>
      <c r="DAD43" s="112"/>
      <c r="DAE43" s="112"/>
      <c r="DAF43" s="112"/>
      <c r="DAG43" s="112"/>
      <c r="DAH43" s="112"/>
      <c r="DAI43" s="112"/>
      <c r="DAJ43" s="112"/>
      <c r="DAK43" s="112"/>
      <c r="DAL43" s="112"/>
      <c r="DAM43" s="112"/>
      <c r="DAN43" s="112"/>
      <c r="DAO43" s="112"/>
      <c r="DAP43" s="112"/>
      <c r="DAQ43" s="112"/>
      <c r="DAR43" s="112"/>
      <c r="DAS43" s="112"/>
      <c r="DAT43" s="112"/>
      <c r="DAU43" s="112"/>
      <c r="DAV43" s="112"/>
      <c r="DAW43" s="112"/>
      <c r="DAX43" s="112"/>
      <c r="DAY43" s="112"/>
      <c r="DAZ43" s="112"/>
      <c r="DBA43" s="112"/>
      <c r="DBB43" s="112"/>
      <c r="DBC43" s="112"/>
      <c r="DBD43" s="112"/>
      <c r="DBE43" s="112"/>
      <c r="DBF43" s="112"/>
      <c r="DBG43" s="112"/>
      <c r="DBH43" s="112"/>
      <c r="DBI43" s="112"/>
      <c r="DBJ43" s="112"/>
      <c r="DBK43" s="112"/>
      <c r="DBL43" s="112"/>
      <c r="DBM43" s="112"/>
      <c r="DBN43" s="112"/>
      <c r="DBO43" s="112"/>
      <c r="DBP43" s="112"/>
      <c r="DBQ43" s="112"/>
      <c r="DBR43" s="112"/>
      <c r="DBS43" s="112"/>
      <c r="DBT43" s="112"/>
      <c r="DBU43" s="112"/>
      <c r="DBV43" s="112"/>
      <c r="DBW43" s="112"/>
      <c r="DBX43" s="112"/>
      <c r="DBY43" s="112"/>
      <c r="DBZ43" s="112"/>
      <c r="DCA43" s="112"/>
      <c r="DCB43" s="112"/>
      <c r="DCC43" s="112"/>
      <c r="DCD43" s="112"/>
      <c r="DCE43" s="112"/>
      <c r="DCF43" s="112"/>
      <c r="DCG43" s="112"/>
      <c r="DCH43" s="112"/>
      <c r="DCI43" s="112"/>
      <c r="DCJ43" s="112"/>
      <c r="DCK43" s="112"/>
      <c r="DCL43" s="112"/>
      <c r="DCM43" s="112"/>
      <c r="DCN43" s="112"/>
      <c r="DCO43" s="112"/>
      <c r="DCP43" s="112"/>
      <c r="DCQ43" s="112"/>
      <c r="DCR43" s="112"/>
      <c r="DCS43" s="112"/>
      <c r="DCT43" s="112"/>
      <c r="DCU43" s="112"/>
      <c r="DCV43" s="112"/>
      <c r="DCW43" s="112"/>
      <c r="DCX43" s="112"/>
      <c r="DCY43" s="112"/>
      <c r="DCZ43" s="112"/>
      <c r="DDA43" s="112"/>
      <c r="DDB43" s="112"/>
      <c r="DDC43" s="112"/>
      <c r="DDD43" s="112"/>
      <c r="DDE43" s="112"/>
      <c r="DDF43" s="112"/>
      <c r="DDG43" s="112"/>
      <c r="DDH43" s="112"/>
      <c r="DDI43" s="112"/>
      <c r="DDJ43" s="112"/>
      <c r="DDK43" s="112"/>
      <c r="DDL43" s="112"/>
      <c r="DDM43" s="112"/>
      <c r="DDN43" s="112"/>
      <c r="DDO43" s="112"/>
      <c r="DDP43" s="112"/>
      <c r="DDQ43" s="112"/>
      <c r="DDR43" s="112"/>
      <c r="DDS43" s="112"/>
      <c r="DDT43" s="112"/>
      <c r="DDU43" s="112"/>
      <c r="DDV43" s="112"/>
      <c r="DDW43" s="112"/>
      <c r="DDX43" s="112"/>
      <c r="DDY43" s="112"/>
      <c r="DDZ43" s="112"/>
      <c r="DEA43" s="112"/>
      <c r="DEB43" s="112"/>
      <c r="DEC43" s="112"/>
      <c r="DED43" s="112"/>
      <c r="DEE43" s="112"/>
      <c r="DEF43" s="112"/>
      <c r="DEG43" s="112"/>
      <c r="DEH43" s="112"/>
      <c r="DEI43" s="112"/>
      <c r="DEJ43" s="112"/>
      <c r="DEK43" s="112"/>
      <c r="DEL43" s="112"/>
      <c r="DEM43" s="112"/>
      <c r="DEN43" s="112"/>
      <c r="DEO43" s="112"/>
      <c r="DEP43" s="112"/>
      <c r="DEQ43" s="112"/>
      <c r="DER43" s="112"/>
      <c r="DES43" s="112"/>
      <c r="DET43" s="112"/>
      <c r="DEU43" s="112"/>
      <c r="DEV43" s="112"/>
      <c r="DEW43" s="112"/>
      <c r="DEX43" s="112"/>
      <c r="DEY43" s="112"/>
      <c r="DEZ43" s="112"/>
      <c r="DFA43" s="112"/>
      <c r="DFB43" s="112"/>
      <c r="DFC43" s="112"/>
      <c r="DFD43" s="112"/>
      <c r="DFE43" s="112"/>
      <c r="DFF43" s="112"/>
      <c r="DFG43" s="112"/>
      <c r="DFH43" s="112"/>
      <c r="DFI43" s="112"/>
      <c r="DFJ43" s="112"/>
      <c r="DFK43" s="112"/>
      <c r="DFL43" s="112"/>
      <c r="DFM43" s="112"/>
      <c r="DFN43" s="112"/>
      <c r="DFO43" s="112"/>
      <c r="DFP43" s="112"/>
      <c r="DFQ43" s="112"/>
      <c r="DFR43" s="112"/>
      <c r="DFS43" s="112"/>
      <c r="DFT43" s="112"/>
      <c r="DFU43" s="112"/>
      <c r="DFV43" s="112"/>
      <c r="DFW43" s="112"/>
      <c r="DFX43" s="112"/>
      <c r="DFY43" s="112"/>
      <c r="DFZ43" s="112"/>
      <c r="DGA43" s="112"/>
      <c r="DGB43" s="112"/>
      <c r="DGC43" s="112"/>
      <c r="DGD43" s="112"/>
      <c r="DGE43" s="112"/>
      <c r="DGF43" s="112"/>
      <c r="DGG43" s="112"/>
      <c r="DGH43" s="112"/>
      <c r="DGI43" s="112"/>
      <c r="DGJ43" s="112"/>
      <c r="DGK43" s="112"/>
      <c r="DGL43" s="112"/>
      <c r="DGM43" s="112"/>
      <c r="DGN43" s="112"/>
      <c r="DGO43" s="112"/>
      <c r="DGP43" s="112"/>
      <c r="DGQ43" s="112"/>
      <c r="DGR43" s="112"/>
      <c r="DGS43" s="112"/>
      <c r="DGT43" s="112"/>
      <c r="DGU43" s="112"/>
      <c r="DGV43" s="112"/>
      <c r="DGW43" s="112"/>
      <c r="DGX43" s="112"/>
      <c r="DGY43" s="112"/>
      <c r="DGZ43" s="112"/>
      <c r="DHA43" s="112"/>
      <c r="DHB43" s="112"/>
      <c r="DHC43" s="112"/>
      <c r="DHD43" s="112"/>
      <c r="DHE43" s="112"/>
      <c r="DHF43" s="112"/>
      <c r="DHG43" s="112"/>
      <c r="DHH43" s="112"/>
      <c r="DHI43" s="112"/>
      <c r="DHJ43" s="112"/>
      <c r="DHK43" s="112"/>
      <c r="DHL43" s="112"/>
      <c r="DHM43" s="112"/>
      <c r="DHN43" s="112"/>
      <c r="DHO43" s="112"/>
      <c r="DHP43" s="112"/>
      <c r="DHQ43" s="112"/>
      <c r="DHR43" s="112"/>
      <c r="DHS43" s="112"/>
      <c r="DHT43" s="112"/>
      <c r="DHU43" s="112"/>
      <c r="DHV43" s="112"/>
      <c r="DHW43" s="112"/>
      <c r="DHX43" s="112"/>
      <c r="DHY43" s="112"/>
      <c r="DHZ43" s="112"/>
      <c r="DIA43" s="112"/>
      <c r="DIB43" s="112"/>
      <c r="DIC43" s="112"/>
      <c r="DID43" s="112"/>
      <c r="DIE43" s="112"/>
      <c r="DIF43" s="112"/>
      <c r="DIG43" s="112"/>
      <c r="DIH43" s="112"/>
      <c r="DII43" s="112"/>
      <c r="DIJ43" s="112"/>
      <c r="DIK43" s="112"/>
      <c r="DIL43" s="112"/>
      <c r="DIM43" s="112"/>
      <c r="DIN43" s="112"/>
      <c r="DIO43" s="112"/>
      <c r="DIP43" s="112"/>
      <c r="DIQ43" s="112"/>
      <c r="DIR43" s="112"/>
      <c r="DIS43" s="112"/>
      <c r="DIT43" s="112"/>
      <c r="DIU43" s="112"/>
      <c r="DIV43" s="112"/>
      <c r="DIW43" s="112"/>
      <c r="DIX43" s="112"/>
      <c r="DIY43" s="112"/>
      <c r="DIZ43" s="112"/>
      <c r="DJA43" s="112"/>
      <c r="DJB43" s="112"/>
      <c r="DJC43" s="112"/>
      <c r="DJD43" s="112"/>
      <c r="DJE43" s="112"/>
      <c r="DJF43" s="112"/>
      <c r="DJG43" s="112"/>
      <c r="DJH43" s="112"/>
      <c r="DJI43" s="112"/>
      <c r="DJJ43" s="112"/>
      <c r="DJK43" s="112"/>
      <c r="DJL43" s="112"/>
      <c r="DJM43" s="112"/>
      <c r="DJN43" s="112"/>
      <c r="DJO43" s="112"/>
      <c r="DJP43" s="112"/>
      <c r="DJQ43" s="112"/>
      <c r="DJR43" s="112"/>
      <c r="DJS43" s="112"/>
      <c r="DJT43" s="112"/>
      <c r="DJU43" s="112"/>
      <c r="DJV43" s="112"/>
      <c r="DJW43" s="112"/>
      <c r="DJX43" s="112"/>
      <c r="DJY43" s="112"/>
      <c r="DJZ43" s="112"/>
      <c r="DKA43" s="112"/>
      <c r="DKB43" s="112"/>
      <c r="DKC43" s="112"/>
      <c r="DKD43" s="112"/>
      <c r="DKE43" s="112"/>
      <c r="DKF43" s="112"/>
      <c r="DKG43" s="112"/>
      <c r="DKH43" s="112"/>
      <c r="DKI43" s="112"/>
      <c r="DKJ43" s="112"/>
      <c r="DKK43" s="112"/>
      <c r="DKL43" s="112"/>
      <c r="DKM43" s="112"/>
      <c r="DKN43" s="112"/>
      <c r="DKO43" s="112"/>
      <c r="DKP43" s="112"/>
      <c r="DKQ43" s="112"/>
      <c r="DKR43" s="112"/>
      <c r="DKS43" s="112"/>
      <c r="DKT43" s="112"/>
      <c r="DKU43" s="112"/>
      <c r="DKV43" s="112"/>
      <c r="DKW43" s="112"/>
      <c r="DKX43" s="112"/>
      <c r="DKY43" s="112"/>
      <c r="DKZ43" s="112"/>
      <c r="DLA43" s="112"/>
      <c r="DLB43" s="112"/>
      <c r="DLC43" s="112"/>
      <c r="DLD43" s="112"/>
      <c r="DLE43" s="112"/>
      <c r="DLF43" s="112"/>
      <c r="DLG43" s="112"/>
      <c r="DLH43" s="112"/>
      <c r="DLI43" s="112"/>
      <c r="DLJ43" s="112"/>
      <c r="DLK43" s="112"/>
      <c r="DLL43" s="112"/>
      <c r="DLM43" s="112"/>
      <c r="DLN43" s="112"/>
      <c r="DLO43" s="112"/>
      <c r="DLP43" s="112"/>
      <c r="DLQ43" s="112"/>
      <c r="DLR43" s="112"/>
      <c r="DLS43" s="112"/>
      <c r="DLT43" s="112"/>
      <c r="DLU43" s="112"/>
      <c r="DLV43" s="112"/>
      <c r="DLW43" s="112"/>
      <c r="DLX43" s="112"/>
      <c r="DLY43" s="112"/>
      <c r="DLZ43" s="112"/>
      <c r="DMA43" s="112"/>
      <c r="DMB43" s="112"/>
      <c r="DMC43" s="112"/>
      <c r="DMD43" s="112"/>
      <c r="DME43" s="112"/>
      <c r="DMF43" s="112"/>
      <c r="DMG43" s="112"/>
      <c r="DMH43" s="112"/>
      <c r="DMI43" s="112"/>
      <c r="DMJ43" s="112"/>
      <c r="DMK43" s="112"/>
      <c r="DML43" s="112"/>
      <c r="DMM43" s="112"/>
      <c r="DMN43" s="112"/>
      <c r="DMO43" s="112"/>
      <c r="DMP43" s="112"/>
      <c r="DMQ43" s="112"/>
      <c r="DMR43" s="112"/>
      <c r="DMS43" s="112"/>
      <c r="DMT43" s="112"/>
      <c r="DMU43" s="112"/>
      <c r="DMV43" s="112"/>
      <c r="DMW43" s="112"/>
      <c r="DMX43" s="112"/>
      <c r="DMY43" s="112"/>
      <c r="DMZ43" s="112"/>
      <c r="DNA43" s="112"/>
      <c r="DNB43" s="112"/>
      <c r="DNC43" s="112"/>
      <c r="DND43" s="112"/>
      <c r="DNE43" s="112"/>
      <c r="DNF43" s="112"/>
      <c r="DNG43" s="112"/>
      <c r="DNH43" s="112"/>
      <c r="DNI43" s="112"/>
      <c r="DNJ43" s="112"/>
      <c r="DNK43" s="112"/>
      <c r="DNL43" s="112"/>
      <c r="DNM43" s="112"/>
      <c r="DNN43" s="112"/>
      <c r="DNO43" s="112"/>
      <c r="DNP43" s="112"/>
      <c r="DNQ43" s="112"/>
      <c r="DNR43" s="112"/>
      <c r="DNS43" s="112"/>
      <c r="DNT43" s="112"/>
      <c r="DNU43" s="112"/>
      <c r="DNV43" s="112"/>
      <c r="DNW43" s="112"/>
      <c r="DNX43" s="112"/>
      <c r="DNY43" s="112"/>
      <c r="DNZ43" s="112"/>
      <c r="DOA43" s="112"/>
      <c r="DOB43" s="112"/>
      <c r="DOC43" s="112"/>
      <c r="DOD43" s="112"/>
      <c r="DOE43" s="112"/>
      <c r="DOF43" s="112"/>
      <c r="DOG43" s="112"/>
      <c r="DOH43" s="112"/>
      <c r="DOI43" s="112"/>
      <c r="DOJ43" s="112"/>
      <c r="DOK43" s="112"/>
      <c r="DOL43" s="112"/>
      <c r="DOM43" s="112"/>
      <c r="DON43" s="112"/>
      <c r="DOO43" s="112"/>
      <c r="DOP43" s="112"/>
      <c r="DOQ43" s="112"/>
      <c r="DOR43" s="112"/>
      <c r="DOS43" s="112"/>
      <c r="DOT43" s="112"/>
      <c r="DOU43" s="112"/>
      <c r="DOV43" s="112"/>
      <c r="DOW43" s="112"/>
      <c r="DOX43" s="112"/>
      <c r="DOY43" s="112"/>
      <c r="DOZ43" s="112"/>
      <c r="DPA43" s="112"/>
      <c r="DPB43" s="112"/>
      <c r="DPC43" s="112"/>
      <c r="DPD43" s="112"/>
      <c r="DPE43" s="112"/>
      <c r="DPF43" s="112"/>
      <c r="DPG43" s="112"/>
      <c r="DPH43" s="112"/>
      <c r="DPI43" s="112"/>
      <c r="DPJ43" s="112"/>
      <c r="DPK43" s="112"/>
      <c r="DPL43" s="112"/>
      <c r="DPM43" s="112"/>
      <c r="DPN43" s="112"/>
      <c r="DPO43" s="112"/>
      <c r="DPP43" s="112"/>
      <c r="DPQ43" s="112"/>
      <c r="DPR43" s="112"/>
      <c r="DPS43" s="112"/>
      <c r="DPT43" s="112"/>
      <c r="DPU43" s="112"/>
      <c r="DPV43" s="112"/>
      <c r="DPW43" s="112"/>
      <c r="DPX43" s="112"/>
      <c r="DPY43" s="112"/>
      <c r="DPZ43" s="112"/>
      <c r="DQA43" s="112"/>
      <c r="DQB43" s="112"/>
      <c r="DQC43" s="112"/>
      <c r="DQD43" s="112"/>
      <c r="DQE43" s="112"/>
      <c r="DQF43" s="112"/>
      <c r="DQG43" s="112"/>
      <c r="DQH43" s="112"/>
      <c r="DQI43" s="112"/>
      <c r="DQJ43" s="112"/>
      <c r="DQK43" s="112"/>
      <c r="DQL43" s="112"/>
      <c r="DQM43" s="112"/>
      <c r="DQN43" s="112"/>
      <c r="DQO43" s="112"/>
      <c r="DQP43" s="112"/>
      <c r="DQQ43" s="112"/>
      <c r="DQR43" s="112"/>
      <c r="DQS43" s="112"/>
      <c r="DQT43" s="112"/>
      <c r="DQU43" s="112"/>
      <c r="DQV43" s="112"/>
      <c r="DQW43" s="112"/>
      <c r="DQX43" s="112"/>
      <c r="DQY43" s="112"/>
      <c r="DQZ43" s="112"/>
      <c r="DRA43" s="112"/>
      <c r="DRB43" s="112"/>
      <c r="DRC43" s="112"/>
      <c r="DRD43" s="112"/>
      <c r="DRE43" s="112"/>
      <c r="DRF43" s="112"/>
      <c r="DRG43" s="112"/>
      <c r="DRH43" s="112"/>
      <c r="DRI43" s="112"/>
      <c r="DRJ43" s="112"/>
      <c r="DRK43" s="112"/>
      <c r="DRL43" s="112"/>
      <c r="DRM43" s="112"/>
      <c r="DRN43" s="112"/>
      <c r="DRO43" s="112"/>
      <c r="DRP43" s="112"/>
      <c r="DRQ43" s="112"/>
      <c r="DRR43" s="112"/>
      <c r="DRS43" s="112"/>
      <c r="DRT43" s="112"/>
      <c r="DRU43" s="112"/>
      <c r="DRV43" s="112"/>
      <c r="DRW43" s="112"/>
      <c r="DRX43" s="112"/>
      <c r="DRY43" s="112"/>
      <c r="DRZ43" s="112"/>
      <c r="DSA43" s="112"/>
      <c r="DSB43" s="112"/>
      <c r="DSC43" s="112"/>
      <c r="DSD43" s="112"/>
      <c r="DSE43" s="112"/>
      <c r="DSF43" s="112"/>
      <c r="DSG43" s="112"/>
      <c r="DSH43" s="112"/>
      <c r="DSI43" s="112"/>
      <c r="DSJ43" s="112"/>
      <c r="DSK43" s="112"/>
      <c r="DSL43" s="112"/>
      <c r="DSM43" s="112"/>
      <c r="DSN43" s="112"/>
      <c r="DSO43" s="112"/>
      <c r="DSP43" s="112"/>
      <c r="DSQ43" s="112"/>
      <c r="DSR43" s="112"/>
      <c r="DSS43" s="112"/>
      <c r="DST43" s="112"/>
      <c r="DSU43" s="112"/>
      <c r="DSV43" s="112"/>
      <c r="DSW43" s="112"/>
      <c r="DSX43" s="112"/>
      <c r="DSY43" s="112"/>
      <c r="DSZ43" s="112"/>
      <c r="DTA43" s="112"/>
      <c r="DTB43" s="112"/>
      <c r="DTC43" s="112"/>
      <c r="DTD43" s="112"/>
      <c r="DTE43" s="112"/>
      <c r="DTF43" s="112"/>
      <c r="DTG43" s="112"/>
      <c r="DTH43" s="112"/>
      <c r="DTI43" s="112"/>
      <c r="DTJ43" s="112"/>
      <c r="DTK43" s="112"/>
      <c r="DTL43" s="112"/>
      <c r="DTM43" s="112"/>
      <c r="DTN43" s="112"/>
      <c r="DTO43" s="112"/>
      <c r="DTP43" s="112"/>
      <c r="DTQ43" s="112"/>
      <c r="DTR43" s="112"/>
      <c r="DTS43" s="112"/>
      <c r="DTT43" s="112"/>
      <c r="DTU43" s="112"/>
      <c r="DTV43" s="112"/>
      <c r="DTW43" s="112"/>
      <c r="DTX43" s="112"/>
      <c r="DTY43" s="112"/>
      <c r="DTZ43" s="112"/>
      <c r="DUA43" s="112"/>
      <c r="DUB43" s="112"/>
      <c r="DUC43" s="112"/>
      <c r="DUD43" s="112"/>
      <c r="DUE43" s="112"/>
      <c r="DUF43" s="112"/>
      <c r="DUG43" s="112"/>
      <c r="DUH43" s="112"/>
      <c r="DUI43" s="112"/>
      <c r="DUJ43" s="112"/>
      <c r="DUK43" s="112"/>
      <c r="DUL43" s="112"/>
      <c r="DUM43" s="112"/>
      <c r="DUN43" s="112"/>
      <c r="DUO43" s="112"/>
      <c r="DUP43" s="112"/>
      <c r="DUQ43" s="112"/>
      <c r="DUR43" s="112"/>
      <c r="DUS43" s="112"/>
      <c r="DUT43" s="112"/>
      <c r="DUU43" s="112"/>
      <c r="DUV43" s="112"/>
      <c r="DUW43" s="112"/>
      <c r="DUX43" s="112"/>
      <c r="DUY43" s="112"/>
      <c r="DUZ43" s="112"/>
      <c r="DVA43" s="112"/>
      <c r="DVB43" s="112"/>
      <c r="DVC43" s="112"/>
      <c r="DVD43" s="112"/>
      <c r="DVE43" s="112"/>
      <c r="DVF43" s="112"/>
      <c r="DVG43" s="112"/>
      <c r="DVH43" s="112"/>
      <c r="DVI43" s="112"/>
      <c r="DVJ43" s="112"/>
      <c r="DVK43" s="112"/>
      <c r="DVL43" s="112"/>
      <c r="DVM43" s="112"/>
      <c r="DVN43" s="112"/>
      <c r="DVO43" s="112"/>
      <c r="DVP43" s="112"/>
      <c r="DVQ43" s="112"/>
      <c r="DVR43" s="112"/>
      <c r="DVS43" s="112"/>
      <c r="DVT43" s="112"/>
      <c r="DVU43" s="112"/>
      <c r="DVV43" s="112"/>
      <c r="DVW43" s="112"/>
      <c r="DVX43" s="112"/>
      <c r="DVY43" s="112"/>
      <c r="DVZ43" s="112"/>
      <c r="DWA43" s="112"/>
      <c r="DWB43" s="112"/>
      <c r="DWC43" s="112"/>
      <c r="DWD43" s="112"/>
      <c r="DWE43" s="112"/>
      <c r="DWF43" s="112"/>
      <c r="DWG43" s="112"/>
      <c r="DWH43" s="112"/>
      <c r="DWI43" s="112"/>
      <c r="DWJ43" s="112"/>
      <c r="DWK43" s="112"/>
      <c r="DWL43" s="112"/>
      <c r="DWM43" s="112"/>
      <c r="DWN43" s="112"/>
      <c r="DWO43" s="112"/>
      <c r="DWP43" s="112"/>
      <c r="DWQ43" s="112"/>
      <c r="DWR43" s="112"/>
      <c r="DWS43" s="112"/>
      <c r="DWT43" s="112"/>
      <c r="DWU43" s="112"/>
      <c r="DWV43" s="112"/>
      <c r="DWW43" s="112"/>
      <c r="DWX43" s="112"/>
      <c r="DWY43" s="112"/>
      <c r="DWZ43" s="112"/>
      <c r="DXA43" s="112"/>
      <c r="DXB43" s="112"/>
      <c r="DXC43" s="112"/>
      <c r="DXD43" s="112"/>
      <c r="DXE43" s="112"/>
      <c r="DXF43" s="112"/>
      <c r="DXG43" s="112"/>
      <c r="DXH43" s="112"/>
      <c r="DXI43" s="112"/>
      <c r="DXJ43" s="112"/>
      <c r="DXK43" s="112"/>
      <c r="DXL43" s="112"/>
      <c r="DXM43" s="112"/>
      <c r="DXN43" s="112"/>
      <c r="DXO43" s="112"/>
      <c r="DXP43" s="112"/>
      <c r="DXQ43" s="112"/>
      <c r="DXR43" s="112"/>
      <c r="DXS43" s="112"/>
      <c r="DXT43" s="112"/>
      <c r="DXU43" s="112"/>
      <c r="DXV43" s="112"/>
      <c r="DXW43" s="112"/>
      <c r="DXX43" s="112"/>
      <c r="DXY43" s="112"/>
      <c r="DXZ43" s="112"/>
      <c r="DYA43" s="112"/>
      <c r="DYB43" s="112"/>
      <c r="DYC43" s="112"/>
      <c r="DYD43" s="112"/>
      <c r="DYE43" s="112"/>
      <c r="DYF43" s="112"/>
      <c r="DYG43" s="112"/>
      <c r="DYH43" s="112"/>
      <c r="DYI43" s="112"/>
      <c r="DYJ43" s="112"/>
      <c r="DYK43" s="112"/>
      <c r="DYL43" s="112"/>
      <c r="DYM43" s="112"/>
      <c r="DYN43" s="112"/>
      <c r="DYO43" s="112"/>
      <c r="DYP43" s="112"/>
      <c r="DYQ43" s="112"/>
      <c r="DYR43" s="112"/>
      <c r="DYS43" s="112"/>
      <c r="DYT43" s="112"/>
      <c r="DYU43" s="112"/>
      <c r="DYV43" s="112"/>
      <c r="DYW43" s="112"/>
      <c r="DYX43" s="112"/>
      <c r="DYY43" s="112"/>
      <c r="DYZ43" s="112"/>
      <c r="DZA43" s="112"/>
      <c r="DZB43" s="112"/>
      <c r="DZC43" s="112"/>
      <c r="DZD43" s="112"/>
      <c r="DZE43" s="112"/>
      <c r="DZF43" s="112"/>
      <c r="DZG43" s="112"/>
      <c r="DZH43" s="112"/>
      <c r="DZI43" s="112"/>
      <c r="DZJ43" s="112"/>
      <c r="DZK43" s="112"/>
      <c r="DZL43" s="112"/>
      <c r="DZM43" s="112"/>
      <c r="DZN43" s="112"/>
      <c r="DZO43" s="112"/>
      <c r="DZP43" s="112"/>
      <c r="DZQ43" s="112"/>
      <c r="DZR43" s="112"/>
      <c r="DZS43" s="112"/>
      <c r="DZT43" s="112"/>
      <c r="DZU43" s="112"/>
      <c r="DZV43" s="112"/>
      <c r="DZW43" s="112"/>
      <c r="DZX43" s="112"/>
      <c r="DZY43" s="112"/>
      <c r="DZZ43" s="112"/>
      <c r="EAA43" s="112"/>
      <c r="EAB43" s="112"/>
      <c r="EAC43" s="112"/>
      <c r="EAD43" s="112"/>
      <c r="EAE43" s="112"/>
      <c r="EAF43" s="112"/>
      <c r="EAG43" s="112"/>
      <c r="EAH43" s="112"/>
      <c r="EAI43" s="112"/>
      <c r="EAJ43" s="112"/>
      <c r="EAK43" s="112"/>
      <c r="EAL43" s="112"/>
      <c r="EAM43" s="112"/>
      <c r="EAN43" s="112"/>
      <c r="EAO43" s="112"/>
      <c r="EAP43" s="112"/>
      <c r="EAQ43" s="112"/>
      <c r="EAR43" s="112"/>
      <c r="EAS43" s="112"/>
      <c r="EAT43" s="112"/>
      <c r="EAU43" s="112"/>
      <c r="EAV43" s="112"/>
      <c r="EAW43" s="112"/>
      <c r="EAX43" s="112"/>
      <c r="EAY43" s="112"/>
      <c r="EAZ43" s="112"/>
      <c r="EBA43" s="112"/>
      <c r="EBB43" s="112"/>
      <c r="EBC43" s="112"/>
      <c r="EBD43" s="112"/>
      <c r="EBE43" s="112"/>
      <c r="EBF43" s="112"/>
      <c r="EBG43" s="112"/>
      <c r="EBH43" s="112"/>
      <c r="EBI43" s="112"/>
      <c r="EBJ43" s="112"/>
      <c r="EBK43" s="112"/>
      <c r="EBL43" s="112"/>
      <c r="EBM43" s="112"/>
      <c r="EBN43" s="112"/>
      <c r="EBO43" s="112"/>
      <c r="EBP43" s="112"/>
      <c r="EBQ43" s="112"/>
      <c r="EBR43" s="112"/>
      <c r="EBS43" s="112"/>
      <c r="EBT43" s="112"/>
      <c r="EBU43" s="112"/>
      <c r="EBV43" s="112"/>
      <c r="EBW43" s="112"/>
      <c r="EBX43" s="112"/>
      <c r="EBY43" s="112"/>
      <c r="EBZ43" s="112"/>
      <c r="ECA43" s="112"/>
      <c r="ECB43" s="112"/>
      <c r="ECC43" s="112"/>
      <c r="ECD43" s="112"/>
      <c r="ECE43" s="112"/>
      <c r="ECF43" s="112"/>
      <c r="ECG43" s="112"/>
      <c r="ECH43" s="112"/>
      <c r="ECI43" s="112"/>
      <c r="ECJ43" s="112"/>
      <c r="ECK43" s="112"/>
      <c r="ECL43" s="112"/>
      <c r="ECM43" s="112"/>
      <c r="ECN43" s="112"/>
      <c r="ECO43" s="112"/>
      <c r="ECP43" s="112"/>
      <c r="ECQ43" s="112"/>
      <c r="ECR43" s="112"/>
      <c r="ECS43" s="112"/>
      <c r="ECT43" s="112"/>
      <c r="ECU43" s="112"/>
      <c r="ECV43" s="112"/>
      <c r="ECW43" s="112"/>
      <c r="ECX43" s="112"/>
      <c r="ECY43" s="112"/>
      <c r="ECZ43" s="112"/>
      <c r="EDA43" s="112"/>
      <c r="EDB43" s="112"/>
      <c r="EDC43" s="112"/>
      <c r="EDD43" s="112"/>
      <c r="EDE43" s="112"/>
      <c r="EDF43" s="112"/>
      <c r="EDG43" s="112"/>
      <c r="EDH43" s="112"/>
      <c r="EDI43" s="112"/>
      <c r="EDJ43" s="112"/>
      <c r="EDK43" s="112"/>
      <c r="EDL43" s="112"/>
      <c r="EDM43" s="112"/>
      <c r="EDN43" s="112"/>
      <c r="EDO43" s="112"/>
      <c r="EDP43" s="112"/>
      <c r="EDQ43" s="112"/>
      <c r="EDR43" s="112"/>
      <c r="EDS43" s="112"/>
      <c r="EDT43" s="112"/>
      <c r="EDU43" s="112"/>
      <c r="EDV43" s="112"/>
      <c r="EDW43" s="112"/>
      <c r="EDX43" s="112"/>
      <c r="EDY43" s="112"/>
      <c r="EDZ43" s="112"/>
      <c r="EEA43" s="112"/>
      <c r="EEB43" s="112"/>
      <c r="EEC43" s="112"/>
      <c r="EED43" s="112"/>
      <c r="EEE43" s="112"/>
      <c r="EEF43" s="112"/>
      <c r="EEG43" s="112"/>
      <c r="EEH43" s="112"/>
      <c r="EEI43" s="112"/>
      <c r="EEJ43" s="112"/>
      <c r="EEK43" s="112"/>
      <c r="EEL43" s="112"/>
      <c r="EEM43" s="112"/>
      <c r="EEN43" s="112"/>
      <c r="EEO43" s="112"/>
      <c r="EEP43" s="112"/>
      <c r="EEQ43" s="112"/>
      <c r="EER43" s="112"/>
      <c r="EES43" s="112"/>
      <c r="EET43" s="112"/>
      <c r="EEU43" s="112"/>
      <c r="EEV43" s="112"/>
      <c r="EEW43" s="112"/>
      <c r="EEX43" s="112"/>
      <c r="EEY43" s="112"/>
      <c r="EEZ43" s="112"/>
      <c r="EFA43" s="112"/>
      <c r="EFB43" s="112"/>
      <c r="EFC43" s="112"/>
      <c r="EFD43" s="112"/>
      <c r="EFE43" s="112"/>
      <c r="EFF43" s="112"/>
      <c r="EFG43" s="112"/>
      <c r="EFH43" s="112"/>
      <c r="EFI43" s="112"/>
      <c r="EFJ43" s="112"/>
      <c r="EFK43" s="112"/>
      <c r="EFL43" s="112"/>
      <c r="EFM43" s="112"/>
      <c r="EFN43" s="112"/>
      <c r="EFO43" s="112"/>
      <c r="EFP43" s="112"/>
      <c r="EFQ43" s="112"/>
      <c r="EFR43" s="112"/>
      <c r="EFS43" s="112"/>
      <c r="EFT43" s="112"/>
      <c r="EFU43" s="112"/>
      <c r="EFV43" s="112"/>
      <c r="EFW43" s="112"/>
      <c r="EFX43" s="112"/>
      <c r="EFY43" s="112"/>
      <c r="EFZ43" s="112"/>
      <c r="EGA43" s="112"/>
      <c r="EGB43" s="112"/>
      <c r="EGC43" s="112"/>
      <c r="EGD43" s="112"/>
      <c r="EGE43" s="112"/>
      <c r="EGF43" s="112"/>
      <c r="EGG43" s="112"/>
      <c r="EGH43" s="112"/>
      <c r="EGI43" s="112"/>
      <c r="EGJ43" s="112"/>
      <c r="EGK43" s="112"/>
      <c r="EGL43" s="112"/>
      <c r="EGM43" s="112"/>
      <c r="EGN43" s="112"/>
      <c r="EGO43" s="112"/>
      <c r="EGP43" s="112"/>
      <c r="EGQ43" s="112"/>
      <c r="EGR43" s="112"/>
      <c r="EGS43" s="112"/>
      <c r="EGT43" s="112"/>
      <c r="EGU43" s="112"/>
      <c r="EGV43" s="112"/>
      <c r="EGW43" s="112"/>
      <c r="EGX43" s="112"/>
      <c r="EGY43" s="112"/>
      <c r="EGZ43" s="112"/>
      <c r="EHA43" s="112"/>
      <c r="EHB43" s="112"/>
      <c r="EHC43" s="112"/>
      <c r="EHD43" s="112"/>
      <c r="EHE43" s="112"/>
      <c r="EHF43" s="112"/>
      <c r="EHG43" s="112"/>
      <c r="EHH43" s="112"/>
      <c r="EHI43" s="112"/>
      <c r="EHJ43" s="112"/>
      <c r="EHK43" s="112"/>
      <c r="EHL43" s="112"/>
      <c r="EHM43" s="112"/>
      <c r="EHN43" s="112"/>
      <c r="EHO43" s="112"/>
      <c r="EHP43" s="112"/>
      <c r="EHQ43" s="112"/>
      <c r="EHR43" s="112"/>
      <c r="EHS43" s="112"/>
      <c r="EHT43" s="112"/>
      <c r="EHU43" s="112"/>
      <c r="EHV43" s="112"/>
      <c r="EHW43" s="112"/>
      <c r="EHX43" s="112"/>
      <c r="EHY43" s="112"/>
      <c r="EHZ43" s="112"/>
      <c r="EIA43" s="112"/>
      <c r="EIB43" s="112"/>
      <c r="EIC43" s="112"/>
      <c r="EID43" s="112"/>
      <c r="EIE43" s="112"/>
      <c r="EIF43" s="112"/>
      <c r="EIG43" s="112"/>
      <c r="EIH43" s="112"/>
      <c r="EII43" s="112"/>
      <c r="EIJ43" s="112"/>
      <c r="EIK43" s="112"/>
      <c r="EIL43" s="112"/>
      <c r="EIM43" s="112"/>
      <c r="EIN43" s="112"/>
      <c r="EIO43" s="112"/>
      <c r="EIP43" s="112"/>
      <c r="EIQ43" s="112"/>
      <c r="EIR43" s="112"/>
      <c r="EIS43" s="112"/>
      <c r="EIT43" s="112"/>
      <c r="EIU43" s="112"/>
      <c r="EIV43" s="112"/>
      <c r="EIW43" s="112"/>
      <c r="EIX43" s="112"/>
      <c r="EIY43" s="112"/>
      <c r="EIZ43" s="112"/>
      <c r="EJA43" s="112"/>
      <c r="EJB43" s="112"/>
      <c r="EJC43" s="112"/>
      <c r="EJD43" s="112"/>
      <c r="EJE43" s="112"/>
      <c r="EJF43" s="112"/>
      <c r="EJG43" s="112"/>
      <c r="EJH43" s="112"/>
      <c r="EJI43" s="112"/>
      <c r="EJJ43" s="112"/>
      <c r="EJK43" s="112"/>
      <c r="EJL43" s="112"/>
      <c r="EJM43" s="112"/>
      <c r="EJN43" s="112"/>
      <c r="EJO43" s="112"/>
      <c r="EJP43" s="112"/>
      <c r="EJQ43" s="112"/>
      <c r="EJR43" s="112"/>
      <c r="EJS43" s="112"/>
      <c r="EJT43" s="112"/>
      <c r="EJU43" s="112"/>
      <c r="EJV43" s="112"/>
      <c r="EJW43" s="112"/>
      <c r="EJX43" s="112"/>
      <c r="EJY43" s="112"/>
      <c r="EJZ43" s="112"/>
      <c r="EKA43" s="112"/>
      <c r="EKB43" s="112"/>
      <c r="EKC43" s="112"/>
      <c r="EKD43" s="112"/>
      <c r="EKE43" s="112"/>
      <c r="EKF43" s="112"/>
      <c r="EKG43" s="112"/>
      <c r="EKH43" s="112"/>
      <c r="EKI43" s="112"/>
      <c r="EKJ43" s="112"/>
      <c r="EKK43" s="112"/>
      <c r="EKL43" s="112"/>
      <c r="EKM43" s="112"/>
      <c r="EKN43" s="112"/>
      <c r="EKO43" s="112"/>
      <c r="EKP43" s="112"/>
      <c r="EKQ43" s="112"/>
      <c r="EKR43" s="112"/>
      <c r="EKS43" s="112"/>
      <c r="EKT43" s="112"/>
      <c r="EKU43" s="112"/>
      <c r="EKV43" s="112"/>
      <c r="EKW43" s="112"/>
      <c r="EKX43" s="112"/>
      <c r="EKY43" s="112"/>
      <c r="EKZ43" s="112"/>
      <c r="ELA43" s="112"/>
      <c r="ELB43" s="112"/>
      <c r="ELC43" s="112"/>
      <c r="ELD43" s="112"/>
      <c r="ELE43" s="112"/>
      <c r="ELF43" s="112"/>
      <c r="ELG43" s="112"/>
      <c r="ELH43" s="112"/>
      <c r="ELI43" s="112"/>
      <c r="ELJ43" s="112"/>
      <c r="ELK43" s="112"/>
      <c r="ELL43" s="112"/>
      <c r="ELM43" s="112"/>
      <c r="ELN43" s="112"/>
      <c r="ELO43" s="112"/>
      <c r="ELP43" s="112"/>
      <c r="ELQ43" s="112"/>
      <c r="ELR43" s="112"/>
      <c r="ELS43" s="112"/>
      <c r="ELT43" s="112"/>
      <c r="ELU43" s="112"/>
      <c r="ELV43" s="112"/>
      <c r="ELW43" s="112"/>
      <c r="ELX43" s="112"/>
      <c r="ELY43" s="112"/>
      <c r="ELZ43" s="112"/>
      <c r="EMA43" s="112"/>
      <c r="EMB43" s="112"/>
      <c r="EMC43" s="112"/>
      <c r="EMD43" s="112"/>
      <c r="EME43" s="112"/>
      <c r="EMF43" s="112"/>
      <c r="EMG43" s="112"/>
      <c r="EMH43" s="112"/>
      <c r="EMI43" s="112"/>
      <c r="EMJ43" s="112"/>
      <c r="EMK43" s="112"/>
      <c r="EML43" s="112"/>
      <c r="EMM43" s="112"/>
      <c r="EMN43" s="112"/>
      <c r="EMO43" s="112"/>
      <c r="EMP43" s="112"/>
      <c r="EMQ43" s="112"/>
      <c r="EMR43" s="112"/>
      <c r="EMS43" s="112"/>
      <c r="EMT43" s="112"/>
      <c r="EMU43" s="112"/>
      <c r="EMV43" s="112"/>
      <c r="EMW43" s="112"/>
      <c r="EMX43" s="112"/>
      <c r="EMY43" s="112"/>
      <c r="EMZ43" s="112"/>
      <c r="ENA43" s="112"/>
      <c r="ENB43" s="112"/>
      <c r="ENC43" s="112"/>
      <c r="END43" s="112"/>
      <c r="ENE43" s="112"/>
      <c r="ENF43" s="112"/>
      <c r="ENG43" s="112"/>
      <c r="ENH43" s="112"/>
      <c r="ENI43" s="112"/>
      <c r="ENJ43" s="112"/>
      <c r="ENK43" s="112"/>
      <c r="ENL43" s="112"/>
      <c r="ENM43" s="112"/>
      <c r="ENN43" s="112"/>
      <c r="ENO43" s="112"/>
      <c r="ENP43" s="112"/>
      <c r="ENQ43" s="112"/>
      <c r="ENR43" s="112"/>
      <c r="ENS43" s="112"/>
      <c r="ENT43" s="112"/>
      <c r="ENU43" s="112"/>
      <c r="ENV43" s="112"/>
      <c r="ENW43" s="112"/>
      <c r="ENX43" s="112"/>
      <c r="ENY43" s="112"/>
      <c r="ENZ43" s="112"/>
      <c r="EOA43" s="112"/>
      <c r="EOB43" s="112"/>
      <c r="EOC43" s="112"/>
      <c r="EOD43" s="112"/>
      <c r="EOE43" s="112"/>
      <c r="EOF43" s="112"/>
      <c r="EOG43" s="112"/>
      <c r="EOH43" s="112"/>
      <c r="EOI43" s="112"/>
      <c r="EOJ43" s="112"/>
      <c r="EOK43" s="112"/>
      <c r="EOL43" s="112"/>
      <c r="EOM43" s="112"/>
      <c r="EON43" s="112"/>
      <c r="EOO43" s="112"/>
      <c r="EOP43" s="112"/>
      <c r="EOQ43" s="112"/>
      <c r="EOR43" s="112"/>
      <c r="EOS43" s="112"/>
      <c r="EOT43" s="112"/>
      <c r="EOU43" s="112"/>
      <c r="EOV43" s="112"/>
      <c r="EOW43" s="112"/>
      <c r="EOX43" s="112"/>
      <c r="EOY43" s="112"/>
      <c r="EOZ43" s="112"/>
      <c r="EPA43" s="112"/>
      <c r="EPB43" s="112"/>
      <c r="EPC43" s="112"/>
      <c r="EPD43" s="112"/>
      <c r="EPE43" s="112"/>
      <c r="EPF43" s="112"/>
      <c r="EPG43" s="112"/>
      <c r="EPH43" s="112"/>
      <c r="EPI43" s="112"/>
      <c r="EPJ43" s="112"/>
      <c r="EPK43" s="112"/>
      <c r="EPL43" s="112"/>
      <c r="EPM43" s="112"/>
      <c r="EPN43" s="112"/>
      <c r="EPO43" s="112"/>
      <c r="EPP43" s="112"/>
      <c r="EPQ43" s="112"/>
      <c r="EPR43" s="112"/>
      <c r="EPS43" s="112"/>
      <c r="EPT43" s="112"/>
      <c r="EPU43" s="112"/>
      <c r="EPV43" s="112"/>
      <c r="EPW43" s="112"/>
      <c r="EPX43" s="112"/>
      <c r="EPY43" s="112"/>
      <c r="EPZ43" s="112"/>
      <c r="EQA43" s="112"/>
      <c r="EQB43" s="112"/>
      <c r="EQC43" s="112"/>
      <c r="EQD43" s="112"/>
      <c r="EQE43" s="112"/>
      <c r="EQF43" s="112"/>
      <c r="EQG43" s="112"/>
      <c r="EQH43" s="112"/>
      <c r="EQI43" s="112"/>
      <c r="EQJ43" s="112"/>
      <c r="EQK43" s="112"/>
      <c r="EQL43" s="112"/>
      <c r="EQM43" s="112"/>
      <c r="EQN43" s="112"/>
      <c r="EQO43" s="112"/>
      <c r="EQP43" s="112"/>
      <c r="EQQ43" s="112"/>
      <c r="EQR43" s="112"/>
      <c r="EQS43" s="112"/>
      <c r="EQT43" s="112"/>
      <c r="EQU43" s="112"/>
      <c r="EQV43" s="112"/>
      <c r="EQW43" s="112"/>
      <c r="EQX43" s="112"/>
      <c r="EQY43" s="112"/>
      <c r="EQZ43" s="112"/>
      <c r="ERA43" s="112"/>
      <c r="ERB43" s="112"/>
      <c r="ERC43" s="112"/>
      <c r="ERD43" s="112"/>
      <c r="ERE43" s="112"/>
      <c r="ERF43" s="112"/>
      <c r="ERG43" s="112"/>
      <c r="ERH43" s="112"/>
      <c r="ERI43" s="112"/>
      <c r="ERJ43" s="112"/>
      <c r="ERK43" s="112"/>
      <c r="ERL43" s="112"/>
      <c r="ERM43" s="112"/>
      <c r="ERN43" s="112"/>
      <c r="ERO43" s="112"/>
      <c r="ERP43" s="112"/>
      <c r="ERQ43" s="112"/>
      <c r="ERR43" s="112"/>
      <c r="ERS43" s="112"/>
      <c r="ERT43" s="112"/>
      <c r="ERU43" s="112"/>
      <c r="ERV43" s="112"/>
      <c r="ERW43" s="112"/>
      <c r="ERX43" s="112"/>
      <c r="ERY43" s="112"/>
      <c r="ERZ43" s="112"/>
      <c r="ESA43" s="112"/>
      <c r="ESB43" s="112"/>
      <c r="ESC43" s="112"/>
      <c r="ESD43" s="112"/>
      <c r="ESE43" s="112"/>
      <c r="ESF43" s="112"/>
      <c r="ESG43" s="112"/>
      <c r="ESH43" s="112"/>
      <c r="ESI43" s="112"/>
      <c r="ESJ43" s="112"/>
      <c r="ESK43" s="112"/>
      <c r="ESL43" s="112"/>
      <c r="ESM43" s="112"/>
      <c r="ESN43" s="112"/>
      <c r="ESO43" s="112"/>
      <c r="ESP43" s="112"/>
      <c r="ESQ43" s="112"/>
      <c r="ESR43" s="112"/>
      <c r="ESS43" s="112"/>
      <c r="EST43" s="112"/>
      <c r="ESU43" s="112"/>
      <c r="ESV43" s="112"/>
      <c r="ESW43" s="112"/>
      <c r="ESX43" s="112"/>
      <c r="ESY43" s="112"/>
      <c r="ESZ43" s="112"/>
      <c r="ETA43" s="112"/>
      <c r="ETB43" s="112"/>
      <c r="ETC43" s="112"/>
      <c r="ETD43" s="112"/>
      <c r="ETE43" s="112"/>
      <c r="ETF43" s="112"/>
      <c r="ETG43" s="112"/>
      <c r="ETH43" s="112"/>
      <c r="ETI43" s="112"/>
      <c r="ETJ43" s="112"/>
      <c r="ETK43" s="112"/>
      <c r="ETL43" s="112"/>
      <c r="ETM43" s="112"/>
      <c r="ETN43" s="112"/>
      <c r="ETO43" s="112"/>
      <c r="ETP43" s="112"/>
      <c r="ETQ43" s="112"/>
      <c r="ETR43" s="112"/>
      <c r="ETS43" s="112"/>
      <c r="ETT43" s="112"/>
      <c r="ETU43" s="112"/>
      <c r="ETV43" s="112"/>
      <c r="ETW43" s="112"/>
      <c r="ETX43" s="112"/>
      <c r="ETY43" s="112"/>
      <c r="ETZ43" s="112"/>
      <c r="EUA43" s="112"/>
      <c r="EUB43" s="112"/>
      <c r="EUC43" s="112"/>
      <c r="EUD43" s="112"/>
      <c r="EUE43" s="112"/>
      <c r="EUF43" s="112"/>
      <c r="EUG43" s="112"/>
      <c r="EUH43" s="112"/>
      <c r="EUI43" s="112"/>
      <c r="EUJ43" s="112"/>
      <c r="EUK43" s="112"/>
      <c r="EUL43" s="112"/>
      <c r="EUM43" s="112"/>
      <c r="EUN43" s="112"/>
      <c r="EUO43" s="112"/>
      <c r="EUP43" s="112"/>
      <c r="EUQ43" s="112"/>
      <c r="EUR43" s="112"/>
      <c r="EUS43" s="112"/>
      <c r="EUT43" s="112"/>
      <c r="EUU43" s="112"/>
      <c r="EUV43" s="112"/>
      <c r="EUW43" s="112"/>
      <c r="EUX43" s="112"/>
      <c r="EUY43" s="112"/>
      <c r="EUZ43" s="112"/>
      <c r="EVA43" s="112"/>
      <c r="EVB43" s="112"/>
      <c r="EVC43" s="112"/>
      <c r="EVD43" s="112"/>
      <c r="EVE43" s="112"/>
      <c r="EVF43" s="112"/>
      <c r="EVG43" s="112"/>
      <c r="EVH43" s="112"/>
      <c r="EVI43" s="112"/>
      <c r="EVJ43" s="112"/>
      <c r="EVK43" s="112"/>
      <c r="EVL43" s="112"/>
      <c r="EVM43" s="112"/>
      <c r="EVN43" s="112"/>
      <c r="EVO43" s="112"/>
      <c r="EVP43" s="112"/>
      <c r="EVQ43" s="112"/>
      <c r="EVR43" s="112"/>
      <c r="EVS43" s="112"/>
      <c r="EVT43" s="112"/>
      <c r="EVU43" s="112"/>
      <c r="EVV43" s="112"/>
      <c r="EVW43" s="112"/>
      <c r="EVX43" s="112"/>
      <c r="EVY43" s="112"/>
      <c r="EVZ43" s="112"/>
      <c r="EWA43" s="112"/>
      <c r="EWB43" s="112"/>
      <c r="EWC43" s="112"/>
      <c r="EWD43" s="112"/>
      <c r="EWE43" s="112"/>
      <c r="EWF43" s="112"/>
      <c r="EWG43" s="112"/>
      <c r="EWH43" s="112"/>
      <c r="EWI43" s="112"/>
      <c r="EWJ43" s="112"/>
      <c r="EWK43" s="112"/>
      <c r="EWL43" s="112"/>
      <c r="EWM43" s="112"/>
      <c r="EWN43" s="112"/>
      <c r="EWO43" s="112"/>
      <c r="EWP43" s="112"/>
      <c r="EWQ43" s="112"/>
      <c r="EWR43" s="112"/>
      <c r="EWS43" s="112"/>
      <c r="EWT43" s="112"/>
      <c r="EWU43" s="112"/>
      <c r="EWV43" s="112"/>
      <c r="EWW43" s="112"/>
      <c r="EWX43" s="112"/>
      <c r="EWY43" s="112"/>
      <c r="EWZ43" s="112"/>
      <c r="EXA43" s="112"/>
      <c r="EXB43" s="112"/>
      <c r="EXC43" s="112"/>
      <c r="EXD43" s="112"/>
      <c r="EXE43" s="112"/>
      <c r="EXF43" s="112"/>
      <c r="EXG43" s="112"/>
      <c r="EXH43" s="112"/>
      <c r="EXI43" s="112"/>
      <c r="EXJ43" s="112"/>
      <c r="EXK43" s="112"/>
      <c r="EXL43" s="112"/>
      <c r="EXM43" s="112"/>
      <c r="EXN43" s="112"/>
      <c r="EXO43" s="112"/>
      <c r="EXP43" s="112"/>
      <c r="EXQ43" s="112"/>
      <c r="EXR43" s="112"/>
      <c r="EXS43" s="112"/>
      <c r="EXT43" s="112"/>
      <c r="EXU43" s="112"/>
      <c r="EXV43" s="112"/>
      <c r="EXW43" s="112"/>
      <c r="EXX43" s="112"/>
      <c r="EXY43" s="112"/>
      <c r="EXZ43" s="112"/>
      <c r="EYA43" s="112"/>
      <c r="EYB43" s="112"/>
      <c r="EYC43" s="112"/>
      <c r="EYD43" s="112"/>
      <c r="EYE43" s="112"/>
      <c r="EYF43" s="112"/>
      <c r="EYG43" s="112"/>
      <c r="EYH43" s="112"/>
      <c r="EYI43" s="112"/>
      <c r="EYJ43" s="112"/>
      <c r="EYK43" s="112"/>
      <c r="EYL43" s="112"/>
      <c r="EYM43" s="112"/>
      <c r="EYN43" s="112"/>
      <c r="EYO43" s="112"/>
      <c r="EYP43" s="112"/>
      <c r="EYQ43" s="112"/>
      <c r="EYR43" s="112"/>
      <c r="EYS43" s="112"/>
      <c r="EYT43" s="112"/>
      <c r="EYU43" s="112"/>
      <c r="EYV43" s="112"/>
      <c r="EYW43" s="112"/>
      <c r="EYX43" s="112"/>
      <c r="EYY43" s="112"/>
      <c r="EYZ43" s="112"/>
      <c r="EZA43" s="112"/>
      <c r="EZB43" s="112"/>
      <c r="EZC43" s="112"/>
      <c r="EZD43" s="112"/>
      <c r="EZE43" s="112"/>
      <c r="EZF43" s="112"/>
      <c r="EZG43" s="112"/>
      <c r="EZH43" s="112"/>
      <c r="EZI43" s="112"/>
      <c r="EZJ43" s="112"/>
      <c r="EZK43" s="112"/>
      <c r="EZL43" s="112"/>
      <c r="EZM43" s="112"/>
      <c r="EZN43" s="112"/>
      <c r="EZO43" s="112"/>
      <c r="EZP43" s="112"/>
      <c r="EZQ43" s="112"/>
      <c r="EZR43" s="112"/>
      <c r="EZS43" s="112"/>
      <c r="EZT43" s="112"/>
      <c r="EZU43" s="112"/>
      <c r="EZV43" s="112"/>
      <c r="EZW43" s="112"/>
      <c r="EZX43" s="112"/>
      <c r="EZY43" s="112"/>
      <c r="EZZ43" s="112"/>
      <c r="FAA43" s="112"/>
      <c r="FAB43" s="112"/>
      <c r="FAC43" s="112"/>
      <c r="FAD43" s="112"/>
      <c r="FAE43" s="112"/>
      <c r="FAF43" s="112"/>
      <c r="FAG43" s="112"/>
      <c r="FAH43" s="112"/>
      <c r="FAI43" s="112"/>
      <c r="FAJ43" s="112"/>
      <c r="FAK43" s="112"/>
      <c r="FAL43" s="112"/>
      <c r="FAM43" s="112"/>
      <c r="FAN43" s="112"/>
      <c r="FAO43" s="112"/>
      <c r="FAP43" s="112"/>
      <c r="FAQ43" s="112"/>
      <c r="FAR43" s="112"/>
      <c r="FAS43" s="112"/>
      <c r="FAT43" s="112"/>
      <c r="FAU43" s="112"/>
      <c r="FAV43" s="112"/>
      <c r="FAW43" s="112"/>
      <c r="FAX43" s="112"/>
      <c r="FAY43" s="112"/>
      <c r="FAZ43" s="112"/>
      <c r="FBA43" s="112"/>
      <c r="FBB43" s="112"/>
      <c r="FBC43" s="112"/>
      <c r="FBD43" s="112"/>
      <c r="FBE43" s="112"/>
      <c r="FBF43" s="112"/>
      <c r="FBG43" s="112"/>
      <c r="FBH43" s="112"/>
      <c r="FBI43" s="112"/>
      <c r="FBJ43" s="112"/>
      <c r="FBK43" s="112"/>
      <c r="FBL43" s="112"/>
      <c r="FBM43" s="112"/>
      <c r="FBN43" s="112"/>
      <c r="FBO43" s="112"/>
      <c r="FBP43" s="112"/>
      <c r="FBQ43" s="112"/>
      <c r="FBR43" s="112"/>
      <c r="FBS43" s="112"/>
      <c r="FBT43" s="112"/>
      <c r="FBU43" s="112"/>
      <c r="FBV43" s="112"/>
      <c r="FBW43" s="112"/>
      <c r="FBX43" s="112"/>
      <c r="FBY43" s="112"/>
      <c r="FBZ43" s="112"/>
      <c r="FCA43" s="112"/>
      <c r="FCB43" s="112"/>
      <c r="FCC43" s="112"/>
      <c r="FCD43" s="112"/>
      <c r="FCE43" s="112"/>
      <c r="FCF43" s="112"/>
      <c r="FCG43" s="112"/>
      <c r="FCH43" s="112"/>
      <c r="FCI43" s="112"/>
      <c r="FCJ43" s="112"/>
      <c r="FCK43" s="112"/>
      <c r="FCL43" s="112"/>
      <c r="FCM43" s="112"/>
      <c r="FCN43" s="112"/>
      <c r="FCO43" s="112"/>
      <c r="FCP43" s="112"/>
      <c r="FCQ43" s="112"/>
      <c r="FCR43" s="112"/>
      <c r="FCS43" s="112"/>
      <c r="FCT43" s="112"/>
      <c r="FCU43" s="112"/>
      <c r="FCV43" s="112"/>
      <c r="FCW43" s="112"/>
      <c r="FCX43" s="112"/>
      <c r="FCY43" s="112"/>
      <c r="FCZ43" s="112"/>
      <c r="FDA43" s="112"/>
      <c r="FDB43" s="112"/>
      <c r="FDC43" s="112"/>
      <c r="FDD43" s="112"/>
      <c r="FDE43" s="112"/>
      <c r="FDF43" s="112"/>
      <c r="FDG43" s="112"/>
      <c r="FDH43" s="112"/>
      <c r="FDI43" s="112"/>
      <c r="FDJ43" s="112"/>
      <c r="FDK43" s="112"/>
      <c r="FDL43" s="112"/>
      <c r="FDM43" s="112"/>
      <c r="FDN43" s="112"/>
      <c r="FDO43" s="112"/>
      <c r="FDP43" s="112"/>
      <c r="FDQ43" s="112"/>
      <c r="FDR43" s="112"/>
      <c r="FDS43" s="112"/>
      <c r="FDT43" s="112"/>
      <c r="FDU43" s="112"/>
      <c r="FDV43" s="112"/>
      <c r="FDW43" s="112"/>
      <c r="FDX43" s="112"/>
      <c r="FDY43" s="112"/>
      <c r="FDZ43" s="112"/>
      <c r="FEA43" s="112"/>
      <c r="FEB43" s="112"/>
      <c r="FEC43" s="112"/>
      <c r="FED43" s="112"/>
      <c r="FEE43" s="112"/>
      <c r="FEF43" s="112"/>
      <c r="FEG43" s="112"/>
      <c r="FEH43" s="112"/>
      <c r="FEI43" s="112"/>
      <c r="FEJ43" s="112"/>
      <c r="FEK43" s="112"/>
      <c r="FEL43" s="112"/>
      <c r="FEM43" s="112"/>
      <c r="FEN43" s="112"/>
      <c r="FEO43" s="112"/>
      <c r="FEP43" s="112"/>
      <c r="FEQ43" s="112"/>
      <c r="FER43" s="112"/>
      <c r="FES43" s="112"/>
      <c r="FET43" s="112"/>
      <c r="FEU43" s="112"/>
      <c r="FEV43" s="112"/>
      <c r="FEW43" s="112"/>
      <c r="FEX43" s="112"/>
      <c r="FEY43" s="112"/>
      <c r="FEZ43" s="112"/>
      <c r="FFA43" s="112"/>
      <c r="FFB43" s="112"/>
      <c r="FFC43" s="112"/>
      <c r="FFD43" s="112"/>
      <c r="FFE43" s="112"/>
      <c r="FFF43" s="112"/>
      <c r="FFG43" s="112"/>
      <c r="FFH43" s="112"/>
      <c r="FFI43" s="112"/>
      <c r="FFJ43" s="112"/>
      <c r="FFK43" s="112"/>
      <c r="FFL43" s="112"/>
      <c r="FFM43" s="112"/>
      <c r="FFN43" s="112"/>
      <c r="FFO43" s="112"/>
      <c r="FFP43" s="112"/>
      <c r="FFQ43" s="112"/>
      <c r="FFR43" s="112"/>
      <c r="FFS43" s="112"/>
      <c r="FFT43" s="112"/>
      <c r="FFU43" s="112"/>
      <c r="FFV43" s="112"/>
      <c r="FFW43" s="112"/>
      <c r="FFX43" s="112"/>
      <c r="FFY43" s="112"/>
      <c r="FFZ43" s="112"/>
      <c r="FGA43" s="112"/>
      <c r="FGB43" s="112"/>
      <c r="FGC43" s="112"/>
      <c r="FGD43" s="112"/>
      <c r="FGE43" s="112"/>
      <c r="FGF43" s="112"/>
      <c r="FGG43" s="112"/>
      <c r="FGH43" s="112"/>
      <c r="FGI43" s="112"/>
      <c r="FGJ43" s="112"/>
      <c r="FGK43" s="112"/>
      <c r="FGL43" s="112"/>
      <c r="FGM43" s="112"/>
      <c r="FGN43" s="112"/>
      <c r="FGO43" s="112"/>
      <c r="FGP43" s="112"/>
      <c r="FGQ43" s="112"/>
      <c r="FGR43" s="112"/>
      <c r="FGS43" s="112"/>
      <c r="FGT43" s="112"/>
      <c r="FGU43" s="112"/>
      <c r="FGV43" s="112"/>
      <c r="FGW43" s="112"/>
      <c r="FGX43" s="112"/>
      <c r="FGY43" s="112"/>
      <c r="FGZ43" s="112"/>
      <c r="FHA43" s="112"/>
      <c r="FHB43" s="112"/>
      <c r="FHC43" s="112"/>
      <c r="FHD43" s="112"/>
      <c r="FHE43" s="112"/>
      <c r="FHF43" s="112"/>
      <c r="FHG43" s="112"/>
      <c r="FHH43" s="112"/>
      <c r="FHI43" s="112"/>
      <c r="FHJ43" s="112"/>
      <c r="FHK43" s="112"/>
      <c r="FHL43" s="112"/>
      <c r="FHM43" s="112"/>
      <c r="FHN43" s="112"/>
      <c r="FHO43" s="112"/>
      <c r="FHP43" s="112"/>
      <c r="FHQ43" s="112"/>
      <c r="FHR43" s="112"/>
      <c r="FHS43" s="112"/>
      <c r="FHT43" s="112"/>
      <c r="FHU43" s="112"/>
      <c r="FHV43" s="112"/>
      <c r="FHW43" s="112"/>
      <c r="FHX43" s="112"/>
      <c r="FHY43" s="112"/>
      <c r="FHZ43" s="112"/>
      <c r="FIA43" s="112"/>
      <c r="FIB43" s="112"/>
      <c r="FIC43" s="112"/>
      <c r="FID43" s="112"/>
      <c r="FIE43" s="112"/>
      <c r="FIF43" s="112"/>
      <c r="FIG43" s="112"/>
      <c r="FIH43" s="112"/>
      <c r="FII43" s="112"/>
      <c r="FIJ43" s="112"/>
      <c r="FIK43" s="112"/>
      <c r="FIL43" s="112"/>
      <c r="FIM43" s="112"/>
      <c r="FIN43" s="112"/>
      <c r="FIO43" s="112"/>
      <c r="FIP43" s="112"/>
      <c r="FIQ43" s="112"/>
      <c r="FIR43" s="112"/>
      <c r="FIS43" s="112"/>
      <c r="FIT43" s="112"/>
      <c r="FIU43" s="112"/>
      <c r="FIV43" s="112"/>
      <c r="FIW43" s="112"/>
      <c r="FIX43" s="112"/>
      <c r="FIY43" s="112"/>
      <c r="FIZ43" s="112"/>
      <c r="FJA43" s="112"/>
      <c r="FJB43" s="112"/>
      <c r="FJC43" s="112"/>
      <c r="FJD43" s="112"/>
      <c r="FJE43" s="112"/>
      <c r="FJF43" s="112"/>
      <c r="FJG43" s="112"/>
      <c r="FJH43" s="112"/>
      <c r="FJI43" s="112"/>
      <c r="FJJ43" s="112"/>
      <c r="FJK43" s="112"/>
      <c r="FJL43" s="112"/>
      <c r="FJM43" s="112"/>
      <c r="FJN43" s="112"/>
      <c r="FJO43" s="112"/>
      <c r="FJP43" s="112"/>
      <c r="FJQ43" s="112"/>
      <c r="FJR43" s="112"/>
      <c r="FJS43" s="112"/>
      <c r="FJT43" s="112"/>
      <c r="FJU43" s="112"/>
      <c r="FJV43" s="112"/>
      <c r="FJW43" s="112"/>
      <c r="FJX43" s="112"/>
      <c r="FJY43" s="112"/>
      <c r="FJZ43" s="112"/>
      <c r="FKA43" s="112"/>
      <c r="FKB43" s="112"/>
      <c r="FKC43" s="112"/>
      <c r="FKD43" s="112"/>
      <c r="FKE43" s="112"/>
      <c r="FKF43" s="112"/>
      <c r="FKG43" s="112"/>
      <c r="FKH43" s="112"/>
      <c r="FKI43" s="112"/>
      <c r="FKJ43" s="112"/>
      <c r="FKK43" s="112"/>
      <c r="FKL43" s="112"/>
      <c r="FKM43" s="112"/>
      <c r="FKN43" s="112"/>
      <c r="FKO43" s="112"/>
      <c r="FKP43" s="112"/>
      <c r="FKQ43" s="112"/>
      <c r="FKR43" s="112"/>
      <c r="FKS43" s="112"/>
      <c r="FKT43" s="112"/>
      <c r="FKU43" s="112"/>
      <c r="FKV43" s="112"/>
      <c r="FKW43" s="112"/>
      <c r="FKX43" s="112"/>
      <c r="FKY43" s="112"/>
      <c r="FKZ43" s="112"/>
      <c r="FLA43" s="112"/>
      <c r="FLB43" s="112"/>
      <c r="FLC43" s="112"/>
      <c r="FLD43" s="112"/>
      <c r="FLE43" s="112"/>
      <c r="FLF43" s="112"/>
      <c r="FLG43" s="112"/>
      <c r="FLH43" s="112"/>
      <c r="FLI43" s="112"/>
      <c r="FLJ43" s="112"/>
      <c r="FLK43" s="112"/>
      <c r="FLL43" s="112"/>
      <c r="FLM43" s="112"/>
      <c r="FLN43" s="112"/>
      <c r="FLO43" s="112"/>
      <c r="FLP43" s="112"/>
      <c r="FLQ43" s="112"/>
      <c r="FLR43" s="112"/>
      <c r="FLS43" s="112"/>
      <c r="FLT43" s="112"/>
      <c r="FLU43" s="112"/>
      <c r="FLV43" s="112"/>
      <c r="FLW43" s="112"/>
      <c r="FLX43" s="112"/>
      <c r="FLY43" s="112"/>
      <c r="FLZ43" s="112"/>
      <c r="FMA43" s="112"/>
      <c r="FMB43" s="112"/>
      <c r="FMC43" s="112"/>
      <c r="FMD43" s="112"/>
      <c r="FME43" s="112"/>
      <c r="FMF43" s="112"/>
      <c r="FMG43" s="112"/>
      <c r="FMH43" s="112"/>
      <c r="FMI43" s="112"/>
      <c r="FMJ43" s="112"/>
      <c r="FMK43" s="112"/>
      <c r="FML43" s="112"/>
      <c r="FMM43" s="112"/>
      <c r="FMN43" s="112"/>
      <c r="FMO43" s="112"/>
      <c r="FMP43" s="112"/>
      <c r="FMQ43" s="112"/>
      <c r="FMR43" s="112"/>
      <c r="FMS43" s="112"/>
      <c r="FMT43" s="112"/>
      <c r="FMU43" s="112"/>
      <c r="FMV43" s="112"/>
      <c r="FMW43" s="112"/>
      <c r="FMX43" s="112"/>
      <c r="FMY43" s="112"/>
      <c r="FMZ43" s="112"/>
      <c r="FNA43" s="112"/>
      <c r="FNB43" s="112"/>
      <c r="FNC43" s="112"/>
      <c r="FND43" s="112"/>
      <c r="FNE43" s="112"/>
      <c r="FNF43" s="112"/>
      <c r="FNG43" s="112"/>
      <c r="FNH43" s="112"/>
      <c r="FNI43" s="112"/>
      <c r="FNJ43" s="112"/>
      <c r="FNK43" s="112"/>
      <c r="FNL43" s="112"/>
      <c r="FNM43" s="112"/>
      <c r="FNN43" s="112"/>
      <c r="FNO43" s="112"/>
      <c r="FNP43" s="112"/>
      <c r="FNQ43" s="112"/>
      <c r="FNR43" s="112"/>
      <c r="FNS43" s="112"/>
      <c r="FNT43" s="112"/>
      <c r="FNU43" s="112"/>
      <c r="FNV43" s="112"/>
      <c r="FNW43" s="112"/>
      <c r="FNX43" s="112"/>
      <c r="FNY43" s="112"/>
      <c r="FNZ43" s="112"/>
      <c r="FOA43" s="112"/>
      <c r="FOB43" s="112"/>
      <c r="FOC43" s="112"/>
      <c r="FOD43" s="112"/>
      <c r="FOE43" s="112"/>
      <c r="FOF43" s="112"/>
      <c r="FOG43" s="112"/>
      <c r="FOH43" s="112"/>
      <c r="FOI43" s="112"/>
      <c r="FOJ43" s="112"/>
      <c r="FOK43" s="112"/>
      <c r="FOL43" s="112"/>
      <c r="FOM43" s="112"/>
      <c r="FON43" s="112"/>
      <c r="FOO43" s="112"/>
      <c r="FOP43" s="112"/>
      <c r="FOQ43" s="112"/>
      <c r="FOR43" s="112"/>
      <c r="FOS43" s="112"/>
      <c r="FOT43" s="112"/>
      <c r="FOU43" s="112"/>
      <c r="FOV43" s="112"/>
      <c r="FOW43" s="112"/>
      <c r="FOX43" s="112"/>
      <c r="FOY43" s="112"/>
      <c r="FOZ43" s="112"/>
      <c r="FPA43" s="112"/>
      <c r="FPB43" s="112"/>
      <c r="FPC43" s="112"/>
      <c r="FPD43" s="112"/>
      <c r="FPE43" s="112"/>
      <c r="FPF43" s="112"/>
      <c r="FPG43" s="112"/>
      <c r="FPH43" s="112"/>
      <c r="FPI43" s="112"/>
      <c r="FPJ43" s="112"/>
      <c r="FPK43" s="112"/>
      <c r="FPL43" s="112"/>
      <c r="FPM43" s="112"/>
      <c r="FPN43" s="112"/>
      <c r="FPO43" s="112"/>
      <c r="FPP43" s="112"/>
      <c r="FPQ43" s="112"/>
      <c r="FPR43" s="112"/>
      <c r="FPS43" s="112"/>
      <c r="FPT43" s="112"/>
      <c r="FPU43" s="112"/>
      <c r="FPV43" s="112"/>
      <c r="FPW43" s="112"/>
      <c r="FPX43" s="112"/>
      <c r="FPY43" s="112"/>
      <c r="FPZ43" s="112"/>
      <c r="FQA43" s="112"/>
      <c r="FQB43" s="112"/>
      <c r="FQC43" s="112"/>
      <c r="FQD43" s="112"/>
      <c r="FQE43" s="112"/>
      <c r="FQF43" s="112"/>
      <c r="FQG43" s="112"/>
      <c r="FQH43" s="112"/>
      <c r="FQI43" s="112"/>
      <c r="FQJ43" s="112"/>
      <c r="FQK43" s="112"/>
      <c r="FQL43" s="112"/>
      <c r="FQM43" s="112"/>
      <c r="FQN43" s="112"/>
      <c r="FQO43" s="112"/>
      <c r="FQP43" s="112"/>
      <c r="FQQ43" s="112"/>
      <c r="FQR43" s="112"/>
      <c r="FQS43" s="112"/>
      <c r="FQT43" s="112"/>
      <c r="FQU43" s="112"/>
      <c r="FQV43" s="112"/>
      <c r="FQW43" s="112"/>
      <c r="FQX43" s="112"/>
      <c r="FQY43" s="112"/>
      <c r="FQZ43" s="112"/>
      <c r="FRA43" s="112"/>
      <c r="FRB43" s="112"/>
      <c r="FRC43" s="112"/>
      <c r="FRD43" s="112"/>
      <c r="FRE43" s="112"/>
      <c r="FRF43" s="112"/>
      <c r="FRG43" s="112"/>
      <c r="FRH43" s="112"/>
      <c r="FRI43" s="112"/>
      <c r="FRJ43" s="112"/>
      <c r="FRK43" s="112"/>
      <c r="FRL43" s="112"/>
      <c r="FRM43" s="112"/>
      <c r="FRN43" s="112"/>
      <c r="FRO43" s="112"/>
      <c r="FRP43" s="112"/>
      <c r="FRQ43" s="112"/>
      <c r="FRR43" s="112"/>
      <c r="FRS43" s="112"/>
      <c r="FRT43" s="112"/>
      <c r="FRU43" s="112"/>
      <c r="FRV43" s="112"/>
      <c r="FRW43" s="112"/>
      <c r="FRX43" s="112"/>
      <c r="FRY43" s="112"/>
      <c r="FRZ43" s="112"/>
      <c r="FSA43" s="112"/>
      <c r="FSB43" s="112"/>
      <c r="FSC43" s="112"/>
      <c r="FSD43" s="112"/>
      <c r="FSE43" s="112"/>
      <c r="FSF43" s="112"/>
      <c r="FSG43" s="112"/>
      <c r="FSH43" s="112"/>
      <c r="FSI43" s="112"/>
      <c r="FSJ43" s="112"/>
      <c r="FSK43" s="112"/>
      <c r="FSL43" s="112"/>
      <c r="FSM43" s="112"/>
      <c r="FSN43" s="112"/>
      <c r="FSO43" s="112"/>
      <c r="FSP43" s="112"/>
      <c r="FSQ43" s="112"/>
      <c r="FSR43" s="112"/>
      <c r="FSS43" s="112"/>
      <c r="FST43" s="112"/>
      <c r="FSU43" s="112"/>
      <c r="FSV43" s="112"/>
      <c r="FSW43" s="112"/>
      <c r="FSX43" s="112"/>
      <c r="FSY43" s="112"/>
      <c r="FSZ43" s="112"/>
      <c r="FTA43" s="112"/>
      <c r="FTB43" s="112"/>
      <c r="FTC43" s="112"/>
      <c r="FTD43" s="112"/>
      <c r="FTE43" s="112"/>
      <c r="FTF43" s="112"/>
      <c r="FTG43" s="112"/>
      <c r="FTH43" s="112"/>
      <c r="FTI43" s="112"/>
      <c r="FTJ43" s="112"/>
      <c r="FTK43" s="112"/>
      <c r="FTL43" s="112"/>
      <c r="FTM43" s="112"/>
      <c r="FTN43" s="112"/>
      <c r="FTO43" s="112"/>
      <c r="FTP43" s="112"/>
      <c r="FTQ43" s="112"/>
      <c r="FTR43" s="112"/>
      <c r="FTS43" s="112"/>
      <c r="FTT43" s="112"/>
      <c r="FTU43" s="112"/>
      <c r="FTV43" s="112"/>
      <c r="FTW43" s="112"/>
      <c r="FTX43" s="112"/>
      <c r="FTY43" s="112"/>
      <c r="FTZ43" s="112"/>
      <c r="FUA43" s="112"/>
      <c r="FUB43" s="112"/>
      <c r="FUC43" s="112"/>
      <c r="FUD43" s="112"/>
      <c r="FUE43" s="112"/>
      <c r="FUF43" s="112"/>
      <c r="FUG43" s="112"/>
      <c r="FUH43" s="112"/>
      <c r="FUI43" s="112"/>
      <c r="FUJ43" s="112"/>
      <c r="FUK43" s="112"/>
      <c r="FUL43" s="112"/>
      <c r="FUM43" s="112"/>
      <c r="FUN43" s="112"/>
      <c r="FUO43" s="112"/>
      <c r="FUP43" s="112"/>
      <c r="FUQ43" s="112"/>
      <c r="FUR43" s="112"/>
      <c r="FUS43" s="112"/>
      <c r="FUT43" s="112"/>
      <c r="FUU43" s="112"/>
      <c r="FUV43" s="112"/>
      <c r="FUW43" s="112"/>
      <c r="FUX43" s="112"/>
      <c r="FUY43" s="112"/>
      <c r="FUZ43" s="112"/>
      <c r="FVA43" s="112"/>
      <c r="FVB43" s="112"/>
      <c r="FVC43" s="112"/>
      <c r="FVD43" s="112"/>
      <c r="FVE43" s="112"/>
      <c r="FVF43" s="112"/>
      <c r="FVG43" s="112"/>
      <c r="FVH43" s="112"/>
      <c r="FVI43" s="112"/>
      <c r="FVJ43" s="112"/>
      <c r="FVK43" s="112"/>
      <c r="FVL43" s="112"/>
      <c r="FVM43" s="112"/>
      <c r="FVN43" s="112"/>
      <c r="FVO43" s="112"/>
      <c r="FVP43" s="112"/>
      <c r="FVQ43" s="112"/>
      <c r="FVR43" s="112"/>
      <c r="FVS43" s="112"/>
      <c r="FVT43" s="112"/>
      <c r="FVU43" s="112"/>
      <c r="FVV43" s="112"/>
      <c r="FVW43" s="112"/>
      <c r="FVX43" s="112"/>
      <c r="FVY43" s="112"/>
      <c r="FVZ43" s="112"/>
      <c r="FWA43" s="112"/>
      <c r="FWB43" s="112"/>
      <c r="FWC43" s="112"/>
      <c r="FWD43" s="112"/>
      <c r="FWE43" s="112"/>
      <c r="FWF43" s="112"/>
      <c r="FWG43" s="112"/>
      <c r="FWH43" s="112"/>
      <c r="FWI43" s="112"/>
      <c r="FWJ43" s="112"/>
      <c r="FWK43" s="112"/>
      <c r="FWL43" s="112"/>
      <c r="FWM43" s="112"/>
      <c r="FWN43" s="112"/>
      <c r="FWO43" s="112"/>
      <c r="FWP43" s="112"/>
      <c r="FWQ43" s="112"/>
      <c r="FWR43" s="112"/>
      <c r="FWS43" s="112"/>
      <c r="FWT43" s="112"/>
      <c r="FWU43" s="112"/>
      <c r="FWV43" s="112"/>
      <c r="FWW43" s="112"/>
      <c r="FWX43" s="112"/>
      <c r="FWY43" s="112"/>
      <c r="FWZ43" s="112"/>
      <c r="FXA43" s="112"/>
      <c r="FXB43" s="112"/>
      <c r="FXC43" s="112"/>
      <c r="FXD43" s="112"/>
      <c r="FXE43" s="112"/>
      <c r="FXF43" s="112"/>
      <c r="FXG43" s="112"/>
      <c r="FXH43" s="112"/>
      <c r="FXI43" s="112"/>
      <c r="FXJ43" s="112"/>
      <c r="FXK43" s="112"/>
      <c r="FXL43" s="112"/>
      <c r="FXM43" s="112"/>
      <c r="FXN43" s="112"/>
      <c r="FXO43" s="112"/>
      <c r="FXP43" s="112"/>
      <c r="FXQ43" s="112"/>
      <c r="FXR43" s="112"/>
      <c r="FXS43" s="112"/>
      <c r="FXT43" s="112"/>
      <c r="FXU43" s="112"/>
      <c r="FXV43" s="112"/>
      <c r="FXW43" s="112"/>
      <c r="FXX43" s="112"/>
      <c r="FXY43" s="112"/>
      <c r="FXZ43" s="112"/>
      <c r="FYA43" s="112"/>
      <c r="FYB43" s="112"/>
      <c r="FYC43" s="112"/>
      <c r="FYD43" s="112"/>
      <c r="FYE43" s="112"/>
      <c r="FYF43" s="112"/>
      <c r="FYG43" s="112"/>
      <c r="FYH43" s="112"/>
      <c r="FYI43" s="112"/>
      <c r="FYJ43" s="112"/>
      <c r="FYK43" s="112"/>
      <c r="FYL43" s="112"/>
      <c r="FYM43" s="112"/>
      <c r="FYN43" s="112"/>
      <c r="FYO43" s="112"/>
      <c r="FYP43" s="112"/>
      <c r="FYQ43" s="112"/>
      <c r="FYR43" s="112"/>
      <c r="FYS43" s="112"/>
      <c r="FYT43" s="112"/>
      <c r="FYU43" s="112"/>
      <c r="FYV43" s="112"/>
      <c r="FYW43" s="112"/>
      <c r="FYX43" s="112"/>
      <c r="FYY43" s="112"/>
      <c r="FYZ43" s="112"/>
      <c r="FZA43" s="112"/>
      <c r="FZB43" s="112"/>
      <c r="FZC43" s="112"/>
      <c r="FZD43" s="112"/>
      <c r="FZE43" s="112"/>
      <c r="FZF43" s="112"/>
      <c r="FZG43" s="112"/>
      <c r="FZH43" s="112"/>
      <c r="FZI43" s="112"/>
      <c r="FZJ43" s="112"/>
      <c r="FZK43" s="112"/>
      <c r="FZL43" s="112"/>
      <c r="FZM43" s="112"/>
      <c r="FZN43" s="112"/>
      <c r="FZO43" s="112"/>
      <c r="FZP43" s="112"/>
      <c r="FZQ43" s="112"/>
      <c r="FZR43" s="112"/>
      <c r="FZS43" s="112"/>
      <c r="FZT43" s="112"/>
      <c r="FZU43" s="112"/>
      <c r="FZV43" s="112"/>
      <c r="FZW43" s="112"/>
      <c r="FZX43" s="112"/>
      <c r="FZY43" s="112"/>
      <c r="FZZ43" s="112"/>
      <c r="GAA43" s="112"/>
      <c r="GAB43" s="112"/>
      <c r="GAC43" s="112"/>
      <c r="GAD43" s="112"/>
      <c r="GAE43" s="112"/>
      <c r="GAF43" s="112"/>
      <c r="GAG43" s="112"/>
      <c r="GAH43" s="112"/>
      <c r="GAI43" s="112"/>
      <c r="GAJ43" s="112"/>
      <c r="GAK43" s="112"/>
      <c r="GAL43" s="112"/>
      <c r="GAM43" s="112"/>
      <c r="GAN43" s="112"/>
      <c r="GAO43" s="112"/>
      <c r="GAP43" s="112"/>
      <c r="GAQ43" s="112"/>
      <c r="GAR43" s="112"/>
      <c r="GAS43" s="112"/>
      <c r="GAT43" s="112"/>
      <c r="GAU43" s="112"/>
      <c r="GAV43" s="112"/>
      <c r="GAW43" s="112"/>
      <c r="GAX43" s="112"/>
      <c r="GAY43" s="112"/>
      <c r="GAZ43" s="112"/>
      <c r="GBA43" s="112"/>
      <c r="GBB43" s="112"/>
      <c r="GBC43" s="112"/>
      <c r="GBD43" s="112"/>
      <c r="GBE43" s="112"/>
      <c r="GBF43" s="112"/>
      <c r="GBG43" s="112"/>
      <c r="GBH43" s="112"/>
      <c r="GBI43" s="112"/>
      <c r="GBJ43" s="112"/>
      <c r="GBK43" s="112"/>
      <c r="GBL43" s="112"/>
      <c r="GBM43" s="112"/>
      <c r="GBN43" s="112"/>
      <c r="GBO43" s="112"/>
      <c r="GBP43" s="112"/>
      <c r="GBQ43" s="112"/>
      <c r="GBR43" s="112"/>
      <c r="GBS43" s="112"/>
      <c r="GBT43" s="112"/>
      <c r="GBU43" s="112"/>
      <c r="GBV43" s="112"/>
      <c r="GBW43" s="112"/>
      <c r="GBX43" s="112"/>
      <c r="GBY43" s="112"/>
      <c r="GBZ43" s="112"/>
      <c r="GCA43" s="112"/>
      <c r="GCB43" s="112"/>
      <c r="GCC43" s="112"/>
      <c r="GCD43" s="112"/>
      <c r="GCE43" s="112"/>
      <c r="GCF43" s="112"/>
      <c r="GCG43" s="112"/>
      <c r="GCH43" s="112"/>
      <c r="GCI43" s="112"/>
      <c r="GCJ43" s="112"/>
      <c r="GCK43" s="112"/>
      <c r="GCL43" s="112"/>
      <c r="GCM43" s="112"/>
      <c r="GCN43" s="112"/>
      <c r="GCO43" s="112"/>
      <c r="GCP43" s="112"/>
      <c r="GCQ43" s="112"/>
      <c r="GCR43" s="112"/>
      <c r="GCS43" s="112"/>
      <c r="GCT43" s="112"/>
      <c r="GCU43" s="112"/>
      <c r="GCV43" s="112"/>
      <c r="GCW43" s="112"/>
      <c r="GCX43" s="112"/>
      <c r="GCY43" s="112"/>
      <c r="GCZ43" s="112"/>
      <c r="GDA43" s="112"/>
      <c r="GDB43" s="112"/>
      <c r="GDC43" s="112"/>
      <c r="GDD43" s="112"/>
      <c r="GDE43" s="112"/>
      <c r="GDF43" s="112"/>
      <c r="GDG43" s="112"/>
      <c r="GDH43" s="112"/>
      <c r="GDI43" s="112"/>
      <c r="GDJ43" s="112"/>
      <c r="GDK43" s="112"/>
      <c r="GDL43" s="112"/>
      <c r="GDM43" s="112"/>
      <c r="GDN43" s="112"/>
      <c r="GDO43" s="112"/>
      <c r="GDP43" s="112"/>
      <c r="GDQ43" s="112"/>
      <c r="GDR43" s="112"/>
      <c r="GDS43" s="112"/>
      <c r="GDT43" s="112"/>
      <c r="GDU43" s="112"/>
      <c r="GDV43" s="112"/>
      <c r="GDW43" s="112"/>
      <c r="GDX43" s="112"/>
      <c r="GDY43" s="112"/>
      <c r="GDZ43" s="112"/>
      <c r="GEA43" s="112"/>
      <c r="GEB43" s="112"/>
      <c r="GEC43" s="112"/>
      <c r="GED43" s="112"/>
      <c r="GEE43" s="112"/>
      <c r="GEF43" s="112"/>
      <c r="GEG43" s="112"/>
      <c r="GEH43" s="112"/>
      <c r="GEI43" s="112"/>
      <c r="GEJ43" s="112"/>
      <c r="GEK43" s="112"/>
      <c r="GEL43" s="112"/>
      <c r="GEM43" s="112"/>
      <c r="GEN43" s="112"/>
      <c r="GEO43" s="112"/>
      <c r="GEP43" s="112"/>
      <c r="GEQ43" s="112"/>
      <c r="GER43" s="112"/>
      <c r="GES43" s="112"/>
      <c r="GET43" s="112"/>
      <c r="GEU43" s="112"/>
      <c r="GEV43" s="112"/>
      <c r="GEW43" s="112"/>
      <c r="GEX43" s="112"/>
      <c r="GEY43" s="112"/>
      <c r="GEZ43" s="112"/>
      <c r="GFA43" s="112"/>
      <c r="GFB43" s="112"/>
      <c r="GFC43" s="112"/>
      <c r="GFD43" s="112"/>
      <c r="GFE43" s="112"/>
      <c r="GFF43" s="112"/>
      <c r="GFG43" s="112"/>
      <c r="GFH43" s="112"/>
      <c r="GFI43" s="112"/>
      <c r="GFJ43" s="112"/>
      <c r="GFK43" s="112"/>
      <c r="GFL43" s="112"/>
      <c r="GFM43" s="112"/>
      <c r="GFN43" s="112"/>
      <c r="GFO43" s="112"/>
      <c r="GFP43" s="112"/>
      <c r="GFQ43" s="112"/>
      <c r="GFR43" s="112"/>
      <c r="GFS43" s="112"/>
      <c r="GFT43" s="112"/>
      <c r="GFU43" s="112"/>
      <c r="GFV43" s="112"/>
      <c r="GFW43" s="112"/>
      <c r="GFX43" s="112"/>
      <c r="GFY43" s="112"/>
      <c r="GFZ43" s="112"/>
      <c r="GGA43" s="112"/>
      <c r="GGB43" s="112"/>
      <c r="GGC43" s="112"/>
      <c r="GGD43" s="112"/>
      <c r="GGE43" s="112"/>
      <c r="GGF43" s="112"/>
      <c r="GGG43" s="112"/>
      <c r="GGH43" s="112"/>
      <c r="GGI43" s="112"/>
      <c r="GGJ43" s="112"/>
      <c r="GGK43" s="112"/>
      <c r="GGL43" s="112"/>
      <c r="GGM43" s="112"/>
      <c r="GGN43" s="112"/>
      <c r="GGO43" s="112"/>
      <c r="GGP43" s="112"/>
      <c r="GGQ43" s="112"/>
      <c r="GGR43" s="112"/>
      <c r="GGS43" s="112"/>
      <c r="GGT43" s="112"/>
      <c r="GGU43" s="112"/>
      <c r="GGV43" s="112"/>
      <c r="GGW43" s="112"/>
      <c r="GGX43" s="112"/>
      <c r="GGY43" s="112"/>
      <c r="GGZ43" s="112"/>
      <c r="GHA43" s="112"/>
      <c r="GHB43" s="112"/>
      <c r="GHC43" s="112"/>
      <c r="GHD43" s="112"/>
      <c r="GHE43" s="112"/>
      <c r="GHF43" s="112"/>
      <c r="GHG43" s="112"/>
      <c r="GHH43" s="112"/>
      <c r="GHI43" s="112"/>
      <c r="GHJ43" s="112"/>
      <c r="GHK43" s="112"/>
      <c r="GHL43" s="112"/>
      <c r="GHM43" s="112"/>
      <c r="GHN43" s="112"/>
      <c r="GHO43" s="112"/>
      <c r="GHP43" s="112"/>
      <c r="GHQ43" s="112"/>
      <c r="GHR43" s="112"/>
      <c r="GHS43" s="112"/>
      <c r="GHT43" s="112"/>
      <c r="GHU43" s="112"/>
      <c r="GHV43" s="112"/>
      <c r="GHW43" s="112"/>
      <c r="GHX43" s="112"/>
      <c r="GHY43" s="112"/>
      <c r="GHZ43" s="112"/>
      <c r="GIA43" s="112"/>
      <c r="GIB43" s="112"/>
      <c r="GIC43" s="112"/>
      <c r="GID43" s="112"/>
      <c r="GIE43" s="112"/>
      <c r="GIF43" s="112"/>
      <c r="GIG43" s="112"/>
      <c r="GIH43" s="112"/>
      <c r="GII43" s="112"/>
      <c r="GIJ43" s="112"/>
      <c r="GIK43" s="112"/>
      <c r="GIL43" s="112"/>
      <c r="GIM43" s="112"/>
      <c r="GIN43" s="112"/>
      <c r="GIO43" s="112"/>
      <c r="GIP43" s="112"/>
      <c r="GIQ43" s="112"/>
      <c r="GIR43" s="112"/>
      <c r="GIS43" s="112"/>
      <c r="GIT43" s="112"/>
      <c r="GIU43" s="112"/>
      <c r="GIV43" s="112"/>
      <c r="GIW43" s="112"/>
      <c r="GIX43" s="112"/>
      <c r="GIY43" s="112"/>
      <c r="GIZ43" s="112"/>
      <c r="GJA43" s="112"/>
      <c r="GJB43" s="112"/>
      <c r="GJC43" s="112"/>
      <c r="GJD43" s="112"/>
      <c r="GJE43" s="112"/>
      <c r="GJF43" s="112"/>
      <c r="GJG43" s="112"/>
      <c r="GJH43" s="112"/>
      <c r="GJI43" s="112"/>
      <c r="GJJ43" s="112"/>
      <c r="GJK43" s="112"/>
      <c r="GJL43" s="112"/>
      <c r="GJM43" s="112"/>
      <c r="GJN43" s="112"/>
      <c r="GJO43" s="112"/>
      <c r="GJP43" s="112"/>
      <c r="GJQ43" s="112"/>
      <c r="GJR43" s="112"/>
      <c r="GJS43" s="112"/>
      <c r="GJT43" s="112"/>
      <c r="GJU43" s="112"/>
      <c r="GJV43" s="112"/>
      <c r="GJW43" s="112"/>
      <c r="GJX43" s="112"/>
      <c r="GJY43" s="112"/>
      <c r="GJZ43" s="112"/>
      <c r="GKA43" s="112"/>
      <c r="GKB43" s="112"/>
      <c r="GKC43" s="112"/>
      <c r="GKD43" s="112"/>
      <c r="GKE43" s="112"/>
      <c r="GKF43" s="112"/>
      <c r="GKG43" s="112"/>
      <c r="GKH43" s="112"/>
      <c r="GKI43" s="112"/>
      <c r="GKJ43" s="112"/>
      <c r="GKK43" s="112"/>
      <c r="GKL43" s="112"/>
      <c r="GKM43" s="112"/>
      <c r="GKN43" s="112"/>
      <c r="GKO43" s="112"/>
      <c r="GKP43" s="112"/>
      <c r="GKQ43" s="112"/>
      <c r="GKR43" s="112"/>
      <c r="GKS43" s="112"/>
      <c r="GKT43" s="112"/>
      <c r="GKU43" s="112"/>
      <c r="GKV43" s="112"/>
      <c r="GKW43" s="112"/>
      <c r="GKX43" s="112"/>
      <c r="GKY43" s="112"/>
      <c r="GKZ43" s="112"/>
      <c r="GLA43" s="112"/>
      <c r="GLB43" s="112"/>
      <c r="GLC43" s="112"/>
      <c r="GLD43" s="112"/>
      <c r="GLE43" s="112"/>
      <c r="GLF43" s="112"/>
      <c r="GLG43" s="112"/>
      <c r="GLH43" s="112"/>
      <c r="GLI43" s="112"/>
      <c r="GLJ43" s="112"/>
      <c r="GLK43" s="112"/>
      <c r="GLL43" s="112"/>
      <c r="GLM43" s="112"/>
      <c r="GLN43" s="112"/>
      <c r="GLO43" s="112"/>
      <c r="GLP43" s="112"/>
      <c r="GLQ43" s="112"/>
      <c r="GLR43" s="112"/>
      <c r="GLS43" s="112"/>
      <c r="GLT43" s="112"/>
      <c r="GLU43" s="112"/>
      <c r="GLV43" s="112"/>
      <c r="GLW43" s="112"/>
      <c r="GLX43" s="112"/>
      <c r="GLY43" s="112"/>
      <c r="GLZ43" s="112"/>
      <c r="GMA43" s="112"/>
      <c r="GMB43" s="112"/>
      <c r="GMC43" s="112"/>
      <c r="GMD43" s="112"/>
      <c r="GME43" s="112"/>
      <c r="GMF43" s="112"/>
      <c r="GMG43" s="112"/>
      <c r="GMH43" s="112"/>
      <c r="GMI43" s="112"/>
      <c r="GMJ43" s="112"/>
      <c r="GMK43" s="112"/>
      <c r="GML43" s="112"/>
      <c r="GMM43" s="112"/>
      <c r="GMN43" s="112"/>
      <c r="GMO43" s="112"/>
      <c r="GMP43" s="112"/>
      <c r="GMQ43" s="112"/>
      <c r="GMR43" s="112"/>
      <c r="GMS43" s="112"/>
      <c r="GMT43" s="112"/>
      <c r="GMU43" s="112"/>
      <c r="GMV43" s="112"/>
      <c r="GMW43" s="112"/>
      <c r="GMX43" s="112"/>
      <c r="GMY43" s="112"/>
      <c r="GMZ43" s="112"/>
      <c r="GNA43" s="112"/>
      <c r="GNB43" s="112"/>
      <c r="GNC43" s="112"/>
      <c r="GND43" s="112"/>
      <c r="GNE43" s="112"/>
      <c r="GNF43" s="112"/>
      <c r="GNG43" s="112"/>
      <c r="GNH43" s="112"/>
      <c r="GNI43" s="112"/>
      <c r="GNJ43" s="112"/>
      <c r="GNK43" s="112"/>
      <c r="GNL43" s="112"/>
      <c r="GNM43" s="112"/>
      <c r="GNN43" s="112"/>
      <c r="GNO43" s="112"/>
      <c r="GNP43" s="112"/>
      <c r="GNQ43" s="112"/>
      <c r="GNR43" s="112"/>
      <c r="GNS43" s="112"/>
      <c r="GNT43" s="112"/>
      <c r="GNU43" s="112"/>
      <c r="GNV43" s="112"/>
      <c r="GNW43" s="112"/>
      <c r="GNX43" s="112"/>
      <c r="GNY43" s="112"/>
      <c r="GNZ43" s="112"/>
      <c r="GOA43" s="112"/>
      <c r="GOB43" s="112"/>
      <c r="GOC43" s="112"/>
      <c r="GOD43" s="112"/>
      <c r="GOE43" s="112"/>
      <c r="GOF43" s="112"/>
      <c r="GOG43" s="112"/>
      <c r="GOH43" s="112"/>
      <c r="GOI43" s="112"/>
      <c r="GOJ43" s="112"/>
      <c r="GOK43" s="112"/>
      <c r="GOL43" s="112"/>
      <c r="GOM43" s="112"/>
      <c r="GON43" s="112"/>
      <c r="GOO43" s="112"/>
      <c r="GOP43" s="112"/>
      <c r="GOQ43" s="112"/>
      <c r="GOR43" s="112"/>
      <c r="GOS43" s="112"/>
      <c r="GOT43" s="112"/>
      <c r="GOU43" s="112"/>
      <c r="GOV43" s="112"/>
      <c r="GOW43" s="112"/>
      <c r="GOX43" s="112"/>
      <c r="GOY43" s="112"/>
      <c r="GOZ43" s="112"/>
      <c r="GPA43" s="112"/>
      <c r="GPB43" s="112"/>
      <c r="GPC43" s="112"/>
      <c r="GPD43" s="112"/>
      <c r="GPE43" s="112"/>
      <c r="GPF43" s="112"/>
      <c r="GPG43" s="112"/>
      <c r="GPH43" s="112"/>
      <c r="GPI43" s="112"/>
      <c r="GPJ43" s="112"/>
      <c r="GPK43" s="112"/>
      <c r="GPL43" s="112"/>
      <c r="GPM43" s="112"/>
      <c r="GPN43" s="112"/>
      <c r="GPO43" s="112"/>
      <c r="GPP43" s="112"/>
      <c r="GPQ43" s="112"/>
      <c r="GPR43" s="112"/>
      <c r="GPS43" s="112"/>
      <c r="GPT43" s="112"/>
      <c r="GPU43" s="112"/>
      <c r="GPV43" s="112"/>
      <c r="GPW43" s="112"/>
      <c r="GPX43" s="112"/>
      <c r="GPY43" s="112"/>
      <c r="GPZ43" s="112"/>
      <c r="GQA43" s="112"/>
      <c r="GQB43" s="112"/>
      <c r="GQC43" s="112"/>
      <c r="GQD43" s="112"/>
      <c r="GQE43" s="112"/>
      <c r="GQF43" s="112"/>
      <c r="GQG43" s="112"/>
      <c r="GQH43" s="112"/>
      <c r="GQI43" s="112"/>
      <c r="GQJ43" s="112"/>
      <c r="GQK43" s="112"/>
      <c r="GQL43" s="112"/>
      <c r="GQM43" s="112"/>
      <c r="GQN43" s="112"/>
      <c r="GQO43" s="112"/>
      <c r="GQP43" s="112"/>
      <c r="GQQ43" s="112"/>
      <c r="GQR43" s="112"/>
      <c r="GQS43" s="112"/>
      <c r="GQT43" s="112"/>
      <c r="GQU43" s="112"/>
      <c r="GQV43" s="112"/>
      <c r="GQW43" s="112"/>
      <c r="GQX43" s="112"/>
      <c r="GQY43" s="112"/>
      <c r="GQZ43" s="112"/>
      <c r="GRA43" s="112"/>
      <c r="GRB43" s="112"/>
      <c r="GRC43" s="112"/>
      <c r="GRD43" s="112"/>
      <c r="GRE43" s="112"/>
      <c r="GRF43" s="112"/>
      <c r="GRG43" s="112"/>
      <c r="GRH43" s="112"/>
      <c r="GRI43" s="112"/>
      <c r="GRJ43" s="112"/>
      <c r="GRK43" s="112"/>
      <c r="GRL43" s="112"/>
      <c r="GRM43" s="112"/>
      <c r="GRN43" s="112"/>
      <c r="GRO43" s="112"/>
      <c r="GRP43" s="112"/>
      <c r="GRQ43" s="112"/>
      <c r="GRR43" s="112"/>
      <c r="GRS43" s="112"/>
      <c r="GRT43" s="112"/>
      <c r="GRU43" s="112"/>
      <c r="GRV43" s="112"/>
      <c r="GRW43" s="112"/>
      <c r="GRX43" s="112"/>
      <c r="GRY43" s="112"/>
      <c r="GRZ43" s="112"/>
      <c r="GSA43" s="112"/>
      <c r="GSB43" s="112"/>
      <c r="GSC43" s="112"/>
      <c r="GSD43" s="112"/>
      <c r="GSE43" s="112"/>
      <c r="GSF43" s="112"/>
      <c r="GSG43" s="112"/>
      <c r="GSH43" s="112"/>
      <c r="GSI43" s="112"/>
      <c r="GSJ43" s="112"/>
      <c r="GSK43" s="112"/>
      <c r="GSL43" s="112"/>
      <c r="GSM43" s="112"/>
      <c r="GSN43" s="112"/>
      <c r="GSO43" s="112"/>
      <c r="GSP43" s="112"/>
      <c r="GSQ43" s="112"/>
      <c r="GSR43" s="112"/>
      <c r="GSS43" s="112"/>
      <c r="GST43" s="112"/>
      <c r="GSU43" s="112"/>
      <c r="GSV43" s="112"/>
      <c r="GSW43" s="112"/>
      <c r="GSX43" s="112"/>
      <c r="GSY43" s="112"/>
      <c r="GSZ43" s="112"/>
      <c r="GTA43" s="112"/>
      <c r="GTB43" s="112"/>
      <c r="GTC43" s="112"/>
      <c r="GTD43" s="112"/>
      <c r="GTE43" s="112"/>
      <c r="GTF43" s="112"/>
      <c r="GTG43" s="112"/>
      <c r="GTH43" s="112"/>
      <c r="GTI43" s="112"/>
      <c r="GTJ43" s="112"/>
      <c r="GTK43" s="112"/>
      <c r="GTL43" s="112"/>
      <c r="GTM43" s="112"/>
      <c r="GTN43" s="112"/>
      <c r="GTO43" s="112"/>
      <c r="GTP43" s="112"/>
      <c r="GTQ43" s="112"/>
      <c r="GTR43" s="112"/>
      <c r="GTS43" s="112"/>
      <c r="GTT43" s="112"/>
      <c r="GTU43" s="112"/>
      <c r="GTV43" s="112"/>
      <c r="GTW43" s="112"/>
      <c r="GTX43" s="112"/>
      <c r="GTY43" s="112"/>
      <c r="GTZ43" s="112"/>
      <c r="GUA43" s="112"/>
      <c r="GUB43" s="112"/>
      <c r="GUC43" s="112"/>
      <c r="GUD43" s="112"/>
      <c r="GUE43" s="112"/>
      <c r="GUF43" s="112"/>
      <c r="GUG43" s="112"/>
      <c r="GUH43" s="112"/>
      <c r="GUI43" s="112"/>
      <c r="GUJ43" s="112"/>
      <c r="GUK43" s="112"/>
      <c r="GUL43" s="112"/>
      <c r="GUM43" s="112"/>
      <c r="GUN43" s="112"/>
      <c r="GUO43" s="112"/>
      <c r="GUP43" s="112"/>
      <c r="GUQ43" s="112"/>
      <c r="GUR43" s="112"/>
      <c r="GUS43" s="112"/>
      <c r="GUT43" s="112"/>
      <c r="GUU43" s="112"/>
      <c r="GUV43" s="112"/>
      <c r="GUW43" s="112"/>
      <c r="GUX43" s="112"/>
      <c r="GUY43" s="112"/>
      <c r="GUZ43" s="112"/>
      <c r="GVA43" s="112"/>
      <c r="GVB43" s="112"/>
      <c r="GVC43" s="112"/>
      <c r="GVD43" s="112"/>
      <c r="GVE43" s="112"/>
      <c r="GVF43" s="112"/>
      <c r="GVG43" s="112"/>
      <c r="GVH43" s="112"/>
      <c r="GVI43" s="112"/>
      <c r="GVJ43" s="112"/>
      <c r="GVK43" s="112"/>
      <c r="GVL43" s="112"/>
      <c r="GVM43" s="112"/>
      <c r="GVN43" s="112"/>
      <c r="GVO43" s="112"/>
      <c r="GVP43" s="112"/>
      <c r="GVQ43" s="112"/>
      <c r="GVR43" s="112"/>
      <c r="GVS43" s="112"/>
      <c r="GVT43" s="112"/>
      <c r="GVU43" s="112"/>
      <c r="GVV43" s="112"/>
      <c r="GVW43" s="112"/>
      <c r="GVX43" s="112"/>
      <c r="GVY43" s="112"/>
      <c r="GVZ43" s="112"/>
      <c r="GWA43" s="112"/>
      <c r="GWB43" s="112"/>
      <c r="GWC43" s="112"/>
      <c r="GWD43" s="112"/>
      <c r="GWE43" s="112"/>
      <c r="GWF43" s="112"/>
      <c r="GWG43" s="112"/>
      <c r="GWH43" s="112"/>
      <c r="GWI43" s="112"/>
      <c r="GWJ43" s="112"/>
      <c r="GWK43" s="112"/>
      <c r="GWL43" s="112"/>
      <c r="GWM43" s="112"/>
      <c r="GWN43" s="112"/>
      <c r="GWO43" s="112"/>
      <c r="GWP43" s="112"/>
      <c r="GWQ43" s="112"/>
      <c r="GWR43" s="112"/>
      <c r="GWS43" s="112"/>
      <c r="GWT43" s="112"/>
      <c r="GWU43" s="112"/>
      <c r="GWV43" s="112"/>
      <c r="GWW43" s="112"/>
      <c r="GWX43" s="112"/>
      <c r="GWY43" s="112"/>
      <c r="GWZ43" s="112"/>
      <c r="GXA43" s="112"/>
      <c r="GXB43" s="112"/>
      <c r="GXC43" s="112"/>
      <c r="GXD43" s="112"/>
      <c r="GXE43" s="112"/>
      <c r="GXF43" s="112"/>
      <c r="GXG43" s="112"/>
      <c r="GXH43" s="112"/>
      <c r="GXI43" s="112"/>
      <c r="GXJ43" s="112"/>
      <c r="GXK43" s="112"/>
      <c r="GXL43" s="112"/>
      <c r="GXM43" s="112"/>
      <c r="GXN43" s="112"/>
      <c r="GXO43" s="112"/>
      <c r="GXP43" s="112"/>
      <c r="GXQ43" s="112"/>
      <c r="GXR43" s="112"/>
      <c r="GXS43" s="112"/>
      <c r="GXT43" s="112"/>
      <c r="GXU43" s="112"/>
      <c r="GXV43" s="112"/>
      <c r="GXW43" s="112"/>
      <c r="GXX43" s="112"/>
      <c r="GXY43" s="112"/>
      <c r="GXZ43" s="112"/>
      <c r="GYA43" s="112"/>
      <c r="GYB43" s="112"/>
      <c r="GYC43" s="112"/>
      <c r="GYD43" s="112"/>
      <c r="GYE43" s="112"/>
      <c r="GYF43" s="112"/>
      <c r="GYG43" s="112"/>
      <c r="GYH43" s="112"/>
      <c r="GYI43" s="112"/>
      <c r="GYJ43" s="112"/>
      <c r="GYK43" s="112"/>
      <c r="GYL43" s="112"/>
      <c r="GYM43" s="112"/>
      <c r="GYN43" s="112"/>
      <c r="GYO43" s="112"/>
      <c r="GYP43" s="112"/>
      <c r="GYQ43" s="112"/>
      <c r="GYR43" s="112"/>
      <c r="GYS43" s="112"/>
      <c r="GYT43" s="112"/>
      <c r="GYU43" s="112"/>
      <c r="GYV43" s="112"/>
      <c r="GYW43" s="112"/>
      <c r="GYX43" s="112"/>
      <c r="GYY43" s="112"/>
      <c r="GYZ43" s="112"/>
      <c r="GZA43" s="112"/>
      <c r="GZB43" s="112"/>
      <c r="GZC43" s="112"/>
      <c r="GZD43" s="112"/>
      <c r="GZE43" s="112"/>
      <c r="GZF43" s="112"/>
      <c r="GZG43" s="112"/>
      <c r="GZH43" s="112"/>
      <c r="GZI43" s="112"/>
      <c r="GZJ43" s="112"/>
      <c r="GZK43" s="112"/>
      <c r="GZL43" s="112"/>
      <c r="GZM43" s="112"/>
      <c r="GZN43" s="112"/>
      <c r="GZO43" s="112"/>
      <c r="GZP43" s="112"/>
      <c r="GZQ43" s="112"/>
      <c r="GZR43" s="112"/>
      <c r="GZS43" s="112"/>
      <c r="GZT43" s="112"/>
      <c r="GZU43" s="112"/>
      <c r="GZV43" s="112"/>
      <c r="GZW43" s="112"/>
      <c r="GZX43" s="112"/>
      <c r="GZY43" s="112"/>
      <c r="GZZ43" s="112"/>
      <c r="HAA43" s="112"/>
      <c r="HAB43" s="112"/>
      <c r="HAC43" s="112"/>
      <c r="HAD43" s="112"/>
      <c r="HAE43" s="112"/>
      <c r="HAF43" s="112"/>
      <c r="HAG43" s="112"/>
      <c r="HAH43" s="112"/>
      <c r="HAI43" s="112"/>
      <c r="HAJ43" s="112"/>
      <c r="HAK43" s="112"/>
      <c r="HAL43" s="112"/>
      <c r="HAM43" s="112"/>
      <c r="HAN43" s="112"/>
      <c r="HAO43" s="112"/>
      <c r="HAP43" s="112"/>
      <c r="HAQ43" s="112"/>
      <c r="HAR43" s="112"/>
      <c r="HAS43" s="112"/>
      <c r="HAT43" s="112"/>
      <c r="HAU43" s="112"/>
      <c r="HAV43" s="112"/>
      <c r="HAW43" s="112"/>
      <c r="HAX43" s="112"/>
      <c r="HAY43" s="112"/>
      <c r="HAZ43" s="112"/>
      <c r="HBA43" s="112"/>
      <c r="HBB43" s="112"/>
      <c r="HBC43" s="112"/>
      <c r="HBD43" s="112"/>
      <c r="HBE43" s="112"/>
      <c r="HBF43" s="112"/>
      <c r="HBG43" s="112"/>
      <c r="HBH43" s="112"/>
      <c r="HBI43" s="112"/>
      <c r="HBJ43" s="112"/>
      <c r="HBK43" s="112"/>
      <c r="HBL43" s="112"/>
      <c r="HBM43" s="112"/>
      <c r="HBN43" s="112"/>
      <c r="HBO43" s="112"/>
      <c r="HBP43" s="112"/>
      <c r="HBQ43" s="112"/>
      <c r="HBR43" s="112"/>
      <c r="HBS43" s="112"/>
      <c r="HBT43" s="112"/>
      <c r="HBU43" s="112"/>
      <c r="HBV43" s="112"/>
      <c r="HBW43" s="112"/>
      <c r="HBX43" s="112"/>
      <c r="HBY43" s="112"/>
      <c r="HBZ43" s="112"/>
      <c r="HCA43" s="112"/>
      <c r="HCB43" s="112"/>
      <c r="HCC43" s="112"/>
      <c r="HCD43" s="112"/>
      <c r="HCE43" s="112"/>
      <c r="HCF43" s="112"/>
      <c r="HCG43" s="112"/>
      <c r="HCH43" s="112"/>
      <c r="HCI43" s="112"/>
      <c r="HCJ43" s="112"/>
      <c r="HCK43" s="112"/>
      <c r="HCL43" s="112"/>
      <c r="HCM43" s="112"/>
      <c r="HCN43" s="112"/>
      <c r="HCO43" s="112"/>
      <c r="HCP43" s="112"/>
      <c r="HCQ43" s="112"/>
      <c r="HCR43" s="112"/>
      <c r="HCS43" s="112"/>
      <c r="HCT43" s="112"/>
      <c r="HCU43" s="112"/>
      <c r="HCV43" s="112"/>
      <c r="HCW43" s="112"/>
      <c r="HCX43" s="112"/>
      <c r="HCY43" s="112"/>
      <c r="HCZ43" s="112"/>
      <c r="HDA43" s="112"/>
      <c r="HDB43" s="112"/>
      <c r="HDC43" s="112"/>
      <c r="HDD43" s="112"/>
      <c r="HDE43" s="112"/>
      <c r="HDF43" s="112"/>
      <c r="HDG43" s="112"/>
      <c r="HDH43" s="112"/>
      <c r="HDI43" s="112"/>
      <c r="HDJ43" s="112"/>
      <c r="HDK43" s="112"/>
      <c r="HDL43" s="112"/>
      <c r="HDM43" s="112"/>
      <c r="HDN43" s="112"/>
      <c r="HDO43" s="112"/>
      <c r="HDP43" s="112"/>
      <c r="HDQ43" s="112"/>
      <c r="HDR43" s="112"/>
      <c r="HDS43" s="112"/>
      <c r="HDT43" s="112"/>
      <c r="HDU43" s="112"/>
      <c r="HDV43" s="112"/>
      <c r="HDW43" s="112"/>
      <c r="HDX43" s="112"/>
      <c r="HDY43" s="112"/>
      <c r="HDZ43" s="112"/>
      <c r="HEA43" s="112"/>
      <c r="HEB43" s="112"/>
      <c r="HEC43" s="112"/>
      <c r="HED43" s="112"/>
      <c r="HEE43" s="112"/>
      <c r="HEF43" s="112"/>
      <c r="HEG43" s="112"/>
      <c r="HEH43" s="112"/>
      <c r="HEI43" s="112"/>
      <c r="HEJ43" s="112"/>
      <c r="HEK43" s="112"/>
      <c r="HEL43" s="112"/>
      <c r="HEM43" s="112"/>
      <c r="HEN43" s="112"/>
      <c r="HEO43" s="112"/>
      <c r="HEP43" s="112"/>
      <c r="HEQ43" s="112"/>
      <c r="HER43" s="112"/>
      <c r="HES43" s="112"/>
      <c r="HET43" s="112"/>
      <c r="HEU43" s="112"/>
      <c r="HEV43" s="112"/>
      <c r="HEW43" s="112"/>
      <c r="HEX43" s="112"/>
      <c r="HEY43" s="112"/>
      <c r="HEZ43" s="112"/>
      <c r="HFA43" s="112"/>
      <c r="HFB43" s="112"/>
      <c r="HFC43" s="112"/>
      <c r="HFD43" s="112"/>
      <c r="HFE43" s="112"/>
      <c r="HFF43" s="112"/>
      <c r="HFG43" s="112"/>
      <c r="HFH43" s="112"/>
      <c r="HFI43" s="112"/>
      <c r="HFJ43" s="112"/>
      <c r="HFK43" s="112"/>
      <c r="HFL43" s="112"/>
      <c r="HFM43" s="112"/>
      <c r="HFN43" s="112"/>
      <c r="HFO43" s="112"/>
      <c r="HFP43" s="112"/>
      <c r="HFQ43" s="112"/>
      <c r="HFR43" s="112"/>
      <c r="HFS43" s="112"/>
      <c r="HFT43" s="112"/>
      <c r="HFU43" s="112"/>
      <c r="HFV43" s="112"/>
      <c r="HFW43" s="112"/>
      <c r="HFX43" s="112"/>
      <c r="HFY43" s="112"/>
      <c r="HFZ43" s="112"/>
      <c r="HGA43" s="112"/>
      <c r="HGB43" s="112"/>
      <c r="HGC43" s="112"/>
      <c r="HGD43" s="112"/>
      <c r="HGE43" s="112"/>
      <c r="HGF43" s="112"/>
      <c r="HGG43" s="112"/>
      <c r="HGH43" s="112"/>
      <c r="HGI43" s="112"/>
      <c r="HGJ43" s="112"/>
      <c r="HGK43" s="112"/>
      <c r="HGL43" s="112"/>
      <c r="HGM43" s="112"/>
      <c r="HGN43" s="112"/>
      <c r="HGO43" s="112"/>
      <c r="HGP43" s="112"/>
      <c r="HGQ43" s="112"/>
      <c r="HGR43" s="112"/>
      <c r="HGS43" s="112"/>
      <c r="HGT43" s="112"/>
      <c r="HGU43" s="112"/>
      <c r="HGV43" s="112"/>
      <c r="HGW43" s="112"/>
      <c r="HGX43" s="112"/>
      <c r="HGY43" s="112"/>
      <c r="HGZ43" s="112"/>
      <c r="HHA43" s="112"/>
      <c r="HHB43" s="112"/>
      <c r="HHC43" s="112"/>
      <c r="HHD43" s="112"/>
      <c r="HHE43" s="112"/>
      <c r="HHF43" s="112"/>
      <c r="HHG43" s="112"/>
      <c r="HHH43" s="112"/>
      <c r="HHI43" s="112"/>
      <c r="HHJ43" s="112"/>
      <c r="HHK43" s="112"/>
      <c r="HHL43" s="112"/>
      <c r="HHM43" s="112"/>
      <c r="HHN43" s="112"/>
      <c r="HHO43" s="112"/>
      <c r="HHP43" s="112"/>
      <c r="HHQ43" s="112"/>
      <c r="HHR43" s="112"/>
      <c r="HHS43" s="112"/>
      <c r="HHT43" s="112"/>
      <c r="HHU43" s="112"/>
      <c r="HHV43" s="112"/>
      <c r="HHW43" s="112"/>
      <c r="HHX43" s="112"/>
      <c r="HHY43" s="112"/>
      <c r="HHZ43" s="112"/>
      <c r="HIA43" s="112"/>
      <c r="HIB43" s="112"/>
      <c r="HIC43" s="112"/>
      <c r="HID43" s="112"/>
      <c r="HIE43" s="112"/>
      <c r="HIF43" s="112"/>
      <c r="HIG43" s="112"/>
      <c r="HIH43" s="112"/>
      <c r="HII43" s="112"/>
      <c r="HIJ43" s="112"/>
      <c r="HIK43" s="112"/>
      <c r="HIL43" s="112"/>
      <c r="HIM43" s="112"/>
      <c r="HIN43" s="112"/>
      <c r="HIO43" s="112"/>
      <c r="HIP43" s="112"/>
      <c r="HIQ43" s="112"/>
      <c r="HIR43" s="112"/>
      <c r="HIS43" s="112"/>
      <c r="HIT43" s="112"/>
      <c r="HIU43" s="112"/>
      <c r="HIV43" s="112"/>
      <c r="HIW43" s="112"/>
      <c r="HIX43" s="112"/>
      <c r="HIY43" s="112"/>
      <c r="HIZ43" s="112"/>
      <c r="HJA43" s="112"/>
      <c r="HJB43" s="112"/>
      <c r="HJC43" s="112"/>
      <c r="HJD43" s="112"/>
      <c r="HJE43" s="112"/>
      <c r="HJF43" s="112"/>
      <c r="HJG43" s="112"/>
      <c r="HJH43" s="112"/>
      <c r="HJI43" s="112"/>
      <c r="HJJ43" s="112"/>
      <c r="HJK43" s="112"/>
      <c r="HJL43" s="112"/>
      <c r="HJM43" s="112"/>
      <c r="HJN43" s="112"/>
      <c r="HJO43" s="112"/>
      <c r="HJP43" s="112"/>
      <c r="HJQ43" s="112"/>
      <c r="HJR43" s="112"/>
      <c r="HJS43" s="112"/>
      <c r="HJT43" s="112"/>
      <c r="HJU43" s="112"/>
      <c r="HJV43" s="112"/>
      <c r="HJW43" s="112"/>
      <c r="HJX43" s="112"/>
      <c r="HJY43" s="112"/>
      <c r="HJZ43" s="112"/>
      <c r="HKA43" s="112"/>
      <c r="HKB43" s="112"/>
      <c r="HKC43" s="112"/>
      <c r="HKD43" s="112"/>
      <c r="HKE43" s="112"/>
      <c r="HKF43" s="112"/>
      <c r="HKG43" s="112"/>
      <c r="HKH43" s="112"/>
      <c r="HKI43" s="112"/>
      <c r="HKJ43" s="112"/>
      <c r="HKK43" s="112"/>
      <c r="HKL43" s="112"/>
      <c r="HKM43" s="112"/>
      <c r="HKN43" s="112"/>
      <c r="HKO43" s="112"/>
      <c r="HKP43" s="112"/>
      <c r="HKQ43" s="112"/>
      <c r="HKR43" s="112"/>
      <c r="HKS43" s="112"/>
      <c r="HKT43" s="112"/>
      <c r="HKU43" s="112"/>
      <c r="HKV43" s="112"/>
      <c r="HKW43" s="112"/>
      <c r="HKX43" s="112"/>
      <c r="HKY43" s="112"/>
      <c r="HKZ43" s="112"/>
      <c r="HLA43" s="112"/>
      <c r="HLB43" s="112"/>
      <c r="HLC43" s="112"/>
      <c r="HLD43" s="112"/>
      <c r="HLE43" s="112"/>
      <c r="HLF43" s="112"/>
      <c r="HLG43" s="112"/>
      <c r="HLH43" s="112"/>
      <c r="HLI43" s="112"/>
      <c r="HLJ43" s="112"/>
      <c r="HLK43" s="112"/>
      <c r="HLL43" s="112"/>
      <c r="HLM43" s="112"/>
      <c r="HLN43" s="112"/>
      <c r="HLO43" s="112"/>
      <c r="HLP43" s="112"/>
      <c r="HLQ43" s="112"/>
      <c r="HLR43" s="112"/>
      <c r="HLS43" s="112"/>
      <c r="HLT43" s="112"/>
      <c r="HLU43" s="112"/>
      <c r="HLV43" s="112"/>
      <c r="HLW43" s="112"/>
      <c r="HLX43" s="112"/>
      <c r="HLY43" s="112"/>
      <c r="HLZ43" s="112"/>
      <c r="HMA43" s="112"/>
      <c r="HMB43" s="112"/>
      <c r="HMC43" s="112"/>
      <c r="HMD43" s="112"/>
      <c r="HME43" s="112"/>
      <c r="HMF43" s="112"/>
      <c r="HMG43" s="112"/>
      <c r="HMH43" s="112"/>
      <c r="HMI43" s="112"/>
      <c r="HMJ43" s="112"/>
      <c r="HMK43" s="112"/>
      <c r="HML43" s="112"/>
      <c r="HMM43" s="112"/>
      <c r="HMN43" s="112"/>
      <c r="HMO43" s="112"/>
      <c r="HMP43" s="112"/>
      <c r="HMQ43" s="112"/>
      <c r="HMR43" s="112"/>
      <c r="HMS43" s="112"/>
      <c r="HMT43" s="112"/>
      <c r="HMU43" s="112"/>
      <c r="HMV43" s="112"/>
      <c r="HMW43" s="112"/>
      <c r="HMX43" s="112"/>
      <c r="HMY43" s="112"/>
      <c r="HMZ43" s="112"/>
      <c r="HNA43" s="112"/>
      <c r="HNB43" s="112"/>
      <c r="HNC43" s="112"/>
      <c r="HND43" s="112"/>
      <c r="HNE43" s="112"/>
      <c r="HNF43" s="112"/>
      <c r="HNG43" s="112"/>
      <c r="HNH43" s="112"/>
      <c r="HNI43" s="112"/>
      <c r="HNJ43" s="112"/>
      <c r="HNK43" s="112"/>
      <c r="HNL43" s="112"/>
      <c r="HNM43" s="112"/>
      <c r="HNN43" s="112"/>
      <c r="HNO43" s="112"/>
      <c r="HNP43" s="112"/>
      <c r="HNQ43" s="112"/>
      <c r="HNR43" s="112"/>
      <c r="HNS43" s="112"/>
      <c r="HNT43" s="112"/>
      <c r="HNU43" s="112"/>
      <c r="HNV43" s="112"/>
      <c r="HNW43" s="112"/>
      <c r="HNX43" s="112"/>
      <c r="HNY43" s="112"/>
      <c r="HNZ43" s="112"/>
      <c r="HOA43" s="112"/>
      <c r="HOB43" s="112"/>
      <c r="HOC43" s="112"/>
      <c r="HOD43" s="112"/>
      <c r="HOE43" s="112"/>
      <c r="HOF43" s="112"/>
      <c r="HOG43" s="112"/>
      <c r="HOH43" s="112"/>
      <c r="HOI43" s="112"/>
      <c r="HOJ43" s="112"/>
      <c r="HOK43" s="112"/>
      <c r="HOL43" s="112"/>
      <c r="HOM43" s="112"/>
      <c r="HON43" s="112"/>
      <c r="HOO43" s="112"/>
      <c r="HOP43" s="112"/>
      <c r="HOQ43" s="112"/>
      <c r="HOR43" s="112"/>
      <c r="HOS43" s="112"/>
      <c r="HOT43" s="112"/>
      <c r="HOU43" s="112"/>
      <c r="HOV43" s="112"/>
      <c r="HOW43" s="112"/>
      <c r="HOX43" s="112"/>
      <c r="HOY43" s="112"/>
      <c r="HOZ43" s="112"/>
      <c r="HPA43" s="112"/>
      <c r="HPB43" s="112"/>
      <c r="HPC43" s="112"/>
      <c r="HPD43" s="112"/>
      <c r="HPE43" s="112"/>
      <c r="HPF43" s="112"/>
      <c r="HPG43" s="112"/>
      <c r="HPH43" s="112"/>
      <c r="HPI43" s="112"/>
      <c r="HPJ43" s="112"/>
      <c r="HPK43" s="112"/>
      <c r="HPL43" s="112"/>
      <c r="HPM43" s="112"/>
      <c r="HPN43" s="112"/>
      <c r="HPO43" s="112"/>
      <c r="HPP43" s="112"/>
      <c r="HPQ43" s="112"/>
      <c r="HPR43" s="112"/>
      <c r="HPS43" s="112"/>
      <c r="HPT43" s="112"/>
      <c r="HPU43" s="112"/>
      <c r="HPV43" s="112"/>
      <c r="HPW43" s="112"/>
      <c r="HPX43" s="112"/>
      <c r="HPY43" s="112"/>
      <c r="HPZ43" s="112"/>
      <c r="HQA43" s="112"/>
      <c r="HQB43" s="112"/>
      <c r="HQC43" s="112"/>
      <c r="HQD43" s="112"/>
      <c r="HQE43" s="112"/>
      <c r="HQF43" s="112"/>
      <c r="HQG43" s="112"/>
      <c r="HQH43" s="112"/>
      <c r="HQI43" s="112"/>
      <c r="HQJ43" s="112"/>
      <c r="HQK43" s="112"/>
      <c r="HQL43" s="112"/>
      <c r="HQM43" s="112"/>
      <c r="HQN43" s="112"/>
      <c r="HQO43" s="112"/>
      <c r="HQP43" s="112"/>
      <c r="HQQ43" s="112"/>
      <c r="HQR43" s="112"/>
      <c r="HQS43" s="112"/>
      <c r="HQT43" s="112"/>
      <c r="HQU43" s="112"/>
      <c r="HQV43" s="112"/>
      <c r="HQW43" s="112"/>
      <c r="HQX43" s="112"/>
      <c r="HQY43" s="112"/>
      <c r="HQZ43" s="112"/>
      <c r="HRA43" s="112"/>
      <c r="HRB43" s="112"/>
      <c r="HRC43" s="112"/>
      <c r="HRD43" s="112"/>
      <c r="HRE43" s="112"/>
      <c r="HRF43" s="112"/>
      <c r="HRG43" s="112"/>
      <c r="HRH43" s="112"/>
      <c r="HRI43" s="112"/>
      <c r="HRJ43" s="112"/>
      <c r="HRK43" s="112"/>
      <c r="HRL43" s="112"/>
      <c r="HRM43" s="112"/>
      <c r="HRN43" s="112"/>
      <c r="HRO43" s="112"/>
      <c r="HRP43" s="112"/>
      <c r="HRQ43" s="112"/>
      <c r="HRR43" s="112"/>
      <c r="HRS43" s="112"/>
      <c r="HRT43" s="112"/>
      <c r="HRU43" s="112"/>
      <c r="HRV43" s="112"/>
      <c r="HRW43" s="112"/>
      <c r="HRX43" s="112"/>
      <c r="HRY43" s="112"/>
      <c r="HRZ43" s="112"/>
      <c r="HSA43" s="112"/>
      <c r="HSB43" s="112"/>
      <c r="HSC43" s="112"/>
      <c r="HSD43" s="112"/>
      <c r="HSE43" s="112"/>
      <c r="HSF43" s="112"/>
      <c r="HSG43" s="112"/>
      <c r="HSH43" s="112"/>
      <c r="HSI43" s="112"/>
      <c r="HSJ43" s="112"/>
      <c r="HSK43" s="112"/>
      <c r="HSL43" s="112"/>
      <c r="HSM43" s="112"/>
      <c r="HSN43" s="112"/>
      <c r="HSO43" s="112"/>
      <c r="HSP43" s="112"/>
      <c r="HSQ43" s="112"/>
      <c r="HSR43" s="112"/>
      <c r="HSS43" s="112"/>
      <c r="HST43" s="112"/>
      <c r="HSU43" s="112"/>
      <c r="HSV43" s="112"/>
      <c r="HSW43" s="112"/>
      <c r="HSX43" s="112"/>
      <c r="HSY43" s="112"/>
      <c r="HSZ43" s="112"/>
      <c r="HTA43" s="112"/>
      <c r="HTB43" s="112"/>
      <c r="HTC43" s="112"/>
      <c r="HTD43" s="112"/>
      <c r="HTE43" s="112"/>
      <c r="HTF43" s="112"/>
      <c r="HTG43" s="112"/>
      <c r="HTH43" s="112"/>
      <c r="HTI43" s="112"/>
      <c r="HTJ43" s="112"/>
      <c r="HTK43" s="112"/>
      <c r="HTL43" s="112"/>
      <c r="HTM43" s="112"/>
      <c r="HTN43" s="112"/>
      <c r="HTO43" s="112"/>
      <c r="HTP43" s="112"/>
      <c r="HTQ43" s="112"/>
      <c r="HTR43" s="112"/>
      <c r="HTS43" s="112"/>
      <c r="HTT43" s="112"/>
      <c r="HTU43" s="112"/>
      <c r="HTV43" s="112"/>
      <c r="HTW43" s="112"/>
      <c r="HTX43" s="112"/>
      <c r="HTY43" s="112"/>
      <c r="HTZ43" s="112"/>
      <c r="HUA43" s="112"/>
      <c r="HUB43" s="112"/>
      <c r="HUC43" s="112"/>
      <c r="HUD43" s="112"/>
      <c r="HUE43" s="112"/>
      <c r="HUF43" s="112"/>
      <c r="HUG43" s="112"/>
      <c r="HUH43" s="112"/>
      <c r="HUI43" s="112"/>
      <c r="HUJ43" s="112"/>
      <c r="HUK43" s="112"/>
      <c r="HUL43" s="112"/>
      <c r="HUM43" s="112"/>
      <c r="HUN43" s="112"/>
      <c r="HUO43" s="112"/>
      <c r="HUP43" s="112"/>
      <c r="HUQ43" s="112"/>
      <c r="HUR43" s="112"/>
      <c r="HUS43" s="112"/>
      <c r="HUT43" s="112"/>
      <c r="HUU43" s="112"/>
      <c r="HUV43" s="112"/>
      <c r="HUW43" s="112"/>
      <c r="HUX43" s="112"/>
      <c r="HUY43" s="112"/>
      <c r="HUZ43" s="112"/>
      <c r="HVA43" s="112"/>
      <c r="HVB43" s="112"/>
      <c r="HVC43" s="112"/>
      <c r="HVD43" s="112"/>
      <c r="HVE43" s="112"/>
      <c r="HVF43" s="112"/>
      <c r="HVG43" s="112"/>
      <c r="HVH43" s="112"/>
      <c r="HVI43" s="112"/>
      <c r="HVJ43" s="112"/>
      <c r="HVK43" s="112"/>
      <c r="HVL43" s="112"/>
      <c r="HVM43" s="112"/>
      <c r="HVN43" s="112"/>
      <c r="HVO43" s="112"/>
      <c r="HVP43" s="112"/>
      <c r="HVQ43" s="112"/>
      <c r="HVR43" s="112"/>
      <c r="HVS43" s="112"/>
      <c r="HVT43" s="112"/>
      <c r="HVU43" s="112"/>
      <c r="HVV43" s="112"/>
      <c r="HVW43" s="112"/>
      <c r="HVX43" s="112"/>
      <c r="HVY43" s="112"/>
      <c r="HVZ43" s="112"/>
      <c r="HWA43" s="112"/>
      <c r="HWB43" s="112"/>
      <c r="HWC43" s="112"/>
      <c r="HWD43" s="112"/>
      <c r="HWE43" s="112"/>
      <c r="HWF43" s="112"/>
      <c r="HWG43" s="112"/>
      <c r="HWH43" s="112"/>
      <c r="HWI43" s="112"/>
      <c r="HWJ43" s="112"/>
      <c r="HWK43" s="112"/>
      <c r="HWL43" s="112"/>
      <c r="HWM43" s="112"/>
      <c r="HWN43" s="112"/>
      <c r="HWO43" s="112"/>
      <c r="HWP43" s="112"/>
      <c r="HWQ43" s="112"/>
      <c r="HWR43" s="112"/>
      <c r="HWS43" s="112"/>
      <c r="HWT43" s="112"/>
      <c r="HWU43" s="112"/>
      <c r="HWV43" s="112"/>
      <c r="HWW43" s="112"/>
      <c r="HWX43" s="112"/>
      <c r="HWY43" s="112"/>
      <c r="HWZ43" s="112"/>
      <c r="HXA43" s="112"/>
      <c r="HXB43" s="112"/>
      <c r="HXC43" s="112"/>
      <c r="HXD43" s="112"/>
      <c r="HXE43" s="112"/>
      <c r="HXF43" s="112"/>
      <c r="HXG43" s="112"/>
      <c r="HXH43" s="112"/>
      <c r="HXI43" s="112"/>
      <c r="HXJ43" s="112"/>
      <c r="HXK43" s="112"/>
      <c r="HXL43" s="112"/>
      <c r="HXM43" s="112"/>
      <c r="HXN43" s="112"/>
      <c r="HXO43" s="112"/>
      <c r="HXP43" s="112"/>
      <c r="HXQ43" s="112"/>
      <c r="HXR43" s="112"/>
      <c r="HXS43" s="112"/>
      <c r="HXT43" s="112"/>
      <c r="HXU43" s="112"/>
      <c r="HXV43" s="112"/>
      <c r="HXW43" s="112"/>
      <c r="HXX43" s="112"/>
      <c r="HXY43" s="112"/>
      <c r="HXZ43" s="112"/>
      <c r="HYA43" s="112"/>
      <c r="HYB43" s="112"/>
      <c r="HYC43" s="112"/>
      <c r="HYD43" s="112"/>
      <c r="HYE43" s="112"/>
      <c r="HYF43" s="112"/>
      <c r="HYG43" s="112"/>
      <c r="HYH43" s="112"/>
      <c r="HYI43" s="112"/>
      <c r="HYJ43" s="112"/>
      <c r="HYK43" s="112"/>
      <c r="HYL43" s="112"/>
      <c r="HYM43" s="112"/>
      <c r="HYN43" s="112"/>
      <c r="HYO43" s="112"/>
      <c r="HYP43" s="112"/>
      <c r="HYQ43" s="112"/>
      <c r="HYR43" s="112"/>
      <c r="HYS43" s="112"/>
      <c r="HYT43" s="112"/>
      <c r="HYU43" s="112"/>
      <c r="HYV43" s="112"/>
      <c r="HYW43" s="112"/>
      <c r="HYX43" s="112"/>
      <c r="HYY43" s="112"/>
      <c r="HYZ43" s="112"/>
      <c r="HZA43" s="112"/>
      <c r="HZB43" s="112"/>
      <c r="HZC43" s="112"/>
      <c r="HZD43" s="112"/>
      <c r="HZE43" s="112"/>
      <c r="HZF43" s="112"/>
      <c r="HZG43" s="112"/>
      <c r="HZH43" s="112"/>
      <c r="HZI43" s="112"/>
      <c r="HZJ43" s="112"/>
      <c r="HZK43" s="112"/>
      <c r="HZL43" s="112"/>
      <c r="HZM43" s="112"/>
      <c r="HZN43" s="112"/>
      <c r="HZO43" s="112"/>
      <c r="HZP43" s="112"/>
      <c r="HZQ43" s="112"/>
      <c r="HZR43" s="112"/>
      <c r="HZS43" s="112"/>
      <c r="HZT43" s="112"/>
      <c r="HZU43" s="112"/>
      <c r="HZV43" s="112"/>
      <c r="HZW43" s="112"/>
      <c r="HZX43" s="112"/>
      <c r="HZY43" s="112"/>
      <c r="HZZ43" s="112"/>
      <c r="IAA43" s="112"/>
      <c r="IAB43" s="112"/>
      <c r="IAC43" s="112"/>
      <c r="IAD43" s="112"/>
      <c r="IAE43" s="112"/>
      <c r="IAF43" s="112"/>
      <c r="IAG43" s="112"/>
      <c r="IAH43" s="112"/>
      <c r="IAI43" s="112"/>
      <c r="IAJ43" s="112"/>
      <c r="IAK43" s="112"/>
      <c r="IAL43" s="112"/>
      <c r="IAM43" s="112"/>
      <c r="IAN43" s="112"/>
      <c r="IAO43" s="112"/>
      <c r="IAP43" s="112"/>
      <c r="IAQ43" s="112"/>
      <c r="IAR43" s="112"/>
      <c r="IAS43" s="112"/>
      <c r="IAT43" s="112"/>
      <c r="IAU43" s="112"/>
      <c r="IAV43" s="112"/>
      <c r="IAW43" s="112"/>
      <c r="IAX43" s="112"/>
      <c r="IAY43" s="112"/>
      <c r="IAZ43" s="112"/>
      <c r="IBA43" s="112"/>
      <c r="IBB43" s="112"/>
      <c r="IBC43" s="112"/>
      <c r="IBD43" s="112"/>
      <c r="IBE43" s="112"/>
      <c r="IBF43" s="112"/>
      <c r="IBG43" s="112"/>
      <c r="IBH43" s="112"/>
      <c r="IBI43" s="112"/>
      <c r="IBJ43" s="112"/>
      <c r="IBK43" s="112"/>
      <c r="IBL43" s="112"/>
      <c r="IBM43" s="112"/>
      <c r="IBN43" s="112"/>
      <c r="IBO43" s="112"/>
      <c r="IBP43" s="112"/>
      <c r="IBQ43" s="112"/>
      <c r="IBR43" s="112"/>
      <c r="IBS43" s="112"/>
      <c r="IBT43" s="112"/>
      <c r="IBU43" s="112"/>
      <c r="IBV43" s="112"/>
      <c r="IBW43" s="112"/>
      <c r="IBX43" s="112"/>
      <c r="IBY43" s="112"/>
      <c r="IBZ43" s="112"/>
      <c r="ICA43" s="112"/>
      <c r="ICB43" s="112"/>
      <c r="ICC43" s="112"/>
      <c r="ICD43" s="112"/>
      <c r="ICE43" s="112"/>
      <c r="ICF43" s="112"/>
      <c r="ICG43" s="112"/>
      <c r="ICH43" s="112"/>
      <c r="ICI43" s="112"/>
      <c r="ICJ43" s="112"/>
      <c r="ICK43" s="112"/>
      <c r="ICL43" s="112"/>
      <c r="ICM43" s="112"/>
      <c r="ICN43" s="112"/>
      <c r="ICO43" s="112"/>
      <c r="ICP43" s="112"/>
      <c r="ICQ43" s="112"/>
      <c r="ICR43" s="112"/>
      <c r="ICS43" s="112"/>
      <c r="ICT43" s="112"/>
      <c r="ICU43" s="112"/>
      <c r="ICV43" s="112"/>
      <c r="ICW43" s="112"/>
      <c r="ICX43" s="112"/>
      <c r="ICY43" s="112"/>
      <c r="ICZ43" s="112"/>
      <c r="IDA43" s="112"/>
      <c r="IDB43" s="112"/>
      <c r="IDC43" s="112"/>
      <c r="IDD43" s="112"/>
      <c r="IDE43" s="112"/>
      <c r="IDF43" s="112"/>
      <c r="IDG43" s="112"/>
      <c r="IDH43" s="112"/>
      <c r="IDI43" s="112"/>
      <c r="IDJ43" s="112"/>
      <c r="IDK43" s="112"/>
      <c r="IDL43" s="112"/>
      <c r="IDM43" s="112"/>
      <c r="IDN43" s="112"/>
      <c r="IDO43" s="112"/>
      <c r="IDP43" s="112"/>
      <c r="IDQ43" s="112"/>
      <c r="IDR43" s="112"/>
      <c r="IDS43" s="112"/>
      <c r="IDT43" s="112"/>
      <c r="IDU43" s="112"/>
      <c r="IDV43" s="112"/>
      <c r="IDW43" s="112"/>
      <c r="IDX43" s="112"/>
      <c r="IDY43" s="112"/>
      <c r="IDZ43" s="112"/>
      <c r="IEA43" s="112"/>
      <c r="IEB43" s="112"/>
      <c r="IEC43" s="112"/>
      <c r="IED43" s="112"/>
      <c r="IEE43" s="112"/>
      <c r="IEF43" s="112"/>
      <c r="IEG43" s="112"/>
      <c r="IEH43" s="112"/>
      <c r="IEI43" s="112"/>
      <c r="IEJ43" s="112"/>
      <c r="IEK43" s="112"/>
      <c r="IEL43" s="112"/>
      <c r="IEM43" s="112"/>
      <c r="IEN43" s="112"/>
      <c r="IEO43" s="112"/>
      <c r="IEP43" s="112"/>
      <c r="IEQ43" s="112"/>
      <c r="IER43" s="112"/>
      <c r="IES43" s="112"/>
      <c r="IET43" s="112"/>
      <c r="IEU43" s="112"/>
      <c r="IEV43" s="112"/>
      <c r="IEW43" s="112"/>
      <c r="IEX43" s="112"/>
      <c r="IEY43" s="112"/>
      <c r="IEZ43" s="112"/>
      <c r="IFA43" s="112"/>
      <c r="IFB43" s="112"/>
      <c r="IFC43" s="112"/>
      <c r="IFD43" s="112"/>
      <c r="IFE43" s="112"/>
      <c r="IFF43" s="112"/>
      <c r="IFG43" s="112"/>
      <c r="IFH43" s="112"/>
      <c r="IFI43" s="112"/>
      <c r="IFJ43" s="112"/>
      <c r="IFK43" s="112"/>
      <c r="IFL43" s="112"/>
      <c r="IFM43" s="112"/>
      <c r="IFN43" s="112"/>
      <c r="IFO43" s="112"/>
      <c r="IFP43" s="112"/>
      <c r="IFQ43" s="112"/>
      <c r="IFR43" s="112"/>
      <c r="IFS43" s="112"/>
      <c r="IFT43" s="112"/>
      <c r="IFU43" s="112"/>
      <c r="IFV43" s="112"/>
      <c r="IFW43" s="112"/>
      <c r="IFX43" s="112"/>
      <c r="IFY43" s="112"/>
      <c r="IFZ43" s="112"/>
      <c r="IGA43" s="112"/>
      <c r="IGB43" s="112"/>
      <c r="IGC43" s="112"/>
      <c r="IGD43" s="112"/>
      <c r="IGE43" s="112"/>
      <c r="IGF43" s="112"/>
      <c r="IGG43" s="112"/>
      <c r="IGH43" s="112"/>
      <c r="IGI43" s="112"/>
      <c r="IGJ43" s="112"/>
      <c r="IGK43" s="112"/>
      <c r="IGL43" s="112"/>
      <c r="IGM43" s="112"/>
      <c r="IGN43" s="112"/>
      <c r="IGO43" s="112"/>
      <c r="IGP43" s="112"/>
      <c r="IGQ43" s="112"/>
      <c r="IGR43" s="112"/>
      <c r="IGS43" s="112"/>
      <c r="IGT43" s="112"/>
      <c r="IGU43" s="112"/>
      <c r="IGV43" s="112"/>
      <c r="IGW43" s="112"/>
      <c r="IGX43" s="112"/>
      <c r="IGY43" s="112"/>
      <c r="IGZ43" s="112"/>
      <c r="IHA43" s="112"/>
      <c r="IHB43" s="112"/>
      <c r="IHC43" s="112"/>
      <c r="IHD43" s="112"/>
      <c r="IHE43" s="112"/>
      <c r="IHF43" s="112"/>
      <c r="IHG43" s="112"/>
      <c r="IHH43" s="112"/>
      <c r="IHI43" s="112"/>
      <c r="IHJ43" s="112"/>
      <c r="IHK43" s="112"/>
      <c r="IHL43" s="112"/>
      <c r="IHM43" s="112"/>
      <c r="IHN43" s="112"/>
      <c r="IHO43" s="112"/>
      <c r="IHP43" s="112"/>
      <c r="IHQ43" s="112"/>
      <c r="IHR43" s="112"/>
      <c r="IHS43" s="112"/>
      <c r="IHT43" s="112"/>
      <c r="IHU43" s="112"/>
      <c r="IHV43" s="112"/>
      <c r="IHW43" s="112"/>
      <c r="IHX43" s="112"/>
      <c r="IHY43" s="112"/>
      <c r="IHZ43" s="112"/>
      <c r="IIA43" s="112"/>
      <c r="IIB43" s="112"/>
      <c r="IIC43" s="112"/>
      <c r="IID43" s="112"/>
      <c r="IIE43" s="112"/>
      <c r="IIF43" s="112"/>
      <c r="IIG43" s="112"/>
      <c r="IIH43" s="112"/>
      <c r="III43" s="112"/>
      <c r="IIJ43" s="112"/>
      <c r="IIK43" s="112"/>
      <c r="IIL43" s="112"/>
      <c r="IIM43" s="112"/>
      <c r="IIN43" s="112"/>
      <c r="IIO43" s="112"/>
      <c r="IIP43" s="112"/>
      <c r="IIQ43" s="112"/>
      <c r="IIR43" s="112"/>
      <c r="IIS43" s="112"/>
      <c r="IIT43" s="112"/>
      <c r="IIU43" s="112"/>
      <c r="IIV43" s="112"/>
      <c r="IIW43" s="112"/>
      <c r="IIX43" s="112"/>
      <c r="IIY43" s="112"/>
      <c r="IIZ43" s="112"/>
      <c r="IJA43" s="112"/>
      <c r="IJB43" s="112"/>
      <c r="IJC43" s="112"/>
      <c r="IJD43" s="112"/>
      <c r="IJE43" s="112"/>
      <c r="IJF43" s="112"/>
      <c r="IJG43" s="112"/>
      <c r="IJH43" s="112"/>
      <c r="IJI43" s="112"/>
      <c r="IJJ43" s="112"/>
      <c r="IJK43" s="112"/>
      <c r="IJL43" s="112"/>
      <c r="IJM43" s="112"/>
      <c r="IJN43" s="112"/>
      <c r="IJO43" s="112"/>
      <c r="IJP43" s="112"/>
      <c r="IJQ43" s="112"/>
      <c r="IJR43" s="112"/>
      <c r="IJS43" s="112"/>
      <c r="IJT43" s="112"/>
      <c r="IJU43" s="112"/>
      <c r="IJV43" s="112"/>
      <c r="IJW43" s="112"/>
      <c r="IJX43" s="112"/>
      <c r="IJY43" s="112"/>
      <c r="IJZ43" s="112"/>
      <c r="IKA43" s="112"/>
      <c r="IKB43" s="112"/>
      <c r="IKC43" s="112"/>
      <c r="IKD43" s="112"/>
      <c r="IKE43" s="112"/>
      <c r="IKF43" s="112"/>
      <c r="IKG43" s="112"/>
      <c r="IKH43" s="112"/>
      <c r="IKI43" s="112"/>
      <c r="IKJ43" s="112"/>
      <c r="IKK43" s="112"/>
      <c r="IKL43" s="112"/>
      <c r="IKM43" s="112"/>
      <c r="IKN43" s="112"/>
      <c r="IKO43" s="112"/>
      <c r="IKP43" s="112"/>
      <c r="IKQ43" s="112"/>
      <c r="IKR43" s="112"/>
      <c r="IKS43" s="112"/>
      <c r="IKT43" s="112"/>
      <c r="IKU43" s="112"/>
      <c r="IKV43" s="112"/>
      <c r="IKW43" s="112"/>
      <c r="IKX43" s="112"/>
      <c r="IKY43" s="112"/>
      <c r="IKZ43" s="112"/>
      <c r="ILA43" s="112"/>
      <c r="ILB43" s="112"/>
      <c r="ILC43" s="112"/>
      <c r="ILD43" s="112"/>
      <c r="ILE43" s="112"/>
      <c r="ILF43" s="112"/>
      <c r="ILG43" s="112"/>
      <c r="ILH43" s="112"/>
      <c r="ILI43" s="112"/>
      <c r="ILJ43" s="112"/>
      <c r="ILK43" s="112"/>
      <c r="ILL43" s="112"/>
      <c r="ILM43" s="112"/>
      <c r="ILN43" s="112"/>
      <c r="ILO43" s="112"/>
      <c r="ILP43" s="112"/>
      <c r="ILQ43" s="112"/>
      <c r="ILR43" s="112"/>
      <c r="ILS43" s="112"/>
      <c r="ILT43" s="112"/>
      <c r="ILU43" s="112"/>
      <c r="ILV43" s="112"/>
      <c r="ILW43" s="112"/>
      <c r="ILX43" s="112"/>
      <c r="ILY43" s="112"/>
      <c r="ILZ43" s="112"/>
      <c r="IMA43" s="112"/>
      <c r="IMB43" s="112"/>
      <c r="IMC43" s="112"/>
      <c r="IMD43" s="112"/>
      <c r="IME43" s="112"/>
      <c r="IMF43" s="112"/>
      <c r="IMG43" s="112"/>
      <c r="IMH43" s="112"/>
      <c r="IMI43" s="112"/>
      <c r="IMJ43" s="112"/>
      <c r="IMK43" s="112"/>
      <c r="IML43" s="112"/>
      <c r="IMM43" s="112"/>
      <c r="IMN43" s="112"/>
      <c r="IMO43" s="112"/>
      <c r="IMP43" s="112"/>
      <c r="IMQ43" s="112"/>
      <c r="IMR43" s="112"/>
      <c r="IMS43" s="112"/>
      <c r="IMT43" s="112"/>
      <c r="IMU43" s="112"/>
      <c r="IMV43" s="112"/>
      <c r="IMW43" s="112"/>
      <c r="IMX43" s="112"/>
      <c r="IMY43" s="112"/>
      <c r="IMZ43" s="112"/>
      <c r="INA43" s="112"/>
      <c r="INB43" s="112"/>
      <c r="INC43" s="112"/>
      <c r="IND43" s="112"/>
      <c r="INE43" s="112"/>
      <c r="INF43" s="112"/>
      <c r="ING43" s="112"/>
      <c r="INH43" s="112"/>
      <c r="INI43" s="112"/>
      <c r="INJ43" s="112"/>
      <c r="INK43" s="112"/>
      <c r="INL43" s="112"/>
      <c r="INM43" s="112"/>
      <c r="INN43" s="112"/>
      <c r="INO43" s="112"/>
      <c r="INP43" s="112"/>
      <c r="INQ43" s="112"/>
      <c r="INR43" s="112"/>
      <c r="INS43" s="112"/>
      <c r="INT43" s="112"/>
      <c r="INU43" s="112"/>
      <c r="INV43" s="112"/>
      <c r="INW43" s="112"/>
      <c r="INX43" s="112"/>
      <c r="INY43" s="112"/>
      <c r="INZ43" s="112"/>
      <c r="IOA43" s="112"/>
      <c r="IOB43" s="112"/>
      <c r="IOC43" s="112"/>
      <c r="IOD43" s="112"/>
      <c r="IOE43" s="112"/>
      <c r="IOF43" s="112"/>
      <c r="IOG43" s="112"/>
      <c r="IOH43" s="112"/>
      <c r="IOI43" s="112"/>
      <c r="IOJ43" s="112"/>
      <c r="IOK43" s="112"/>
      <c r="IOL43" s="112"/>
      <c r="IOM43" s="112"/>
      <c r="ION43" s="112"/>
      <c r="IOO43" s="112"/>
      <c r="IOP43" s="112"/>
      <c r="IOQ43" s="112"/>
      <c r="IOR43" s="112"/>
      <c r="IOS43" s="112"/>
      <c r="IOT43" s="112"/>
      <c r="IOU43" s="112"/>
      <c r="IOV43" s="112"/>
      <c r="IOW43" s="112"/>
      <c r="IOX43" s="112"/>
      <c r="IOY43" s="112"/>
      <c r="IOZ43" s="112"/>
      <c r="IPA43" s="112"/>
      <c r="IPB43" s="112"/>
      <c r="IPC43" s="112"/>
      <c r="IPD43" s="112"/>
      <c r="IPE43" s="112"/>
      <c r="IPF43" s="112"/>
      <c r="IPG43" s="112"/>
      <c r="IPH43" s="112"/>
      <c r="IPI43" s="112"/>
      <c r="IPJ43" s="112"/>
      <c r="IPK43" s="112"/>
      <c r="IPL43" s="112"/>
      <c r="IPM43" s="112"/>
      <c r="IPN43" s="112"/>
      <c r="IPO43" s="112"/>
      <c r="IPP43" s="112"/>
      <c r="IPQ43" s="112"/>
      <c r="IPR43" s="112"/>
      <c r="IPS43" s="112"/>
      <c r="IPT43" s="112"/>
      <c r="IPU43" s="112"/>
      <c r="IPV43" s="112"/>
      <c r="IPW43" s="112"/>
      <c r="IPX43" s="112"/>
      <c r="IPY43" s="112"/>
      <c r="IPZ43" s="112"/>
      <c r="IQA43" s="112"/>
      <c r="IQB43" s="112"/>
      <c r="IQC43" s="112"/>
      <c r="IQD43" s="112"/>
      <c r="IQE43" s="112"/>
      <c r="IQF43" s="112"/>
      <c r="IQG43" s="112"/>
      <c r="IQH43" s="112"/>
      <c r="IQI43" s="112"/>
      <c r="IQJ43" s="112"/>
      <c r="IQK43" s="112"/>
      <c r="IQL43" s="112"/>
      <c r="IQM43" s="112"/>
      <c r="IQN43" s="112"/>
      <c r="IQO43" s="112"/>
      <c r="IQP43" s="112"/>
      <c r="IQQ43" s="112"/>
      <c r="IQR43" s="112"/>
      <c r="IQS43" s="112"/>
      <c r="IQT43" s="112"/>
      <c r="IQU43" s="112"/>
      <c r="IQV43" s="112"/>
      <c r="IQW43" s="112"/>
      <c r="IQX43" s="112"/>
      <c r="IQY43" s="112"/>
      <c r="IQZ43" s="112"/>
      <c r="IRA43" s="112"/>
      <c r="IRB43" s="112"/>
      <c r="IRC43" s="112"/>
      <c r="IRD43" s="112"/>
      <c r="IRE43" s="112"/>
      <c r="IRF43" s="112"/>
      <c r="IRG43" s="112"/>
      <c r="IRH43" s="112"/>
      <c r="IRI43" s="112"/>
      <c r="IRJ43" s="112"/>
      <c r="IRK43" s="112"/>
      <c r="IRL43" s="112"/>
      <c r="IRM43" s="112"/>
      <c r="IRN43" s="112"/>
      <c r="IRO43" s="112"/>
      <c r="IRP43" s="112"/>
      <c r="IRQ43" s="112"/>
      <c r="IRR43" s="112"/>
      <c r="IRS43" s="112"/>
      <c r="IRT43" s="112"/>
      <c r="IRU43" s="112"/>
      <c r="IRV43" s="112"/>
      <c r="IRW43" s="112"/>
      <c r="IRX43" s="112"/>
      <c r="IRY43" s="112"/>
      <c r="IRZ43" s="112"/>
      <c r="ISA43" s="112"/>
      <c r="ISB43" s="112"/>
      <c r="ISC43" s="112"/>
      <c r="ISD43" s="112"/>
      <c r="ISE43" s="112"/>
      <c r="ISF43" s="112"/>
      <c r="ISG43" s="112"/>
      <c r="ISH43" s="112"/>
      <c r="ISI43" s="112"/>
      <c r="ISJ43" s="112"/>
      <c r="ISK43" s="112"/>
      <c r="ISL43" s="112"/>
      <c r="ISM43" s="112"/>
      <c r="ISN43" s="112"/>
      <c r="ISO43" s="112"/>
      <c r="ISP43" s="112"/>
      <c r="ISQ43" s="112"/>
      <c r="ISR43" s="112"/>
      <c r="ISS43" s="112"/>
      <c r="IST43" s="112"/>
      <c r="ISU43" s="112"/>
      <c r="ISV43" s="112"/>
      <c r="ISW43" s="112"/>
      <c r="ISX43" s="112"/>
      <c r="ISY43" s="112"/>
      <c r="ISZ43" s="112"/>
      <c r="ITA43" s="112"/>
      <c r="ITB43" s="112"/>
      <c r="ITC43" s="112"/>
      <c r="ITD43" s="112"/>
      <c r="ITE43" s="112"/>
      <c r="ITF43" s="112"/>
      <c r="ITG43" s="112"/>
      <c r="ITH43" s="112"/>
      <c r="ITI43" s="112"/>
      <c r="ITJ43" s="112"/>
      <c r="ITK43" s="112"/>
      <c r="ITL43" s="112"/>
      <c r="ITM43" s="112"/>
      <c r="ITN43" s="112"/>
      <c r="ITO43" s="112"/>
      <c r="ITP43" s="112"/>
      <c r="ITQ43" s="112"/>
      <c r="ITR43" s="112"/>
      <c r="ITS43" s="112"/>
      <c r="ITT43" s="112"/>
      <c r="ITU43" s="112"/>
      <c r="ITV43" s="112"/>
      <c r="ITW43" s="112"/>
      <c r="ITX43" s="112"/>
      <c r="ITY43" s="112"/>
      <c r="ITZ43" s="112"/>
      <c r="IUA43" s="112"/>
      <c r="IUB43" s="112"/>
      <c r="IUC43" s="112"/>
      <c r="IUD43" s="112"/>
      <c r="IUE43" s="112"/>
      <c r="IUF43" s="112"/>
      <c r="IUG43" s="112"/>
      <c r="IUH43" s="112"/>
      <c r="IUI43" s="112"/>
      <c r="IUJ43" s="112"/>
      <c r="IUK43" s="112"/>
      <c r="IUL43" s="112"/>
      <c r="IUM43" s="112"/>
      <c r="IUN43" s="112"/>
      <c r="IUO43" s="112"/>
      <c r="IUP43" s="112"/>
      <c r="IUQ43" s="112"/>
      <c r="IUR43" s="112"/>
      <c r="IUS43" s="112"/>
      <c r="IUT43" s="112"/>
      <c r="IUU43" s="112"/>
      <c r="IUV43" s="112"/>
      <c r="IUW43" s="112"/>
      <c r="IUX43" s="112"/>
      <c r="IUY43" s="112"/>
      <c r="IUZ43" s="112"/>
      <c r="IVA43" s="112"/>
      <c r="IVB43" s="112"/>
      <c r="IVC43" s="112"/>
      <c r="IVD43" s="112"/>
      <c r="IVE43" s="112"/>
      <c r="IVF43" s="112"/>
      <c r="IVG43" s="112"/>
      <c r="IVH43" s="112"/>
      <c r="IVI43" s="112"/>
      <c r="IVJ43" s="112"/>
      <c r="IVK43" s="112"/>
      <c r="IVL43" s="112"/>
      <c r="IVM43" s="112"/>
      <c r="IVN43" s="112"/>
      <c r="IVO43" s="112"/>
      <c r="IVP43" s="112"/>
      <c r="IVQ43" s="112"/>
      <c r="IVR43" s="112"/>
      <c r="IVS43" s="112"/>
      <c r="IVT43" s="112"/>
      <c r="IVU43" s="112"/>
      <c r="IVV43" s="112"/>
      <c r="IVW43" s="112"/>
      <c r="IVX43" s="112"/>
      <c r="IVY43" s="112"/>
      <c r="IVZ43" s="112"/>
      <c r="IWA43" s="112"/>
      <c r="IWB43" s="112"/>
      <c r="IWC43" s="112"/>
      <c r="IWD43" s="112"/>
      <c r="IWE43" s="112"/>
      <c r="IWF43" s="112"/>
      <c r="IWG43" s="112"/>
      <c r="IWH43" s="112"/>
      <c r="IWI43" s="112"/>
      <c r="IWJ43" s="112"/>
      <c r="IWK43" s="112"/>
      <c r="IWL43" s="112"/>
      <c r="IWM43" s="112"/>
      <c r="IWN43" s="112"/>
      <c r="IWO43" s="112"/>
      <c r="IWP43" s="112"/>
      <c r="IWQ43" s="112"/>
      <c r="IWR43" s="112"/>
      <c r="IWS43" s="112"/>
      <c r="IWT43" s="112"/>
      <c r="IWU43" s="112"/>
      <c r="IWV43" s="112"/>
      <c r="IWW43" s="112"/>
      <c r="IWX43" s="112"/>
      <c r="IWY43" s="112"/>
      <c r="IWZ43" s="112"/>
      <c r="IXA43" s="112"/>
      <c r="IXB43" s="112"/>
      <c r="IXC43" s="112"/>
      <c r="IXD43" s="112"/>
      <c r="IXE43" s="112"/>
      <c r="IXF43" s="112"/>
      <c r="IXG43" s="112"/>
      <c r="IXH43" s="112"/>
      <c r="IXI43" s="112"/>
      <c r="IXJ43" s="112"/>
      <c r="IXK43" s="112"/>
      <c r="IXL43" s="112"/>
      <c r="IXM43" s="112"/>
      <c r="IXN43" s="112"/>
      <c r="IXO43" s="112"/>
      <c r="IXP43" s="112"/>
      <c r="IXQ43" s="112"/>
      <c r="IXR43" s="112"/>
      <c r="IXS43" s="112"/>
      <c r="IXT43" s="112"/>
      <c r="IXU43" s="112"/>
      <c r="IXV43" s="112"/>
      <c r="IXW43" s="112"/>
      <c r="IXX43" s="112"/>
      <c r="IXY43" s="112"/>
      <c r="IXZ43" s="112"/>
      <c r="IYA43" s="112"/>
      <c r="IYB43" s="112"/>
      <c r="IYC43" s="112"/>
      <c r="IYD43" s="112"/>
      <c r="IYE43" s="112"/>
      <c r="IYF43" s="112"/>
      <c r="IYG43" s="112"/>
      <c r="IYH43" s="112"/>
      <c r="IYI43" s="112"/>
      <c r="IYJ43" s="112"/>
      <c r="IYK43" s="112"/>
      <c r="IYL43" s="112"/>
      <c r="IYM43" s="112"/>
      <c r="IYN43" s="112"/>
      <c r="IYO43" s="112"/>
      <c r="IYP43" s="112"/>
      <c r="IYQ43" s="112"/>
      <c r="IYR43" s="112"/>
      <c r="IYS43" s="112"/>
      <c r="IYT43" s="112"/>
      <c r="IYU43" s="112"/>
      <c r="IYV43" s="112"/>
      <c r="IYW43" s="112"/>
      <c r="IYX43" s="112"/>
      <c r="IYY43" s="112"/>
      <c r="IYZ43" s="112"/>
      <c r="IZA43" s="112"/>
      <c r="IZB43" s="112"/>
      <c r="IZC43" s="112"/>
      <c r="IZD43" s="112"/>
      <c r="IZE43" s="112"/>
      <c r="IZF43" s="112"/>
      <c r="IZG43" s="112"/>
      <c r="IZH43" s="112"/>
      <c r="IZI43" s="112"/>
      <c r="IZJ43" s="112"/>
      <c r="IZK43" s="112"/>
      <c r="IZL43" s="112"/>
      <c r="IZM43" s="112"/>
      <c r="IZN43" s="112"/>
      <c r="IZO43" s="112"/>
      <c r="IZP43" s="112"/>
      <c r="IZQ43" s="112"/>
      <c r="IZR43" s="112"/>
      <c r="IZS43" s="112"/>
      <c r="IZT43" s="112"/>
      <c r="IZU43" s="112"/>
      <c r="IZV43" s="112"/>
      <c r="IZW43" s="112"/>
      <c r="IZX43" s="112"/>
      <c r="IZY43" s="112"/>
      <c r="IZZ43" s="112"/>
      <c r="JAA43" s="112"/>
      <c r="JAB43" s="112"/>
      <c r="JAC43" s="112"/>
      <c r="JAD43" s="112"/>
      <c r="JAE43" s="112"/>
      <c r="JAF43" s="112"/>
      <c r="JAG43" s="112"/>
      <c r="JAH43" s="112"/>
      <c r="JAI43" s="112"/>
      <c r="JAJ43" s="112"/>
      <c r="JAK43" s="112"/>
      <c r="JAL43" s="112"/>
      <c r="JAM43" s="112"/>
      <c r="JAN43" s="112"/>
      <c r="JAO43" s="112"/>
      <c r="JAP43" s="112"/>
      <c r="JAQ43" s="112"/>
      <c r="JAR43" s="112"/>
      <c r="JAS43" s="112"/>
      <c r="JAT43" s="112"/>
      <c r="JAU43" s="112"/>
      <c r="JAV43" s="112"/>
      <c r="JAW43" s="112"/>
      <c r="JAX43" s="112"/>
      <c r="JAY43" s="112"/>
      <c r="JAZ43" s="112"/>
      <c r="JBA43" s="112"/>
      <c r="JBB43" s="112"/>
      <c r="JBC43" s="112"/>
      <c r="JBD43" s="112"/>
      <c r="JBE43" s="112"/>
      <c r="JBF43" s="112"/>
      <c r="JBG43" s="112"/>
      <c r="JBH43" s="112"/>
      <c r="JBI43" s="112"/>
      <c r="JBJ43" s="112"/>
      <c r="JBK43" s="112"/>
      <c r="JBL43" s="112"/>
      <c r="JBM43" s="112"/>
      <c r="JBN43" s="112"/>
      <c r="JBO43" s="112"/>
      <c r="JBP43" s="112"/>
      <c r="JBQ43" s="112"/>
      <c r="JBR43" s="112"/>
      <c r="JBS43" s="112"/>
      <c r="JBT43" s="112"/>
      <c r="JBU43" s="112"/>
      <c r="JBV43" s="112"/>
      <c r="JBW43" s="112"/>
      <c r="JBX43" s="112"/>
      <c r="JBY43" s="112"/>
      <c r="JBZ43" s="112"/>
      <c r="JCA43" s="112"/>
      <c r="JCB43" s="112"/>
      <c r="JCC43" s="112"/>
      <c r="JCD43" s="112"/>
      <c r="JCE43" s="112"/>
      <c r="JCF43" s="112"/>
      <c r="JCG43" s="112"/>
      <c r="JCH43" s="112"/>
      <c r="JCI43" s="112"/>
      <c r="JCJ43" s="112"/>
      <c r="JCK43" s="112"/>
      <c r="JCL43" s="112"/>
      <c r="JCM43" s="112"/>
      <c r="JCN43" s="112"/>
      <c r="JCO43" s="112"/>
      <c r="JCP43" s="112"/>
      <c r="JCQ43" s="112"/>
      <c r="JCR43" s="112"/>
      <c r="JCS43" s="112"/>
      <c r="JCT43" s="112"/>
      <c r="JCU43" s="112"/>
      <c r="JCV43" s="112"/>
      <c r="JCW43" s="112"/>
      <c r="JCX43" s="112"/>
      <c r="JCY43" s="112"/>
      <c r="JCZ43" s="112"/>
      <c r="JDA43" s="112"/>
      <c r="JDB43" s="112"/>
      <c r="JDC43" s="112"/>
      <c r="JDD43" s="112"/>
      <c r="JDE43" s="112"/>
      <c r="JDF43" s="112"/>
      <c r="JDG43" s="112"/>
      <c r="JDH43" s="112"/>
      <c r="JDI43" s="112"/>
      <c r="JDJ43" s="112"/>
      <c r="JDK43" s="112"/>
      <c r="JDL43" s="112"/>
      <c r="JDM43" s="112"/>
      <c r="JDN43" s="112"/>
      <c r="JDO43" s="112"/>
      <c r="JDP43" s="112"/>
      <c r="JDQ43" s="112"/>
      <c r="JDR43" s="112"/>
      <c r="JDS43" s="112"/>
      <c r="JDT43" s="112"/>
      <c r="JDU43" s="112"/>
      <c r="JDV43" s="112"/>
      <c r="JDW43" s="112"/>
      <c r="JDX43" s="112"/>
      <c r="JDY43" s="112"/>
      <c r="JDZ43" s="112"/>
      <c r="JEA43" s="112"/>
      <c r="JEB43" s="112"/>
      <c r="JEC43" s="112"/>
      <c r="JED43" s="112"/>
      <c r="JEE43" s="112"/>
      <c r="JEF43" s="112"/>
      <c r="JEG43" s="112"/>
      <c r="JEH43" s="112"/>
      <c r="JEI43" s="112"/>
      <c r="JEJ43" s="112"/>
      <c r="JEK43" s="112"/>
      <c r="JEL43" s="112"/>
      <c r="JEM43" s="112"/>
      <c r="JEN43" s="112"/>
      <c r="JEO43" s="112"/>
      <c r="JEP43" s="112"/>
      <c r="JEQ43" s="112"/>
      <c r="JER43" s="112"/>
      <c r="JES43" s="112"/>
      <c r="JET43" s="112"/>
      <c r="JEU43" s="112"/>
      <c r="JEV43" s="112"/>
      <c r="JEW43" s="112"/>
      <c r="JEX43" s="112"/>
      <c r="JEY43" s="112"/>
      <c r="JEZ43" s="112"/>
      <c r="JFA43" s="112"/>
      <c r="JFB43" s="112"/>
      <c r="JFC43" s="112"/>
      <c r="JFD43" s="112"/>
      <c r="JFE43" s="112"/>
      <c r="JFF43" s="112"/>
      <c r="JFG43" s="112"/>
      <c r="JFH43" s="112"/>
      <c r="JFI43" s="112"/>
      <c r="JFJ43" s="112"/>
      <c r="JFK43" s="112"/>
      <c r="JFL43" s="112"/>
      <c r="JFM43" s="112"/>
      <c r="JFN43" s="112"/>
      <c r="JFO43" s="112"/>
      <c r="JFP43" s="112"/>
      <c r="JFQ43" s="112"/>
      <c r="JFR43" s="112"/>
      <c r="JFS43" s="112"/>
      <c r="JFT43" s="112"/>
      <c r="JFU43" s="112"/>
      <c r="JFV43" s="112"/>
      <c r="JFW43" s="112"/>
      <c r="JFX43" s="112"/>
      <c r="JFY43" s="112"/>
      <c r="JFZ43" s="112"/>
      <c r="JGA43" s="112"/>
      <c r="JGB43" s="112"/>
      <c r="JGC43" s="112"/>
      <c r="JGD43" s="112"/>
      <c r="JGE43" s="112"/>
      <c r="JGF43" s="112"/>
      <c r="JGG43" s="112"/>
      <c r="JGH43" s="112"/>
      <c r="JGI43" s="112"/>
      <c r="JGJ43" s="112"/>
      <c r="JGK43" s="112"/>
      <c r="JGL43" s="112"/>
      <c r="JGM43" s="112"/>
      <c r="JGN43" s="112"/>
      <c r="JGO43" s="112"/>
      <c r="JGP43" s="112"/>
      <c r="JGQ43" s="112"/>
      <c r="JGR43" s="112"/>
      <c r="JGS43" s="112"/>
      <c r="JGT43" s="112"/>
      <c r="JGU43" s="112"/>
      <c r="JGV43" s="112"/>
      <c r="JGW43" s="112"/>
      <c r="JGX43" s="112"/>
      <c r="JGY43" s="112"/>
      <c r="JGZ43" s="112"/>
      <c r="JHA43" s="112"/>
      <c r="JHB43" s="112"/>
      <c r="JHC43" s="112"/>
      <c r="JHD43" s="112"/>
      <c r="JHE43" s="112"/>
      <c r="JHF43" s="112"/>
      <c r="JHG43" s="112"/>
      <c r="JHH43" s="112"/>
      <c r="JHI43" s="112"/>
      <c r="JHJ43" s="112"/>
      <c r="JHK43" s="112"/>
      <c r="JHL43" s="112"/>
      <c r="JHM43" s="112"/>
      <c r="JHN43" s="112"/>
      <c r="JHO43" s="112"/>
      <c r="JHP43" s="112"/>
      <c r="JHQ43" s="112"/>
      <c r="JHR43" s="112"/>
      <c r="JHS43" s="112"/>
      <c r="JHT43" s="112"/>
      <c r="JHU43" s="112"/>
      <c r="JHV43" s="112"/>
      <c r="JHW43" s="112"/>
      <c r="JHX43" s="112"/>
      <c r="JHY43" s="112"/>
      <c r="JHZ43" s="112"/>
      <c r="JIA43" s="112"/>
      <c r="JIB43" s="112"/>
      <c r="JIC43" s="112"/>
      <c r="JID43" s="112"/>
      <c r="JIE43" s="112"/>
      <c r="JIF43" s="112"/>
      <c r="JIG43" s="112"/>
      <c r="JIH43" s="112"/>
      <c r="JII43" s="112"/>
      <c r="JIJ43" s="112"/>
      <c r="JIK43" s="112"/>
      <c r="JIL43" s="112"/>
      <c r="JIM43" s="112"/>
      <c r="JIN43" s="112"/>
      <c r="JIO43" s="112"/>
      <c r="JIP43" s="112"/>
      <c r="JIQ43" s="112"/>
      <c r="JIR43" s="112"/>
      <c r="JIS43" s="112"/>
      <c r="JIT43" s="112"/>
      <c r="JIU43" s="112"/>
      <c r="JIV43" s="112"/>
      <c r="JIW43" s="112"/>
      <c r="JIX43" s="112"/>
      <c r="JIY43" s="112"/>
      <c r="JIZ43" s="112"/>
      <c r="JJA43" s="112"/>
      <c r="JJB43" s="112"/>
      <c r="JJC43" s="112"/>
      <c r="JJD43" s="112"/>
      <c r="JJE43" s="112"/>
      <c r="JJF43" s="112"/>
      <c r="JJG43" s="112"/>
      <c r="JJH43" s="112"/>
      <c r="JJI43" s="112"/>
      <c r="JJJ43" s="112"/>
      <c r="JJK43" s="112"/>
      <c r="JJL43" s="112"/>
      <c r="JJM43" s="112"/>
      <c r="JJN43" s="112"/>
      <c r="JJO43" s="112"/>
      <c r="JJP43" s="112"/>
      <c r="JJQ43" s="112"/>
      <c r="JJR43" s="112"/>
      <c r="JJS43" s="112"/>
      <c r="JJT43" s="112"/>
      <c r="JJU43" s="112"/>
      <c r="JJV43" s="112"/>
      <c r="JJW43" s="112"/>
      <c r="JJX43" s="112"/>
      <c r="JJY43" s="112"/>
      <c r="JJZ43" s="112"/>
      <c r="JKA43" s="112"/>
      <c r="JKB43" s="112"/>
      <c r="JKC43" s="112"/>
      <c r="JKD43" s="112"/>
      <c r="JKE43" s="112"/>
      <c r="JKF43" s="112"/>
      <c r="JKG43" s="112"/>
      <c r="JKH43" s="112"/>
      <c r="JKI43" s="112"/>
      <c r="JKJ43" s="112"/>
      <c r="JKK43" s="112"/>
      <c r="JKL43" s="112"/>
      <c r="JKM43" s="112"/>
      <c r="JKN43" s="112"/>
      <c r="JKO43" s="112"/>
      <c r="JKP43" s="112"/>
      <c r="JKQ43" s="112"/>
      <c r="JKR43" s="112"/>
      <c r="JKS43" s="112"/>
      <c r="JKT43" s="112"/>
      <c r="JKU43" s="112"/>
      <c r="JKV43" s="112"/>
      <c r="JKW43" s="112"/>
      <c r="JKX43" s="112"/>
      <c r="JKY43" s="112"/>
      <c r="JKZ43" s="112"/>
      <c r="JLA43" s="112"/>
      <c r="JLB43" s="112"/>
      <c r="JLC43" s="112"/>
      <c r="JLD43" s="112"/>
      <c r="JLE43" s="112"/>
      <c r="JLF43" s="112"/>
      <c r="JLG43" s="112"/>
      <c r="JLH43" s="112"/>
      <c r="JLI43" s="112"/>
      <c r="JLJ43" s="112"/>
      <c r="JLK43" s="112"/>
      <c r="JLL43" s="112"/>
      <c r="JLM43" s="112"/>
      <c r="JLN43" s="112"/>
      <c r="JLO43" s="112"/>
      <c r="JLP43" s="112"/>
      <c r="JLQ43" s="112"/>
      <c r="JLR43" s="112"/>
      <c r="JLS43" s="112"/>
      <c r="JLT43" s="112"/>
      <c r="JLU43" s="112"/>
      <c r="JLV43" s="112"/>
      <c r="JLW43" s="112"/>
      <c r="JLX43" s="112"/>
      <c r="JLY43" s="112"/>
      <c r="JLZ43" s="112"/>
      <c r="JMA43" s="112"/>
      <c r="JMB43" s="112"/>
      <c r="JMC43" s="112"/>
      <c r="JMD43" s="112"/>
      <c r="JME43" s="112"/>
      <c r="JMF43" s="112"/>
      <c r="JMG43" s="112"/>
      <c r="JMH43" s="112"/>
      <c r="JMI43" s="112"/>
      <c r="JMJ43" s="112"/>
      <c r="JMK43" s="112"/>
      <c r="JML43" s="112"/>
      <c r="JMM43" s="112"/>
      <c r="JMN43" s="112"/>
      <c r="JMO43" s="112"/>
      <c r="JMP43" s="112"/>
      <c r="JMQ43" s="112"/>
      <c r="JMR43" s="112"/>
      <c r="JMS43" s="112"/>
      <c r="JMT43" s="112"/>
      <c r="JMU43" s="112"/>
      <c r="JMV43" s="112"/>
      <c r="JMW43" s="112"/>
      <c r="JMX43" s="112"/>
      <c r="JMY43" s="112"/>
      <c r="JMZ43" s="112"/>
      <c r="JNA43" s="112"/>
      <c r="JNB43" s="112"/>
      <c r="JNC43" s="112"/>
      <c r="JND43" s="112"/>
      <c r="JNE43" s="112"/>
      <c r="JNF43" s="112"/>
      <c r="JNG43" s="112"/>
      <c r="JNH43" s="112"/>
      <c r="JNI43" s="112"/>
      <c r="JNJ43" s="112"/>
      <c r="JNK43" s="112"/>
      <c r="JNL43" s="112"/>
      <c r="JNM43" s="112"/>
      <c r="JNN43" s="112"/>
      <c r="JNO43" s="112"/>
      <c r="JNP43" s="112"/>
      <c r="JNQ43" s="112"/>
      <c r="JNR43" s="112"/>
      <c r="JNS43" s="112"/>
      <c r="JNT43" s="112"/>
      <c r="JNU43" s="112"/>
      <c r="JNV43" s="112"/>
      <c r="JNW43" s="112"/>
      <c r="JNX43" s="112"/>
      <c r="JNY43" s="112"/>
      <c r="JNZ43" s="112"/>
      <c r="JOA43" s="112"/>
      <c r="JOB43" s="112"/>
      <c r="JOC43" s="112"/>
      <c r="JOD43" s="112"/>
      <c r="JOE43" s="112"/>
      <c r="JOF43" s="112"/>
      <c r="JOG43" s="112"/>
      <c r="JOH43" s="112"/>
      <c r="JOI43" s="112"/>
      <c r="JOJ43" s="112"/>
      <c r="JOK43" s="112"/>
      <c r="JOL43" s="112"/>
      <c r="JOM43" s="112"/>
      <c r="JON43" s="112"/>
      <c r="JOO43" s="112"/>
      <c r="JOP43" s="112"/>
      <c r="JOQ43" s="112"/>
      <c r="JOR43" s="112"/>
      <c r="JOS43" s="112"/>
      <c r="JOT43" s="112"/>
      <c r="JOU43" s="112"/>
      <c r="JOV43" s="112"/>
      <c r="JOW43" s="112"/>
      <c r="JOX43" s="112"/>
      <c r="JOY43" s="112"/>
      <c r="JOZ43" s="112"/>
      <c r="JPA43" s="112"/>
      <c r="JPB43" s="112"/>
      <c r="JPC43" s="112"/>
      <c r="JPD43" s="112"/>
      <c r="JPE43" s="112"/>
      <c r="JPF43" s="112"/>
      <c r="JPG43" s="112"/>
      <c r="JPH43" s="112"/>
      <c r="JPI43" s="112"/>
      <c r="JPJ43" s="112"/>
      <c r="JPK43" s="112"/>
      <c r="JPL43" s="112"/>
      <c r="JPM43" s="112"/>
      <c r="JPN43" s="112"/>
      <c r="JPO43" s="112"/>
      <c r="JPP43" s="112"/>
      <c r="JPQ43" s="112"/>
      <c r="JPR43" s="112"/>
      <c r="JPS43" s="112"/>
      <c r="JPT43" s="112"/>
      <c r="JPU43" s="112"/>
      <c r="JPV43" s="112"/>
      <c r="JPW43" s="112"/>
      <c r="JPX43" s="112"/>
      <c r="JPY43" s="112"/>
      <c r="JPZ43" s="112"/>
      <c r="JQA43" s="112"/>
      <c r="JQB43" s="112"/>
      <c r="JQC43" s="112"/>
      <c r="JQD43" s="112"/>
      <c r="JQE43" s="112"/>
      <c r="JQF43" s="112"/>
      <c r="JQG43" s="112"/>
      <c r="JQH43" s="112"/>
      <c r="JQI43" s="112"/>
      <c r="JQJ43" s="112"/>
      <c r="JQK43" s="112"/>
      <c r="JQL43" s="112"/>
      <c r="JQM43" s="112"/>
      <c r="JQN43" s="112"/>
      <c r="JQO43" s="112"/>
      <c r="JQP43" s="112"/>
      <c r="JQQ43" s="112"/>
      <c r="JQR43" s="112"/>
      <c r="JQS43" s="112"/>
      <c r="JQT43" s="112"/>
      <c r="JQU43" s="112"/>
      <c r="JQV43" s="112"/>
      <c r="JQW43" s="112"/>
      <c r="JQX43" s="112"/>
      <c r="JQY43" s="112"/>
      <c r="JQZ43" s="112"/>
      <c r="JRA43" s="112"/>
      <c r="JRB43" s="112"/>
      <c r="JRC43" s="112"/>
      <c r="JRD43" s="112"/>
      <c r="JRE43" s="112"/>
      <c r="JRF43" s="112"/>
      <c r="JRG43" s="112"/>
      <c r="JRH43" s="112"/>
      <c r="JRI43" s="112"/>
      <c r="JRJ43" s="112"/>
      <c r="JRK43" s="112"/>
      <c r="JRL43" s="112"/>
      <c r="JRM43" s="112"/>
      <c r="JRN43" s="112"/>
      <c r="JRO43" s="112"/>
      <c r="JRP43" s="112"/>
      <c r="JRQ43" s="112"/>
      <c r="JRR43" s="112"/>
      <c r="JRS43" s="112"/>
      <c r="JRT43" s="112"/>
      <c r="JRU43" s="112"/>
      <c r="JRV43" s="112"/>
      <c r="JRW43" s="112"/>
      <c r="JRX43" s="112"/>
      <c r="JRY43" s="112"/>
      <c r="JRZ43" s="112"/>
      <c r="JSA43" s="112"/>
      <c r="JSB43" s="112"/>
      <c r="JSC43" s="112"/>
      <c r="JSD43" s="112"/>
      <c r="JSE43" s="112"/>
      <c r="JSF43" s="112"/>
      <c r="JSG43" s="112"/>
      <c r="JSH43" s="112"/>
      <c r="JSI43" s="112"/>
      <c r="JSJ43" s="112"/>
      <c r="JSK43" s="112"/>
      <c r="JSL43" s="112"/>
      <c r="JSM43" s="112"/>
      <c r="JSN43" s="112"/>
      <c r="JSO43" s="112"/>
      <c r="JSP43" s="112"/>
      <c r="JSQ43" s="112"/>
      <c r="JSR43" s="112"/>
      <c r="JSS43" s="112"/>
      <c r="JST43" s="112"/>
      <c r="JSU43" s="112"/>
      <c r="JSV43" s="112"/>
      <c r="JSW43" s="112"/>
      <c r="JSX43" s="112"/>
      <c r="JSY43" s="112"/>
      <c r="JSZ43" s="112"/>
      <c r="JTA43" s="112"/>
      <c r="JTB43" s="112"/>
      <c r="JTC43" s="112"/>
      <c r="JTD43" s="112"/>
      <c r="JTE43" s="112"/>
      <c r="JTF43" s="112"/>
      <c r="JTG43" s="112"/>
      <c r="JTH43" s="112"/>
      <c r="JTI43" s="112"/>
      <c r="JTJ43" s="112"/>
      <c r="JTK43" s="112"/>
      <c r="JTL43" s="112"/>
      <c r="JTM43" s="112"/>
      <c r="JTN43" s="112"/>
      <c r="JTO43" s="112"/>
      <c r="JTP43" s="112"/>
      <c r="JTQ43" s="112"/>
      <c r="JTR43" s="112"/>
      <c r="JTS43" s="112"/>
      <c r="JTT43" s="112"/>
      <c r="JTU43" s="112"/>
      <c r="JTV43" s="112"/>
      <c r="JTW43" s="112"/>
      <c r="JTX43" s="112"/>
      <c r="JTY43" s="112"/>
      <c r="JTZ43" s="112"/>
      <c r="JUA43" s="112"/>
      <c r="JUB43" s="112"/>
      <c r="JUC43" s="112"/>
      <c r="JUD43" s="112"/>
      <c r="JUE43" s="112"/>
      <c r="JUF43" s="112"/>
      <c r="JUG43" s="112"/>
      <c r="JUH43" s="112"/>
      <c r="JUI43" s="112"/>
      <c r="JUJ43" s="112"/>
      <c r="JUK43" s="112"/>
      <c r="JUL43" s="112"/>
      <c r="JUM43" s="112"/>
      <c r="JUN43" s="112"/>
      <c r="JUO43" s="112"/>
      <c r="JUP43" s="112"/>
      <c r="JUQ43" s="112"/>
      <c r="JUR43" s="112"/>
      <c r="JUS43" s="112"/>
      <c r="JUT43" s="112"/>
      <c r="JUU43" s="112"/>
      <c r="JUV43" s="112"/>
      <c r="JUW43" s="112"/>
      <c r="JUX43" s="112"/>
      <c r="JUY43" s="112"/>
      <c r="JUZ43" s="112"/>
      <c r="JVA43" s="112"/>
      <c r="JVB43" s="112"/>
      <c r="JVC43" s="112"/>
      <c r="JVD43" s="112"/>
      <c r="JVE43" s="112"/>
      <c r="JVF43" s="112"/>
      <c r="JVG43" s="112"/>
      <c r="JVH43" s="112"/>
      <c r="JVI43" s="112"/>
      <c r="JVJ43" s="112"/>
      <c r="JVK43" s="112"/>
      <c r="JVL43" s="112"/>
      <c r="JVM43" s="112"/>
      <c r="JVN43" s="112"/>
      <c r="JVO43" s="112"/>
      <c r="JVP43" s="112"/>
      <c r="JVQ43" s="112"/>
      <c r="JVR43" s="112"/>
      <c r="JVS43" s="112"/>
      <c r="JVT43" s="112"/>
      <c r="JVU43" s="112"/>
      <c r="JVV43" s="112"/>
      <c r="JVW43" s="112"/>
      <c r="JVX43" s="112"/>
      <c r="JVY43" s="112"/>
      <c r="JVZ43" s="112"/>
      <c r="JWA43" s="112"/>
      <c r="JWB43" s="112"/>
      <c r="JWC43" s="112"/>
      <c r="JWD43" s="112"/>
      <c r="JWE43" s="112"/>
      <c r="JWF43" s="112"/>
      <c r="JWG43" s="112"/>
      <c r="JWH43" s="112"/>
      <c r="JWI43" s="112"/>
      <c r="JWJ43" s="112"/>
      <c r="JWK43" s="112"/>
      <c r="JWL43" s="112"/>
      <c r="JWM43" s="112"/>
      <c r="JWN43" s="112"/>
      <c r="JWO43" s="112"/>
      <c r="JWP43" s="112"/>
      <c r="JWQ43" s="112"/>
      <c r="JWR43" s="112"/>
      <c r="JWS43" s="112"/>
      <c r="JWT43" s="112"/>
      <c r="JWU43" s="112"/>
      <c r="JWV43" s="112"/>
      <c r="JWW43" s="112"/>
      <c r="JWX43" s="112"/>
      <c r="JWY43" s="112"/>
      <c r="JWZ43" s="112"/>
      <c r="JXA43" s="112"/>
      <c r="JXB43" s="112"/>
      <c r="JXC43" s="112"/>
      <c r="JXD43" s="112"/>
      <c r="JXE43" s="112"/>
      <c r="JXF43" s="112"/>
      <c r="JXG43" s="112"/>
      <c r="JXH43" s="112"/>
      <c r="JXI43" s="112"/>
      <c r="JXJ43" s="112"/>
      <c r="JXK43" s="112"/>
      <c r="JXL43" s="112"/>
      <c r="JXM43" s="112"/>
      <c r="JXN43" s="112"/>
      <c r="JXO43" s="112"/>
      <c r="JXP43" s="112"/>
      <c r="JXQ43" s="112"/>
      <c r="JXR43" s="112"/>
      <c r="JXS43" s="112"/>
      <c r="JXT43" s="112"/>
      <c r="JXU43" s="112"/>
      <c r="JXV43" s="112"/>
      <c r="JXW43" s="112"/>
      <c r="JXX43" s="112"/>
      <c r="JXY43" s="112"/>
      <c r="JXZ43" s="112"/>
      <c r="JYA43" s="112"/>
      <c r="JYB43" s="112"/>
      <c r="JYC43" s="112"/>
      <c r="JYD43" s="112"/>
      <c r="JYE43" s="112"/>
      <c r="JYF43" s="112"/>
      <c r="JYG43" s="112"/>
      <c r="JYH43" s="112"/>
      <c r="JYI43" s="112"/>
      <c r="JYJ43" s="112"/>
      <c r="JYK43" s="112"/>
      <c r="JYL43" s="112"/>
      <c r="JYM43" s="112"/>
      <c r="JYN43" s="112"/>
      <c r="JYO43" s="112"/>
      <c r="JYP43" s="112"/>
      <c r="JYQ43" s="112"/>
      <c r="JYR43" s="112"/>
      <c r="JYS43" s="112"/>
      <c r="JYT43" s="112"/>
      <c r="JYU43" s="112"/>
      <c r="JYV43" s="112"/>
      <c r="JYW43" s="112"/>
      <c r="JYX43" s="112"/>
      <c r="JYY43" s="112"/>
      <c r="JYZ43" s="112"/>
      <c r="JZA43" s="112"/>
      <c r="JZB43" s="112"/>
      <c r="JZC43" s="112"/>
      <c r="JZD43" s="112"/>
      <c r="JZE43" s="112"/>
      <c r="JZF43" s="112"/>
      <c r="JZG43" s="112"/>
      <c r="JZH43" s="112"/>
      <c r="JZI43" s="112"/>
      <c r="JZJ43" s="112"/>
      <c r="JZK43" s="112"/>
      <c r="JZL43" s="112"/>
      <c r="JZM43" s="112"/>
      <c r="JZN43" s="112"/>
      <c r="JZO43" s="112"/>
      <c r="JZP43" s="112"/>
      <c r="JZQ43" s="112"/>
      <c r="JZR43" s="112"/>
      <c r="JZS43" s="112"/>
      <c r="JZT43" s="112"/>
      <c r="JZU43" s="112"/>
      <c r="JZV43" s="112"/>
      <c r="JZW43" s="112"/>
      <c r="JZX43" s="112"/>
      <c r="JZY43" s="112"/>
      <c r="JZZ43" s="112"/>
      <c r="KAA43" s="112"/>
      <c r="KAB43" s="112"/>
      <c r="KAC43" s="112"/>
      <c r="KAD43" s="112"/>
      <c r="KAE43" s="112"/>
      <c r="KAF43" s="112"/>
      <c r="KAG43" s="112"/>
      <c r="KAH43" s="112"/>
      <c r="KAI43" s="112"/>
      <c r="KAJ43" s="112"/>
      <c r="KAK43" s="112"/>
      <c r="KAL43" s="112"/>
      <c r="KAM43" s="112"/>
      <c r="KAN43" s="112"/>
      <c r="KAO43" s="112"/>
      <c r="KAP43" s="112"/>
      <c r="KAQ43" s="112"/>
      <c r="KAR43" s="112"/>
      <c r="KAS43" s="112"/>
      <c r="KAT43" s="112"/>
      <c r="KAU43" s="112"/>
      <c r="KAV43" s="112"/>
      <c r="KAW43" s="112"/>
      <c r="KAX43" s="112"/>
      <c r="KAY43" s="112"/>
      <c r="KAZ43" s="112"/>
      <c r="KBA43" s="112"/>
      <c r="KBB43" s="112"/>
      <c r="KBC43" s="112"/>
      <c r="KBD43" s="112"/>
      <c r="KBE43" s="112"/>
      <c r="KBF43" s="112"/>
      <c r="KBG43" s="112"/>
      <c r="KBH43" s="112"/>
      <c r="KBI43" s="112"/>
      <c r="KBJ43" s="112"/>
      <c r="KBK43" s="112"/>
      <c r="KBL43" s="112"/>
      <c r="KBM43" s="112"/>
      <c r="KBN43" s="112"/>
      <c r="KBO43" s="112"/>
      <c r="KBP43" s="112"/>
      <c r="KBQ43" s="112"/>
      <c r="KBR43" s="112"/>
      <c r="KBS43" s="112"/>
      <c r="KBT43" s="112"/>
      <c r="KBU43" s="112"/>
      <c r="KBV43" s="112"/>
      <c r="KBW43" s="112"/>
      <c r="KBX43" s="112"/>
      <c r="KBY43" s="112"/>
      <c r="KBZ43" s="112"/>
      <c r="KCA43" s="112"/>
      <c r="KCB43" s="112"/>
      <c r="KCC43" s="112"/>
      <c r="KCD43" s="112"/>
      <c r="KCE43" s="112"/>
      <c r="KCF43" s="112"/>
      <c r="KCG43" s="112"/>
      <c r="KCH43" s="112"/>
      <c r="KCI43" s="112"/>
      <c r="KCJ43" s="112"/>
      <c r="KCK43" s="112"/>
      <c r="KCL43" s="112"/>
      <c r="KCM43" s="112"/>
      <c r="KCN43" s="112"/>
      <c r="KCO43" s="112"/>
      <c r="KCP43" s="112"/>
      <c r="KCQ43" s="112"/>
      <c r="KCR43" s="112"/>
      <c r="KCS43" s="112"/>
      <c r="KCT43" s="112"/>
      <c r="KCU43" s="112"/>
      <c r="KCV43" s="112"/>
      <c r="KCW43" s="112"/>
      <c r="KCX43" s="112"/>
      <c r="KCY43" s="112"/>
      <c r="KCZ43" s="112"/>
      <c r="KDA43" s="112"/>
      <c r="KDB43" s="112"/>
      <c r="KDC43" s="112"/>
      <c r="KDD43" s="112"/>
      <c r="KDE43" s="112"/>
      <c r="KDF43" s="112"/>
      <c r="KDG43" s="112"/>
      <c r="KDH43" s="112"/>
      <c r="KDI43" s="112"/>
      <c r="KDJ43" s="112"/>
      <c r="KDK43" s="112"/>
      <c r="KDL43" s="112"/>
      <c r="KDM43" s="112"/>
      <c r="KDN43" s="112"/>
      <c r="KDO43" s="112"/>
      <c r="KDP43" s="112"/>
      <c r="KDQ43" s="112"/>
      <c r="KDR43" s="112"/>
      <c r="KDS43" s="112"/>
      <c r="KDT43" s="112"/>
      <c r="KDU43" s="112"/>
      <c r="KDV43" s="112"/>
      <c r="KDW43" s="112"/>
      <c r="KDX43" s="112"/>
      <c r="KDY43" s="112"/>
      <c r="KDZ43" s="112"/>
      <c r="KEA43" s="112"/>
      <c r="KEB43" s="112"/>
      <c r="KEC43" s="112"/>
      <c r="KED43" s="112"/>
      <c r="KEE43" s="112"/>
      <c r="KEF43" s="112"/>
      <c r="KEG43" s="112"/>
      <c r="KEH43" s="112"/>
      <c r="KEI43" s="112"/>
      <c r="KEJ43" s="112"/>
      <c r="KEK43" s="112"/>
      <c r="KEL43" s="112"/>
      <c r="KEM43" s="112"/>
      <c r="KEN43" s="112"/>
      <c r="KEO43" s="112"/>
      <c r="KEP43" s="112"/>
      <c r="KEQ43" s="112"/>
      <c r="KER43" s="112"/>
      <c r="KES43" s="112"/>
      <c r="KET43" s="112"/>
      <c r="KEU43" s="112"/>
      <c r="KEV43" s="112"/>
      <c r="KEW43" s="112"/>
      <c r="KEX43" s="112"/>
      <c r="KEY43" s="112"/>
      <c r="KEZ43" s="112"/>
      <c r="KFA43" s="112"/>
      <c r="KFB43" s="112"/>
      <c r="KFC43" s="112"/>
      <c r="KFD43" s="112"/>
      <c r="KFE43" s="112"/>
      <c r="KFF43" s="112"/>
      <c r="KFG43" s="112"/>
      <c r="KFH43" s="112"/>
      <c r="KFI43" s="112"/>
      <c r="KFJ43" s="112"/>
      <c r="KFK43" s="112"/>
      <c r="KFL43" s="112"/>
      <c r="KFM43" s="112"/>
      <c r="KFN43" s="112"/>
      <c r="KFO43" s="112"/>
      <c r="KFP43" s="112"/>
      <c r="KFQ43" s="112"/>
      <c r="KFR43" s="112"/>
      <c r="KFS43" s="112"/>
      <c r="KFT43" s="112"/>
      <c r="KFU43" s="112"/>
      <c r="KFV43" s="112"/>
      <c r="KFW43" s="112"/>
      <c r="KFX43" s="112"/>
      <c r="KFY43" s="112"/>
      <c r="KFZ43" s="112"/>
      <c r="KGA43" s="112"/>
      <c r="KGB43" s="112"/>
      <c r="KGC43" s="112"/>
      <c r="KGD43" s="112"/>
      <c r="KGE43" s="112"/>
      <c r="KGF43" s="112"/>
      <c r="KGG43" s="112"/>
      <c r="KGH43" s="112"/>
      <c r="KGI43" s="112"/>
      <c r="KGJ43" s="112"/>
      <c r="KGK43" s="112"/>
      <c r="KGL43" s="112"/>
      <c r="KGM43" s="112"/>
      <c r="KGN43" s="112"/>
      <c r="KGO43" s="112"/>
      <c r="KGP43" s="112"/>
      <c r="KGQ43" s="112"/>
      <c r="KGR43" s="112"/>
      <c r="KGS43" s="112"/>
      <c r="KGT43" s="112"/>
      <c r="KGU43" s="112"/>
      <c r="KGV43" s="112"/>
      <c r="KGW43" s="112"/>
      <c r="KGX43" s="112"/>
      <c r="KGY43" s="112"/>
      <c r="KGZ43" s="112"/>
      <c r="KHA43" s="112"/>
      <c r="KHB43" s="112"/>
      <c r="KHC43" s="112"/>
      <c r="KHD43" s="112"/>
      <c r="KHE43" s="112"/>
      <c r="KHF43" s="112"/>
      <c r="KHG43" s="112"/>
      <c r="KHH43" s="112"/>
      <c r="KHI43" s="112"/>
      <c r="KHJ43" s="112"/>
      <c r="KHK43" s="112"/>
      <c r="KHL43" s="112"/>
      <c r="KHM43" s="112"/>
      <c r="KHN43" s="112"/>
      <c r="KHO43" s="112"/>
      <c r="KHP43" s="112"/>
      <c r="KHQ43" s="112"/>
      <c r="KHR43" s="112"/>
      <c r="KHS43" s="112"/>
      <c r="KHT43" s="112"/>
      <c r="KHU43" s="112"/>
      <c r="KHV43" s="112"/>
      <c r="KHW43" s="112"/>
      <c r="KHX43" s="112"/>
      <c r="KHY43" s="112"/>
      <c r="KHZ43" s="112"/>
      <c r="KIA43" s="112"/>
      <c r="KIB43" s="112"/>
      <c r="KIC43" s="112"/>
      <c r="KID43" s="112"/>
      <c r="KIE43" s="112"/>
      <c r="KIF43" s="112"/>
      <c r="KIG43" s="112"/>
      <c r="KIH43" s="112"/>
      <c r="KII43" s="112"/>
      <c r="KIJ43" s="112"/>
      <c r="KIK43" s="112"/>
      <c r="KIL43" s="112"/>
      <c r="KIM43" s="112"/>
      <c r="KIN43" s="112"/>
      <c r="KIO43" s="112"/>
      <c r="KIP43" s="112"/>
      <c r="KIQ43" s="112"/>
      <c r="KIR43" s="112"/>
      <c r="KIS43" s="112"/>
      <c r="KIT43" s="112"/>
      <c r="KIU43" s="112"/>
      <c r="KIV43" s="112"/>
      <c r="KIW43" s="112"/>
      <c r="KIX43" s="112"/>
      <c r="KIY43" s="112"/>
      <c r="KIZ43" s="112"/>
      <c r="KJA43" s="112"/>
      <c r="KJB43" s="112"/>
      <c r="KJC43" s="112"/>
      <c r="KJD43" s="112"/>
      <c r="KJE43" s="112"/>
      <c r="KJF43" s="112"/>
      <c r="KJG43" s="112"/>
      <c r="KJH43" s="112"/>
      <c r="KJI43" s="112"/>
      <c r="KJJ43" s="112"/>
      <c r="KJK43" s="112"/>
      <c r="KJL43" s="112"/>
      <c r="KJM43" s="112"/>
      <c r="KJN43" s="112"/>
      <c r="KJO43" s="112"/>
      <c r="KJP43" s="112"/>
      <c r="KJQ43" s="112"/>
      <c r="KJR43" s="112"/>
      <c r="KJS43" s="112"/>
      <c r="KJT43" s="112"/>
      <c r="KJU43" s="112"/>
      <c r="KJV43" s="112"/>
      <c r="KJW43" s="112"/>
      <c r="KJX43" s="112"/>
      <c r="KJY43" s="112"/>
      <c r="KJZ43" s="112"/>
      <c r="KKA43" s="112"/>
      <c r="KKB43" s="112"/>
      <c r="KKC43" s="112"/>
      <c r="KKD43" s="112"/>
      <c r="KKE43" s="112"/>
      <c r="KKF43" s="112"/>
      <c r="KKG43" s="112"/>
      <c r="KKH43" s="112"/>
      <c r="KKI43" s="112"/>
      <c r="KKJ43" s="112"/>
      <c r="KKK43" s="112"/>
      <c r="KKL43" s="112"/>
      <c r="KKM43" s="112"/>
      <c r="KKN43" s="112"/>
      <c r="KKO43" s="112"/>
      <c r="KKP43" s="112"/>
      <c r="KKQ43" s="112"/>
      <c r="KKR43" s="112"/>
      <c r="KKS43" s="112"/>
      <c r="KKT43" s="112"/>
      <c r="KKU43" s="112"/>
      <c r="KKV43" s="112"/>
      <c r="KKW43" s="112"/>
      <c r="KKX43" s="112"/>
      <c r="KKY43" s="112"/>
      <c r="KKZ43" s="112"/>
      <c r="KLA43" s="112"/>
      <c r="KLB43" s="112"/>
      <c r="KLC43" s="112"/>
      <c r="KLD43" s="112"/>
      <c r="KLE43" s="112"/>
      <c r="KLF43" s="112"/>
      <c r="KLG43" s="112"/>
      <c r="KLH43" s="112"/>
      <c r="KLI43" s="112"/>
      <c r="KLJ43" s="112"/>
      <c r="KLK43" s="112"/>
      <c r="KLL43" s="112"/>
      <c r="KLM43" s="112"/>
      <c r="KLN43" s="112"/>
      <c r="KLO43" s="112"/>
      <c r="KLP43" s="112"/>
      <c r="KLQ43" s="112"/>
      <c r="KLR43" s="112"/>
      <c r="KLS43" s="112"/>
      <c r="KLT43" s="112"/>
      <c r="KLU43" s="112"/>
      <c r="KLV43" s="112"/>
      <c r="KLW43" s="112"/>
      <c r="KLX43" s="112"/>
      <c r="KLY43" s="112"/>
      <c r="KLZ43" s="112"/>
      <c r="KMA43" s="112"/>
      <c r="KMB43" s="112"/>
      <c r="KMC43" s="112"/>
      <c r="KMD43" s="112"/>
      <c r="KME43" s="112"/>
      <c r="KMF43" s="112"/>
      <c r="KMG43" s="112"/>
      <c r="KMH43" s="112"/>
      <c r="KMI43" s="112"/>
      <c r="KMJ43" s="112"/>
      <c r="KMK43" s="112"/>
      <c r="KML43" s="112"/>
      <c r="KMM43" s="112"/>
      <c r="KMN43" s="112"/>
      <c r="KMO43" s="112"/>
      <c r="KMP43" s="112"/>
      <c r="KMQ43" s="112"/>
      <c r="KMR43" s="112"/>
      <c r="KMS43" s="112"/>
      <c r="KMT43" s="112"/>
      <c r="KMU43" s="112"/>
      <c r="KMV43" s="112"/>
      <c r="KMW43" s="112"/>
      <c r="KMX43" s="112"/>
      <c r="KMY43" s="112"/>
      <c r="KMZ43" s="112"/>
      <c r="KNA43" s="112"/>
      <c r="KNB43" s="112"/>
      <c r="KNC43" s="112"/>
      <c r="KND43" s="112"/>
      <c r="KNE43" s="112"/>
      <c r="KNF43" s="112"/>
      <c r="KNG43" s="112"/>
      <c r="KNH43" s="112"/>
      <c r="KNI43" s="112"/>
      <c r="KNJ43" s="112"/>
      <c r="KNK43" s="112"/>
      <c r="KNL43" s="112"/>
      <c r="KNM43" s="112"/>
      <c r="KNN43" s="112"/>
      <c r="KNO43" s="112"/>
      <c r="KNP43" s="112"/>
      <c r="KNQ43" s="112"/>
      <c r="KNR43" s="112"/>
      <c r="KNS43" s="112"/>
      <c r="KNT43" s="112"/>
      <c r="KNU43" s="112"/>
      <c r="KNV43" s="112"/>
      <c r="KNW43" s="112"/>
      <c r="KNX43" s="112"/>
      <c r="KNY43" s="112"/>
      <c r="KNZ43" s="112"/>
      <c r="KOA43" s="112"/>
      <c r="KOB43" s="112"/>
      <c r="KOC43" s="112"/>
      <c r="KOD43" s="112"/>
      <c r="KOE43" s="112"/>
      <c r="KOF43" s="112"/>
      <c r="KOG43" s="112"/>
      <c r="KOH43" s="112"/>
      <c r="KOI43" s="112"/>
      <c r="KOJ43" s="112"/>
      <c r="KOK43" s="112"/>
      <c r="KOL43" s="112"/>
      <c r="KOM43" s="112"/>
      <c r="KON43" s="112"/>
      <c r="KOO43" s="112"/>
      <c r="KOP43" s="112"/>
      <c r="KOQ43" s="112"/>
      <c r="KOR43" s="112"/>
      <c r="KOS43" s="112"/>
      <c r="KOT43" s="112"/>
      <c r="KOU43" s="112"/>
      <c r="KOV43" s="112"/>
      <c r="KOW43" s="112"/>
      <c r="KOX43" s="112"/>
      <c r="KOY43" s="112"/>
      <c r="KOZ43" s="112"/>
      <c r="KPA43" s="112"/>
      <c r="KPB43" s="112"/>
      <c r="KPC43" s="112"/>
      <c r="KPD43" s="112"/>
      <c r="KPE43" s="112"/>
      <c r="KPF43" s="112"/>
      <c r="KPG43" s="112"/>
      <c r="KPH43" s="112"/>
      <c r="KPI43" s="112"/>
      <c r="KPJ43" s="112"/>
      <c r="KPK43" s="112"/>
      <c r="KPL43" s="112"/>
      <c r="KPM43" s="112"/>
      <c r="KPN43" s="112"/>
      <c r="KPO43" s="112"/>
      <c r="KPP43" s="112"/>
      <c r="KPQ43" s="112"/>
      <c r="KPR43" s="112"/>
      <c r="KPS43" s="112"/>
      <c r="KPT43" s="112"/>
      <c r="KPU43" s="112"/>
      <c r="KPV43" s="112"/>
      <c r="KPW43" s="112"/>
      <c r="KPX43" s="112"/>
      <c r="KPY43" s="112"/>
      <c r="KPZ43" s="112"/>
      <c r="KQA43" s="112"/>
      <c r="KQB43" s="112"/>
      <c r="KQC43" s="112"/>
      <c r="KQD43" s="112"/>
      <c r="KQE43" s="112"/>
      <c r="KQF43" s="112"/>
      <c r="KQG43" s="112"/>
      <c r="KQH43" s="112"/>
      <c r="KQI43" s="112"/>
      <c r="KQJ43" s="112"/>
      <c r="KQK43" s="112"/>
      <c r="KQL43" s="112"/>
      <c r="KQM43" s="112"/>
      <c r="KQN43" s="112"/>
      <c r="KQO43" s="112"/>
      <c r="KQP43" s="112"/>
      <c r="KQQ43" s="112"/>
      <c r="KQR43" s="112"/>
      <c r="KQS43" s="112"/>
      <c r="KQT43" s="112"/>
      <c r="KQU43" s="112"/>
      <c r="KQV43" s="112"/>
      <c r="KQW43" s="112"/>
      <c r="KQX43" s="112"/>
      <c r="KQY43" s="112"/>
      <c r="KQZ43" s="112"/>
      <c r="KRA43" s="112"/>
      <c r="KRB43" s="112"/>
      <c r="KRC43" s="112"/>
      <c r="KRD43" s="112"/>
      <c r="KRE43" s="112"/>
      <c r="KRF43" s="112"/>
      <c r="KRG43" s="112"/>
      <c r="KRH43" s="112"/>
      <c r="KRI43" s="112"/>
      <c r="KRJ43" s="112"/>
      <c r="KRK43" s="112"/>
      <c r="KRL43" s="112"/>
      <c r="KRM43" s="112"/>
      <c r="KRN43" s="112"/>
      <c r="KRO43" s="112"/>
      <c r="KRP43" s="112"/>
      <c r="KRQ43" s="112"/>
      <c r="KRR43" s="112"/>
      <c r="KRS43" s="112"/>
      <c r="KRT43" s="112"/>
      <c r="KRU43" s="112"/>
      <c r="KRV43" s="112"/>
      <c r="KRW43" s="112"/>
      <c r="KRX43" s="112"/>
      <c r="KRY43" s="112"/>
      <c r="KRZ43" s="112"/>
      <c r="KSA43" s="112"/>
      <c r="KSB43" s="112"/>
      <c r="KSC43" s="112"/>
      <c r="KSD43" s="112"/>
      <c r="KSE43" s="112"/>
      <c r="KSF43" s="112"/>
      <c r="KSG43" s="112"/>
      <c r="KSH43" s="112"/>
      <c r="KSI43" s="112"/>
      <c r="KSJ43" s="112"/>
      <c r="KSK43" s="112"/>
      <c r="KSL43" s="112"/>
      <c r="KSM43" s="112"/>
      <c r="KSN43" s="112"/>
      <c r="KSO43" s="112"/>
      <c r="KSP43" s="112"/>
      <c r="KSQ43" s="112"/>
      <c r="KSR43" s="112"/>
      <c r="KSS43" s="112"/>
      <c r="KST43" s="112"/>
      <c r="KSU43" s="112"/>
      <c r="KSV43" s="112"/>
      <c r="KSW43" s="112"/>
      <c r="KSX43" s="112"/>
      <c r="KSY43" s="112"/>
      <c r="KSZ43" s="112"/>
      <c r="KTA43" s="112"/>
      <c r="KTB43" s="112"/>
      <c r="KTC43" s="112"/>
      <c r="KTD43" s="112"/>
      <c r="KTE43" s="112"/>
      <c r="KTF43" s="112"/>
      <c r="KTG43" s="112"/>
      <c r="KTH43" s="112"/>
      <c r="KTI43" s="112"/>
      <c r="KTJ43" s="112"/>
      <c r="KTK43" s="112"/>
      <c r="KTL43" s="112"/>
      <c r="KTM43" s="112"/>
      <c r="KTN43" s="112"/>
      <c r="KTO43" s="112"/>
      <c r="KTP43" s="112"/>
      <c r="KTQ43" s="112"/>
      <c r="KTR43" s="112"/>
      <c r="KTS43" s="112"/>
      <c r="KTT43" s="112"/>
      <c r="KTU43" s="112"/>
      <c r="KTV43" s="112"/>
      <c r="KTW43" s="112"/>
      <c r="KTX43" s="112"/>
      <c r="KTY43" s="112"/>
      <c r="KTZ43" s="112"/>
      <c r="KUA43" s="112"/>
      <c r="KUB43" s="112"/>
      <c r="KUC43" s="112"/>
      <c r="KUD43" s="112"/>
      <c r="KUE43" s="112"/>
      <c r="KUF43" s="112"/>
      <c r="KUG43" s="112"/>
      <c r="KUH43" s="112"/>
      <c r="KUI43" s="112"/>
      <c r="KUJ43" s="112"/>
      <c r="KUK43" s="112"/>
      <c r="KUL43" s="112"/>
      <c r="KUM43" s="112"/>
      <c r="KUN43" s="112"/>
      <c r="KUO43" s="112"/>
      <c r="KUP43" s="112"/>
      <c r="KUQ43" s="112"/>
      <c r="KUR43" s="112"/>
      <c r="KUS43" s="112"/>
      <c r="KUT43" s="112"/>
      <c r="KUU43" s="112"/>
      <c r="KUV43" s="112"/>
      <c r="KUW43" s="112"/>
      <c r="KUX43" s="112"/>
      <c r="KUY43" s="112"/>
      <c r="KUZ43" s="112"/>
      <c r="KVA43" s="112"/>
      <c r="KVB43" s="112"/>
      <c r="KVC43" s="112"/>
      <c r="KVD43" s="112"/>
      <c r="KVE43" s="112"/>
      <c r="KVF43" s="112"/>
      <c r="KVG43" s="112"/>
      <c r="KVH43" s="112"/>
      <c r="KVI43" s="112"/>
      <c r="KVJ43" s="112"/>
      <c r="KVK43" s="112"/>
      <c r="KVL43" s="112"/>
      <c r="KVM43" s="112"/>
      <c r="KVN43" s="112"/>
      <c r="KVO43" s="112"/>
      <c r="KVP43" s="112"/>
      <c r="KVQ43" s="112"/>
      <c r="KVR43" s="112"/>
      <c r="KVS43" s="112"/>
      <c r="KVT43" s="112"/>
      <c r="KVU43" s="112"/>
      <c r="KVV43" s="112"/>
      <c r="KVW43" s="112"/>
      <c r="KVX43" s="112"/>
      <c r="KVY43" s="112"/>
      <c r="KVZ43" s="112"/>
      <c r="KWA43" s="112"/>
      <c r="KWB43" s="112"/>
      <c r="KWC43" s="112"/>
      <c r="KWD43" s="112"/>
      <c r="KWE43" s="112"/>
      <c r="KWF43" s="112"/>
      <c r="KWG43" s="112"/>
      <c r="KWH43" s="112"/>
      <c r="KWI43" s="112"/>
      <c r="KWJ43" s="112"/>
      <c r="KWK43" s="112"/>
      <c r="KWL43" s="112"/>
      <c r="KWM43" s="112"/>
      <c r="KWN43" s="112"/>
      <c r="KWO43" s="112"/>
      <c r="KWP43" s="112"/>
      <c r="KWQ43" s="112"/>
      <c r="KWR43" s="112"/>
      <c r="KWS43" s="112"/>
      <c r="KWT43" s="112"/>
      <c r="KWU43" s="112"/>
      <c r="KWV43" s="112"/>
      <c r="KWW43" s="112"/>
      <c r="KWX43" s="112"/>
      <c r="KWY43" s="112"/>
      <c r="KWZ43" s="112"/>
      <c r="KXA43" s="112"/>
      <c r="KXB43" s="112"/>
      <c r="KXC43" s="112"/>
      <c r="KXD43" s="112"/>
      <c r="KXE43" s="112"/>
      <c r="KXF43" s="112"/>
      <c r="KXG43" s="112"/>
      <c r="KXH43" s="112"/>
      <c r="KXI43" s="112"/>
      <c r="KXJ43" s="112"/>
      <c r="KXK43" s="112"/>
      <c r="KXL43" s="112"/>
      <c r="KXM43" s="112"/>
      <c r="KXN43" s="112"/>
      <c r="KXO43" s="112"/>
      <c r="KXP43" s="112"/>
      <c r="KXQ43" s="112"/>
      <c r="KXR43" s="112"/>
      <c r="KXS43" s="112"/>
      <c r="KXT43" s="112"/>
      <c r="KXU43" s="112"/>
      <c r="KXV43" s="112"/>
      <c r="KXW43" s="112"/>
      <c r="KXX43" s="112"/>
      <c r="KXY43" s="112"/>
      <c r="KXZ43" s="112"/>
      <c r="KYA43" s="112"/>
      <c r="KYB43" s="112"/>
      <c r="KYC43" s="112"/>
      <c r="KYD43" s="112"/>
      <c r="KYE43" s="112"/>
      <c r="KYF43" s="112"/>
      <c r="KYG43" s="112"/>
      <c r="KYH43" s="112"/>
      <c r="KYI43" s="112"/>
      <c r="KYJ43" s="112"/>
      <c r="KYK43" s="112"/>
      <c r="KYL43" s="112"/>
      <c r="KYM43" s="112"/>
      <c r="KYN43" s="112"/>
      <c r="KYO43" s="112"/>
      <c r="KYP43" s="112"/>
      <c r="KYQ43" s="112"/>
      <c r="KYR43" s="112"/>
      <c r="KYS43" s="112"/>
      <c r="KYT43" s="112"/>
      <c r="KYU43" s="112"/>
      <c r="KYV43" s="112"/>
      <c r="KYW43" s="112"/>
      <c r="KYX43" s="112"/>
      <c r="KYY43" s="112"/>
      <c r="KYZ43" s="112"/>
      <c r="KZA43" s="112"/>
      <c r="KZB43" s="112"/>
      <c r="KZC43" s="112"/>
      <c r="KZD43" s="112"/>
      <c r="KZE43" s="112"/>
      <c r="KZF43" s="112"/>
      <c r="KZG43" s="112"/>
      <c r="KZH43" s="112"/>
      <c r="KZI43" s="112"/>
      <c r="KZJ43" s="112"/>
      <c r="KZK43" s="112"/>
      <c r="KZL43" s="112"/>
      <c r="KZM43" s="112"/>
      <c r="KZN43" s="112"/>
      <c r="KZO43" s="112"/>
      <c r="KZP43" s="112"/>
      <c r="KZQ43" s="112"/>
      <c r="KZR43" s="112"/>
      <c r="KZS43" s="112"/>
      <c r="KZT43" s="112"/>
      <c r="KZU43" s="112"/>
      <c r="KZV43" s="112"/>
      <c r="KZW43" s="112"/>
      <c r="KZX43" s="112"/>
      <c r="KZY43" s="112"/>
      <c r="KZZ43" s="112"/>
      <c r="LAA43" s="112"/>
      <c r="LAB43" s="112"/>
      <c r="LAC43" s="112"/>
      <c r="LAD43" s="112"/>
      <c r="LAE43" s="112"/>
      <c r="LAF43" s="112"/>
      <c r="LAG43" s="112"/>
      <c r="LAH43" s="112"/>
      <c r="LAI43" s="112"/>
      <c r="LAJ43" s="112"/>
      <c r="LAK43" s="112"/>
      <c r="LAL43" s="112"/>
      <c r="LAM43" s="112"/>
      <c r="LAN43" s="112"/>
      <c r="LAO43" s="112"/>
      <c r="LAP43" s="112"/>
      <c r="LAQ43" s="112"/>
      <c r="LAR43" s="112"/>
      <c r="LAS43" s="112"/>
      <c r="LAT43" s="112"/>
      <c r="LAU43" s="112"/>
      <c r="LAV43" s="112"/>
      <c r="LAW43" s="112"/>
      <c r="LAX43" s="112"/>
      <c r="LAY43" s="112"/>
      <c r="LAZ43" s="112"/>
      <c r="LBA43" s="112"/>
      <c r="LBB43" s="112"/>
      <c r="LBC43" s="112"/>
      <c r="LBD43" s="112"/>
      <c r="LBE43" s="112"/>
      <c r="LBF43" s="112"/>
      <c r="LBG43" s="112"/>
      <c r="LBH43" s="112"/>
      <c r="LBI43" s="112"/>
      <c r="LBJ43" s="112"/>
      <c r="LBK43" s="112"/>
      <c r="LBL43" s="112"/>
      <c r="LBM43" s="112"/>
      <c r="LBN43" s="112"/>
      <c r="LBO43" s="112"/>
      <c r="LBP43" s="112"/>
      <c r="LBQ43" s="112"/>
      <c r="LBR43" s="112"/>
      <c r="LBS43" s="112"/>
      <c r="LBT43" s="112"/>
      <c r="LBU43" s="112"/>
      <c r="LBV43" s="112"/>
      <c r="LBW43" s="112"/>
      <c r="LBX43" s="112"/>
      <c r="LBY43" s="112"/>
      <c r="LBZ43" s="112"/>
      <c r="LCA43" s="112"/>
      <c r="LCB43" s="112"/>
      <c r="LCC43" s="112"/>
      <c r="LCD43" s="112"/>
      <c r="LCE43" s="112"/>
      <c r="LCF43" s="112"/>
      <c r="LCG43" s="112"/>
      <c r="LCH43" s="112"/>
      <c r="LCI43" s="112"/>
      <c r="LCJ43" s="112"/>
      <c r="LCK43" s="112"/>
      <c r="LCL43" s="112"/>
      <c r="LCM43" s="112"/>
      <c r="LCN43" s="112"/>
      <c r="LCO43" s="112"/>
      <c r="LCP43" s="112"/>
      <c r="LCQ43" s="112"/>
      <c r="LCR43" s="112"/>
      <c r="LCS43" s="112"/>
      <c r="LCT43" s="112"/>
      <c r="LCU43" s="112"/>
      <c r="LCV43" s="112"/>
      <c r="LCW43" s="112"/>
      <c r="LCX43" s="112"/>
      <c r="LCY43" s="112"/>
      <c r="LCZ43" s="112"/>
      <c r="LDA43" s="112"/>
      <c r="LDB43" s="112"/>
      <c r="LDC43" s="112"/>
      <c r="LDD43" s="112"/>
      <c r="LDE43" s="112"/>
      <c r="LDF43" s="112"/>
      <c r="LDG43" s="112"/>
      <c r="LDH43" s="112"/>
      <c r="LDI43" s="112"/>
      <c r="LDJ43" s="112"/>
      <c r="LDK43" s="112"/>
      <c r="LDL43" s="112"/>
      <c r="LDM43" s="112"/>
      <c r="LDN43" s="112"/>
      <c r="LDO43" s="112"/>
      <c r="LDP43" s="112"/>
      <c r="LDQ43" s="112"/>
      <c r="LDR43" s="112"/>
      <c r="LDS43" s="112"/>
      <c r="LDT43" s="112"/>
      <c r="LDU43" s="112"/>
      <c r="LDV43" s="112"/>
      <c r="LDW43" s="112"/>
      <c r="LDX43" s="112"/>
      <c r="LDY43" s="112"/>
      <c r="LDZ43" s="112"/>
      <c r="LEA43" s="112"/>
      <c r="LEB43" s="112"/>
      <c r="LEC43" s="112"/>
      <c r="LED43" s="112"/>
      <c r="LEE43" s="112"/>
      <c r="LEF43" s="112"/>
      <c r="LEG43" s="112"/>
      <c r="LEH43" s="112"/>
      <c r="LEI43" s="112"/>
      <c r="LEJ43" s="112"/>
      <c r="LEK43" s="112"/>
      <c r="LEL43" s="112"/>
      <c r="LEM43" s="112"/>
      <c r="LEN43" s="112"/>
      <c r="LEO43" s="112"/>
      <c r="LEP43" s="112"/>
      <c r="LEQ43" s="112"/>
      <c r="LER43" s="112"/>
      <c r="LES43" s="112"/>
      <c r="LET43" s="112"/>
      <c r="LEU43" s="112"/>
      <c r="LEV43" s="112"/>
      <c r="LEW43" s="112"/>
      <c r="LEX43" s="112"/>
      <c r="LEY43" s="112"/>
      <c r="LEZ43" s="112"/>
      <c r="LFA43" s="112"/>
      <c r="LFB43" s="112"/>
      <c r="LFC43" s="112"/>
      <c r="LFD43" s="112"/>
      <c r="LFE43" s="112"/>
      <c r="LFF43" s="112"/>
      <c r="LFG43" s="112"/>
      <c r="LFH43" s="112"/>
      <c r="LFI43" s="112"/>
      <c r="LFJ43" s="112"/>
      <c r="LFK43" s="112"/>
      <c r="LFL43" s="112"/>
      <c r="LFM43" s="112"/>
      <c r="LFN43" s="112"/>
      <c r="LFO43" s="112"/>
      <c r="LFP43" s="112"/>
      <c r="LFQ43" s="112"/>
      <c r="LFR43" s="112"/>
      <c r="LFS43" s="112"/>
      <c r="LFT43" s="112"/>
      <c r="LFU43" s="112"/>
      <c r="LFV43" s="112"/>
      <c r="LFW43" s="112"/>
      <c r="LFX43" s="112"/>
      <c r="LFY43" s="112"/>
      <c r="LFZ43" s="112"/>
      <c r="LGA43" s="112"/>
      <c r="LGB43" s="112"/>
      <c r="LGC43" s="112"/>
      <c r="LGD43" s="112"/>
      <c r="LGE43" s="112"/>
      <c r="LGF43" s="112"/>
      <c r="LGG43" s="112"/>
      <c r="LGH43" s="112"/>
      <c r="LGI43" s="112"/>
      <c r="LGJ43" s="112"/>
      <c r="LGK43" s="112"/>
      <c r="LGL43" s="112"/>
      <c r="LGM43" s="112"/>
      <c r="LGN43" s="112"/>
      <c r="LGO43" s="112"/>
      <c r="LGP43" s="112"/>
      <c r="LGQ43" s="112"/>
      <c r="LGR43" s="112"/>
      <c r="LGS43" s="112"/>
      <c r="LGT43" s="112"/>
      <c r="LGU43" s="112"/>
      <c r="LGV43" s="112"/>
      <c r="LGW43" s="112"/>
      <c r="LGX43" s="112"/>
      <c r="LGY43" s="112"/>
      <c r="LGZ43" s="112"/>
      <c r="LHA43" s="112"/>
      <c r="LHB43" s="112"/>
      <c r="LHC43" s="112"/>
      <c r="LHD43" s="112"/>
      <c r="LHE43" s="112"/>
      <c r="LHF43" s="112"/>
      <c r="LHG43" s="112"/>
      <c r="LHH43" s="112"/>
      <c r="LHI43" s="112"/>
      <c r="LHJ43" s="112"/>
      <c r="LHK43" s="112"/>
      <c r="LHL43" s="112"/>
      <c r="LHM43" s="112"/>
      <c r="LHN43" s="112"/>
      <c r="LHO43" s="112"/>
      <c r="LHP43" s="112"/>
      <c r="LHQ43" s="112"/>
      <c r="LHR43" s="112"/>
      <c r="LHS43" s="112"/>
      <c r="LHT43" s="112"/>
      <c r="LHU43" s="112"/>
      <c r="LHV43" s="112"/>
      <c r="LHW43" s="112"/>
      <c r="LHX43" s="112"/>
      <c r="LHY43" s="112"/>
      <c r="LHZ43" s="112"/>
      <c r="LIA43" s="112"/>
      <c r="LIB43" s="112"/>
      <c r="LIC43" s="112"/>
      <c r="LID43" s="112"/>
      <c r="LIE43" s="112"/>
      <c r="LIF43" s="112"/>
      <c r="LIG43" s="112"/>
      <c r="LIH43" s="112"/>
      <c r="LII43" s="112"/>
      <c r="LIJ43" s="112"/>
      <c r="LIK43" s="112"/>
      <c r="LIL43" s="112"/>
      <c r="LIM43" s="112"/>
      <c r="LIN43" s="112"/>
      <c r="LIO43" s="112"/>
      <c r="LIP43" s="112"/>
      <c r="LIQ43" s="112"/>
      <c r="LIR43" s="112"/>
      <c r="LIS43" s="112"/>
      <c r="LIT43" s="112"/>
      <c r="LIU43" s="112"/>
      <c r="LIV43" s="112"/>
      <c r="LIW43" s="112"/>
      <c r="LIX43" s="112"/>
      <c r="LIY43" s="112"/>
      <c r="LIZ43" s="112"/>
      <c r="LJA43" s="112"/>
      <c r="LJB43" s="112"/>
      <c r="LJC43" s="112"/>
      <c r="LJD43" s="112"/>
      <c r="LJE43" s="112"/>
      <c r="LJF43" s="112"/>
      <c r="LJG43" s="112"/>
      <c r="LJH43" s="112"/>
      <c r="LJI43" s="112"/>
      <c r="LJJ43" s="112"/>
      <c r="LJK43" s="112"/>
      <c r="LJL43" s="112"/>
      <c r="LJM43" s="112"/>
      <c r="LJN43" s="112"/>
      <c r="LJO43" s="112"/>
      <c r="LJP43" s="112"/>
      <c r="LJQ43" s="112"/>
      <c r="LJR43" s="112"/>
      <c r="LJS43" s="112"/>
      <c r="LJT43" s="112"/>
      <c r="LJU43" s="112"/>
      <c r="LJV43" s="112"/>
      <c r="LJW43" s="112"/>
      <c r="LJX43" s="112"/>
      <c r="LJY43" s="112"/>
      <c r="LJZ43" s="112"/>
      <c r="LKA43" s="112"/>
      <c r="LKB43" s="112"/>
      <c r="LKC43" s="112"/>
      <c r="LKD43" s="112"/>
      <c r="LKE43" s="112"/>
      <c r="LKF43" s="112"/>
      <c r="LKG43" s="112"/>
      <c r="LKH43" s="112"/>
      <c r="LKI43" s="112"/>
      <c r="LKJ43" s="112"/>
      <c r="LKK43" s="112"/>
      <c r="LKL43" s="112"/>
      <c r="LKM43" s="112"/>
      <c r="LKN43" s="112"/>
      <c r="LKO43" s="112"/>
      <c r="LKP43" s="112"/>
      <c r="LKQ43" s="112"/>
      <c r="LKR43" s="112"/>
      <c r="LKS43" s="112"/>
      <c r="LKT43" s="112"/>
      <c r="LKU43" s="112"/>
      <c r="LKV43" s="112"/>
      <c r="LKW43" s="112"/>
      <c r="LKX43" s="112"/>
      <c r="LKY43" s="112"/>
      <c r="LKZ43" s="112"/>
      <c r="LLA43" s="112"/>
      <c r="LLB43" s="112"/>
      <c r="LLC43" s="112"/>
      <c r="LLD43" s="112"/>
      <c r="LLE43" s="112"/>
      <c r="LLF43" s="112"/>
      <c r="LLG43" s="112"/>
      <c r="LLH43" s="112"/>
      <c r="LLI43" s="112"/>
      <c r="LLJ43" s="112"/>
      <c r="LLK43" s="112"/>
      <c r="LLL43" s="112"/>
      <c r="LLM43" s="112"/>
      <c r="LLN43" s="112"/>
      <c r="LLO43" s="112"/>
      <c r="LLP43" s="112"/>
      <c r="LLQ43" s="112"/>
      <c r="LLR43" s="112"/>
      <c r="LLS43" s="112"/>
      <c r="LLT43" s="112"/>
      <c r="LLU43" s="112"/>
      <c r="LLV43" s="112"/>
      <c r="LLW43" s="112"/>
      <c r="LLX43" s="112"/>
      <c r="LLY43" s="112"/>
      <c r="LLZ43" s="112"/>
      <c r="LMA43" s="112"/>
      <c r="LMB43" s="112"/>
      <c r="LMC43" s="112"/>
      <c r="LMD43" s="112"/>
      <c r="LME43" s="112"/>
      <c r="LMF43" s="112"/>
      <c r="LMG43" s="112"/>
      <c r="LMH43" s="112"/>
      <c r="LMI43" s="112"/>
      <c r="LMJ43" s="112"/>
      <c r="LMK43" s="112"/>
      <c r="LML43" s="112"/>
      <c r="LMM43" s="112"/>
      <c r="LMN43" s="112"/>
      <c r="LMO43" s="112"/>
      <c r="LMP43" s="112"/>
      <c r="LMQ43" s="112"/>
      <c r="LMR43" s="112"/>
      <c r="LMS43" s="112"/>
      <c r="LMT43" s="112"/>
      <c r="LMU43" s="112"/>
      <c r="LMV43" s="112"/>
      <c r="LMW43" s="112"/>
      <c r="LMX43" s="112"/>
      <c r="LMY43" s="112"/>
      <c r="LMZ43" s="112"/>
      <c r="LNA43" s="112"/>
      <c r="LNB43" s="112"/>
      <c r="LNC43" s="112"/>
      <c r="LND43" s="112"/>
      <c r="LNE43" s="112"/>
      <c r="LNF43" s="112"/>
      <c r="LNG43" s="112"/>
      <c r="LNH43" s="112"/>
      <c r="LNI43" s="112"/>
      <c r="LNJ43" s="112"/>
      <c r="LNK43" s="112"/>
      <c r="LNL43" s="112"/>
      <c r="LNM43" s="112"/>
      <c r="LNN43" s="112"/>
      <c r="LNO43" s="112"/>
      <c r="LNP43" s="112"/>
      <c r="LNQ43" s="112"/>
      <c r="LNR43" s="112"/>
      <c r="LNS43" s="112"/>
      <c r="LNT43" s="112"/>
      <c r="LNU43" s="112"/>
      <c r="LNV43" s="112"/>
      <c r="LNW43" s="112"/>
      <c r="LNX43" s="112"/>
      <c r="LNY43" s="112"/>
      <c r="LNZ43" s="112"/>
      <c r="LOA43" s="112"/>
      <c r="LOB43" s="112"/>
      <c r="LOC43" s="112"/>
      <c r="LOD43" s="112"/>
      <c r="LOE43" s="112"/>
      <c r="LOF43" s="112"/>
      <c r="LOG43" s="112"/>
      <c r="LOH43" s="112"/>
      <c r="LOI43" s="112"/>
      <c r="LOJ43" s="112"/>
      <c r="LOK43" s="112"/>
      <c r="LOL43" s="112"/>
      <c r="LOM43" s="112"/>
      <c r="LON43" s="112"/>
      <c r="LOO43" s="112"/>
      <c r="LOP43" s="112"/>
      <c r="LOQ43" s="112"/>
      <c r="LOR43" s="112"/>
      <c r="LOS43" s="112"/>
      <c r="LOT43" s="112"/>
      <c r="LOU43" s="112"/>
      <c r="LOV43" s="112"/>
      <c r="LOW43" s="112"/>
      <c r="LOX43" s="112"/>
      <c r="LOY43" s="112"/>
      <c r="LOZ43" s="112"/>
      <c r="LPA43" s="112"/>
      <c r="LPB43" s="112"/>
      <c r="LPC43" s="112"/>
      <c r="LPD43" s="112"/>
      <c r="LPE43" s="112"/>
      <c r="LPF43" s="112"/>
      <c r="LPG43" s="112"/>
      <c r="LPH43" s="112"/>
      <c r="LPI43" s="112"/>
      <c r="LPJ43" s="112"/>
      <c r="LPK43" s="112"/>
      <c r="LPL43" s="112"/>
      <c r="LPM43" s="112"/>
      <c r="LPN43" s="112"/>
      <c r="LPO43" s="112"/>
      <c r="LPP43" s="112"/>
      <c r="LPQ43" s="112"/>
      <c r="LPR43" s="112"/>
      <c r="LPS43" s="112"/>
      <c r="LPT43" s="112"/>
      <c r="LPU43" s="112"/>
      <c r="LPV43" s="112"/>
      <c r="LPW43" s="112"/>
      <c r="LPX43" s="112"/>
      <c r="LPY43" s="112"/>
      <c r="LPZ43" s="112"/>
      <c r="LQA43" s="112"/>
      <c r="LQB43" s="112"/>
      <c r="LQC43" s="112"/>
      <c r="LQD43" s="112"/>
      <c r="LQE43" s="112"/>
      <c r="LQF43" s="112"/>
      <c r="LQG43" s="112"/>
      <c r="LQH43" s="112"/>
      <c r="LQI43" s="112"/>
      <c r="LQJ43" s="112"/>
      <c r="LQK43" s="112"/>
      <c r="LQL43" s="112"/>
      <c r="LQM43" s="112"/>
      <c r="LQN43" s="112"/>
      <c r="LQO43" s="112"/>
      <c r="LQP43" s="112"/>
      <c r="LQQ43" s="112"/>
      <c r="LQR43" s="112"/>
      <c r="LQS43" s="112"/>
      <c r="LQT43" s="112"/>
      <c r="LQU43" s="112"/>
      <c r="LQV43" s="112"/>
      <c r="LQW43" s="112"/>
      <c r="LQX43" s="112"/>
      <c r="LQY43" s="112"/>
      <c r="LQZ43" s="112"/>
      <c r="LRA43" s="112"/>
      <c r="LRB43" s="112"/>
      <c r="LRC43" s="112"/>
      <c r="LRD43" s="112"/>
      <c r="LRE43" s="112"/>
      <c r="LRF43" s="112"/>
      <c r="LRG43" s="112"/>
      <c r="LRH43" s="112"/>
      <c r="LRI43" s="112"/>
      <c r="LRJ43" s="112"/>
      <c r="LRK43" s="112"/>
      <c r="LRL43" s="112"/>
      <c r="LRM43" s="112"/>
      <c r="LRN43" s="112"/>
      <c r="LRO43" s="112"/>
      <c r="LRP43" s="112"/>
      <c r="LRQ43" s="112"/>
      <c r="LRR43" s="112"/>
      <c r="LRS43" s="112"/>
      <c r="LRT43" s="112"/>
      <c r="LRU43" s="112"/>
      <c r="LRV43" s="112"/>
      <c r="LRW43" s="112"/>
      <c r="LRX43" s="112"/>
      <c r="LRY43" s="112"/>
      <c r="LRZ43" s="112"/>
      <c r="LSA43" s="112"/>
      <c r="LSB43" s="112"/>
      <c r="LSC43" s="112"/>
      <c r="LSD43" s="112"/>
      <c r="LSE43" s="112"/>
      <c r="LSF43" s="112"/>
      <c r="LSG43" s="112"/>
      <c r="LSH43" s="112"/>
      <c r="LSI43" s="112"/>
      <c r="LSJ43" s="112"/>
      <c r="LSK43" s="112"/>
      <c r="LSL43" s="112"/>
      <c r="LSM43" s="112"/>
      <c r="LSN43" s="112"/>
      <c r="LSO43" s="112"/>
      <c r="LSP43" s="112"/>
      <c r="LSQ43" s="112"/>
      <c r="LSR43" s="112"/>
      <c r="LSS43" s="112"/>
      <c r="LST43" s="112"/>
      <c r="LSU43" s="112"/>
      <c r="LSV43" s="112"/>
      <c r="LSW43" s="112"/>
      <c r="LSX43" s="112"/>
      <c r="LSY43" s="112"/>
      <c r="LSZ43" s="112"/>
      <c r="LTA43" s="112"/>
      <c r="LTB43" s="112"/>
      <c r="LTC43" s="112"/>
      <c r="LTD43" s="112"/>
      <c r="LTE43" s="112"/>
      <c r="LTF43" s="112"/>
      <c r="LTG43" s="112"/>
      <c r="LTH43" s="112"/>
      <c r="LTI43" s="112"/>
      <c r="LTJ43" s="112"/>
      <c r="LTK43" s="112"/>
      <c r="LTL43" s="112"/>
      <c r="LTM43" s="112"/>
      <c r="LTN43" s="112"/>
      <c r="LTO43" s="112"/>
      <c r="LTP43" s="112"/>
      <c r="LTQ43" s="112"/>
      <c r="LTR43" s="112"/>
      <c r="LTS43" s="112"/>
      <c r="LTT43" s="112"/>
      <c r="LTU43" s="112"/>
      <c r="LTV43" s="112"/>
      <c r="LTW43" s="112"/>
      <c r="LTX43" s="112"/>
      <c r="LTY43" s="112"/>
      <c r="LTZ43" s="112"/>
      <c r="LUA43" s="112"/>
      <c r="LUB43" s="112"/>
      <c r="LUC43" s="112"/>
      <c r="LUD43" s="112"/>
      <c r="LUE43" s="112"/>
      <c r="LUF43" s="112"/>
      <c r="LUG43" s="112"/>
      <c r="LUH43" s="112"/>
      <c r="LUI43" s="112"/>
      <c r="LUJ43" s="112"/>
      <c r="LUK43" s="112"/>
      <c r="LUL43" s="112"/>
      <c r="LUM43" s="112"/>
      <c r="LUN43" s="112"/>
      <c r="LUO43" s="112"/>
      <c r="LUP43" s="112"/>
      <c r="LUQ43" s="112"/>
      <c r="LUR43" s="112"/>
      <c r="LUS43" s="112"/>
      <c r="LUT43" s="112"/>
      <c r="LUU43" s="112"/>
      <c r="LUV43" s="112"/>
      <c r="LUW43" s="112"/>
      <c r="LUX43" s="112"/>
      <c r="LUY43" s="112"/>
      <c r="LUZ43" s="112"/>
      <c r="LVA43" s="112"/>
      <c r="LVB43" s="112"/>
      <c r="LVC43" s="112"/>
      <c r="LVD43" s="112"/>
      <c r="LVE43" s="112"/>
      <c r="LVF43" s="112"/>
      <c r="LVG43" s="112"/>
      <c r="LVH43" s="112"/>
      <c r="LVI43" s="112"/>
      <c r="LVJ43" s="112"/>
      <c r="LVK43" s="112"/>
      <c r="LVL43" s="112"/>
      <c r="LVM43" s="112"/>
      <c r="LVN43" s="112"/>
      <c r="LVO43" s="112"/>
      <c r="LVP43" s="112"/>
      <c r="LVQ43" s="112"/>
      <c r="LVR43" s="112"/>
      <c r="LVS43" s="112"/>
      <c r="LVT43" s="112"/>
      <c r="LVU43" s="112"/>
      <c r="LVV43" s="112"/>
      <c r="LVW43" s="112"/>
      <c r="LVX43" s="112"/>
      <c r="LVY43" s="112"/>
      <c r="LVZ43" s="112"/>
      <c r="LWA43" s="112"/>
      <c r="LWB43" s="112"/>
      <c r="LWC43" s="112"/>
      <c r="LWD43" s="112"/>
      <c r="LWE43" s="112"/>
      <c r="LWF43" s="112"/>
      <c r="LWG43" s="112"/>
      <c r="LWH43" s="112"/>
      <c r="LWI43" s="112"/>
      <c r="LWJ43" s="112"/>
      <c r="LWK43" s="112"/>
      <c r="LWL43" s="112"/>
      <c r="LWM43" s="112"/>
      <c r="LWN43" s="112"/>
      <c r="LWO43" s="112"/>
      <c r="LWP43" s="112"/>
      <c r="LWQ43" s="112"/>
      <c r="LWR43" s="112"/>
      <c r="LWS43" s="112"/>
      <c r="LWT43" s="112"/>
      <c r="LWU43" s="112"/>
      <c r="LWV43" s="112"/>
      <c r="LWW43" s="112"/>
      <c r="LWX43" s="112"/>
      <c r="LWY43" s="112"/>
      <c r="LWZ43" s="112"/>
      <c r="LXA43" s="112"/>
      <c r="LXB43" s="112"/>
      <c r="LXC43" s="112"/>
      <c r="LXD43" s="112"/>
      <c r="LXE43" s="112"/>
      <c r="LXF43" s="112"/>
      <c r="LXG43" s="112"/>
      <c r="LXH43" s="112"/>
      <c r="LXI43" s="112"/>
      <c r="LXJ43" s="112"/>
      <c r="LXK43" s="112"/>
      <c r="LXL43" s="112"/>
      <c r="LXM43" s="112"/>
      <c r="LXN43" s="112"/>
      <c r="LXO43" s="112"/>
      <c r="LXP43" s="112"/>
      <c r="LXQ43" s="112"/>
      <c r="LXR43" s="112"/>
      <c r="LXS43" s="112"/>
      <c r="LXT43" s="112"/>
      <c r="LXU43" s="112"/>
      <c r="LXV43" s="112"/>
      <c r="LXW43" s="112"/>
      <c r="LXX43" s="112"/>
      <c r="LXY43" s="112"/>
      <c r="LXZ43" s="112"/>
      <c r="LYA43" s="112"/>
      <c r="LYB43" s="112"/>
      <c r="LYC43" s="112"/>
      <c r="LYD43" s="112"/>
      <c r="LYE43" s="112"/>
      <c r="LYF43" s="112"/>
      <c r="LYG43" s="112"/>
      <c r="LYH43" s="112"/>
      <c r="LYI43" s="112"/>
      <c r="LYJ43" s="112"/>
      <c r="LYK43" s="112"/>
      <c r="LYL43" s="112"/>
      <c r="LYM43" s="112"/>
      <c r="LYN43" s="112"/>
      <c r="LYO43" s="112"/>
      <c r="LYP43" s="112"/>
      <c r="LYQ43" s="112"/>
      <c r="LYR43" s="112"/>
      <c r="LYS43" s="112"/>
      <c r="LYT43" s="112"/>
      <c r="LYU43" s="112"/>
      <c r="LYV43" s="112"/>
      <c r="LYW43" s="112"/>
      <c r="LYX43" s="112"/>
      <c r="LYY43" s="112"/>
      <c r="LYZ43" s="112"/>
      <c r="LZA43" s="112"/>
      <c r="LZB43" s="112"/>
      <c r="LZC43" s="112"/>
      <c r="LZD43" s="112"/>
      <c r="LZE43" s="112"/>
      <c r="LZF43" s="112"/>
      <c r="LZG43" s="112"/>
      <c r="LZH43" s="112"/>
      <c r="LZI43" s="112"/>
      <c r="LZJ43" s="112"/>
      <c r="LZK43" s="112"/>
      <c r="LZL43" s="112"/>
      <c r="LZM43" s="112"/>
      <c r="LZN43" s="112"/>
      <c r="LZO43" s="112"/>
      <c r="LZP43" s="112"/>
      <c r="LZQ43" s="112"/>
      <c r="LZR43" s="112"/>
      <c r="LZS43" s="112"/>
      <c r="LZT43" s="112"/>
      <c r="LZU43" s="112"/>
      <c r="LZV43" s="112"/>
      <c r="LZW43" s="112"/>
      <c r="LZX43" s="112"/>
      <c r="LZY43" s="112"/>
      <c r="LZZ43" s="112"/>
      <c r="MAA43" s="112"/>
      <c r="MAB43" s="112"/>
      <c r="MAC43" s="112"/>
      <c r="MAD43" s="112"/>
      <c r="MAE43" s="112"/>
      <c r="MAF43" s="112"/>
      <c r="MAG43" s="112"/>
      <c r="MAH43" s="112"/>
      <c r="MAI43" s="112"/>
      <c r="MAJ43" s="112"/>
      <c r="MAK43" s="112"/>
      <c r="MAL43" s="112"/>
      <c r="MAM43" s="112"/>
      <c r="MAN43" s="112"/>
      <c r="MAO43" s="112"/>
      <c r="MAP43" s="112"/>
      <c r="MAQ43" s="112"/>
      <c r="MAR43" s="112"/>
      <c r="MAS43" s="112"/>
      <c r="MAT43" s="112"/>
      <c r="MAU43" s="112"/>
      <c r="MAV43" s="112"/>
      <c r="MAW43" s="112"/>
      <c r="MAX43" s="112"/>
      <c r="MAY43" s="112"/>
      <c r="MAZ43" s="112"/>
      <c r="MBA43" s="112"/>
      <c r="MBB43" s="112"/>
      <c r="MBC43" s="112"/>
      <c r="MBD43" s="112"/>
      <c r="MBE43" s="112"/>
      <c r="MBF43" s="112"/>
      <c r="MBG43" s="112"/>
      <c r="MBH43" s="112"/>
      <c r="MBI43" s="112"/>
      <c r="MBJ43" s="112"/>
      <c r="MBK43" s="112"/>
      <c r="MBL43" s="112"/>
      <c r="MBM43" s="112"/>
      <c r="MBN43" s="112"/>
      <c r="MBO43" s="112"/>
      <c r="MBP43" s="112"/>
      <c r="MBQ43" s="112"/>
      <c r="MBR43" s="112"/>
      <c r="MBS43" s="112"/>
      <c r="MBT43" s="112"/>
      <c r="MBU43" s="112"/>
      <c r="MBV43" s="112"/>
      <c r="MBW43" s="112"/>
      <c r="MBX43" s="112"/>
      <c r="MBY43" s="112"/>
      <c r="MBZ43" s="112"/>
      <c r="MCA43" s="112"/>
      <c r="MCB43" s="112"/>
      <c r="MCC43" s="112"/>
      <c r="MCD43" s="112"/>
      <c r="MCE43" s="112"/>
      <c r="MCF43" s="112"/>
      <c r="MCG43" s="112"/>
      <c r="MCH43" s="112"/>
      <c r="MCI43" s="112"/>
      <c r="MCJ43" s="112"/>
      <c r="MCK43" s="112"/>
      <c r="MCL43" s="112"/>
      <c r="MCM43" s="112"/>
      <c r="MCN43" s="112"/>
      <c r="MCO43" s="112"/>
      <c r="MCP43" s="112"/>
      <c r="MCQ43" s="112"/>
      <c r="MCR43" s="112"/>
      <c r="MCS43" s="112"/>
      <c r="MCT43" s="112"/>
      <c r="MCU43" s="112"/>
      <c r="MCV43" s="112"/>
      <c r="MCW43" s="112"/>
      <c r="MCX43" s="112"/>
      <c r="MCY43" s="112"/>
      <c r="MCZ43" s="112"/>
      <c r="MDA43" s="112"/>
      <c r="MDB43" s="112"/>
      <c r="MDC43" s="112"/>
      <c r="MDD43" s="112"/>
      <c r="MDE43" s="112"/>
      <c r="MDF43" s="112"/>
      <c r="MDG43" s="112"/>
      <c r="MDH43" s="112"/>
      <c r="MDI43" s="112"/>
      <c r="MDJ43" s="112"/>
      <c r="MDK43" s="112"/>
      <c r="MDL43" s="112"/>
      <c r="MDM43" s="112"/>
      <c r="MDN43" s="112"/>
      <c r="MDO43" s="112"/>
      <c r="MDP43" s="112"/>
      <c r="MDQ43" s="112"/>
      <c r="MDR43" s="112"/>
      <c r="MDS43" s="112"/>
      <c r="MDT43" s="112"/>
      <c r="MDU43" s="112"/>
      <c r="MDV43" s="112"/>
      <c r="MDW43" s="112"/>
      <c r="MDX43" s="112"/>
      <c r="MDY43" s="112"/>
      <c r="MDZ43" s="112"/>
      <c r="MEA43" s="112"/>
      <c r="MEB43" s="112"/>
      <c r="MEC43" s="112"/>
      <c r="MED43" s="112"/>
      <c r="MEE43" s="112"/>
      <c r="MEF43" s="112"/>
      <c r="MEG43" s="112"/>
      <c r="MEH43" s="112"/>
      <c r="MEI43" s="112"/>
      <c r="MEJ43" s="112"/>
      <c r="MEK43" s="112"/>
      <c r="MEL43" s="112"/>
      <c r="MEM43" s="112"/>
      <c r="MEN43" s="112"/>
      <c r="MEO43" s="112"/>
      <c r="MEP43" s="112"/>
      <c r="MEQ43" s="112"/>
      <c r="MER43" s="112"/>
      <c r="MES43" s="112"/>
      <c r="MET43" s="112"/>
      <c r="MEU43" s="112"/>
      <c r="MEV43" s="112"/>
      <c r="MEW43" s="112"/>
      <c r="MEX43" s="112"/>
      <c r="MEY43" s="112"/>
      <c r="MEZ43" s="112"/>
      <c r="MFA43" s="112"/>
      <c r="MFB43" s="112"/>
      <c r="MFC43" s="112"/>
      <c r="MFD43" s="112"/>
      <c r="MFE43" s="112"/>
      <c r="MFF43" s="112"/>
      <c r="MFG43" s="112"/>
      <c r="MFH43" s="112"/>
      <c r="MFI43" s="112"/>
      <c r="MFJ43" s="112"/>
      <c r="MFK43" s="112"/>
      <c r="MFL43" s="112"/>
      <c r="MFM43" s="112"/>
      <c r="MFN43" s="112"/>
      <c r="MFO43" s="112"/>
      <c r="MFP43" s="112"/>
      <c r="MFQ43" s="112"/>
      <c r="MFR43" s="112"/>
      <c r="MFS43" s="112"/>
      <c r="MFT43" s="112"/>
      <c r="MFU43" s="112"/>
      <c r="MFV43" s="112"/>
      <c r="MFW43" s="112"/>
      <c r="MFX43" s="112"/>
      <c r="MFY43" s="112"/>
      <c r="MFZ43" s="112"/>
      <c r="MGA43" s="112"/>
      <c r="MGB43" s="112"/>
      <c r="MGC43" s="112"/>
      <c r="MGD43" s="112"/>
      <c r="MGE43" s="112"/>
      <c r="MGF43" s="112"/>
      <c r="MGG43" s="112"/>
      <c r="MGH43" s="112"/>
      <c r="MGI43" s="112"/>
      <c r="MGJ43" s="112"/>
      <c r="MGK43" s="112"/>
      <c r="MGL43" s="112"/>
      <c r="MGM43" s="112"/>
      <c r="MGN43" s="112"/>
      <c r="MGO43" s="112"/>
      <c r="MGP43" s="112"/>
      <c r="MGQ43" s="112"/>
      <c r="MGR43" s="112"/>
      <c r="MGS43" s="112"/>
      <c r="MGT43" s="112"/>
      <c r="MGU43" s="112"/>
      <c r="MGV43" s="112"/>
      <c r="MGW43" s="112"/>
      <c r="MGX43" s="112"/>
      <c r="MGY43" s="112"/>
      <c r="MGZ43" s="112"/>
      <c r="MHA43" s="112"/>
      <c r="MHB43" s="112"/>
      <c r="MHC43" s="112"/>
      <c r="MHD43" s="112"/>
      <c r="MHE43" s="112"/>
      <c r="MHF43" s="112"/>
      <c r="MHG43" s="112"/>
      <c r="MHH43" s="112"/>
      <c r="MHI43" s="112"/>
      <c r="MHJ43" s="112"/>
      <c r="MHK43" s="112"/>
      <c r="MHL43" s="112"/>
      <c r="MHM43" s="112"/>
      <c r="MHN43" s="112"/>
      <c r="MHO43" s="112"/>
      <c r="MHP43" s="112"/>
      <c r="MHQ43" s="112"/>
      <c r="MHR43" s="112"/>
      <c r="MHS43" s="112"/>
      <c r="MHT43" s="112"/>
      <c r="MHU43" s="112"/>
      <c r="MHV43" s="112"/>
      <c r="MHW43" s="112"/>
      <c r="MHX43" s="112"/>
      <c r="MHY43" s="112"/>
      <c r="MHZ43" s="112"/>
      <c r="MIA43" s="112"/>
      <c r="MIB43" s="112"/>
      <c r="MIC43" s="112"/>
      <c r="MID43" s="112"/>
      <c r="MIE43" s="112"/>
      <c r="MIF43" s="112"/>
      <c r="MIG43" s="112"/>
      <c r="MIH43" s="112"/>
      <c r="MII43" s="112"/>
      <c r="MIJ43" s="112"/>
      <c r="MIK43" s="112"/>
      <c r="MIL43" s="112"/>
      <c r="MIM43" s="112"/>
      <c r="MIN43" s="112"/>
      <c r="MIO43" s="112"/>
      <c r="MIP43" s="112"/>
      <c r="MIQ43" s="112"/>
      <c r="MIR43" s="112"/>
      <c r="MIS43" s="112"/>
      <c r="MIT43" s="112"/>
      <c r="MIU43" s="112"/>
      <c r="MIV43" s="112"/>
      <c r="MIW43" s="112"/>
      <c r="MIX43" s="112"/>
      <c r="MIY43" s="112"/>
      <c r="MIZ43" s="112"/>
      <c r="MJA43" s="112"/>
      <c r="MJB43" s="112"/>
      <c r="MJC43" s="112"/>
      <c r="MJD43" s="112"/>
      <c r="MJE43" s="112"/>
      <c r="MJF43" s="112"/>
      <c r="MJG43" s="112"/>
      <c r="MJH43" s="112"/>
      <c r="MJI43" s="112"/>
      <c r="MJJ43" s="112"/>
      <c r="MJK43" s="112"/>
      <c r="MJL43" s="112"/>
      <c r="MJM43" s="112"/>
      <c r="MJN43" s="112"/>
      <c r="MJO43" s="112"/>
      <c r="MJP43" s="112"/>
      <c r="MJQ43" s="112"/>
      <c r="MJR43" s="112"/>
      <c r="MJS43" s="112"/>
      <c r="MJT43" s="112"/>
      <c r="MJU43" s="112"/>
      <c r="MJV43" s="112"/>
      <c r="MJW43" s="112"/>
      <c r="MJX43" s="112"/>
      <c r="MJY43" s="112"/>
      <c r="MJZ43" s="112"/>
      <c r="MKA43" s="112"/>
      <c r="MKB43" s="112"/>
      <c r="MKC43" s="112"/>
      <c r="MKD43" s="112"/>
      <c r="MKE43" s="112"/>
      <c r="MKF43" s="112"/>
      <c r="MKG43" s="112"/>
      <c r="MKH43" s="112"/>
      <c r="MKI43" s="112"/>
      <c r="MKJ43" s="112"/>
      <c r="MKK43" s="112"/>
      <c r="MKL43" s="112"/>
      <c r="MKM43" s="112"/>
      <c r="MKN43" s="112"/>
      <c r="MKO43" s="112"/>
      <c r="MKP43" s="112"/>
      <c r="MKQ43" s="112"/>
      <c r="MKR43" s="112"/>
      <c r="MKS43" s="112"/>
      <c r="MKT43" s="112"/>
      <c r="MKU43" s="112"/>
      <c r="MKV43" s="112"/>
      <c r="MKW43" s="112"/>
      <c r="MKX43" s="112"/>
      <c r="MKY43" s="112"/>
      <c r="MKZ43" s="112"/>
      <c r="MLA43" s="112"/>
      <c r="MLB43" s="112"/>
      <c r="MLC43" s="112"/>
      <c r="MLD43" s="112"/>
      <c r="MLE43" s="112"/>
      <c r="MLF43" s="112"/>
      <c r="MLG43" s="112"/>
      <c r="MLH43" s="112"/>
      <c r="MLI43" s="112"/>
      <c r="MLJ43" s="112"/>
      <c r="MLK43" s="112"/>
      <c r="MLL43" s="112"/>
      <c r="MLM43" s="112"/>
      <c r="MLN43" s="112"/>
      <c r="MLO43" s="112"/>
      <c r="MLP43" s="112"/>
      <c r="MLQ43" s="112"/>
      <c r="MLR43" s="112"/>
      <c r="MLS43" s="112"/>
      <c r="MLT43" s="112"/>
      <c r="MLU43" s="112"/>
      <c r="MLV43" s="112"/>
      <c r="MLW43" s="112"/>
      <c r="MLX43" s="112"/>
      <c r="MLY43" s="112"/>
      <c r="MLZ43" s="112"/>
      <c r="MMA43" s="112"/>
      <c r="MMB43" s="112"/>
      <c r="MMC43" s="112"/>
      <c r="MMD43" s="112"/>
      <c r="MME43" s="112"/>
      <c r="MMF43" s="112"/>
      <c r="MMG43" s="112"/>
      <c r="MMH43" s="112"/>
      <c r="MMI43" s="112"/>
      <c r="MMJ43" s="112"/>
      <c r="MMK43" s="112"/>
      <c r="MML43" s="112"/>
      <c r="MMM43" s="112"/>
      <c r="MMN43" s="112"/>
      <c r="MMO43" s="112"/>
      <c r="MMP43" s="112"/>
      <c r="MMQ43" s="112"/>
      <c r="MMR43" s="112"/>
      <c r="MMS43" s="112"/>
      <c r="MMT43" s="112"/>
      <c r="MMU43" s="112"/>
      <c r="MMV43" s="112"/>
      <c r="MMW43" s="112"/>
      <c r="MMX43" s="112"/>
      <c r="MMY43" s="112"/>
      <c r="MMZ43" s="112"/>
      <c r="MNA43" s="112"/>
      <c r="MNB43" s="112"/>
      <c r="MNC43" s="112"/>
      <c r="MND43" s="112"/>
      <c r="MNE43" s="112"/>
      <c r="MNF43" s="112"/>
      <c r="MNG43" s="112"/>
      <c r="MNH43" s="112"/>
      <c r="MNI43" s="112"/>
      <c r="MNJ43" s="112"/>
      <c r="MNK43" s="112"/>
      <c r="MNL43" s="112"/>
      <c r="MNM43" s="112"/>
      <c r="MNN43" s="112"/>
      <c r="MNO43" s="112"/>
      <c r="MNP43" s="112"/>
      <c r="MNQ43" s="112"/>
      <c r="MNR43" s="112"/>
      <c r="MNS43" s="112"/>
      <c r="MNT43" s="112"/>
      <c r="MNU43" s="112"/>
      <c r="MNV43" s="112"/>
      <c r="MNW43" s="112"/>
      <c r="MNX43" s="112"/>
      <c r="MNY43" s="112"/>
      <c r="MNZ43" s="112"/>
      <c r="MOA43" s="112"/>
      <c r="MOB43" s="112"/>
      <c r="MOC43" s="112"/>
      <c r="MOD43" s="112"/>
      <c r="MOE43" s="112"/>
      <c r="MOF43" s="112"/>
      <c r="MOG43" s="112"/>
      <c r="MOH43" s="112"/>
      <c r="MOI43" s="112"/>
      <c r="MOJ43" s="112"/>
      <c r="MOK43" s="112"/>
      <c r="MOL43" s="112"/>
      <c r="MOM43" s="112"/>
      <c r="MON43" s="112"/>
      <c r="MOO43" s="112"/>
      <c r="MOP43" s="112"/>
      <c r="MOQ43" s="112"/>
      <c r="MOR43" s="112"/>
      <c r="MOS43" s="112"/>
      <c r="MOT43" s="112"/>
      <c r="MOU43" s="112"/>
      <c r="MOV43" s="112"/>
      <c r="MOW43" s="112"/>
      <c r="MOX43" s="112"/>
      <c r="MOY43" s="112"/>
      <c r="MOZ43" s="112"/>
      <c r="MPA43" s="112"/>
      <c r="MPB43" s="112"/>
      <c r="MPC43" s="112"/>
      <c r="MPD43" s="112"/>
      <c r="MPE43" s="112"/>
      <c r="MPF43" s="112"/>
      <c r="MPG43" s="112"/>
      <c r="MPH43" s="112"/>
      <c r="MPI43" s="112"/>
      <c r="MPJ43" s="112"/>
      <c r="MPK43" s="112"/>
      <c r="MPL43" s="112"/>
      <c r="MPM43" s="112"/>
      <c r="MPN43" s="112"/>
      <c r="MPO43" s="112"/>
      <c r="MPP43" s="112"/>
      <c r="MPQ43" s="112"/>
      <c r="MPR43" s="112"/>
      <c r="MPS43" s="112"/>
      <c r="MPT43" s="112"/>
      <c r="MPU43" s="112"/>
      <c r="MPV43" s="112"/>
      <c r="MPW43" s="112"/>
      <c r="MPX43" s="112"/>
      <c r="MPY43" s="112"/>
      <c r="MPZ43" s="112"/>
      <c r="MQA43" s="112"/>
      <c r="MQB43" s="112"/>
      <c r="MQC43" s="112"/>
      <c r="MQD43" s="112"/>
      <c r="MQE43" s="112"/>
      <c r="MQF43" s="112"/>
      <c r="MQG43" s="112"/>
      <c r="MQH43" s="112"/>
      <c r="MQI43" s="112"/>
      <c r="MQJ43" s="112"/>
      <c r="MQK43" s="112"/>
      <c r="MQL43" s="112"/>
      <c r="MQM43" s="112"/>
      <c r="MQN43" s="112"/>
      <c r="MQO43" s="112"/>
      <c r="MQP43" s="112"/>
      <c r="MQQ43" s="112"/>
      <c r="MQR43" s="112"/>
      <c r="MQS43" s="112"/>
      <c r="MQT43" s="112"/>
      <c r="MQU43" s="112"/>
      <c r="MQV43" s="112"/>
      <c r="MQW43" s="112"/>
      <c r="MQX43" s="112"/>
      <c r="MQY43" s="112"/>
      <c r="MQZ43" s="112"/>
      <c r="MRA43" s="112"/>
      <c r="MRB43" s="112"/>
      <c r="MRC43" s="112"/>
      <c r="MRD43" s="112"/>
      <c r="MRE43" s="112"/>
      <c r="MRF43" s="112"/>
      <c r="MRG43" s="112"/>
      <c r="MRH43" s="112"/>
      <c r="MRI43" s="112"/>
      <c r="MRJ43" s="112"/>
      <c r="MRK43" s="112"/>
      <c r="MRL43" s="112"/>
      <c r="MRM43" s="112"/>
      <c r="MRN43" s="112"/>
      <c r="MRO43" s="112"/>
      <c r="MRP43" s="112"/>
      <c r="MRQ43" s="112"/>
      <c r="MRR43" s="112"/>
      <c r="MRS43" s="112"/>
      <c r="MRT43" s="112"/>
      <c r="MRU43" s="112"/>
      <c r="MRV43" s="112"/>
      <c r="MRW43" s="112"/>
      <c r="MRX43" s="112"/>
      <c r="MRY43" s="112"/>
      <c r="MRZ43" s="112"/>
      <c r="MSA43" s="112"/>
      <c r="MSB43" s="112"/>
      <c r="MSC43" s="112"/>
      <c r="MSD43" s="112"/>
      <c r="MSE43" s="112"/>
      <c r="MSF43" s="112"/>
      <c r="MSG43" s="112"/>
      <c r="MSH43" s="112"/>
      <c r="MSI43" s="112"/>
      <c r="MSJ43" s="112"/>
      <c r="MSK43" s="112"/>
      <c r="MSL43" s="112"/>
      <c r="MSM43" s="112"/>
      <c r="MSN43" s="112"/>
      <c r="MSO43" s="112"/>
      <c r="MSP43" s="112"/>
      <c r="MSQ43" s="112"/>
      <c r="MSR43" s="112"/>
      <c r="MSS43" s="112"/>
      <c r="MST43" s="112"/>
      <c r="MSU43" s="112"/>
      <c r="MSV43" s="112"/>
      <c r="MSW43" s="112"/>
      <c r="MSX43" s="112"/>
      <c r="MSY43" s="112"/>
      <c r="MSZ43" s="112"/>
      <c r="MTA43" s="112"/>
      <c r="MTB43" s="112"/>
      <c r="MTC43" s="112"/>
      <c r="MTD43" s="112"/>
      <c r="MTE43" s="112"/>
      <c r="MTF43" s="112"/>
      <c r="MTG43" s="112"/>
      <c r="MTH43" s="112"/>
      <c r="MTI43" s="112"/>
      <c r="MTJ43" s="112"/>
      <c r="MTK43" s="112"/>
      <c r="MTL43" s="112"/>
      <c r="MTM43" s="112"/>
      <c r="MTN43" s="112"/>
      <c r="MTO43" s="112"/>
      <c r="MTP43" s="112"/>
      <c r="MTQ43" s="112"/>
      <c r="MTR43" s="112"/>
      <c r="MTS43" s="112"/>
      <c r="MTT43" s="112"/>
      <c r="MTU43" s="112"/>
      <c r="MTV43" s="112"/>
      <c r="MTW43" s="112"/>
      <c r="MTX43" s="112"/>
      <c r="MTY43" s="112"/>
      <c r="MTZ43" s="112"/>
      <c r="MUA43" s="112"/>
      <c r="MUB43" s="112"/>
      <c r="MUC43" s="112"/>
      <c r="MUD43" s="112"/>
      <c r="MUE43" s="112"/>
      <c r="MUF43" s="112"/>
      <c r="MUG43" s="112"/>
      <c r="MUH43" s="112"/>
      <c r="MUI43" s="112"/>
      <c r="MUJ43" s="112"/>
      <c r="MUK43" s="112"/>
      <c r="MUL43" s="112"/>
      <c r="MUM43" s="112"/>
      <c r="MUN43" s="112"/>
      <c r="MUO43" s="112"/>
      <c r="MUP43" s="112"/>
      <c r="MUQ43" s="112"/>
      <c r="MUR43" s="112"/>
      <c r="MUS43" s="112"/>
      <c r="MUT43" s="112"/>
      <c r="MUU43" s="112"/>
      <c r="MUV43" s="112"/>
      <c r="MUW43" s="112"/>
      <c r="MUX43" s="112"/>
      <c r="MUY43" s="112"/>
      <c r="MUZ43" s="112"/>
      <c r="MVA43" s="112"/>
      <c r="MVB43" s="112"/>
      <c r="MVC43" s="112"/>
      <c r="MVD43" s="112"/>
      <c r="MVE43" s="112"/>
      <c r="MVF43" s="112"/>
      <c r="MVG43" s="112"/>
      <c r="MVH43" s="112"/>
      <c r="MVI43" s="112"/>
      <c r="MVJ43" s="112"/>
      <c r="MVK43" s="112"/>
      <c r="MVL43" s="112"/>
      <c r="MVM43" s="112"/>
      <c r="MVN43" s="112"/>
      <c r="MVO43" s="112"/>
      <c r="MVP43" s="112"/>
      <c r="MVQ43" s="112"/>
      <c r="MVR43" s="112"/>
      <c r="MVS43" s="112"/>
      <c r="MVT43" s="112"/>
      <c r="MVU43" s="112"/>
      <c r="MVV43" s="112"/>
      <c r="MVW43" s="112"/>
      <c r="MVX43" s="112"/>
      <c r="MVY43" s="112"/>
      <c r="MVZ43" s="112"/>
      <c r="MWA43" s="112"/>
      <c r="MWB43" s="112"/>
      <c r="MWC43" s="112"/>
      <c r="MWD43" s="112"/>
      <c r="MWE43" s="112"/>
      <c r="MWF43" s="112"/>
      <c r="MWG43" s="112"/>
      <c r="MWH43" s="112"/>
      <c r="MWI43" s="112"/>
      <c r="MWJ43" s="112"/>
      <c r="MWK43" s="112"/>
      <c r="MWL43" s="112"/>
      <c r="MWM43" s="112"/>
      <c r="MWN43" s="112"/>
      <c r="MWO43" s="112"/>
      <c r="MWP43" s="112"/>
      <c r="MWQ43" s="112"/>
      <c r="MWR43" s="112"/>
      <c r="MWS43" s="112"/>
      <c r="MWT43" s="112"/>
      <c r="MWU43" s="112"/>
      <c r="MWV43" s="112"/>
      <c r="MWW43" s="112"/>
      <c r="MWX43" s="112"/>
      <c r="MWY43" s="112"/>
      <c r="MWZ43" s="112"/>
      <c r="MXA43" s="112"/>
      <c r="MXB43" s="112"/>
      <c r="MXC43" s="112"/>
      <c r="MXD43" s="112"/>
      <c r="MXE43" s="112"/>
      <c r="MXF43" s="112"/>
      <c r="MXG43" s="112"/>
      <c r="MXH43" s="112"/>
      <c r="MXI43" s="112"/>
      <c r="MXJ43" s="112"/>
      <c r="MXK43" s="112"/>
      <c r="MXL43" s="112"/>
      <c r="MXM43" s="112"/>
      <c r="MXN43" s="112"/>
      <c r="MXO43" s="112"/>
      <c r="MXP43" s="112"/>
      <c r="MXQ43" s="112"/>
      <c r="MXR43" s="112"/>
      <c r="MXS43" s="112"/>
      <c r="MXT43" s="112"/>
      <c r="MXU43" s="112"/>
      <c r="MXV43" s="112"/>
      <c r="MXW43" s="112"/>
      <c r="MXX43" s="112"/>
      <c r="MXY43" s="112"/>
      <c r="MXZ43" s="112"/>
      <c r="MYA43" s="112"/>
      <c r="MYB43" s="112"/>
      <c r="MYC43" s="112"/>
      <c r="MYD43" s="112"/>
      <c r="MYE43" s="112"/>
      <c r="MYF43" s="112"/>
      <c r="MYG43" s="112"/>
      <c r="MYH43" s="112"/>
      <c r="MYI43" s="112"/>
      <c r="MYJ43" s="112"/>
      <c r="MYK43" s="112"/>
      <c r="MYL43" s="112"/>
      <c r="MYM43" s="112"/>
      <c r="MYN43" s="112"/>
      <c r="MYO43" s="112"/>
      <c r="MYP43" s="112"/>
      <c r="MYQ43" s="112"/>
      <c r="MYR43" s="112"/>
      <c r="MYS43" s="112"/>
      <c r="MYT43" s="112"/>
      <c r="MYU43" s="112"/>
      <c r="MYV43" s="112"/>
      <c r="MYW43" s="112"/>
      <c r="MYX43" s="112"/>
      <c r="MYY43" s="112"/>
      <c r="MYZ43" s="112"/>
      <c r="MZA43" s="112"/>
      <c r="MZB43" s="112"/>
      <c r="MZC43" s="112"/>
      <c r="MZD43" s="112"/>
      <c r="MZE43" s="112"/>
      <c r="MZF43" s="112"/>
      <c r="MZG43" s="112"/>
      <c r="MZH43" s="112"/>
      <c r="MZI43" s="112"/>
      <c r="MZJ43" s="112"/>
      <c r="MZK43" s="112"/>
      <c r="MZL43" s="112"/>
      <c r="MZM43" s="112"/>
      <c r="MZN43" s="112"/>
      <c r="MZO43" s="112"/>
      <c r="MZP43" s="112"/>
      <c r="MZQ43" s="112"/>
      <c r="MZR43" s="112"/>
      <c r="MZS43" s="112"/>
      <c r="MZT43" s="112"/>
      <c r="MZU43" s="112"/>
      <c r="MZV43" s="112"/>
      <c r="MZW43" s="112"/>
      <c r="MZX43" s="112"/>
      <c r="MZY43" s="112"/>
      <c r="MZZ43" s="112"/>
      <c r="NAA43" s="112"/>
      <c r="NAB43" s="112"/>
      <c r="NAC43" s="112"/>
      <c r="NAD43" s="112"/>
      <c r="NAE43" s="112"/>
      <c r="NAF43" s="112"/>
      <c r="NAG43" s="112"/>
      <c r="NAH43" s="112"/>
      <c r="NAI43" s="112"/>
      <c r="NAJ43" s="112"/>
      <c r="NAK43" s="112"/>
      <c r="NAL43" s="112"/>
      <c r="NAM43" s="112"/>
      <c r="NAN43" s="112"/>
      <c r="NAO43" s="112"/>
      <c r="NAP43" s="112"/>
      <c r="NAQ43" s="112"/>
      <c r="NAR43" s="112"/>
      <c r="NAS43" s="112"/>
      <c r="NAT43" s="112"/>
      <c r="NAU43" s="112"/>
      <c r="NAV43" s="112"/>
      <c r="NAW43" s="112"/>
      <c r="NAX43" s="112"/>
      <c r="NAY43" s="112"/>
      <c r="NAZ43" s="112"/>
      <c r="NBA43" s="112"/>
      <c r="NBB43" s="112"/>
      <c r="NBC43" s="112"/>
      <c r="NBD43" s="112"/>
      <c r="NBE43" s="112"/>
      <c r="NBF43" s="112"/>
      <c r="NBG43" s="112"/>
      <c r="NBH43" s="112"/>
      <c r="NBI43" s="112"/>
      <c r="NBJ43" s="112"/>
      <c r="NBK43" s="112"/>
      <c r="NBL43" s="112"/>
      <c r="NBM43" s="112"/>
      <c r="NBN43" s="112"/>
      <c r="NBO43" s="112"/>
      <c r="NBP43" s="112"/>
      <c r="NBQ43" s="112"/>
      <c r="NBR43" s="112"/>
      <c r="NBS43" s="112"/>
      <c r="NBT43" s="112"/>
      <c r="NBU43" s="112"/>
      <c r="NBV43" s="112"/>
      <c r="NBW43" s="112"/>
      <c r="NBX43" s="112"/>
      <c r="NBY43" s="112"/>
      <c r="NBZ43" s="112"/>
      <c r="NCA43" s="112"/>
      <c r="NCB43" s="112"/>
      <c r="NCC43" s="112"/>
      <c r="NCD43" s="112"/>
      <c r="NCE43" s="112"/>
      <c r="NCF43" s="112"/>
      <c r="NCG43" s="112"/>
      <c r="NCH43" s="112"/>
      <c r="NCI43" s="112"/>
      <c r="NCJ43" s="112"/>
      <c r="NCK43" s="112"/>
      <c r="NCL43" s="112"/>
      <c r="NCM43" s="112"/>
      <c r="NCN43" s="112"/>
      <c r="NCO43" s="112"/>
      <c r="NCP43" s="112"/>
      <c r="NCQ43" s="112"/>
      <c r="NCR43" s="112"/>
      <c r="NCS43" s="112"/>
      <c r="NCT43" s="112"/>
      <c r="NCU43" s="112"/>
      <c r="NCV43" s="112"/>
      <c r="NCW43" s="112"/>
      <c r="NCX43" s="112"/>
      <c r="NCY43" s="112"/>
      <c r="NCZ43" s="112"/>
      <c r="NDA43" s="112"/>
      <c r="NDB43" s="112"/>
      <c r="NDC43" s="112"/>
      <c r="NDD43" s="112"/>
      <c r="NDE43" s="112"/>
      <c r="NDF43" s="112"/>
      <c r="NDG43" s="112"/>
      <c r="NDH43" s="112"/>
      <c r="NDI43" s="112"/>
      <c r="NDJ43" s="112"/>
      <c r="NDK43" s="112"/>
      <c r="NDL43" s="112"/>
      <c r="NDM43" s="112"/>
      <c r="NDN43" s="112"/>
      <c r="NDO43" s="112"/>
      <c r="NDP43" s="112"/>
      <c r="NDQ43" s="112"/>
      <c r="NDR43" s="112"/>
      <c r="NDS43" s="112"/>
      <c r="NDT43" s="112"/>
      <c r="NDU43" s="112"/>
      <c r="NDV43" s="112"/>
      <c r="NDW43" s="112"/>
      <c r="NDX43" s="112"/>
      <c r="NDY43" s="112"/>
      <c r="NDZ43" s="112"/>
      <c r="NEA43" s="112"/>
      <c r="NEB43" s="112"/>
      <c r="NEC43" s="112"/>
      <c r="NED43" s="112"/>
      <c r="NEE43" s="112"/>
      <c r="NEF43" s="112"/>
      <c r="NEG43" s="112"/>
      <c r="NEH43" s="112"/>
      <c r="NEI43" s="112"/>
      <c r="NEJ43" s="112"/>
      <c r="NEK43" s="112"/>
      <c r="NEL43" s="112"/>
      <c r="NEM43" s="112"/>
      <c r="NEN43" s="112"/>
      <c r="NEO43" s="112"/>
      <c r="NEP43" s="112"/>
      <c r="NEQ43" s="112"/>
      <c r="NER43" s="112"/>
      <c r="NES43" s="112"/>
      <c r="NET43" s="112"/>
      <c r="NEU43" s="112"/>
      <c r="NEV43" s="112"/>
      <c r="NEW43" s="112"/>
      <c r="NEX43" s="112"/>
      <c r="NEY43" s="112"/>
      <c r="NEZ43" s="112"/>
      <c r="NFA43" s="112"/>
      <c r="NFB43" s="112"/>
      <c r="NFC43" s="112"/>
      <c r="NFD43" s="112"/>
      <c r="NFE43" s="112"/>
      <c r="NFF43" s="112"/>
      <c r="NFG43" s="112"/>
      <c r="NFH43" s="112"/>
      <c r="NFI43" s="112"/>
      <c r="NFJ43" s="112"/>
      <c r="NFK43" s="112"/>
      <c r="NFL43" s="112"/>
      <c r="NFM43" s="112"/>
      <c r="NFN43" s="112"/>
      <c r="NFO43" s="112"/>
      <c r="NFP43" s="112"/>
      <c r="NFQ43" s="112"/>
      <c r="NFR43" s="112"/>
      <c r="NFS43" s="112"/>
      <c r="NFT43" s="112"/>
      <c r="NFU43" s="112"/>
      <c r="NFV43" s="112"/>
      <c r="NFW43" s="112"/>
      <c r="NFX43" s="112"/>
      <c r="NFY43" s="112"/>
      <c r="NFZ43" s="112"/>
      <c r="NGA43" s="112"/>
      <c r="NGB43" s="112"/>
      <c r="NGC43" s="112"/>
      <c r="NGD43" s="112"/>
      <c r="NGE43" s="112"/>
      <c r="NGF43" s="112"/>
      <c r="NGG43" s="112"/>
      <c r="NGH43" s="112"/>
      <c r="NGI43" s="112"/>
      <c r="NGJ43" s="112"/>
      <c r="NGK43" s="112"/>
      <c r="NGL43" s="112"/>
      <c r="NGM43" s="112"/>
      <c r="NGN43" s="112"/>
      <c r="NGO43" s="112"/>
      <c r="NGP43" s="112"/>
      <c r="NGQ43" s="112"/>
      <c r="NGR43" s="112"/>
      <c r="NGS43" s="112"/>
      <c r="NGT43" s="112"/>
      <c r="NGU43" s="112"/>
      <c r="NGV43" s="112"/>
      <c r="NGW43" s="112"/>
      <c r="NGX43" s="112"/>
      <c r="NGY43" s="112"/>
      <c r="NGZ43" s="112"/>
      <c r="NHA43" s="112"/>
      <c r="NHB43" s="112"/>
      <c r="NHC43" s="112"/>
      <c r="NHD43" s="112"/>
      <c r="NHE43" s="112"/>
      <c r="NHF43" s="112"/>
      <c r="NHG43" s="112"/>
      <c r="NHH43" s="112"/>
      <c r="NHI43" s="112"/>
      <c r="NHJ43" s="112"/>
      <c r="NHK43" s="112"/>
      <c r="NHL43" s="112"/>
      <c r="NHM43" s="112"/>
      <c r="NHN43" s="112"/>
      <c r="NHO43" s="112"/>
      <c r="NHP43" s="112"/>
      <c r="NHQ43" s="112"/>
      <c r="NHR43" s="112"/>
      <c r="NHS43" s="112"/>
      <c r="NHT43" s="112"/>
      <c r="NHU43" s="112"/>
      <c r="NHV43" s="112"/>
      <c r="NHW43" s="112"/>
      <c r="NHX43" s="112"/>
      <c r="NHY43" s="112"/>
      <c r="NHZ43" s="112"/>
      <c r="NIA43" s="112"/>
      <c r="NIB43" s="112"/>
      <c r="NIC43" s="112"/>
      <c r="NID43" s="112"/>
      <c r="NIE43" s="112"/>
      <c r="NIF43" s="112"/>
      <c r="NIG43" s="112"/>
      <c r="NIH43" s="112"/>
      <c r="NII43" s="112"/>
      <c r="NIJ43" s="112"/>
      <c r="NIK43" s="112"/>
      <c r="NIL43" s="112"/>
      <c r="NIM43" s="112"/>
      <c r="NIN43" s="112"/>
      <c r="NIO43" s="112"/>
      <c r="NIP43" s="112"/>
      <c r="NIQ43" s="112"/>
      <c r="NIR43" s="112"/>
      <c r="NIS43" s="112"/>
      <c r="NIT43" s="112"/>
      <c r="NIU43" s="112"/>
      <c r="NIV43" s="112"/>
      <c r="NIW43" s="112"/>
      <c r="NIX43" s="112"/>
      <c r="NIY43" s="112"/>
      <c r="NIZ43" s="112"/>
      <c r="NJA43" s="112"/>
      <c r="NJB43" s="112"/>
      <c r="NJC43" s="112"/>
      <c r="NJD43" s="112"/>
      <c r="NJE43" s="112"/>
      <c r="NJF43" s="112"/>
      <c r="NJG43" s="112"/>
      <c r="NJH43" s="112"/>
      <c r="NJI43" s="112"/>
      <c r="NJJ43" s="112"/>
      <c r="NJK43" s="112"/>
      <c r="NJL43" s="112"/>
      <c r="NJM43" s="112"/>
      <c r="NJN43" s="112"/>
      <c r="NJO43" s="112"/>
      <c r="NJP43" s="112"/>
      <c r="NJQ43" s="112"/>
      <c r="NJR43" s="112"/>
      <c r="NJS43" s="112"/>
      <c r="NJT43" s="112"/>
      <c r="NJU43" s="112"/>
      <c r="NJV43" s="112"/>
      <c r="NJW43" s="112"/>
      <c r="NJX43" s="112"/>
      <c r="NJY43" s="112"/>
      <c r="NJZ43" s="112"/>
      <c r="NKA43" s="112"/>
      <c r="NKB43" s="112"/>
      <c r="NKC43" s="112"/>
      <c r="NKD43" s="112"/>
      <c r="NKE43" s="112"/>
      <c r="NKF43" s="112"/>
      <c r="NKG43" s="112"/>
      <c r="NKH43" s="112"/>
      <c r="NKI43" s="112"/>
      <c r="NKJ43" s="112"/>
      <c r="NKK43" s="112"/>
      <c r="NKL43" s="112"/>
      <c r="NKM43" s="112"/>
      <c r="NKN43" s="112"/>
      <c r="NKO43" s="112"/>
      <c r="NKP43" s="112"/>
      <c r="NKQ43" s="112"/>
      <c r="NKR43" s="112"/>
      <c r="NKS43" s="112"/>
      <c r="NKT43" s="112"/>
      <c r="NKU43" s="112"/>
      <c r="NKV43" s="112"/>
      <c r="NKW43" s="112"/>
      <c r="NKX43" s="112"/>
      <c r="NKY43" s="112"/>
      <c r="NKZ43" s="112"/>
      <c r="NLA43" s="112"/>
      <c r="NLB43" s="112"/>
      <c r="NLC43" s="112"/>
      <c r="NLD43" s="112"/>
      <c r="NLE43" s="112"/>
      <c r="NLF43" s="112"/>
      <c r="NLG43" s="112"/>
      <c r="NLH43" s="112"/>
      <c r="NLI43" s="112"/>
      <c r="NLJ43" s="112"/>
      <c r="NLK43" s="112"/>
      <c r="NLL43" s="112"/>
      <c r="NLM43" s="112"/>
      <c r="NLN43" s="112"/>
      <c r="NLO43" s="112"/>
      <c r="NLP43" s="112"/>
      <c r="NLQ43" s="112"/>
      <c r="NLR43" s="112"/>
      <c r="NLS43" s="112"/>
      <c r="NLT43" s="112"/>
      <c r="NLU43" s="112"/>
      <c r="NLV43" s="112"/>
      <c r="NLW43" s="112"/>
      <c r="NLX43" s="112"/>
      <c r="NLY43" s="112"/>
      <c r="NLZ43" s="112"/>
      <c r="NMA43" s="112"/>
      <c r="NMB43" s="112"/>
      <c r="NMC43" s="112"/>
      <c r="NMD43" s="112"/>
      <c r="NME43" s="112"/>
      <c r="NMF43" s="112"/>
      <c r="NMG43" s="112"/>
      <c r="NMH43" s="112"/>
      <c r="NMI43" s="112"/>
      <c r="NMJ43" s="112"/>
      <c r="NMK43" s="112"/>
      <c r="NML43" s="112"/>
      <c r="NMM43" s="112"/>
      <c r="NMN43" s="112"/>
      <c r="NMO43" s="112"/>
      <c r="NMP43" s="112"/>
      <c r="NMQ43" s="112"/>
      <c r="NMR43" s="112"/>
      <c r="NMS43" s="112"/>
      <c r="NMT43" s="112"/>
      <c r="NMU43" s="112"/>
      <c r="NMV43" s="112"/>
      <c r="NMW43" s="112"/>
      <c r="NMX43" s="112"/>
      <c r="NMY43" s="112"/>
      <c r="NMZ43" s="112"/>
      <c r="NNA43" s="112"/>
      <c r="NNB43" s="112"/>
      <c r="NNC43" s="112"/>
      <c r="NND43" s="112"/>
      <c r="NNE43" s="112"/>
      <c r="NNF43" s="112"/>
      <c r="NNG43" s="112"/>
      <c r="NNH43" s="112"/>
      <c r="NNI43" s="112"/>
      <c r="NNJ43" s="112"/>
      <c r="NNK43" s="112"/>
      <c r="NNL43" s="112"/>
      <c r="NNM43" s="112"/>
      <c r="NNN43" s="112"/>
      <c r="NNO43" s="112"/>
      <c r="NNP43" s="112"/>
      <c r="NNQ43" s="112"/>
      <c r="NNR43" s="112"/>
      <c r="NNS43" s="112"/>
      <c r="NNT43" s="112"/>
      <c r="NNU43" s="112"/>
      <c r="NNV43" s="112"/>
      <c r="NNW43" s="112"/>
      <c r="NNX43" s="112"/>
      <c r="NNY43" s="112"/>
      <c r="NNZ43" s="112"/>
      <c r="NOA43" s="112"/>
      <c r="NOB43" s="112"/>
      <c r="NOC43" s="112"/>
      <c r="NOD43" s="112"/>
      <c r="NOE43" s="112"/>
      <c r="NOF43" s="112"/>
      <c r="NOG43" s="112"/>
      <c r="NOH43" s="112"/>
      <c r="NOI43" s="112"/>
      <c r="NOJ43" s="112"/>
      <c r="NOK43" s="112"/>
      <c r="NOL43" s="112"/>
      <c r="NOM43" s="112"/>
      <c r="NON43" s="112"/>
      <c r="NOO43" s="112"/>
      <c r="NOP43" s="112"/>
      <c r="NOQ43" s="112"/>
      <c r="NOR43" s="112"/>
      <c r="NOS43" s="112"/>
      <c r="NOT43" s="112"/>
      <c r="NOU43" s="112"/>
      <c r="NOV43" s="112"/>
      <c r="NOW43" s="112"/>
      <c r="NOX43" s="112"/>
      <c r="NOY43" s="112"/>
      <c r="NOZ43" s="112"/>
      <c r="NPA43" s="112"/>
      <c r="NPB43" s="112"/>
      <c r="NPC43" s="112"/>
      <c r="NPD43" s="112"/>
      <c r="NPE43" s="112"/>
      <c r="NPF43" s="112"/>
      <c r="NPG43" s="112"/>
      <c r="NPH43" s="112"/>
      <c r="NPI43" s="112"/>
      <c r="NPJ43" s="112"/>
      <c r="NPK43" s="112"/>
      <c r="NPL43" s="112"/>
      <c r="NPM43" s="112"/>
      <c r="NPN43" s="112"/>
      <c r="NPO43" s="112"/>
      <c r="NPP43" s="112"/>
      <c r="NPQ43" s="112"/>
      <c r="NPR43" s="112"/>
      <c r="NPS43" s="112"/>
      <c r="NPT43" s="112"/>
      <c r="NPU43" s="112"/>
      <c r="NPV43" s="112"/>
      <c r="NPW43" s="112"/>
      <c r="NPX43" s="112"/>
      <c r="NPY43" s="112"/>
      <c r="NPZ43" s="112"/>
      <c r="NQA43" s="112"/>
      <c r="NQB43" s="112"/>
      <c r="NQC43" s="112"/>
      <c r="NQD43" s="112"/>
      <c r="NQE43" s="112"/>
      <c r="NQF43" s="112"/>
      <c r="NQG43" s="112"/>
      <c r="NQH43" s="112"/>
      <c r="NQI43" s="112"/>
      <c r="NQJ43" s="112"/>
      <c r="NQK43" s="112"/>
      <c r="NQL43" s="112"/>
      <c r="NQM43" s="112"/>
      <c r="NQN43" s="112"/>
      <c r="NQO43" s="112"/>
      <c r="NQP43" s="112"/>
      <c r="NQQ43" s="112"/>
      <c r="NQR43" s="112"/>
      <c r="NQS43" s="112"/>
      <c r="NQT43" s="112"/>
      <c r="NQU43" s="112"/>
      <c r="NQV43" s="112"/>
      <c r="NQW43" s="112"/>
      <c r="NQX43" s="112"/>
      <c r="NQY43" s="112"/>
      <c r="NQZ43" s="112"/>
      <c r="NRA43" s="112"/>
      <c r="NRB43" s="112"/>
      <c r="NRC43" s="112"/>
      <c r="NRD43" s="112"/>
      <c r="NRE43" s="112"/>
      <c r="NRF43" s="112"/>
      <c r="NRG43" s="112"/>
      <c r="NRH43" s="112"/>
      <c r="NRI43" s="112"/>
      <c r="NRJ43" s="112"/>
      <c r="NRK43" s="112"/>
      <c r="NRL43" s="112"/>
      <c r="NRM43" s="112"/>
      <c r="NRN43" s="112"/>
      <c r="NRO43" s="112"/>
      <c r="NRP43" s="112"/>
      <c r="NRQ43" s="112"/>
      <c r="NRR43" s="112"/>
      <c r="NRS43" s="112"/>
      <c r="NRT43" s="112"/>
      <c r="NRU43" s="112"/>
      <c r="NRV43" s="112"/>
      <c r="NRW43" s="112"/>
      <c r="NRX43" s="112"/>
      <c r="NRY43" s="112"/>
      <c r="NRZ43" s="112"/>
      <c r="NSA43" s="112"/>
      <c r="NSB43" s="112"/>
      <c r="NSC43" s="112"/>
      <c r="NSD43" s="112"/>
      <c r="NSE43" s="112"/>
      <c r="NSF43" s="112"/>
      <c r="NSG43" s="112"/>
      <c r="NSH43" s="112"/>
      <c r="NSI43" s="112"/>
      <c r="NSJ43" s="112"/>
      <c r="NSK43" s="112"/>
      <c r="NSL43" s="112"/>
      <c r="NSM43" s="112"/>
      <c r="NSN43" s="112"/>
      <c r="NSO43" s="112"/>
      <c r="NSP43" s="112"/>
      <c r="NSQ43" s="112"/>
      <c r="NSR43" s="112"/>
      <c r="NSS43" s="112"/>
      <c r="NST43" s="112"/>
      <c r="NSU43" s="112"/>
      <c r="NSV43" s="112"/>
      <c r="NSW43" s="112"/>
      <c r="NSX43" s="112"/>
      <c r="NSY43" s="112"/>
      <c r="NSZ43" s="112"/>
      <c r="NTA43" s="112"/>
      <c r="NTB43" s="112"/>
      <c r="NTC43" s="112"/>
      <c r="NTD43" s="112"/>
      <c r="NTE43" s="112"/>
      <c r="NTF43" s="112"/>
      <c r="NTG43" s="112"/>
      <c r="NTH43" s="112"/>
      <c r="NTI43" s="112"/>
      <c r="NTJ43" s="112"/>
      <c r="NTK43" s="112"/>
      <c r="NTL43" s="112"/>
      <c r="NTM43" s="112"/>
      <c r="NTN43" s="112"/>
      <c r="NTO43" s="112"/>
      <c r="NTP43" s="112"/>
      <c r="NTQ43" s="112"/>
      <c r="NTR43" s="112"/>
      <c r="NTS43" s="112"/>
      <c r="NTT43" s="112"/>
      <c r="NTU43" s="112"/>
      <c r="NTV43" s="112"/>
      <c r="NTW43" s="112"/>
      <c r="NTX43" s="112"/>
      <c r="NTY43" s="112"/>
      <c r="NTZ43" s="112"/>
      <c r="NUA43" s="112"/>
      <c r="NUB43" s="112"/>
      <c r="NUC43" s="112"/>
      <c r="NUD43" s="112"/>
      <c r="NUE43" s="112"/>
      <c r="NUF43" s="112"/>
      <c r="NUG43" s="112"/>
      <c r="NUH43" s="112"/>
      <c r="NUI43" s="112"/>
      <c r="NUJ43" s="112"/>
      <c r="NUK43" s="112"/>
      <c r="NUL43" s="112"/>
      <c r="NUM43" s="112"/>
      <c r="NUN43" s="112"/>
      <c r="NUO43" s="112"/>
      <c r="NUP43" s="112"/>
      <c r="NUQ43" s="112"/>
      <c r="NUR43" s="112"/>
      <c r="NUS43" s="112"/>
      <c r="NUT43" s="112"/>
      <c r="NUU43" s="112"/>
      <c r="NUV43" s="112"/>
      <c r="NUW43" s="112"/>
      <c r="NUX43" s="112"/>
      <c r="NUY43" s="112"/>
      <c r="NUZ43" s="112"/>
      <c r="NVA43" s="112"/>
      <c r="NVB43" s="112"/>
      <c r="NVC43" s="112"/>
      <c r="NVD43" s="112"/>
      <c r="NVE43" s="112"/>
      <c r="NVF43" s="112"/>
      <c r="NVG43" s="112"/>
      <c r="NVH43" s="112"/>
      <c r="NVI43" s="112"/>
      <c r="NVJ43" s="112"/>
      <c r="NVK43" s="112"/>
      <c r="NVL43" s="112"/>
      <c r="NVM43" s="112"/>
      <c r="NVN43" s="112"/>
      <c r="NVO43" s="112"/>
      <c r="NVP43" s="112"/>
      <c r="NVQ43" s="112"/>
      <c r="NVR43" s="112"/>
      <c r="NVS43" s="112"/>
      <c r="NVT43" s="112"/>
      <c r="NVU43" s="112"/>
      <c r="NVV43" s="112"/>
      <c r="NVW43" s="112"/>
      <c r="NVX43" s="112"/>
      <c r="NVY43" s="112"/>
      <c r="NVZ43" s="112"/>
      <c r="NWA43" s="112"/>
      <c r="NWB43" s="112"/>
      <c r="NWC43" s="112"/>
      <c r="NWD43" s="112"/>
      <c r="NWE43" s="112"/>
      <c r="NWF43" s="112"/>
      <c r="NWG43" s="112"/>
      <c r="NWH43" s="112"/>
      <c r="NWI43" s="112"/>
      <c r="NWJ43" s="112"/>
      <c r="NWK43" s="112"/>
      <c r="NWL43" s="112"/>
      <c r="NWM43" s="112"/>
      <c r="NWN43" s="112"/>
      <c r="NWO43" s="112"/>
      <c r="NWP43" s="112"/>
      <c r="NWQ43" s="112"/>
      <c r="NWR43" s="112"/>
      <c r="NWS43" s="112"/>
      <c r="NWT43" s="112"/>
      <c r="NWU43" s="112"/>
      <c r="NWV43" s="112"/>
      <c r="NWW43" s="112"/>
      <c r="NWX43" s="112"/>
      <c r="NWY43" s="112"/>
      <c r="NWZ43" s="112"/>
      <c r="NXA43" s="112"/>
      <c r="NXB43" s="112"/>
      <c r="NXC43" s="112"/>
      <c r="NXD43" s="112"/>
      <c r="NXE43" s="112"/>
      <c r="NXF43" s="112"/>
      <c r="NXG43" s="112"/>
      <c r="NXH43" s="112"/>
      <c r="NXI43" s="112"/>
      <c r="NXJ43" s="112"/>
      <c r="NXK43" s="112"/>
      <c r="NXL43" s="112"/>
      <c r="NXM43" s="112"/>
      <c r="NXN43" s="112"/>
      <c r="NXO43" s="112"/>
      <c r="NXP43" s="112"/>
      <c r="NXQ43" s="112"/>
      <c r="NXR43" s="112"/>
      <c r="NXS43" s="112"/>
      <c r="NXT43" s="112"/>
      <c r="NXU43" s="112"/>
      <c r="NXV43" s="112"/>
      <c r="NXW43" s="112"/>
      <c r="NXX43" s="112"/>
      <c r="NXY43" s="112"/>
      <c r="NXZ43" s="112"/>
      <c r="NYA43" s="112"/>
      <c r="NYB43" s="112"/>
      <c r="NYC43" s="112"/>
      <c r="NYD43" s="112"/>
      <c r="NYE43" s="112"/>
      <c r="NYF43" s="112"/>
      <c r="NYG43" s="112"/>
      <c r="NYH43" s="112"/>
      <c r="NYI43" s="112"/>
      <c r="NYJ43" s="112"/>
      <c r="NYK43" s="112"/>
      <c r="NYL43" s="112"/>
      <c r="NYM43" s="112"/>
      <c r="NYN43" s="112"/>
      <c r="NYO43" s="112"/>
      <c r="NYP43" s="112"/>
      <c r="NYQ43" s="112"/>
      <c r="NYR43" s="112"/>
      <c r="NYS43" s="112"/>
      <c r="NYT43" s="112"/>
      <c r="NYU43" s="112"/>
      <c r="NYV43" s="112"/>
      <c r="NYW43" s="112"/>
      <c r="NYX43" s="112"/>
      <c r="NYY43" s="112"/>
      <c r="NYZ43" s="112"/>
      <c r="NZA43" s="112"/>
      <c r="NZB43" s="112"/>
      <c r="NZC43" s="112"/>
      <c r="NZD43" s="112"/>
      <c r="NZE43" s="112"/>
      <c r="NZF43" s="112"/>
      <c r="NZG43" s="112"/>
      <c r="NZH43" s="112"/>
      <c r="NZI43" s="112"/>
      <c r="NZJ43" s="112"/>
      <c r="NZK43" s="112"/>
      <c r="NZL43" s="112"/>
      <c r="NZM43" s="112"/>
      <c r="NZN43" s="112"/>
      <c r="NZO43" s="112"/>
      <c r="NZP43" s="112"/>
      <c r="NZQ43" s="112"/>
      <c r="NZR43" s="112"/>
      <c r="NZS43" s="112"/>
      <c r="NZT43" s="112"/>
      <c r="NZU43" s="112"/>
      <c r="NZV43" s="112"/>
      <c r="NZW43" s="112"/>
      <c r="NZX43" s="112"/>
      <c r="NZY43" s="112"/>
      <c r="NZZ43" s="112"/>
      <c r="OAA43" s="112"/>
      <c r="OAB43" s="112"/>
      <c r="OAC43" s="112"/>
      <c r="OAD43" s="112"/>
      <c r="OAE43" s="112"/>
      <c r="OAF43" s="112"/>
      <c r="OAG43" s="112"/>
      <c r="OAH43" s="112"/>
      <c r="OAI43" s="112"/>
      <c r="OAJ43" s="112"/>
      <c r="OAK43" s="112"/>
      <c r="OAL43" s="112"/>
      <c r="OAM43" s="112"/>
      <c r="OAN43" s="112"/>
      <c r="OAO43" s="112"/>
      <c r="OAP43" s="112"/>
      <c r="OAQ43" s="112"/>
      <c r="OAR43" s="112"/>
      <c r="OAS43" s="112"/>
      <c r="OAT43" s="112"/>
      <c r="OAU43" s="112"/>
      <c r="OAV43" s="112"/>
      <c r="OAW43" s="112"/>
      <c r="OAX43" s="112"/>
      <c r="OAY43" s="112"/>
      <c r="OAZ43" s="112"/>
      <c r="OBA43" s="112"/>
      <c r="OBB43" s="112"/>
      <c r="OBC43" s="112"/>
      <c r="OBD43" s="112"/>
      <c r="OBE43" s="112"/>
      <c r="OBF43" s="112"/>
      <c r="OBG43" s="112"/>
      <c r="OBH43" s="112"/>
      <c r="OBI43" s="112"/>
      <c r="OBJ43" s="112"/>
      <c r="OBK43" s="112"/>
      <c r="OBL43" s="112"/>
      <c r="OBM43" s="112"/>
      <c r="OBN43" s="112"/>
      <c r="OBO43" s="112"/>
      <c r="OBP43" s="112"/>
      <c r="OBQ43" s="112"/>
      <c r="OBR43" s="112"/>
      <c r="OBS43" s="112"/>
      <c r="OBT43" s="112"/>
      <c r="OBU43" s="112"/>
      <c r="OBV43" s="112"/>
      <c r="OBW43" s="112"/>
      <c r="OBX43" s="112"/>
      <c r="OBY43" s="112"/>
      <c r="OBZ43" s="112"/>
      <c r="OCA43" s="112"/>
      <c r="OCB43" s="112"/>
      <c r="OCC43" s="112"/>
      <c r="OCD43" s="112"/>
      <c r="OCE43" s="112"/>
      <c r="OCF43" s="112"/>
      <c r="OCG43" s="112"/>
      <c r="OCH43" s="112"/>
      <c r="OCI43" s="112"/>
      <c r="OCJ43" s="112"/>
      <c r="OCK43" s="112"/>
      <c r="OCL43" s="112"/>
      <c r="OCM43" s="112"/>
      <c r="OCN43" s="112"/>
      <c r="OCO43" s="112"/>
      <c r="OCP43" s="112"/>
      <c r="OCQ43" s="112"/>
      <c r="OCR43" s="112"/>
      <c r="OCS43" s="112"/>
      <c r="OCT43" s="112"/>
      <c r="OCU43" s="112"/>
      <c r="OCV43" s="112"/>
      <c r="OCW43" s="112"/>
      <c r="OCX43" s="112"/>
      <c r="OCY43" s="112"/>
      <c r="OCZ43" s="112"/>
      <c r="ODA43" s="112"/>
      <c r="ODB43" s="112"/>
      <c r="ODC43" s="112"/>
      <c r="ODD43" s="112"/>
      <c r="ODE43" s="112"/>
      <c r="ODF43" s="112"/>
      <c r="ODG43" s="112"/>
      <c r="ODH43" s="112"/>
      <c r="ODI43" s="112"/>
      <c r="ODJ43" s="112"/>
      <c r="ODK43" s="112"/>
      <c r="ODL43" s="112"/>
      <c r="ODM43" s="112"/>
      <c r="ODN43" s="112"/>
      <c r="ODO43" s="112"/>
      <c r="ODP43" s="112"/>
      <c r="ODQ43" s="112"/>
      <c r="ODR43" s="112"/>
      <c r="ODS43" s="112"/>
      <c r="ODT43" s="112"/>
      <c r="ODU43" s="112"/>
      <c r="ODV43" s="112"/>
      <c r="ODW43" s="112"/>
      <c r="ODX43" s="112"/>
      <c r="ODY43" s="112"/>
      <c r="ODZ43" s="112"/>
      <c r="OEA43" s="112"/>
      <c r="OEB43" s="112"/>
      <c r="OEC43" s="112"/>
      <c r="OED43" s="112"/>
      <c r="OEE43" s="112"/>
      <c r="OEF43" s="112"/>
      <c r="OEG43" s="112"/>
      <c r="OEH43" s="112"/>
      <c r="OEI43" s="112"/>
      <c r="OEJ43" s="112"/>
      <c r="OEK43" s="112"/>
      <c r="OEL43" s="112"/>
      <c r="OEM43" s="112"/>
      <c r="OEN43" s="112"/>
      <c r="OEO43" s="112"/>
      <c r="OEP43" s="112"/>
      <c r="OEQ43" s="112"/>
      <c r="OER43" s="112"/>
      <c r="OES43" s="112"/>
      <c r="OET43" s="112"/>
      <c r="OEU43" s="112"/>
      <c r="OEV43" s="112"/>
      <c r="OEW43" s="112"/>
      <c r="OEX43" s="112"/>
      <c r="OEY43" s="112"/>
      <c r="OEZ43" s="112"/>
      <c r="OFA43" s="112"/>
      <c r="OFB43" s="112"/>
      <c r="OFC43" s="112"/>
      <c r="OFD43" s="112"/>
      <c r="OFE43" s="112"/>
      <c r="OFF43" s="112"/>
      <c r="OFG43" s="112"/>
      <c r="OFH43" s="112"/>
      <c r="OFI43" s="112"/>
      <c r="OFJ43" s="112"/>
      <c r="OFK43" s="112"/>
      <c r="OFL43" s="112"/>
      <c r="OFM43" s="112"/>
      <c r="OFN43" s="112"/>
      <c r="OFO43" s="112"/>
      <c r="OFP43" s="112"/>
      <c r="OFQ43" s="112"/>
      <c r="OFR43" s="112"/>
      <c r="OFS43" s="112"/>
      <c r="OFT43" s="112"/>
      <c r="OFU43" s="112"/>
      <c r="OFV43" s="112"/>
      <c r="OFW43" s="112"/>
      <c r="OFX43" s="112"/>
      <c r="OFY43" s="112"/>
      <c r="OFZ43" s="112"/>
      <c r="OGA43" s="112"/>
      <c r="OGB43" s="112"/>
      <c r="OGC43" s="112"/>
      <c r="OGD43" s="112"/>
      <c r="OGE43" s="112"/>
      <c r="OGF43" s="112"/>
      <c r="OGG43" s="112"/>
      <c r="OGH43" s="112"/>
      <c r="OGI43" s="112"/>
      <c r="OGJ43" s="112"/>
      <c r="OGK43" s="112"/>
      <c r="OGL43" s="112"/>
      <c r="OGM43" s="112"/>
      <c r="OGN43" s="112"/>
      <c r="OGO43" s="112"/>
      <c r="OGP43" s="112"/>
      <c r="OGQ43" s="112"/>
      <c r="OGR43" s="112"/>
      <c r="OGS43" s="112"/>
      <c r="OGT43" s="112"/>
      <c r="OGU43" s="112"/>
      <c r="OGV43" s="112"/>
      <c r="OGW43" s="112"/>
      <c r="OGX43" s="112"/>
      <c r="OGY43" s="112"/>
      <c r="OGZ43" s="112"/>
      <c r="OHA43" s="112"/>
      <c r="OHB43" s="112"/>
      <c r="OHC43" s="112"/>
      <c r="OHD43" s="112"/>
      <c r="OHE43" s="112"/>
      <c r="OHF43" s="112"/>
      <c r="OHG43" s="112"/>
      <c r="OHH43" s="112"/>
      <c r="OHI43" s="112"/>
      <c r="OHJ43" s="112"/>
      <c r="OHK43" s="112"/>
      <c r="OHL43" s="112"/>
      <c r="OHM43" s="112"/>
      <c r="OHN43" s="112"/>
      <c r="OHO43" s="112"/>
      <c r="OHP43" s="112"/>
      <c r="OHQ43" s="112"/>
      <c r="OHR43" s="112"/>
      <c r="OHS43" s="112"/>
      <c r="OHT43" s="112"/>
      <c r="OHU43" s="112"/>
      <c r="OHV43" s="112"/>
      <c r="OHW43" s="112"/>
      <c r="OHX43" s="112"/>
      <c r="OHY43" s="112"/>
      <c r="OHZ43" s="112"/>
      <c r="OIA43" s="112"/>
      <c r="OIB43" s="112"/>
      <c r="OIC43" s="112"/>
      <c r="OID43" s="112"/>
      <c r="OIE43" s="112"/>
      <c r="OIF43" s="112"/>
      <c r="OIG43" s="112"/>
      <c r="OIH43" s="112"/>
      <c r="OII43" s="112"/>
      <c r="OIJ43" s="112"/>
      <c r="OIK43" s="112"/>
      <c r="OIL43" s="112"/>
      <c r="OIM43" s="112"/>
      <c r="OIN43" s="112"/>
      <c r="OIO43" s="112"/>
      <c r="OIP43" s="112"/>
      <c r="OIQ43" s="112"/>
      <c r="OIR43" s="112"/>
      <c r="OIS43" s="112"/>
      <c r="OIT43" s="112"/>
      <c r="OIU43" s="112"/>
      <c r="OIV43" s="112"/>
      <c r="OIW43" s="112"/>
      <c r="OIX43" s="112"/>
      <c r="OIY43" s="112"/>
      <c r="OIZ43" s="112"/>
      <c r="OJA43" s="112"/>
      <c r="OJB43" s="112"/>
      <c r="OJC43" s="112"/>
      <c r="OJD43" s="112"/>
      <c r="OJE43" s="112"/>
      <c r="OJF43" s="112"/>
      <c r="OJG43" s="112"/>
      <c r="OJH43" s="112"/>
      <c r="OJI43" s="112"/>
      <c r="OJJ43" s="112"/>
      <c r="OJK43" s="112"/>
      <c r="OJL43" s="112"/>
      <c r="OJM43" s="112"/>
      <c r="OJN43" s="112"/>
      <c r="OJO43" s="112"/>
      <c r="OJP43" s="112"/>
      <c r="OJQ43" s="112"/>
      <c r="OJR43" s="112"/>
      <c r="OJS43" s="112"/>
      <c r="OJT43" s="112"/>
      <c r="OJU43" s="112"/>
      <c r="OJV43" s="112"/>
      <c r="OJW43" s="112"/>
      <c r="OJX43" s="112"/>
      <c r="OJY43" s="112"/>
      <c r="OJZ43" s="112"/>
      <c r="OKA43" s="112"/>
      <c r="OKB43" s="112"/>
      <c r="OKC43" s="112"/>
      <c r="OKD43" s="112"/>
      <c r="OKE43" s="112"/>
      <c r="OKF43" s="112"/>
      <c r="OKG43" s="112"/>
      <c r="OKH43" s="112"/>
      <c r="OKI43" s="112"/>
      <c r="OKJ43" s="112"/>
      <c r="OKK43" s="112"/>
      <c r="OKL43" s="112"/>
      <c r="OKM43" s="112"/>
      <c r="OKN43" s="112"/>
      <c r="OKO43" s="112"/>
      <c r="OKP43" s="112"/>
      <c r="OKQ43" s="112"/>
      <c r="OKR43" s="112"/>
      <c r="OKS43" s="112"/>
      <c r="OKT43" s="112"/>
      <c r="OKU43" s="112"/>
      <c r="OKV43" s="112"/>
      <c r="OKW43" s="112"/>
      <c r="OKX43" s="112"/>
      <c r="OKY43" s="112"/>
      <c r="OKZ43" s="112"/>
      <c r="OLA43" s="112"/>
      <c r="OLB43" s="112"/>
      <c r="OLC43" s="112"/>
      <c r="OLD43" s="112"/>
      <c r="OLE43" s="112"/>
      <c r="OLF43" s="112"/>
      <c r="OLG43" s="112"/>
      <c r="OLH43" s="112"/>
      <c r="OLI43" s="112"/>
      <c r="OLJ43" s="112"/>
      <c r="OLK43" s="112"/>
      <c r="OLL43" s="112"/>
      <c r="OLM43" s="112"/>
      <c r="OLN43" s="112"/>
      <c r="OLO43" s="112"/>
      <c r="OLP43" s="112"/>
      <c r="OLQ43" s="112"/>
      <c r="OLR43" s="112"/>
      <c r="OLS43" s="112"/>
      <c r="OLT43" s="112"/>
      <c r="OLU43" s="112"/>
      <c r="OLV43" s="112"/>
      <c r="OLW43" s="112"/>
      <c r="OLX43" s="112"/>
      <c r="OLY43" s="112"/>
      <c r="OLZ43" s="112"/>
      <c r="OMA43" s="112"/>
      <c r="OMB43" s="112"/>
      <c r="OMC43" s="112"/>
      <c r="OMD43" s="112"/>
      <c r="OME43" s="112"/>
      <c r="OMF43" s="112"/>
      <c r="OMG43" s="112"/>
      <c r="OMH43" s="112"/>
      <c r="OMI43" s="112"/>
      <c r="OMJ43" s="112"/>
      <c r="OMK43" s="112"/>
      <c r="OML43" s="112"/>
      <c r="OMM43" s="112"/>
      <c r="OMN43" s="112"/>
      <c r="OMO43" s="112"/>
      <c r="OMP43" s="112"/>
      <c r="OMQ43" s="112"/>
      <c r="OMR43" s="112"/>
      <c r="OMS43" s="112"/>
      <c r="OMT43" s="112"/>
      <c r="OMU43" s="112"/>
      <c r="OMV43" s="112"/>
      <c r="OMW43" s="112"/>
      <c r="OMX43" s="112"/>
      <c r="OMY43" s="112"/>
      <c r="OMZ43" s="112"/>
      <c r="ONA43" s="112"/>
      <c r="ONB43" s="112"/>
      <c r="ONC43" s="112"/>
      <c r="OND43" s="112"/>
      <c r="ONE43" s="112"/>
      <c r="ONF43" s="112"/>
      <c r="ONG43" s="112"/>
      <c r="ONH43" s="112"/>
      <c r="ONI43" s="112"/>
      <c r="ONJ43" s="112"/>
      <c r="ONK43" s="112"/>
      <c r="ONL43" s="112"/>
      <c r="ONM43" s="112"/>
      <c r="ONN43" s="112"/>
      <c r="ONO43" s="112"/>
      <c r="ONP43" s="112"/>
      <c r="ONQ43" s="112"/>
      <c r="ONR43" s="112"/>
      <c r="ONS43" s="112"/>
      <c r="ONT43" s="112"/>
      <c r="ONU43" s="112"/>
      <c r="ONV43" s="112"/>
      <c r="ONW43" s="112"/>
      <c r="ONX43" s="112"/>
      <c r="ONY43" s="112"/>
      <c r="ONZ43" s="112"/>
      <c r="OOA43" s="112"/>
      <c r="OOB43" s="112"/>
      <c r="OOC43" s="112"/>
      <c r="OOD43" s="112"/>
      <c r="OOE43" s="112"/>
      <c r="OOF43" s="112"/>
      <c r="OOG43" s="112"/>
      <c r="OOH43" s="112"/>
      <c r="OOI43" s="112"/>
      <c r="OOJ43" s="112"/>
      <c r="OOK43" s="112"/>
      <c r="OOL43" s="112"/>
      <c r="OOM43" s="112"/>
      <c r="OON43" s="112"/>
      <c r="OOO43" s="112"/>
      <c r="OOP43" s="112"/>
      <c r="OOQ43" s="112"/>
      <c r="OOR43" s="112"/>
      <c r="OOS43" s="112"/>
      <c r="OOT43" s="112"/>
      <c r="OOU43" s="112"/>
      <c r="OOV43" s="112"/>
      <c r="OOW43" s="112"/>
      <c r="OOX43" s="112"/>
      <c r="OOY43" s="112"/>
      <c r="OOZ43" s="112"/>
      <c r="OPA43" s="112"/>
      <c r="OPB43" s="112"/>
      <c r="OPC43" s="112"/>
      <c r="OPD43" s="112"/>
      <c r="OPE43" s="112"/>
      <c r="OPF43" s="112"/>
      <c r="OPG43" s="112"/>
      <c r="OPH43" s="112"/>
      <c r="OPI43" s="112"/>
      <c r="OPJ43" s="112"/>
      <c r="OPK43" s="112"/>
      <c r="OPL43" s="112"/>
      <c r="OPM43" s="112"/>
      <c r="OPN43" s="112"/>
      <c r="OPO43" s="112"/>
      <c r="OPP43" s="112"/>
      <c r="OPQ43" s="112"/>
      <c r="OPR43" s="112"/>
      <c r="OPS43" s="112"/>
      <c r="OPT43" s="112"/>
      <c r="OPU43" s="112"/>
      <c r="OPV43" s="112"/>
      <c r="OPW43" s="112"/>
      <c r="OPX43" s="112"/>
      <c r="OPY43" s="112"/>
      <c r="OPZ43" s="112"/>
      <c r="OQA43" s="112"/>
      <c r="OQB43" s="112"/>
      <c r="OQC43" s="112"/>
      <c r="OQD43" s="112"/>
      <c r="OQE43" s="112"/>
      <c r="OQF43" s="112"/>
      <c r="OQG43" s="112"/>
      <c r="OQH43" s="112"/>
      <c r="OQI43" s="112"/>
      <c r="OQJ43" s="112"/>
      <c r="OQK43" s="112"/>
      <c r="OQL43" s="112"/>
      <c r="OQM43" s="112"/>
      <c r="OQN43" s="112"/>
      <c r="OQO43" s="112"/>
      <c r="OQP43" s="112"/>
      <c r="OQQ43" s="112"/>
      <c r="OQR43" s="112"/>
      <c r="OQS43" s="112"/>
      <c r="OQT43" s="112"/>
      <c r="OQU43" s="112"/>
      <c r="OQV43" s="112"/>
      <c r="OQW43" s="112"/>
      <c r="OQX43" s="112"/>
      <c r="OQY43" s="112"/>
      <c r="OQZ43" s="112"/>
      <c r="ORA43" s="112"/>
      <c r="ORB43" s="112"/>
      <c r="ORC43" s="112"/>
      <c r="ORD43" s="112"/>
      <c r="ORE43" s="112"/>
      <c r="ORF43" s="112"/>
      <c r="ORG43" s="112"/>
      <c r="ORH43" s="112"/>
      <c r="ORI43" s="112"/>
      <c r="ORJ43" s="112"/>
      <c r="ORK43" s="112"/>
      <c r="ORL43" s="112"/>
      <c r="ORM43" s="112"/>
      <c r="ORN43" s="112"/>
      <c r="ORO43" s="112"/>
      <c r="ORP43" s="112"/>
      <c r="ORQ43" s="112"/>
      <c r="ORR43" s="112"/>
      <c r="ORS43" s="112"/>
      <c r="ORT43" s="112"/>
      <c r="ORU43" s="112"/>
      <c r="ORV43" s="112"/>
      <c r="ORW43" s="112"/>
      <c r="ORX43" s="112"/>
      <c r="ORY43" s="112"/>
      <c r="ORZ43" s="112"/>
      <c r="OSA43" s="112"/>
      <c r="OSB43" s="112"/>
      <c r="OSC43" s="112"/>
      <c r="OSD43" s="112"/>
      <c r="OSE43" s="112"/>
      <c r="OSF43" s="112"/>
      <c r="OSG43" s="112"/>
      <c r="OSH43" s="112"/>
      <c r="OSI43" s="112"/>
      <c r="OSJ43" s="112"/>
      <c r="OSK43" s="112"/>
      <c r="OSL43" s="112"/>
      <c r="OSM43" s="112"/>
      <c r="OSN43" s="112"/>
      <c r="OSO43" s="112"/>
      <c r="OSP43" s="112"/>
      <c r="OSQ43" s="112"/>
      <c r="OSR43" s="112"/>
      <c r="OSS43" s="112"/>
      <c r="OST43" s="112"/>
      <c r="OSU43" s="112"/>
      <c r="OSV43" s="112"/>
      <c r="OSW43" s="112"/>
      <c r="OSX43" s="112"/>
      <c r="OSY43" s="112"/>
      <c r="OSZ43" s="112"/>
      <c r="OTA43" s="112"/>
      <c r="OTB43" s="112"/>
      <c r="OTC43" s="112"/>
      <c r="OTD43" s="112"/>
      <c r="OTE43" s="112"/>
      <c r="OTF43" s="112"/>
      <c r="OTG43" s="112"/>
      <c r="OTH43" s="112"/>
      <c r="OTI43" s="112"/>
      <c r="OTJ43" s="112"/>
      <c r="OTK43" s="112"/>
      <c r="OTL43" s="112"/>
      <c r="OTM43" s="112"/>
      <c r="OTN43" s="112"/>
      <c r="OTO43" s="112"/>
      <c r="OTP43" s="112"/>
      <c r="OTQ43" s="112"/>
      <c r="OTR43" s="112"/>
      <c r="OTS43" s="112"/>
      <c r="OTT43" s="112"/>
      <c r="OTU43" s="112"/>
      <c r="OTV43" s="112"/>
      <c r="OTW43" s="112"/>
      <c r="OTX43" s="112"/>
      <c r="OTY43" s="112"/>
      <c r="OTZ43" s="112"/>
      <c r="OUA43" s="112"/>
      <c r="OUB43" s="112"/>
      <c r="OUC43" s="112"/>
      <c r="OUD43" s="112"/>
      <c r="OUE43" s="112"/>
      <c r="OUF43" s="112"/>
      <c r="OUG43" s="112"/>
      <c r="OUH43" s="112"/>
      <c r="OUI43" s="112"/>
      <c r="OUJ43" s="112"/>
      <c r="OUK43" s="112"/>
      <c r="OUL43" s="112"/>
      <c r="OUM43" s="112"/>
      <c r="OUN43" s="112"/>
      <c r="OUO43" s="112"/>
      <c r="OUP43" s="112"/>
      <c r="OUQ43" s="112"/>
      <c r="OUR43" s="112"/>
      <c r="OUS43" s="112"/>
      <c r="OUT43" s="112"/>
      <c r="OUU43" s="112"/>
      <c r="OUV43" s="112"/>
      <c r="OUW43" s="112"/>
      <c r="OUX43" s="112"/>
      <c r="OUY43" s="112"/>
      <c r="OUZ43" s="112"/>
      <c r="OVA43" s="112"/>
      <c r="OVB43" s="112"/>
      <c r="OVC43" s="112"/>
      <c r="OVD43" s="112"/>
      <c r="OVE43" s="112"/>
      <c r="OVF43" s="112"/>
      <c r="OVG43" s="112"/>
      <c r="OVH43" s="112"/>
      <c r="OVI43" s="112"/>
      <c r="OVJ43" s="112"/>
      <c r="OVK43" s="112"/>
      <c r="OVL43" s="112"/>
      <c r="OVM43" s="112"/>
      <c r="OVN43" s="112"/>
      <c r="OVO43" s="112"/>
      <c r="OVP43" s="112"/>
      <c r="OVQ43" s="112"/>
      <c r="OVR43" s="112"/>
      <c r="OVS43" s="112"/>
      <c r="OVT43" s="112"/>
      <c r="OVU43" s="112"/>
      <c r="OVV43" s="112"/>
      <c r="OVW43" s="112"/>
      <c r="OVX43" s="112"/>
      <c r="OVY43" s="112"/>
      <c r="OVZ43" s="112"/>
      <c r="OWA43" s="112"/>
      <c r="OWB43" s="112"/>
      <c r="OWC43" s="112"/>
      <c r="OWD43" s="112"/>
      <c r="OWE43" s="112"/>
      <c r="OWF43" s="112"/>
      <c r="OWG43" s="112"/>
      <c r="OWH43" s="112"/>
      <c r="OWI43" s="112"/>
      <c r="OWJ43" s="112"/>
      <c r="OWK43" s="112"/>
      <c r="OWL43" s="112"/>
      <c r="OWM43" s="112"/>
      <c r="OWN43" s="112"/>
      <c r="OWO43" s="112"/>
      <c r="OWP43" s="112"/>
      <c r="OWQ43" s="112"/>
      <c r="OWR43" s="112"/>
      <c r="OWS43" s="112"/>
      <c r="OWT43" s="112"/>
      <c r="OWU43" s="112"/>
      <c r="OWV43" s="112"/>
      <c r="OWW43" s="112"/>
      <c r="OWX43" s="112"/>
      <c r="OWY43" s="112"/>
      <c r="OWZ43" s="112"/>
      <c r="OXA43" s="112"/>
      <c r="OXB43" s="112"/>
      <c r="OXC43" s="112"/>
      <c r="OXD43" s="112"/>
      <c r="OXE43" s="112"/>
      <c r="OXF43" s="112"/>
      <c r="OXG43" s="112"/>
      <c r="OXH43" s="112"/>
      <c r="OXI43" s="112"/>
      <c r="OXJ43" s="112"/>
      <c r="OXK43" s="112"/>
      <c r="OXL43" s="112"/>
      <c r="OXM43" s="112"/>
      <c r="OXN43" s="112"/>
      <c r="OXO43" s="112"/>
      <c r="OXP43" s="112"/>
      <c r="OXQ43" s="112"/>
      <c r="OXR43" s="112"/>
      <c r="OXS43" s="112"/>
      <c r="OXT43" s="112"/>
      <c r="OXU43" s="112"/>
      <c r="OXV43" s="112"/>
      <c r="OXW43" s="112"/>
      <c r="OXX43" s="112"/>
      <c r="OXY43" s="112"/>
      <c r="OXZ43" s="112"/>
      <c r="OYA43" s="112"/>
      <c r="OYB43" s="112"/>
      <c r="OYC43" s="112"/>
      <c r="OYD43" s="112"/>
      <c r="OYE43" s="112"/>
      <c r="OYF43" s="112"/>
      <c r="OYG43" s="112"/>
      <c r="OYH43" s="112"/>
      <c r="OYI43" s="112"/>
      <c r="OYJ43" s="112"/>
      <c r="OYK43" s="112"/>
      <c r="OYL43" s="112"/>
      <c r="OYM43" s="112"/>
      <c r="OYN43" s="112"/>
      <c r="OYO43" s="112"/>
      <c r="OYP43" s="112"/>
      <c r="OYQ43" s="112"/>
      <c r="OYR43" s="112"/>
      <c r="OYS43" s="112"/>
      <c r="OYT43" s="112"/>
      <c r="OYU43" s="112"/>
      <c r="OYV43" s="112"/>
      <c r="OYW43" s="112"/>
      <c r="OYX43" s="112"/>
      <c r="OYY43" s="112"/>
      <c r="OYZ43" s="112"/>
      <c r="OZA43" s="112"/>
      <c r="OZB43" s="112"/>
      <c r="OZC43" s="112"/>
      <c r="OZD43" s="112"/>
      <c r="OZE43" s="112"/>
      <c r="OZF43" s="112"/>
      <c r="OZG43" s="112"/>
      <c r="OZH43" s="112"/>
      <c r="OZI43" s="112"/>
      <c r="OZJ43" s="112"/>
      <c r="OZK43" s="112"/>
      <c r="OZL43" s="112"/>
      <c r="OZM43" s="112"/>
      <c r="OZN43" s="112"/>
      <c r="OZO43" s="112"/>
      <c r="OZP43" s="112"/>
      <c r="OZQ43" s="112"/>
      <c r="OZR43" s="112"/>
      <c r="OZS43" s="112"/>
      <c r="OZT43" s="112"/>
      <c r="OZU43" s="112"/>
      <c r="OZV43" s="112"/>
      <c r="OZW43" s="112"/>
      <c r="OZX43" s="112"/>
      <c r="OZY43" s="112"/>
      <c r="OZZ43" s="112"/>
      <c r="PAA43" s="112"/>
      <c r="PAB43" s="112"/>
      <c r="PAC43" s="112"/>
      <c r="PAD43" s="112"/>
      <c r="PAE43" s="112"/>
      <c r="PAF43" s="112"/>
      <c r="PAG43" s="112"/>
      <c r="PAH43" s="112"/>
      <c r="PAI43" s="112"/>
      <c r="PAJ43" s="112"/>
      <c r="PAK43" s="112"/>
      <c r="PAL43" s="112"/>
      <c r="PAM43" s="112"/>
      <c r="PAN43" s="112"/>
      <c r="PAO43" s="112"/>
      <c r="PAP43" s="112"/>
      <c r="PAQ43" s="112"/>
      <c r="PAR43" s="112"/>
      <c r="PAS43" s="112"/>
      <c r="PAT43" s="112"/>
      <c r="PAU43" s="112"/>
      <c r="PAV43" s="112"/>
      <c r="PAW43" s="112"/>
      <c r="PAX43" s="112"/>
      <c r="PAY43" s="112"/>
      <c r="PAZ43" s="112"/>
      <c r="PBA43" s="112"/>
      <c r="PBB43" s="112"/>
      <c r="PBC43" s="112"/>
      <c r="PBD43" s="112"/>
      <c r="PBE43" s="112"/>
      <c r="PBF43" s="112"/>
      <c r="PBG43" s="112"/>
      <c r="PBH43" s="112"/>
      <c r="PBI43" s="112"/>
      <c r="PBJ43" s="112"/>
      <c r="PBK43" s="112"/>
      <c r="PBL43" s="112"/>
      <c r="PBM43" s="112"/>
      <c r="PBN43" s="112"/>
      <c r="PBO43" s="112"/>
      <c r="PBP43" s="112"/>
      <c r="PBQ43" s="112"/>
      <c r="PBR43" s="112"/>
      <c r="PBS43" s="112"/>
      <c r="PBT43" s="112"/>
      <c r="PBU43" s="112"/>
      <c r="PBV43" s="112"/>
      <c r="PBW43" s="112"/>
      <c r="PBX43" s="112"/>
      <c r="PBY43" s="112"/>
      <c r="PBZ43" s="112"/>
      <c r="PCA43" s="112"/>
      <c r="PCB43" s="112"/>
      <c r="PCC43" s="112"/>
      <c r="PCD43" s="112"/>
      <c r="PCE43" s="112"/>
      <c r="PCF43" s="112"/>
      <c r="PCG43" s="112"/>
      <c r="PCH43" s="112"/>
      <c r="PCI43" s="112"/>
      <c r="PCJ43" s="112"/>
      <c r="PCK43" s="112"/>
      <c r="PCL43" s="112"/>
      <c r="PCM43" s="112"/>
      <c r="PCN43" s="112"/>
      <c r="PCO43" s="112"/>
      <c r="PCP43" s="112"/>
      <c r="PCQ43" s="112"/>
      <c r="PCR43" s="112"/>
      <c r="PCS43" s="112"/>
      <c r="PCT43" s="112"/>
      <c r="PCU43" s="112"/>
      <c r="PCV43" s="112"/>
      <c r="PCW43" s="112"/>
      <c r="PCX43" s="112"/>
      <c r="PCY43" s="112"/>
      <c r="PCZ43" s="112"/>
      <c r="PDA43" s="112"/>
      <c r="PDB43" s="112"/>
      <c r="PDC43" s="112"/>
      <c r="PDD43" s="112"/>
      <c r="PDE43" s="112"/>
      <c r="PDF43" s="112"/>
      <c r="PDG43" s="112"/>
      <c r="PDH43" s="112"/>
      <c r="PDI43" s="112"/>
      <c r="PDJ43" s="112"/>
      <c r="PDK43" s="112"/>
      <c r="PDL43" s="112"/>
      <c r="PDM43" s="112"/>
      <c r="PDN43" s="112"/>
      <c r="PDO43" s="112"/>
      <c r="PDP43" s="112"/>
      <c r="PDQ43" s="112"/>
      <c r="PDR43" s="112"/>
      <c r="PDS43" s="112"/>
      <c r="PDT43" s="112"/>
      <c r="PDU43" s="112"/>
      <c r="PDV43" s="112"/>
      <c r="PDW43" s="112"/>
      <c r="PDX43" s="112"/>
      <c r="PDY43" s="112"/>
      <c r="PDZ43" s="112"/>
      <c r="PEA43" s="112"/>
      <c r="PEB43" s="112"/>
      <c r="PEC43" s="112"/>
      <c r="PED43" s="112"/>
      <c r="PEE43" s="112"/>
      <c r="PEF43" s="112"/>
      <c r="PEG43" s="112"/>
      <c r="PEH43" s="112"/>
      <c r="PEI43" s="112"/>
      <c r="PEJ43" s="112"/>
      <c r="PEK43" s="112"/>
      <c r="PEL43" s="112"/>
      <c r="PEM43" s="112"/>
      <c r="PEN43" s="112"/>
      <c r="PEO43" s="112"/>
      <c r="PEP43" s="112"/>
      <c r="PEQ43" s="112"/>
      <c r="PER43" s="112"/>
      <c r="PES43" s="112"/>
      <c r="PET43" s="112"/>
      <c r="PEU43" s="112"/>
      <c r="PEV43" s="112"/>
      <c r="PEW43" s="112"/>
      <c r="PEX43" s="112"/>
      <c r="PEY43" s="112"/>
      <c r="PEZ43" s="112"/>
      <c r="PFA43" s="112"/>
      <c r="PFB43" s="112"/>
      <c r="PFC43" s="112"/>
      <c r="PFD43" s="112"/>
      <c r="PFE43" s="112"/>
      <c r="PFF43" s="112"/>
      <c r="PFG43" s="112"/>
      <c r="PFH43" s="112"/>
      <c r="PFI43" s="112"/>
      <c r="PFJ43" s="112"/>
      <c r="PFK43" s="112"/>
      <c r="PFL43" s="112"/>
      <c r="PFM43" s="112"/>
      <c r="PFN43" s="112"/>
      <c r="PFO43" s="112"/>
      <c r="PFP43" s="112"/>
      <c r="PFQ43" s="112"/>
      <c r="PFR43" s="112"/>
      <c r="PFS43" s="112"/>
      <c r="PFT43" s="112"/>
      <c r="PFU43" s="112"/>
      <c r="PFV43" s="112"/>
      <c r="PFW43" s="112"/>
      <c r="PFX43" s="112"/>
      <c r="PFY43" s="112"/>
      <c r="PFZ43" s="112"/>
      <c r="PGA43" s="112"/>
      <c r="PGB43" s="112"/>
      <c r="PGC43" s="112"/>
      <c r="PGD43" s="112"/>
      <c r="PGE43" s="112"/>
      <c r="PGF43" s="112"/>
      <c r="PGG43" s="112"/>
      <c r="PGH43" s="112"/>
      <c r="PGI43" s="112"/>
      <c r="PGJ43" s="112"/>
      <c r="PGK43" s="112"/>
      <c r="PGL43" s="112"/>
      <c r="PGM43" s="112"/>
      <c r="PGN43" s="112"/>
      <c r="PGO43" s="112"/>
      <c r="PGP43" s="112"/>
      <c r="PGQ43" s="112"/>
      <c r="PGR43" s="112"/>
      <c r="PGS43" s="112"/>
      <c r="PGT43" s="112"/>
      <c r="PGU43" s="112"/>
      <c r="PGV43" s="112"/>
      <c r="PGW43" s="112"/>
      <c r="PGX43" s="112"/>
      <c r="PGY43" s="112"/>
      <c r="PGZ43" s="112"/>
      <c r="PHA43" s="112"/>
      <c r="PHB43" s="112"/>
      <c r="PHC43" s="112"/>
      <c r="PHD43" s="112"/>
      <c r="PHE43" s="112"/>
      <c r="PHF43" s="112"/>
      <c r="PHG43" s="112"/>
      <c r="PHH43" s="112"/>
      <c r="PHI43" s="112"/>
      <c r="PHJ43" s="112"/>
      <c r="PHK43" s="112"/>
      <c r="PHL43" s="112"/>
      <c r="PHM43" s="112"/>
      <c r="PHN43" s="112"/>
      <c r="PHO43" s="112"/>
      <c r="PHP43" s="112"/>
      <c r="PHQ43" s="112"/>
      <c r="PHR43" s="112"/>
      <c r="PHS43" s="112"/>
      <c r="PHT43" s="112"/>
      <c r="PHU43" s="112"/>
      <c r="PHV43" s="112"/>
      <c r="PHW43" s="112"/>
      <c r="PHX43" s="112"/>
      <c r="PHY43" s="112"/>
      <c r="PHZ43" s="112"/>
      <c r="PIA43" s="112"/>
      <c r="PIB43" s="112"/>
      <c r="PIC43" s="112"/>
      <c r="PID43" s="112"/>
      <c r="PIE43" s="112"/>
      <c r="PIF43" s="112"/>
      <c r="PIG43" s="112"/>
      <c r="PIH43" s="112"/>
      <c r="PII43" s="112"/>
      <c r="PIJ43" s="112"/>
      <c r="PIK43" s="112"/>
      <c r="PIL43" s="112"/>
      <c r="PIM43" s="112"/>
      <c r="PIN43" s="112"/>
      <c r="PIO43" s="112"/>
      <c r="PIP43" s="112"/>
      <c r="PIQ43" s="112"/>
      <c r="PIR43" s="112"/>
      <c r="PIS43" s="112"/>
      <c r="PIT43" s="112"/>
      <c r="PIU43" s="112"/>
      <c r="PIV43" s="112"/>
      <c r="PIW43" s="112"/>
      <c r="PIX43" s="112"/>
      <c r="PIY43" s="112"/>
      <c r="PIZ43" s="112"/>
      <c r="PJA43" s="112"/>
      <c r="PJB43" s="112"/>
      <c r="PJC43" s="112"/>
      <c r="PJD43" s="112"/>
      <c r="PJE43" s="112"/>
      <c r="PJF43" s="112"/>
      <c r="PJG43" s="112"/>
      <c r="PJH43" s="112"/>
      <c r="PJI43" s="112"/>
      <c r="PJJ43" s="112"/>
      <c r="PJK43" s="112"/>
      <c r="PJL43" s="112"/>
      <c r="PJM43" s="112"/>
      <c r="PJN43" s="112"/>
      <c r="PJO43" s="112"/>
      <c r="PJP43" s="112"/>
      <c r="PJQ43" s="112"/>
      <c r="PJR43" s="112"/>
      <c r="PJS43" s="112"/>
      <c r="PJT43" s="112"/>
      <c r="PJU43" s="112"/>
      <c r="PJV43" s="112"/>
      <c r="PJW43" s="112"/>
      <c r="PJX43" s="112"/>
      <c r="PJY43" s="112"/>
      <c r="PJZ43" s="112"/>
      <c r="PKA43" s="112"/>
      <c r="PKB43" s="112"/>
      <c r="PKC43" s="112"/>
      <c r="PKD43" s="112"/>
      <c r="PKE43" s="112"/>
      <c r="PKF43" s="112"/>
      <c r="PKG43" s="112"/>
      <c r="PKH43" s="112"/>
      <c r="PKI43" s="112"/>
      <c r="PKJ43" s="112"/>
      <c r="PKK43" s="112"/>
      <c r="PKL43" s="112"/>
      <c r="PKM43" s="112"/>
      <c r="PKN43" s="112"/>
      <c r="PKO43" s="112"/>
      <c r="PKP43" s="112"/>
      <c r="PKQ43" s="112"/>
      <c r="PKR43" s="112"/>
      <c r="PKS43" s="112"/>
      <c r="PKT43" s="112"/>
      <c r="PKU43" s="112"/>
      <c r="PKV43" s="112"/>
      <c r="PKW43" s="112"/>
      <c r="PKX43" s="112"/>
      <c r="PKY43" s="112"/>
      <c r="PKZ43" s="112"/>
      <c r="PLA43" s="112"/>
      <c r="PLB43" s="112"/>
      <c r="PLC43" s="112"/>
      <c r="PLD43" s="112"/>
      <c r="PLE43" s="112"/>
      <c r="PLF43" s="112"/>
      <c r="PLG43" s="112"/>
      <c r="PLH43" s="112"/>
      <c r="PLI43" s="112"/>
      <c r="PLJ43" s="112"/>
      <c r="PLK43" s="112"/>
      <c r="PLL43" s="112"/>
      <c r="PLM43" s="112"/>
      <c r="PLN43" s="112"/>
      <c r="PLO43" s="112"/>
      <c r="PLP43" s="112"/>
      <c r="PLQ43" s="112"/>
      <c r="PLR43" s="112"/>
      <c r="PLS43" s="112"/>
      <c r="PLT43" s="112"/>
      <c r="PLU43" s="112"/>
      <c r="PLV43" s="112"/>
      <c r="PLW43" s="112"/>
      <c r="PLX43" s="112"/>
      <c r="PLY43" s="112"/>
      <c r="PLZ43" s="112"/>
      <c r="PMA43" s="112"/>
      <c r="PMB43" s="112"/>
      <c r="PMC43" s="112"/>
      <c r="PMD43" s="112"/>
      <c r="PME43" s="112"/>
      <c r="PMF43" s="112"/>
      <c r="PMG43" s="112"/>
      <c r="PMH43" s="112"/>
      <c r="PMI43" s="112"/>
      <c r="PMJ43" s="112"/>
      <c r="PMK43" s="112"/>
      <c r="PML43" s="112"/>
      <c r="PMM43" s="112"/>
      <c r="PMN43" s="112"/>
      <c r="PMO43" s="112"/>
      <c r="PMP43" s="112"/>
      <c r="PMQ43" s="112"/>
      <c r="PMR43" s="112"/>
      <c r="PMS43" s="112"/>
      <c r="PMT43" s="112"/>
      <c r="PMU43" s="112"/>
      <c r="PMV43" s="112"/>
      <c r="PMW43" s="112"/>
      <c r="PMX43" s="112"/>
      <c r="PMY43" s="112"/>
      <c r="PMZ43" s="112"/>
      <c r="PNA43" s="112"/>
      <c r="PNB43" s="112"/>
      <c r="PNC43" s="112"/>
      <c r="PND43" s="112"/>
      <c r="PNE43" s="112"/>
      <c r="PNF43" s="112"/>
      <c r="PNG43" s="112"/>
      <c r="PNH43" s="112"/>
      <c r="PNI43" s="112"/>
      <c r="PNJ43" s="112"/>
      <c r="PNK43" s="112"/>
      <c r="PNL43" s="112"/>
      <c r="PNM43" s="112"/>
      <c r="PNN43" s="112"/>
      <c r="PNO43" s="112"/>
      <c r="PNP43" s="112"/>
      <c r="PNQ43" s="112"/>
      <c r="PNR43" s="112"/>
      <c r="PNS43" s="112"/>
      <c r="PNT43" s="112"/>
      <c r="PNU43" s="112"/>
      <c r="PNV43" s="112"/>
      <c r="PNW43" s="112"/>
      <c r="PNX43" s="112"/>
      <c r="PNY43" s="112"/>
      <c r="PNZ43" s="112"/>
      <c r="POA43" s="112"/>
      <c r="POB43" s="112"/>
      <c r="POC43" s="112"/>
      <c r="POD43" s="112"/>
      <c r="POE43" s="112"/>
      <c r="POF43" s="112"/>
      <c r="POG43" s="112"/>
      <c r="POH43" s="112"/>
      <c r="POI43" s="112"/>
      <c r="POJ43" s="112"/>
      <c r="POK43" s="112"/>
      <c r="POL43" s="112"/>
      <c r="POM43" s="112"/>
      <c r="PON43" s="112"/>
      <c r="POO43" s="112"/>
      <c r="POP43" s="112"/>
      <c r="POQ43" s="112"/>
      <c r="POR43" s="112"/>
      <c r="POS43" s="112"/>
      <c r="POT43" s="112"/>
      <c r="POU43" s="112"/>
      <c r="POV43" s="112"/>
      <c r="POW43" s="112"/>
      <c r="POX43" s="112"/>
      <c r="POY43" s="112"/>
      <c r="POZ43" s="112"/>
      <c r="PPA43" s="112"/>
      <c r="PPB43" s="112"/>
      <c r="PPC43" s="112"/>
      <c r="PPD43" s="112"/>
      <c r="PPE43" s="112"/>
      <c r="PPF43" s="112"/>
      <c r="PPG43" s="112"/>
      <c r="PPH43" s="112"/>
      <c r="PPI43" s="112"/>
      <c r="PPJ43" s="112"/>
      <c r="PPK43" s="112"/>
      <c r="PPL43" s="112"/>
      <c r="PPM43" s="112"/>
      <c r="PPN43" s="112"/>
      <c r="PPO43" s="112"/>
      <c r="PPP43" s="112"/>
      <c r="PPQ43" s="112"/>
      <c r="PPR43" s="112"/>
      <c r="PPS43" s="112"/>
      <c r="PPT43" s="112"/>
      <c r="PPU43" s="112"/>
      <c r="PPV43" s="112"/>
      <c r="PPW43" s="112"/>
      <c r="PPX43" s="112"/>
      <c r="PPY43" s="112"/>
      <c r="PPZ43" s="112"/>
      <c r="PQA43" s="112"/>
      <c r="PQB43" s="112"/>
      <c r="PQC43" s="112"/>
      <c r="PQD43" s="112"/>
      <c r="PQE43" s="112"/>
      <c r="PQF43" s="112"/>
      <c r="PQG43" s="112"/>
      <c r="PQH43" s="112"/>
      <c r="PQI43" s="112"/>
      <c r="PQJ43" s="112"/>
      <c r="PQK43" s="112"/>
      <c r="PQL43" s="112"/>
      <c r="PQM43" s="112"/>
      <c r="PQN43" s="112"/>
      <c r="PQO43" s="112"/>
      <c r="PQP43" s="112"/>
      <c r="PQQ43" s="112"/>
      <c r="PQR43" s="112"/>
      <c r="PQS43" s="112"/>
      <c r="PQT43" s="112"/>
      <c r="PQU43" s="112"/>
      <c r="PQV43" s="112"/>
      <c r="PQW43" s="112"/>
      <c r="PQX43" s="112"/>
      <c r="PQY43" s="112"/>
      <c r="PQZ43" s="112"/>
      <c r="PRA43" s="112"/>
      <c r="PRB43" s="112"/>
      <c r="PRC43" s="112"/>
      <c r="PRD43" s="112"/>
      <c r="PRE43" s="112"/>
      <c r="PRF43" s="112"/>
      <c r="PRG43" s="112"/>
      <c r="PRH43" s="112"/>
      <c r="PRI43" s="112"/>
      <c r="PRJ43" s="112"/>
      <c r="PRK43" s="112"/>
      <c r="PRL43" s="112"/>
      <c r="PRM43" s="112"/>
      <c r="PRN43" s="112"/>
      <c r="PRO43" s="112"/>
      <c r="PRP43" s="112"/>
      <c r="PRQ43" s="112"/>
      <c r="PRR43" s="112"/>
      <c r="PRS43" s="112"/>
      <c r="PRT43" s="112"/>
      <c r="PRU43" s="112"/>
      <c r="PRV43" s="112"/>
      <c r="PRW43" s="112"/>
      <c r="PRX43" s="112"/>
      <c r="PRY43" s="112"/>
      <c r="PRZ43" s="112"/>
      <c r="PSA43" s="112"/>
      <c r="PSB43" s="112"/>
      <c r="PSC43" s="112"/>
      <c r="PSD43" s="112"/>
      <c r="PSE43" s="112"/>
      <c r="PSF43" s="112"/>
      <c r="PSG43" s="112"/>
      <c r="PSH43" s="112"/>
      <c r="PSI43" s="112"/>
      <c r="PSJ43" s="112"/>
      <c r="PSK43" s="112"/>
      <c r="PSL43" s="112"/>
      <c r="PSM43" s="112"/>
      <c r="PSN43" s="112"/>
      <c r="PSO43" s="112"/>
      <c r="PSP43" s="112"/>
      <c r="PSQ43" s="112"/>
      <c r="PSR43" s="112"/>
      <c r="PSS43" s="112"/>
      <c r="PST43" s="112"/>
      <c r="PSU43" s="112"/>
      <c r="PSV43" s="112"/>
      <c r="PSW43" s="112"/>
      <c r="PSX43" s="112"/>
      <c r="PSY43" s="112"/>
      <c r="PSZ43" s="112"/>
      <c r="PTA43" s="112"/>
      <c r="PTB43" s="112"/>
      <c r="PTC43" s="112"/>
      <c r="PTD43" s="112"/>
      <c r="PTE43" s="112"/>
      <c r="PTF43" s="112"/>
      <c r="PTG43" s="112"/>
      <c r="PTH43" s="112"/>
      <c r="PTI43" s="112"/>
      <c r="PTJ43" s="112"/>
      <c r="PTK43" s="112"/>
      <c r="PTL43" s="112"/>
      <c r="PTM43" s="112"/>
      <c r="PTN43" s="112"/>
      <c r="PTO43" s="112"/>
      <c r="PTP43" s="112"/>
      <c r="PTQ43" s="112"/>
      <c r="PTR43" s="112"/>
      <c r="PTS43" s="112"/>
      <c r="PTT43" s="112"/>
      <c r="PTU43" s="112"/>
      <c r="PTV43" s="112"/>
      <c r="PTW43" s="112"/>
      <c r="PTX43" s="112"/>
      <c r="PTY43" s="112"/>
      <c r="PTZ43" s="112"/>
      <c r="PUA43" s="112"/>
      <c r="PUB43" s="112"/>
      <c r="PUC43" s="112"/>
      <c r="PUD43" s="112"/>
      <c r="PUE43" s="112"/>
      <c r="PUF43" s="112"/>
      <c r="PUG43" s="112"/>
      <c r="PUH43" s="112"/>
      <c r="PUI43" s="112"/>
      <c r="PUJ43" s="112"/>
      <c r="PUK43" s="112"/>
      <c r="PUL43" s="112"/>
      <c r="PUM43" s="112"/>
      <c r="PUN43" s="112"/>
      <c r="PUO43" s="112"/>
      <c r="PUP43" s="112"/>
      <c r="PUQ43" s="112"/>
      <c r="PUR43" s="112"/>
      <c r="PUS43" s="112"/>
      <c r="PUT43" s="112"/>
      <c r="PUU43" s="112"/>
      <c r="PUV43" s="112"/>
      <c r="PUW43" s="112"/>
      <c r="PUX43" s="112"/>
      <c r="PUY43" s="112"/>
      <c r="PUZ43" s="112"/>
      <c r="PVA43" s="112"/>
      <c r="PVB43" s="112"/>
      <c r="PVC43" s="112"/>
      <c r="PVD43" s="112"/>
      <c r="PVE43" s="112"/>
      <c r="PVF43" s="112"/>
      <c r="PVG43" s="112"/>
      <c r="PVH43" s="112"/>
      <c r="PVI43" s="112"/>
      <c r="PVJ43" s="112"/>
      <c r="PVK43" s="112"/>
      <c r="PVL43" s="112"/>
      <c r="PVM43" s="112"/>
      <c r="PVN43" s="112"/>
      <c r="PVO43" s="112"/>
      <c r="PVP43" s="112"/>
      <c r="PVQ43" s="112"/>
      <c r="PVR43" s="112"/>
      <c r="PVS43" s="112"/>
      <c r="PVT43" s="112"/>
      <c r="PVU43" s="112"/>
      <c r="PVV43" s="112"/>
      <c r="PVW43" s="112"/>
      <c r="PVX43" s="112"/>
      <c r="PVY43" s="112"/>
      <c r="PVZ43" s="112"/>
      <c r="PWA43" s="112"/>
      <c r="PWB43" s="112"/>
      <c r="PWC43" s="112"/>
      <c r="PWD43" s="112"/>
      <c r="PWE43" s="112"/>
      <c r="PWF43" s="112"/>
      <c r="PWG43" s="112"/>
      <c r="PWH43" s="112"/>
      <c r="PWI43" s="112"/>
      <c r="PWJ43" s="112"/>
      <c r="PWK43" s="112"/>
      <c r="PWL43" s="112"/>
      <c r="PWM43" s="112"/>
      <c r="PWN43" s="112"/>
      <c r="PWO43" s="112"/>
      <c r="PWP43" s="112"/>
      <c r="PWQ43" s="112"/>
      <c r="PWR43" s="112"/>
      <c r="PWS43" s="112"/>
      <c r="PWT43" s="112"/>
      <c r="PWU43" s="112"/>
      <c r="PWV43" s="112"/>
      <c r="PWW43" s="112"/>
      <c r="PWX43" s="112"/>
      <c r="PWY43" s="112"/>
      <c r="PWZ43" s="112"/>
      <c r="PXA43" s="112"/>
      <c r="PXB43" s="112"/>
      <c r="PXC43" s="112"/>
      <c r="PXD43" s="112"/>
      <c r="PXE43" s="112"/>
      <c r="PXF43" s="112"/>
      <c r="PXG43" s="112"/>
      <c r="PXH43" s="112"/>
      <c r="PXI43" s="112"/>
      <c r="PXJ43" s="112"/>
      <c r="PXK43" s="112"/>
      <c r="PXL43" s="112"/>
      <c r="PXM43" s="112"/>
      <c r="PXN43" s="112"/>
      <c r="PXO43" s="112"/>
      <c r="PXP43" s="112"/>
      <c r="PXQ43" s="112"/>
      <c r="PXR43" s="112"/>
      <c r="PXS43" s="112"/>
      <c r="PXT43" s="112"/>
      <c r="PXU43" s="112"/>
      <c r="PXV43" s="112"/>
      <c r="PXW43" s="112"/>
      <c r="PXX43" s="112"/>
      <c r="PXY43" s="112"/>
      <c r="PXZ43" s="112"/>
      <c r="PYA43" s="112"/>
      <c r="PYB43" s="112"/>
      <c r="PYC43" s="112"/>
      <c r="PYD43" s="112"/>
      <c r="PYE43" s="112"/>
      <c r="PYF43" s="112"/>
      <c r="PYG43" s="112"/>
      <c r="PYH43" s="112"/>
      <c r="PYI43" s="112"/>
      <c r="PYJ43" s="112"/>
      <c r="PYK43" s="112"/>
      <c r="PYL43" s="112"/>
      <c r="PYM43" s="112"/>
      <c r="PYN43" s="112"/>
      <c r="PYO43" s="112"/>
      <c r="PYP43" s="112"/>
      <c r="PYQ43" s="112"/>
      <c r="PYR43" s="112"/>
      <c r="PYS43" s="112"/>
      <c r="PYT43" s="112"/>
      <c r="PYU43" s="112"/>
      <c r="PYV43" s="112"/>
      <c r="PYW43" s="112"/>
      <c r="PYX43" s="112"/>
      <c r="PYY43" s="112"/>
      <c r="PYZ43" s="112"/>
      <c r="PZA43" s="112"/>
      <c r="PZB43" s="112"/>
      <c r="PZC43" s="112"/>
      <c r="PZD43" s="112"/>
      <c r="PZE43" s="112"/>
      <c r="PZF43" s="112"/>
      <c r="PZG43" s="112"/>
      <c r="PZH43" s="112"/>
      <c r="PZI43" s="112"/>
      <c r="PZJ43" s="112"/>
      <c r="PZK43" s="112"/>
      <c r="PZL43" s="112"/>
      <c r="PZM43" s="112"/>
      <c r="PZN43" s="112"/>
      <c r="PZO43" s="112"/>
      <c r="PZP43" s="112"/>
      <c r="PZQ43" s="112"/>
      <c r="PZR43" s="112"/>
      <c r="PZS43" s="112"/>
      <c r="PZT43" s="112"/>
      <c r="PZU43" s="112"/>
      <c r="PZV43" s="112"/>
      <c r="PZW43" s="112"/>
      <c r="PZX43" s="112"/>
      <c r="PZY43" s="112"/>
      <c r="PZZ43" s="112"/>
      <c r="QAA43" s="112"/>
      <c r="QAB43" s="112"/>
      <c r="QAC43" s="112"/>
      <c r="QAD43" s="112"/>
      <c r="QAE43" s="112"/>
      <c r="QAF43" s="112"/>
      <c r="QAG43" s="112"/>
      <c r="QAH43" s="112"/>
      <c r="QAI43" s="112"/>
      <c r="QAJ43" s="112"/>
      <c r="QAK43" s="112"/>
      <c r="QAL43" s="112"/>
      <c r="QAM43" s="112"/>
      <c r="QAN43" s="112"/>
      <c r="QAO43" s="112"/>
      <c r="QAP43" s="112"/>
      <c r="QAQ43" s="112"/>
      <c r="QAR43" s="112"/>
      <c r="QAS43" s="112"/>
      <c r="QAT43" s="112"/>
      <c r="QAU43" s="112"/>
      <c r="QAV43" s="112"/>
      <c r="QAW43" s="112"/>
      <c r="QAX43" s="112"/>
      <c r="QAY43" s="112"/>
      <c r="QAZ43" s="112"/>
      <c r="QBA43" s="112"/>
      <c r="QBB43" s="112"/>
      <c r="QBC43" s="112"/>
      <c r="QBD43" s="112"/>
      <c r="QBE43" s="112"/>
      <c r="QBF43" s="112"/>
      <c r="QBG43" s="112"/>
      <c r="QBH43" s="112"/>
      <c r="QBI43" s="112"/>
      <c r="QBJ43" s="112"/>
      <c r="QBK43" s="112"/>
      <c r="QBL43" s="112"/>
      <c r="QBM43" s="112"/>
      <c r="QBN43" s="112"/>
      <c r="QBO43" s="112"/>
      <c r="QBP43" s="112"/>
      <c r="QBQ43" s="112"/>
      <c r="QBR43" s="112"/>
      <c r="QBS43" s="112"/>
      <c r="QBT43" s="112"/>
      <c r="QBU43" s="112"/>
      <c r="QBV43" s="112"/>
      <c r="QBW43" s="112"/>
      <c r="QBX43" s="112"/>
      <c r="QBY43" s="112"/>
      <c r="QBZ43" s="112"/>
      <c r="QCA43" s="112"/>
      <c r="QCB43" s="112"/>
      <c r="QCC43" s="112"/>
      <c r="QCD43" s="112"/>
      <c r="QCE43" s="112"/>
      <c r="QCF43" s="112"/>
      <c r="QCG43" s="112"/>
      <c r="QCH43" s="112"/>
      <c r="QCI43" s="112"/>
      <c r="QCJ43" s="112"/>
      <c r="QCK43" s="112"/>
      <c r="QCL43" s="112"/>
      <c r="QCM43" s="112"/>
      <c r="QCN43" s="112"/>
      <c r="QCO43" s="112"/>
      <c r="QCP43" s="112"/>
      <c r="QCQ43" s="112"/>
      <c r="QCR43" s="112"/>
      <c r="QCS43" s="112"/>
      <c r="QCT43" s="112"/>
      <c r="QCU43" s="112"/>
      <c r="QCV43" s="112"/>
      <c r="QCW43" s="112"/>
      <c r="QCX43" s="112"/>
      <c r="QCY43" s="112"/>
      <c r="QCZ43" s="112"/>
      <c r="QDA43" s="112"/>
      <c r="QDB43" s="112"/>
      <c r="QDC43" s="112"/>
      <c r="QDD43" s="112"/>
      <c r="QDE43" s="112"/>
      <c r="QDF43" s="112"/>
      <c r="QDG43" s="112"/>
      <c r="QDH43" s="112"/>
      <c r="QDI43" s="112"/>
      <c r="QDJ43" s="112"/>
      <c r="QDK43" s="112"/>
      <c r="QDL43" s="112"/>
      <c r="QDM43" s="112"/>
      <c r="QDN43" s="112"/>
      <c r="QDO43" s="112"/>
      <c r="QDP43" s="112"/>
      <c r="QDQ43" s="112"/>
      <c r="QDR43" s="112"/>
      <c r="QDS43" s="112"/>
      <c r="QDT43" s="112"/>
      <c r="QDU43" s="112"/>
      <c r="QDV43" s="112"/>
      <c r="QDW43" s="112"/>
      <c r="QDX43" s="112"/>
      <c r="QDY43" s="112"/>
      <c r="QDZ43" s="112"/>
      <c r="QEA43" s="112"/>
      <c r="QEB43" s="112"/>
      <c r="QEC43" s="112"/>
      <c r="QED43" s="112"/>
      <c r="QEE43" s="112"/>
      <c r="QEF43" s="112"/>
      <c r="QEG43" s="112"/>
      <c r="QEH43" s="112"/>
      <c r="QEI43" s="112"/>
      <c r="QEJ43" s="112"/>
      <c r="QEK43" s="112"/>
      <c r="QEL43" s="112"/>
      <c r="QEM43" s="112"/>
      <c r="QEN43" s="112"/>
      <c r="QEO43" s="112"/>
      <c r="QEP43" s="112"/>
      <c r="QEQ43" s="112"/>
      <c r="QER43" s="112"/>
      <c r="QES43" s="112"/>
      <c r="QET43" s="112"/>
      <c r="QEU43" s="112"/>
      <c r="QEV43" s="112"/>
      <c r="QEW43" s="112"/>
      <c r="QEX43" s="112"/>
      <c r="QEY43" s="112"/>
      <c r="QEZ43" s="112"/>
      <c r="QFA43" s="112"/>
      <c r="QFB43" s="112"/>
      <c r="QFC43" s="112"/>
      <c r="QFD43" s="112"/>
      <c r="QFE43" s="112"/>
      <c r="QFF43" s="112"/>
      <c r="QFG43" s="112"/>
      <c r="QFH43" s="112"/>
      <c r="QFI43" s="112"/>
      <c r="QFJ43" s="112"/>
      <c r="QFK43" s="112"/>
      <c r="QFL43" s="112"/>
      <c r="QFM43" s="112"/>
      <c r="QFN43" s="112"/>
      <c r="QFO43" s="112"/>
      <c r="QFP43" s="112"/>
      <c r="QFQ43" s="112"/>
      <c r="QFR43" s="112"/>
      <c r="QFS43" s="112"/>
      <c r="QFT43" s="112"/>
      <c r="QFU43" s="112"/>
      <c r="QFV43" s="112"/>
      <c r="QFW43" s="112"/>
      <c r="QFX43" s="112"/>
      <c r="QFY43" s="112"/>
      <c r="QFZ43" s="112"/>
      <c r="QGA43" s="112"/>
      <c r="QGB43" s="112"/>
      <c r="QGC43" s="112"/>
      <c r="QGD43" s="112"/>
      <c r="QGE43" s="112"/>
      <c r="QGF43" s="112"/>
      <c r="QGG43" s="112"/>
      <c r="QGH43" s="112"/>
      <c r="QGI43" s="112"/>
      <c r="QGJ43" s="112"/>
      <c r="QGK43" s="112"/>
      <c r="QGL43" s="112"/>
      <c r="QGM43" s="112"/>
      <c r="QGN43" s="112"/>
      <c r="QGO43" s="112"/>
      <c r="QGP43" s="112"/>
      <c r="QGQ43" s="112"/>
      <c r="QGR43" s="112"/>
      <c r="QGS43" s="112"/>
      <c r="QGT43" s="112"/>
      <c r="QGU43" s="112"/>
      <c r="QGV43" s="112"/>
      <c r="QGW43" s="112"/>
      <c r="QGX43" s="112"/>
      <c r="QGY43" s="112"/>
      <c r="QGZ43" s="112"/>
      <c r="QHA43" s="112"/>
      <c r="QHB43" s="112"/>
      <c r="QHC43" s="112"/>
      <c r="QHD43" s="112"/>
      <c r="QHE43" s="112"/>
      <c r="QHF43" s="112"/>
      <c r="QHG43" s="112"/>
      <c r="QHH43" s="112"/>
      <c r="QHI43" s="112"/>
      <c r="QHJ43" s="112"/>
      <c r="QHK43" s="112"/>
      <c r="QHL43" s="112"/>
      <c r="QHM43" s="112"/>
      <c r="QHN43" s="112"/>
      <c r="QHO43" s="112"/>
      <c r="QHP43" s="112"/>
      <c r="QHQ43" s="112"/>
      <c r="QHR43" s="112"/>
      <c r="QHS43" s="112"/>
      <c r="QHT43" s="112"/>
      <c r="QHU43" s="112"/>
      <c r="QHV43" s="112"/>
      <c r="QHW43" s="112"/>
      <c r="QHX43" s="112"/>
      <c r="QHY43" s="112"/>
      <c r="QHZ43" s="112"/>
      <c r="QIA43" s="112"/>
      <c r="QIB43" s="112"/>
      <c r="QIC43" s="112"/>
      <c r="QID43" s="112"/>
      <c r="QIE43" s="112"/>
      <c r="QIF43" s="112"/>
      <c r="QIG43" s="112"/>
      <c r="QIH43" s="112"/>
      <c r="QII43" s="112"/>
      <c r="QIJ43" s="112"/>
      <c r="QIK43" s="112"/>
      <c r="QIL43" s="112"/>
      <c r="QIM43" s="112"/>
      <c r="QIN43" s="112"/>
      <c r="QIO43" s="112"/>
      <c r="QIP43" s="112"/>
      <c r="QIQ43" s="112"/>
      <c r="QIR43" s="112"/>
      <c r="QIS43" s="112"/>
      <c r="QIT43" s="112"/>
      <c r="QIU43" s="112"/>
      <c r="QIV43" s="112"/>
      <c r="QIW43" s="112"/>
      <c r="QIX43" s="112"/>
      <c r="QIY43" s="112"/>
      <c r="QIZ43" s="112"/>
      <c r="QJA43" s="112"/>
      <c r="QJB43" s="112"/>
      <c r="QJC43" s="112"/>
      <c r="QJD43" s="112"/>
      <c r="QJE43" s="112"/>
      <c r="QJF43" s="112"/>
      <c r="QJG43" s="112"/>
      <c r="QJH43" s="112"/>
      <c r="QJI43" s="112"/>
      <c r="QJJ43" s="112"/>
      <c r="QJK43" s="112"/>
      <c r="QJL43" s="112"/>
      <c r="QJM43" s="112"/>
      <c r="QJN43" s="112"/>
      <c r="QJO43" s="112"/>
      <c r="QJP43" s="112"/>
      <c r="QJQ43" s="112"/>
      <c r="QJR43" s="112"/>
      <c r="QJS43" s="112"/>
      <c r="QJT43" s="112"/>
      <c r="QJU43" s="112"/>
      <c r="QJV43" s="112"/>
      <c r="QJW43" s="112"/>
      <c r="QJX43" s="112"/>
      <c r="QJY43" s="112"/>
      <c r="QJZ43" s="112"/>
      <c r="QKA43" s="112"/>
      <c r="QKB43" s="112"/>
      <c r="QKC43" s="112"/>
      <c r="QKD43" s="112"/>
      <c r="QKE43" s="112"/>
      <c r="QKF43" s="112"/>
      <c r="QKG43" s="112"/>
      <c r="QKH43" s="112"/>
      <c r="QKI43" s="112"/>
      <c r="QKJ43" s="112"/>
      <c r="QKK43" s="112"/>
      <c r="QKL43" s="112"/>
      <c r="QKM43" s="112"/>
      <c r="QKN43" s="112"/>
      <c r="QKO43" s="112"/>
      <c r="QKP43" s="112"/>
      <c r="QKQ43" s="112"/>
      <c r="QKR43" s="112"/>
      <c r="QKS43" s="112"/>
      <c r="QKT43" s="112"/>
      <c r="QKU43" s="112"/>
      <c r="QKV43" s="112"/>
      <c r="QKW43" s="112"/>
      <c r="QKX43" s="112"/>
      <c r="QKY43" s="112"/>
      <c r="QKZ43" s="112"/>
      <c r="QLA43" s="112"/>
      <c r="QLB43" s="112"/>
      <c r="QLC43" s="112"/>
      <c r="QLD43" s="112"/>
      <c r="QLE43" s="112"/>
      <c r="QLF43" s="112"/>
      <c r="QLG43" s="112"/>
      <c r="QLH43" s="112"/>
      <c r="QLI43" s="112"/>
      <c r="QLJ43" s="112"/>
      <c r="QLK43" s="112"/>
      <c r="QLL43" s="112"/>
      <c r="QLM43" s="112"/>
      <c r="QLN43" s="112"/>
      <c r="QLO43" s="112"/>
      <c r="QLP43" s="112"/>
      <c r="QLQ43" s="112"/>
      <c r="QLR43" s="112"/>
      <c r="QLS43" s="112"/>
      <c r="QLT43" s="112"/>
      <c r="QLU43" s="112"/>
      <c r="QLV43" s="112"/>
      <c r="QLW43" s="112"/>
      <c r="QLX43" s="112"/>
      <c r="QLY43" s="112"/>
      <c r="QLZ43" s="112"/>
      <c r="QMA43" s="112"/>
      <c r="QMB43" s="112"/>
      <c r="QMC43" s="112"/>
      <c r="QMD43" s="112"/>
      <c r="QME43" s="112"/>
      <c r="QMF43" s="112"/>
      <c r="QMG43" s="112"/>
      <c r="QMH43" s="112"/>
      <c r="QMI43" s="112"/>
      <c r="QMJ43" s="112"/>
      <c r="QMK43" s="112"/>
      <c r="QML43" s="112"/>
      <c r="QMM43" s="112"/>
      <c r="QMN43" s="112"/>
      <c r="QMO43" s="112"/>
      <c r="QMP43" s="112"/>
      <c r="QMQ43" s="112"/>
      <c r="QMR43" s="112"/>
      <c r="QMS43" s="112"/>
      <c r="QMT43" s="112"/>
      <c r="QMU43" s="112"/>
      <c r="QMV43" s="112"/>
      <c r="QMW43" s="112"/>
      <c r="QMX43" s="112"/>
      <c r="QMY43" s="112"/>
      <c r="QMZ43" s="112"/>
      <c r="QNA43" s="112"/>
      <c r="QNB43" s="112"/>
      <c r="QNC43" s="112"/>
      <c r="QND43" s="112"/>
      <c r="QNE43" s="112"/>
      <c r="QNF43" s="112"/>
      <c r="QNG43" s="112"/>
      <c r="QNH43" s="112"/>
      <c r="QNI43" s="112"/>
      <c r="QNJ43" s="112"/>
      <c r="QNK43" s="112"/>
      <c r="QNL43" s="112"/>
      <c r="QNM43" s="112"/>
      <c r="QNN43" s="112"/>
      <c r="QNO43" s="112"/>
      <c r="QNP43" s="112"/>
      <c r="QNQ43" s="112"/>
      <c r="QNR43" s="112"/>
      <c r="QNS43" s="112"/>
      <c r="QNT43" s="112"/>
      <c r="QNU43" s="112"/>
      <c r="QNV43" s="112"/>
      <c r="QNW43" s="112"/>
      <c r="QNX43" s="112"/>
      <c r="QNY43" s="112"/>
      <c r="QNZ43" s="112"/>
      <c r="QOA43" s="112"/>
      <c r="QOB43" s="112"/>
      <c r="QOC43" s="112"/>
      <c r="QOD43" s="112"/>
      <c r="QOE43" s="112"/>
      <c r="QOF43" s="112"/>
      <c r="QOG43" s="112"/>
      <c r="QOH43" s="112"/>
      <c r="QOI43" s="112"/>
      <c r="QOJ43" s="112"/>
      <c r="QOK43" s="112"/>
      <c r="QOL43" s="112"/>
      <c r="QOM43" s="112"/>
      <c r="QON43" s="112"/>
      <c r="QOO43" s="112"/>
      <c r="QOP43" s="112"/>
      <c r="QOQ43" s="112"/>
      <c r="QOR43" s="112"/>
      <c r="QOS43" s="112"/>
      <c r="QOT43" s="112"/>
      <c r="QOU43" s="112"/>
      <c r="QOV43" s="112"/>
      <c r="QOW43" s="112"/>
      <c r="QOX43" s="112"/>
      <c r="QOY43" s="112"/>
      <c r="QOZ43" s="112"/>
      <c r="QPA43" s="112"/>
      <c r="QPB43" s="112"/>
      <c r="QPC43" s="112"/>
      <c r="QPD43" s="112"/>
      <c r="QPE43" s="112"/>
      <c r="QPF43" s="112"/>
      <c r="QPG43" s="112"/>
      <c r="QPH43" s="112"/>
      <c r="QPI43" s="112"/>
      <c r="QPJ43" s="112"/>
      <c r="QPK43" s="112"/>
      <c r="QPL43" s="112"/>
      <c r="QPM43" s="112"/>
      <c r="QPN43" s="112"/>
      <c r="QPO43" s="112"/>
      <c r="QPP43" s="112"/>
      <c r="QPQ43" s="112"/>
      <c r="QPR43" s="112"/>
      <c r="QPS43" s="112"/>
      <c r="QPT43" s="112"/>
      <c r="QPU43" s="112"/>
      <c r="QPV43" s="112"/>
      <c r="QPW43" s="112"/>
      <c r="QPX43" s="112"/>
      <c r="QPY43" s="112"/>
      <c r="QPZ43" s="112"/>
      <c r="QQA43" s="112"/>
      <c r="QQB43" s="112"/>
      <c r="QQC43" s="112"/>
      <c r="QQD43" s="112"/>
      <c r="QQE43" s="112"/>
      <c r="QQF43" s="112"/>
      <c r="QQG43" s="112"/>
      <c r="QQH43" s="112"/>
      <c r="QQI43" s="112"/>
      <c r="QQJ43" s="112"/>
      <c r="QQK43" s="112"/>
      <c r="QQL43" s="112"/>
      <c r="QQM43" s="112"/>
      <c r="QQN43" s="112"/>
      <c r="QQO43" s="112"/>
      <c r="QQP43" s="112"/>
      <c r="QQQ43" s="112"/>
      <c r="QQR43" s="112"/>
      <c r="QQS43" s="112"/>
      <c r="QQT43" s="112"/>
      <c r="QQU43" s="112"/>
      <c r="QQV43" s="112"/>
      <c r="QQW43" s="112"/>
      <c r="QQX43" s="112"/>
      <c r="QQY43" s="112"/>
      <c r="QQZ43" s="112"/>
      <c r="QRA43" s="112"/>
      <c r="QRB43" s="112"/>
      <c r="QRC43" s="112"/>
      <c r="QRD43" s="112"/>
      <c r="QRE43" s="112"/>
      <c r="QRF43" s="112"/>
      <c r="QRG43" s="112"/>
      <c r="QRH43" s="112"/>
      <c r="QRI43" s="112"/>
      <c r="QRJ43" s="112"/>
      <c r="QRK43" s="112"/>
      <c r="QRL43" s="112"/>
      <c r="QRM43" s="112"/>
      <c r="QRN43" s="112"/>
      <c r="QRO43" s="112"/>
      <c r="QRP43" s="112"/>
      <c r="QRQ43" s="112"/>
      <c r="QRR43" s="112"/>
      <c r="QRS43" s="112"/>
      <c r="QRT43" s="112"/>
      <c r="QRU43" s="112"/>
      <c r="QRV43" s="112"/>
      <c r="QRW43" s="112"/>
      <c r="QRX43" s="112"/>
      <c r="QRY43" s="112"/>
      <c r="QRZ43" s="112"/>
      <c r="QSA43" s="112"/>
      <c r="QSB43" s="112"/>
      <c r="QSC43" s="112"/>
      <c r="QSD43" s="112"/>
      <c r="QSE43" s="112"/>
      <c r="QSF43" s="112"/>
      <c r="QSG43" s="112"/>
      <c r="QSH43" s="112"/>
      <c r="QSI43" s="112"/>
      <c r="QSJ43" s="112"/>
      <c r="QSK43" s="112"/>
      <c r="QSL43" s="112"/>
      <c r="QSM43" s="112"/>
      <c r="QSN43" s="112"/>
      <c r="QSO43" s="112"/>
      <c r="QSP43" s="112"/>
      <c r="QSQ43" s="112"/>
      <c r="QSR43" s="112"/>
      <c r="QSS43" s="112"/>
      <c r="QST43" s="112"/>
      <c r="QSU43" s="112"/>
      <c r="QSV43" s="112"/>
      <c r="QSW43" s="112"/>
      <c r="QSX43" s="112"/>
      <c r="QSY43" s="112"/>
      <c r="QSZ43" s="112"/>
      <c r="QTA43" s="112"/>
      <c r="QTB43" s="112"/>
      <c r="QTC43" s="112"/>
      <c r="QTD43" s="112"/>
      <c r="QTE43" s="112"/>
      <c r="QTF43" s="112"/>
      <c r="QTG43" s="112"/>
      <c r="QTH43" s="112"/>
      <c r="QTI43" s="112"/>
      <c r="QTJ43" s="112"/>
      <c r="QTK43" s="112"/>
      <c r="QTL43" s="112"/>
      <c r="QTM43" s="112"/>
      <c r="QTN43" s="112"/>
      <c r="QTO43" s="112"/>
      <c r="QTP43" s="112"/>
      <c r="QTQ43" s="112"/>
      <c r="QTR43" s="112"/>
      <c r="QTS43" s="112"/>
      <c r="QTT43" s="112"/>
      <c r="QTU43" s="112"/>
      <c r="QTV43" s="112"/>
      <c r="QTW43" s="112"/>
      <c r="QTX43" s="112"/>
      <c r="QTY43" s="112"/>
      <c r="QTZ43" s="112"/>
      <c r="QUA43" s="112"/>
      <c r="QUB43" s="112"/>
      <c r="QUC43" s="112"/>
      <c r="QUD43" s="112"/>
      <c r="QUE43" s="112"/>
      <c r="QUF43" s="112"/>
      <c r="QUG43" s="112"/>
      <c r="QUH43" s="112"/>
      <c r="QUI43" s="112"/>
      <c r="QUJ43" s="112"/>
      <c r="QUK43" s="112"/>
      <c r="QUL43" s="112"/>
      <c r="QUM43" s="112"/>
      <c r="QUN43" s="112"/>
      <c r="QUO43" s="112"/>
      <c r="QUP43" s="112"/>
      <c r="QUQ43" s="112"/>
      <c r="QUR43" s="112"/>
      <c r="QUS43" s="112"/>
      <c r="QUT43" s="112"/>
      <c r="QUU43" s="112"/>
      <c r="QUV43" s="112"/>
      <c r="QUW43" s="112"/>
      <c r="QUX43" s="112"/>
      <c r="QUY43" s="112"/>
      <c r="QUZ43" s="112"/>
      <c r="QVA43" s="112"/>
      <c r="QVB43" s="112"/>
      <c r="QVC43" s="112"/>
      <c r="QVD43" s="112"/>
      <c r="QVE43" s="112"/>
      <c r="QVF43" s="112"/>
      <c r="QVG43" s="112"/>
      <c r="QVH43" s="112"/>
      <c r="QVI43" s="112"/>
      <c r="QVJ43" s="112"/>
      <c r="QVK43" s="112"/>
      <c r="QVL43" s="112"/>
      <c r="QVM43" s="112"/>
      <c r="QVN43" s="112"/>
      <c r="QVO43" s="112"/>
      <c r="QVP43" s="112"/>
      <c r="QVQ43" s="112"/>
      <c r="QVR43" s="112"/>
      <c r="QVS43" s="112"/>
      <c r="QVT43" s="112"/>
      <c r="QVU43" s="112"/>
      <c r="QVV43" s="112"/>
      <c r="QVW43" s="112"/>
      <c r="QVX43" s="112"/>
      <c r="QVY43" s="112"/>
      <c r="QVZ43" s="112"/>
      <c r="QWA43" s="112"/>
      <c r="QWB43" s="112"/>
      <c r="QWC43" s="112"/>
      <c r="QWD43" s="112"/>
      <c r="QWE43" s="112"/>
      <c r="QWF43" s="112"/>
      <c r="QWG43" s="112"/>
      <c r="QWH43" s="112"/>
      <c r="QWI43" s="112"/>
      <c r="QWJ43" s="112"/>
      <c r="QWK43" s="112"/>
      <c r="QWL43" s="112"/>
      <c r="QWM43" s="112"/>
      <c r="QWN43" s="112"/>
      <c r="QWO43" s="112"/>
      <c r="QWP43" s="112"/>
      <c r="QWQ43" s="112"/>
      <c r="QWR43" s="112"/>
      <c r="QWS43" s="112"/>
      <c r="QWT43" s="112"/>
      <c r="QWU43" s="112"/>
      <c r="QWV43" s="112"/>
      <c r="QWW43" s="112"/>
      <c r="QWX43" s="112"/>
      <c r="QWY43" s="112"/>
      <c r="QWZ43" s="112"/>
      <c r="QXA43" s="112"/>
      <c r="QXB43" s="112"/>
      <c r="QXC43" s="112"/>
      <c r="QXD43" s="112"/>
      <c r="QXE43" s="112"/>
      <c r="QXF43" s="112"/>
      <c r="QXG43" s="112"/>
      <c r="QXH43" s="112"/>
      <c r="QXI43" s="112"/>
      <c r="QXJ43" s="112"/>
      <c r="QXK43" s="112"/>
      <c r="QXL43" s="112"/>
      <c r="QXM43" s="112"/>
      <c r="QXN43" s="112"/>
      <c r="QXO43" s="112"/>
      <c r="QXP43" s="112"/>
      <c r="QXQ43" s="112"/>
      <c r="QXR43" s="112"/>
      <c r="QXS43" s="112"/>
      <c r="QXT43" s="112"/>
      <c r="QXU43" s="112"/>
      <c r="QXV43" s="112"/>
      <c r="QXW43" s="112"/>
      <c r="QXX43" s="112"/>
      <c r="QXY43" s="112"/>
      <c r="QXZ43" s="112"/>
      <c r="QYA43" s="112"/>
      <c r="QYB43" s="112"/>
      <c r="QYC43" s="112"/>
      <c r="QYD43" s="112"/>
      <c r="QYE43" s="112"/>
      <c r="QYF43" s="112"/>
      <c r="QYG43" s="112"/>
      <c r="QYH43" s="112"/>
      <c r="QYI43" s="112"/>
      <c r="QYJ43" s="112"/>
      <c r="QYK43" s="112"/>
      <c r="QYL43" s="112"/>
      <c r="QYM43" s="112"/>
      <c r="QYN43" s="112"/>
      <c r="QYO43" s="112"/>
      <c r="QYP43" s="112"/>
      <c r="QYQ43" s="112"/>
      <c r="QYR43" s="112"/>
      <c r="QYS43" s="112"/>
      <c r="QYT43" s="112"/>
      <c r="QYU43" s="112"/>
      <c r="QYV43" s="112"/>
      <c r="QYW43" s="112"/>
      <c r="QYX43" s="112"/>
      <c r="QYY43" s="112"/>
      <c r="QYZ43" s="112"/>
      <c r="QZA43" s="112"/>
      <c r="QZB43" s="112"/>
      <c r="QZC43" s="112"/>
      <c r="QZD43" s="112"/>
      <c r="QZE43" s="112"/>
      <c r="QZF43" s="112"/>
      <c r="QZG43" s="112"/>
      <c r="QZH43" s="112"/>
      <c r="QZI43" s="112"/>
      <c r="QZJ43" s="112"/>
      <c r="QZK43" s="112"/>
      <c r="QZL43" s="112"/>
      <c r="QZM43" s="112"/>
      <c r="QZN43" s="112"/>
      <c r="QZO43" s="112"/>
      <c r="QZP43" s="112"/>
      <c r="QZQ43" s="112"/>
      <c r="QZR43" s="112"/>
      <c r="QZS43" s="112"/>
      <c r="QZT43" s="112"/>
      <c r="QZU43" s="112"/>
      <c r="QZV43" s="112"/>
      <c r="QZW43" s="112"/>
      <c r="QZX43" s="112"/>
      <c r="QZY43" s="112"/>
      <c r="QZZ43" s="112"/>
      <c r="RAA43" s="112"/>
      <c r="RAB43" s="112"/>
      <c r="RAC43" s="112"/>
      <c r="RAD43" s="112"/>
      <c r="RAE43" s="112"/>
      <c r="RAF43" s="112"/>
      <c r="RAG43" s="112"/>
      <c r="RAH43" s="112"/>
      <c r="RAI43" s="112"/>
      <c r="RAJ43" s="112"/>
      <c r="RAK43" s="112"/>
      <c r="RAL43" s="112"/>
      <c r="RAM43" s="112"/>
      <c r="RAN43" s="112"/>
      <c r="RAO43" s="112"/>
      <c r="RAP43" s="112"/>
      <c r="RAQ43" s="112"/>
      <c r="RAR43" s="112"/>
      <c r="RAS43" s="112"/>
      <c r="RAT43" s="112"/>
      <c r="RAU43" s="112"/>
      <c r="RAV43" s="112"/>
      <c r="RAW43" s="112"/>
      <c r="RAX43" s="112"/>
      <c r="RAY43" s="112"/>
      <c r="RAZ43" s="112"/>
      <c r="RBA43" s="112"/>
      <c r="RBB43" s="112"/>
      <c r="RBC43" s="112"/>
      <c r="RBD43" s="112"/>
      <c r="RBE43" s="112"/>
      <c r="RBF43" s="112"/>
      <c r="RBG43" s="112"/>
      <c r="RBH43" s="112"/>
      <c r="RBI43" s="112"/>
      <c r="RBJ43" s="112"/>
      <c r="RBK43" s="112"/>
      <c r="RBL43" s="112"/>
      <c r="RBM43" s="112"/>
      <c r="RBN43" s="112"/>
      <c r="RBO43" s="112"/>
      <c r="RBP43" s="112"/>
      <c r="RBQ43" s="112"/>
      <c r="RBR43" s="112"/>
      <c r="RBS43" s="112"/>
      <c r="RBT43" s="112"/>
      <c r="RBU43" s="112"/>
      <c r="RBV43" s="112"/>
      <c r="RBW43" s="112"/>
      <c r="RBX43" s="112"/>
      <c r="RBY43" s="112"/>
      <c r="RBZ43" s="112"/>
      <c r="RCA43" s="112"/>
      <c r="RCB43" s="112"/>
      <c r="RCC43" s="112"/>
      <c r="RCD43" s="112"/>
      <c r="RCE43" s="112"/>
      <c r="RCF43" s="112"/>
      <c r="RCG43" s="112"/>
      <c r="RCH43" s="112"/>
      <c r="RCI43" s="112"/>
      <c r="RCJ43" s="112"/>
      <c r="RCK43" s="112"/>
      <c r="RCL43" s="112"/>
      <c r="RCM43" s="112"/>
      <c r="RCN43" s="112"/>
      <c r="RCO43" s="112"/>
      <c r="RCP43" s="112"/>
      <c r="RCQ43" s="112"/>
      <c r="RCR43" s="112"/>
      <c r="RCS43" s="112"/>
      <c r="RCT43" s="112"/>
      <c r="RCU43" s="112"/>
      <c r="RCV43" s="112"/>
      <c r="RCW43" s="112"/>
      <c r="RCX43" s="112"/>
      <c r="RCY43" s="112"/>
      <c r="RCZ43" s="112"/>
      <c r="RDA43" s="112"/>
      <c r="RDB43" s="112"/>
      <c r="RDC43" s="112"/>
      <c r="RDD43" s="112"/>
      <c r="RDE43" s="112"/>
      <c r="RDF43" s="112"/>
      <c r="RDG43" s="112"/>
      <c r="RDH43" s="112"/>
      <c r="RDI43" s="112"/>
      <c r="RDJ43" s="112"/>
      <c r="RDK43" s="112"/>
      <c r="RDL43" s="112"/>
      <c r="RDM43" s="112"/>
      <c r="RDN43" s="112"/>
      <c r="RDO43" s="112"/>
      <c r="RDP43" s="112"/>
      <c r="RDQ43" s="112"/>
      <c r="RDR43" s="112"/>
      <c r="RDS43" s="112"/>
      <c r="RDT43" s="112"/>
      <c r="RDU43" s="112"/>
      <c r="RDV43" s="112"/>
      <c r="RDW43" s="112"/>
      <c r="RDX43" s="112"/>
      <c r="RDY43" s="112"/>
      <c r="RDZ43" s="112"/>
      <c r="REA43" s="112"/>
      <c r="REB43" s="112"/>
      <c r="REC43" s="112"/>
      <c r="RED43" s="112"/>
      <c r="REE43" s="112"/>
      <c r="REF43" s="112"/>
      <c r="REG43" s="112"/>
      <c r="REH43" s="112"/>
      <c r="REI43" s="112"/>
      <c r="REJ43" s="112"/>
      <c r="REK43" s="112"/>
      <c r="REL43" s="112"/>
      <c r="REM43" s="112"/>
      <c r="REN43" s="112"/>
      <c r="REO43" s="112"/>
      <c r="REP43" s="112"/>
      <c r="REQ43" s="112"/>
      <c r="RER43" s="112"/>
      <c r="RES43" s="112"/>
      <c r="RET43" s="112"/>
      <c r="REU43" s="112"/>
      <c r="REV43" s="112"/>
      <c r="REW43" s="112"/>
      <c r="REX43" s="112"/>
      <c r="REY43" s="112"/>
      <c r="REZ43" s="112"/>
      <c r="RFA43" s="112"/>
      <c r="RFB43" s="112"/>
      <c r="RFC43" s="112"/>
      <c r="RFD43" s="112"/>
      <c r="RFE43" s="112"/>
      <c r="RFF43" s="112"/>
      <c r="RFG43" s="112"/>
      <c r="RFH43" s="112"/>
      <c r="RFI43" s="112"/>
      <c r="RFJ43" s="112"/>
      <c r="RFK43" s="112"/>
      <c r="RFL43" s="112"/>
      <c r="RFM43" s="112"/>
      <c r="RFN43" s="112"/>
      <c r="RFO43" s="112"/>
      <c r="RFP43" s="112"/>
      <c r="RFQ43" s="112"/>
      <c r="RFR43" s="112"/>
      <c r="RFS43" s="112"/>
      <c r="RFT43" s="112"/>
      <c r="RFU43" s="112"/>
      <c r="RFV43" s="112"/>
      <c r="RFW43" s="112"/>
      <c r="RFX43" s="112"/>
      <c r="RFY43" s="112"/>
      <c r="RFZ43" s="112"/>
      <c r="RGA43" s="112"/>
      <c r="RGB43" s="112"/>
      <c r="RGC43" s="112"/>
      <c r="RGD43" s="112"/>
      <c r="RGE43" s="112"/>
      <c r="RGF43" s="112"/>
      <c r="RGG43" s="112"/>
      <c r="RGH43" s="112"/>
      <c r="RGI43" s="112"/>
      <c r="RGJ43" s="112"/>
      <c r="RGK43" s="112"/>
      <c r="RGL43" s="112"/>
      <c r="RGM43" s="112"/>
      <c r="RGN43" s="112"/>
      <c r="RGO43" s="112"/>
      <c r="RGP43" s="112"/>
      <c r="RGQ43" s="112"/>
      <c r="RGR43" s="112"/>
      <c r="RGS43" s="112"/>
      <c r="RGT43" s="112"/>
      <c r="RGU43" s="112"/>
      <c r="RGV43" s="112"/>
      <c r="RGW43" s="112"/>
      <c r="RGX43" s="112"/>
      <c r="RGY43" s="112"/>
      <c r="RGZ43" s="112"/>
      <c r="RHA43" s="112"/>
      <c r="RHB43" s="112"/>
      <c r="RHC43" s="112"/>
      <c r="RHD43" s="112"/>
      <c r="RHE43" s="112"/>
      <c r="RHF43" s="112"/>
      <c r="RHG43" s="112"/>
      <c r="RHH43" s="112"/>
      <c r="RHI43" s="112"/>
      <c r="RHJ43" s="112"/>
      <c r="RHK43" s="112"/>
      <c r="RHL43" s="112"/>
      <c r="RHM43" s="112"/>
      <c r="RHN43" s="112"/>
      <c r="RHO43" s="112"/>
      <c r="RHP43" s="112"/>
      <c r="RHQ43" s="112"/>
      <c r="RHR43" s="112"/>
      <c r="RHS43" s="112"/>
      <c r="RHT43" s="112"/>
      <c r="RHU43" s="112"/>
      <c r="RHV43" s="112"/>
      <c r="RHW43" s="112"/>
      <c r="RHX43" s="112"/>
      <c r="RHY43" s="112"/>
      <c r="RHZ43" s="112"/>
      <c r="RIA43" s="112"/>
      <c r="RIB43" s="112"/>
      <c r="RIC43" s="112"/>
      <c r="RID43" s="112"/>
      <c r="RIE43" s="112"/>
      <c r="RIF43" s="112"/>
      <c r="RIG43" s="112"/>
      <c r="RIH43" s="112"/>
      <c r="RII43" s="112"/>
      <c r="RIJ43" s="112"/>
      <c r="RIK43" s="112"/>
      <c r="RIL43" s="112"/>
      <c r="RIM43" s="112"/>
      <c r="RIN43" s="112"/>
      <c r="RIO43" s="112"/>
      <c r="RIP43" s="112"/>
      <c r="RIQ43" s="112"/>
      <c r="RIR43" s="112"/>
      <c r="RIS43" s="112"/>
      <c r="RIT43" s="112"/>
      <c r="RIU43" s="112"/>
      <c r="RIV43" s="112"/>
      <c r="RIW43" s="112"/>
      <c r="RIX43" s="112"/>
      <c r="RIY43" s="112"/>
      <c r="RIZ43" s="112"/>
      <c r="RJA43" s="112"/>
      <c r="RJB43" s="112"/>
      <c r="RJC43" s="112"/>
      <c r="RJD43" s="112"/>
      <c r="RJE43" s="112"/>
      <c r="RJF43" s="112"/>
      <c r="RJG43" s="112"/>
      <c r="RJH43" s="112"/>
      <c r="RJI43" s="112"/>
      <c r="RJJ43" s="112"/>
      <c r="RJK43" s="112"/>
      <c r="RJL43" s="112"/>
      <c r="RJM43" s="112"/>
      <c r="RJN43" s="112"/>
      <c r="RJO43" s="112"/>
      <c r="RJP43" s="112"/>
      <c r="RJQ43" s="112"/>
      <c r="RJR43" s="112"/>
      <c r="RJS43" s="112"/>
      <c r="RJT43" s="112"/>
      <c r="RJU43" s="112"/>
      <c r="RJV43" s="112"/>
      <c r="RJW43" s="112"/>
      <c r="RJX43" s="112"/>
      <c r="RJY43" s="112"/>
      <c r="RJZ43" s="112"/>
      <c r="RKA43" s="112"/>
      <c r="RKB43" s="112"/>
      <c r="RKC43" s="112"/>
      <c r="RKD43" s="112"/>
      <c r="RKE43" s="112"/>
      <c r="RKF43" s="112"/>
      <c r="RKG43" s="112"/>
      <c r="RKH43" s="112"/>
      <c r="RKI43" s="112"/>
      <c r="RKJ43" s="112"/>
      <c r="RKK43" s="112"/>
      <c r="RKL43" s="112"/>
      <c r="RKM43" s="112"/>
      <c r="RKN43" s="112"/>
      <c r="RKO43" s="112"/>
      <c r="RKP43" s="112"/>
      <c r="RKQ43" s="112"/>
      <c r="RKR43" s="112"/>
      <c r="RKS43" s="112"/>
      <c r="RKT43" s="112"/>
      <c r="RKU43" s="112"/>
      <c r="RKV43" s="112"/>
      <c r="RKW43" s="112"/>
      <c r="RKX43" s="112"/>
      <c r="RKY43" s="112"/>
      <c r="RKZ43" s="112"/>
      <c r="RLA43" s="112"/>
      <c r="RLB43" s="112"/>
      <c r="RLC43" s="112"/>
      <c r="RLD43" s="112"/>
      <c r="RLE43" s="112"/>
      <c r="RLF43" s="112"/>
      <c r="RLG43" s="112"/>
      <c r="RLH43" s="112"/>
      <c r="RLI43" s="112"/>
      <c r="RLJ43" s="112"/>
      <c r="RLK43" s="112"/>
      <c r="RLL43" s="112"/>
      <c r="RLM43" s="112"/>
      <c r="RLN43" s="112"/>
      <c r="RLO43" s="112"/>
      <c r="RLP43" s="112"/>
      <c r="RLQ43" s="112"/>
      <c r="RLR43" s="112"/>
      <c r="RLS43" s="112"/>
      <c r="RLT43" s="112"/>
      <c r="RLU43" s="112"/>
      <c r="RLV43" s="112"/>
      <c r="RLW43" s="112"/>
      <c r="RLX43" s="112"/>
      <c r="RLY43" s="112"/>
      <c r="RLZ43" s="112"/>
      <c r="RMA43" s="112"/>
      <c r="RMB43" s="112"/>
      <c r="RMC43" s="112"/>
      <c r="RMD43" s="112"/>
      <c r="RME43" s="112"/>
      <c r="RMF43" s="112"/>
      <c r="RMG43" s="112"/>
      <c r="RMH43" s="112"/>
      <c r="RMI43" s="112"/>
      <c r="RMJ43" s="112"/>
      <c r="RMK43" s="112"/>
      <c r="RML43" s="112"/>
      <c r="RMM43" s="112"/>
      <c r="RMN43" s="112"/>
      <c r="RMO43" s="112"/>
      <c r="RMP43" s="112"/>
      <c r="RMQ43" s="112"/>
      <c r="RMR43" s="112"/>
      <c r="RMS43" s="112"/>
      <c r="RMT43" s="112"/>
      <c r="RMU43" s="112"/>
      <c r="RMV43" s="112"/>
      <c r="RMW43" s="112"/>
      <c r="RMX43" s="112"/>
      <c r="RMY43" s="112"/>
      <c r="RMZ43" s="112"/>
      <c r="RNA43" s="112"/>
      <c r="RNB43" s="112"/>
      <c r="RNC43" s="112"/>
      <c r="RND43" s="112"/>
      <c r="RNE43" s="112"/>
      <c r="RNF43" s="112"/>
      <c r="RNG43" s="112"/>
      <c r="RNH43" s="112"/>
      <c r="RNI43" s="112"/>
      <c r="RNJ43" s="112"/>
      <c r="RNK43" s="112"/>
      <c r="RNL43" s="112"/>
      <c r="RNM43" s="112"/>
      <c r="RNN43" s="112"/>
      <c r="RNO43" s="112"/>
      <c r="RNP43" s="112"/>
      <c r="RNQ43" s="112"/>
      <c r="RNR43" s="112"/>
      <c r="RNS43" s="112"/>
      <c r="RNT43" s="112"/>
      <c r="RNU43" s="112"/>
      <c r="RNV43" s="112"/>
      <c r="RNW43" s="112"/>
      <c r="RNX43" s="112"/>
      <c r="RNY43" s="112"/>
      <c r="RNZ43" s="112"/>
      <c r="ROA43" s="112"/>
      <c r="ROB43" s="112"/>
      <c r="ROC43" s="112"/>
      <c r="ROD43" s="112"/>
      <c r="ROE43" s="112"/>
      <c r="ROF43" s="112"/>
      <c r="ROG43" s="112"/>
      <c r="ROH43" s="112"/>
      <c r="ROI43" s="112"/>
      <c r="ROJ43" s="112"/>
      <c r="ROK43" s="112"/>
      <c r="ROL43" s="112"/>
      <c r="ROM43" s="112"/>
      <c r="RON43" s="112"/>
      <c r="ROO43" s="112"/>
      <c r="ROP43" s="112"/>
      <c r="ROQ43" s="112"/>
      <c r="ROR43" s="112"/>
      <c r="ROS43" s="112"/>
      <c r="ROT43" s="112"/>
      <c r="ROU43" s="112"/>
      <c r="ROV43" s="112"/>
      <c r="ROW43" s="112"/>
      <c r="ROX43" s="112"/>
      <c r="ROY43" s="112"/>
      <c r="ROZ43" s="112"/>
      <c r="RPA43" s="112"/>
      <c r="RPB43" s="112"/>
      <c r="RPC43" s="112"/>
      <c r="RPD43" s="112"/>
      <c r="RPE43" s="112"/>
      <c r="RPF43" s="112"/>
      <c r="RPG43" s="112"/>
      <c r="RPH43" s="112"/>
      <c r="RPI43" s="112"/>
      <c r="RPJ43" s="112"/>
      <c r="RPK43" s="112"/>
      <c r="RPL43" s="112"/>
      <c r="RPM43" s="112"/>
      <c r="RPN43" s="112"/>
      <c r="RPO43" s="112"/>
      <c r="RPP43" s="112"/>
      <c r="RPQ43" s="112"/>
      <c r="RPR43" s="112"/>
      <c r="RPS43" s="112"/>
      <c r="RPT43" s="112"/>
      <c r="RPU43" s="112"/>
      <c r="RPV43" s="112"/>
      <c r="RPW43" s="112"/>
      <c r="RPX43" s="112"/>
      <c r="RPY43" s="112"/>
      <c r="RPZ43" s="112"/>
      <c r="RQA43" s="112"/>
      <c r="RQB43" s="112"/>
      <c r="RQC43" s="112"/>
      <c r="RQD43" s="112"/>
      <c r="RQE43" s="112"/>
      <c r="RQF43" s="112"/>
      <c r="RQG43" s="112"/>
      <c r="RQH43" s="112"/>
      <c r="RQI43" s="112"/>
      <c r="RQJ43" s="112"/>
      <c r="RQK43" s="112"/>
      <c r="RQL43" s="112"/>
      <c r="RQM43" s="112"/>
      <c r="RQN43" s="112"/>
      <c r="RQO43" s="112"/>
      <c r="RQP43" s="112"/>
      <c r="RQQ43" s="112"/>
      <c r="RQR43" s="112"/>
      <c r="RQS43" s="112"/>
      <c r="RQT43" s="112"/>
      <c r="RQU43" s="112"/>
      <c r="RQV43" s="112"/>
      <c r="RQW43" s="112"/>
      <c r="RQX43" s="112"/>
      <c r="RQY43" s="112"/>
      <c r="RQZ43" s="112"/>
      <c r="RRA43" s="112"/>
      <c r="RRB43" s="112"/>
      <c r="RRC43" s="112"/>
      <c r="RRD43" s="112"/>
      <c r="RRE43" s="112"/>
      <c r="RRF43" s="112"/>
      <c r="RRG43" s="112"/>
      <c r="RRH43" s="112"/>
      <c r="RRI43" s="112"/>
      <c r="RRJ43" s="112"/>
      <c r="RRK43" s="112"/>
      <c r="RRL43" s="112"/>
      <c r="RRM43" s="112"/>
      <c r="RRN43" s="112"/>
      <c r="RRO43" s="112"/>
      <c r="RRP43" s="112"/>
      <c r="RRQ43" s="112"/>
      <c r="RRR43" s="112"/>
      <c r="RRS43" s="112"/>
      <c r="RRT43" s="112"/>
      <c r="RRU43" s="112"/>
      <c r="RRV43" s="112"/>
      <c r="RRW43" s="112"/>
      <c r="RRX43" s="112"/>
      <c r="RRY43" s="112"/>
      <c r="RRZ43" s="112"/>
      <c r="RSA43" s="112"/>
      <c r="RSB43" s="112"/>
      <c r="RSC43" s="112"/>
      <c r="RSD43" s="112"/>
      <c r="RSE43" s="112"/>
      <c r="RSF43" s="112"/>
      <c r="RSG43" s="112"/>
      <c r="RSH43" s="112"/>
      <c r="RSI43" s="112"/>
      <c r="RSJ43" s="112"/>
      <c r="RSK43" s="112"/>
      <c r="RSL43" s="112"/>
      <c r="RSM43" s="112"/>
      <c r="RSN43" s="112"/>
      <c r="RSO43" s="112"/>
      <c r="RSP43" s="112"/>
      <c r="RSQ43" s="112"/>
      <c r="RSR43" s="112"/>
      <c r="RSS43" s="112"/>
      <c r="RST43" s="112"/>
      <c r="RSU43" s="112"/>
      <c r="RSV43" s="112"/>
      <c r="RSW43" s="112"/>
      <c r="RSX43" s="112"/>
      <c r="RSY43" s="112"/>
      <c r="RSZ43" s="112"/>
      <c r="RTA43" s="112"/>
      <c r="RTB43" s="112"/>
      <c r="RTC43" s="112"/>
      <c r="RTD43" s="112"/>
      <c r="RTE43" s="112"/>
      <c r="RTF43" s="112"/>
      <c r="RTG43" s="112"/>
      <c r="RTH43" s="112"/>
      <c r="RTI43" s="112"/>
      <c r="RTJ43" s="112"/>
      <c r="RTK43" s="112"/>
      <c r="RTL43" s="112"/>
      <c r="RTM43" s="112"/>
      <c r="RTN43" s="112"/>
      <c r="RTO43" s="112"/>
      <c r="RTP43" s="112"/>
      <c r="RTQ43" s="112"/>
      <c r="RTR43" s="112"/>
      <c r="RTS43" s="112"/>
      <c r="RTT43" s="112"/>
      <c r="RTU43" s="112"/>
      <c r="RTV43" s="112"/>
      <c r="RTW43" s="112"/>
      <c r="RTX43" s="112"/>
      <c r="RTY43" s="112"/>
      <c r="RTZ43" s="112"/>
      <c r="RUA43" s="112"/>
      <c r="RUB43" s="112"/>
      <c r="RUC43" s="112"/>
      <c r="RUD43" s="112"/>
      <c r="RUE43" s="112"/>
      <c r="RUF43" s="112"/>
      <c r="RUG43" s="112"/>
      <c r="RUH43" s="112"/>
      <c r="RUI43" s="112"/>
      <c r="RUJ43" s="112"/>
      <c r="RUK43" s="112"/>
      <c r="RUL43" s="112"/>
      <c r="RUM43" s="112"/>
      <c r="RUN43" s="112"/>
      <c r="RUO43" s="112"/>
      <c r="RUP43" s="112"/>
      <c r="RUQ43" s="112"/>
      <c r="RUR43" s="112"/>
      <c r="RUS43" s="112"/>
      <c r="RUT43" s="112"/>
      <c r="RUU43" s="112"/>
      <c r="RUV43" s="112"/>
      <c r="RUW43" s="112"/>
      <c r="RUX43" s="112"/>
      <c r="RUY43" s="112"/>
      <c r="RUZ43" s="112"/>
      <c r="RVA43" s="112"/>
      <c r="RVB43" s="112"/>
      <c r="RVC43" s="112"/>
      <c r="RVD43" s="112"/>
      <c r="RVE43" s="112"/>
      <c r="RVF43" s="112"/>
      <c r="RVG43" s="112"/>
      <c r="RVH43" s="112"/>
      <c r="RVI43" s="112"/>
      <c r="RVJ43" s="112"/>
      <c r="RVK43" s="112"/>
      <c r="RVL43" s="112"/>
      <c r="RVM43" s="112"/>
      <c r="RVN43" s="112"/>
      <c r="RVO43" s="112"/>
      <c r="RVP43" s="112"/>
      <c r="RVQ43" s="112"/>
      <c r="RVR43" s="112"/>
      <c r="RVS43" s="112"/>
      <c r="RVT43" s="112"/>
      <c r="RVU43" s="112"/>
      <c r="RVV43" s="112"/>
      <c r="RVW43" s="112"/>
      <c r="RVX43" s="112"/>
      <c r="RVY43" s="112"/>
      <c r="RVZ43" s="112"/>
      <c r="RWA43" s="112"/>
      <c r="RWB43" s="112"/>
      <c r="RWC43" s="112"/>
      <c r="RWD43" s="112"/>
      <c r="RWE43" s="112"/>
      <c r="RWF43" s="112"/>
      <c r="RWG43" s="112"/>
      <c r="RWH43" s="112"/>
      <c r="RWI43" s="112"/>
      <c r="RWJ43" s="112"/>
      <c r="RWK43" s="112"/>
      <c r="RWL43" s="112"/>
      <c r="RWM43" s="112"/>
      <c r="RWN43" s="112"/>
      <c r="RWO43" s="112"/>
      <c r="RWP43" s="112"/>
      <c r="RWQ43" s="112"/>
      <c r="RWR43" s="112"/>
      <c r="RWS43" s="112"/>
      <c r="RWT43" s="112"/>
      <c r="RWU43" s="112"/>
      <c r="RWV43" s="112"/>
      <c r="RWW43" s="112"/>
      <c r="RWX43" s="112"/>
      <c r="RWY43" s="112"/>
      <c r="RWZ43" s="112"/>
      <c r="RXA43" s="112"/>
      <c r="RXB43" s="112"/>
      <c r="RXC43" s="112"/>
      <c r="RXD43" s="112"/>
      <c r="RXE43" s="112"/>
      <c r="RXF43" s="112"/>
      <c r="RXG43" s="112"/>
      <c r="RXH43" s="112"/>
      <c r="RXI43" s="112"/>
      <c r="RXJ43" s="112"/>
      <c r="RXK43" s="112"/>
      <c r="RXL43" s="112"/>
      <c r="RXM43" s="112"/>
      <c r="RXN43" s="112"/>
      <c r="RXO43" s="112"/>
      <c r="RXP43" s="112"/>
      <c r="RXQ43" s="112"/>
      <c r="RXR43" s="112"/>
      <c r="RXS43" s="112"/>
      <c r="RXT43" s="112"/>
      <c r="RXU43" s="112"/>
      <c r="RXV43" s="112"/>
      <c r="RXW43" s="112"/>
      <c r="RXX43" s="112"/>
      <c r="RXY43" s="112"/>
      <c r="RXZ43" s="112"/>
      <c r="RYA43" s="112"/>
      <c r="RYB43" s="112"/>
      <c r="RYC43" s="112"/>
      <c r="RYD43" s="112"/>
      <c r="RYE43" s="112"/>
      <c r="RYF43" s="112"/>
      <c r="RYG43" s="112"/>
      <c r="RYH43" s="112"/>
      <c r="RYI43" s="112"/>
      <c r="RYJ43" s="112"/>
      <c r="RYK43" s="112"/>
      <c r="RYL43" s="112"/>
      <c r="RYM43" s="112"/>
      <c r="RYN43" s="112"/>
      <c r="RYO43" s="112"/>
      <c r="RYP43" s="112"/>
      <c r="RYQ43" s="112"/>
      <c r="RYR43" s="112"/>
      <c r="RYS43" s="112"/>
      <c r="RYT43" s="112"/>
      <c r="RYU43" s="112"/>
      <c r="RYV43" s="112"/>
      <c r="RYW43" s="112"/>
      <c r="RYX43" s="112"/>
      <c r="RYY43" s="112"/>
      <c r="RYZ43" s="112"/>
      <c r="RZA43" s="112"/>
      <c r="RZB43" s="112"/>
      <c r="RZC43" s="112"/>
      <c r="RZD43" s="112"/>
      <c r="RZE43" s="112"/>
      <c r="RZF43" s="112"/>
      <c r="RZG43" s="112"/>
      <c r="RZH43" s="112"/>
      <c r="RZI43" s="112"/>
      <c r="RZJ43" s="112"/>
      <c r="RZK43" s="112"/>
      <c r="RZL43" s="112"/>
      <c r="RZM43" s="112"/>
      <c r="RZN43" s="112"/>
      <c r="RZO43" s="112"/>
      <c r="RZP43" s="112"/>
      <c r="RZQ43" s="112"/>
      <c r="RZR43" s="112"/>
      <c r="RZS43" s="112"/>
      <c r="RZT43" s="112"/>
      <c r="RZU43" s="112"/>
      <c r="RZV43" s="112"/>
      <c r="RZW43" s="112"/>
      <c r="RZX43" s="112"/>
      <c r="RZY43" s="112"/>
      <c r="RZZ43" s="112"/>
      <c r="SAA43" s="112"/>
      <c r="SAB43" s="112"/>
      <c r="SAC43" s="112"/>
      <c r="SAD43" s="112"/>
      <c r="SAE43" s="112"/>
      <c r="SAF43" s="112"/>
      <c r="SAG43" s="112"/>
      <c r="SAH43" s="112"/>
      <c r="SAI43" s="112"/>
      <c r="SAJ43" s="112"/>
      <c r="SAK43" s="112"/>
      <c r="SAL43" s="112"/>
      <c r="SAM43" s="112"/>
      <c r="SAN43" s="112"/>
      <c r="SAO43" s="112"/>
      <c r="SAP43" s="112"/>
      <c r="SAQ43" s="112"/>
      <c r="SAR43" s="112"/>
      <c r="SAS43" s="112"/>
      <c r="SAT43" s="112"/>
      <c r="SAU43" s="112"/>
      <c r="SAV43" s="112"/>
      <c r="SAW43" s="112"/>
      <c r="SAX43" s="112"/>
      <c r="SAY43" s="112"/>
      <c r="SAZ43" s="112"/>
      <c r="SBA43" s="112"/>
      <c r="SBB43" s="112"/>
      <c r="SBC43" s="112"/>
      <c r="SBD43" s="112"/>
      <c r="SBE43" s="112"/>
      <c r="SBF43" s="112"/>
      <c r="SBG43" s="112"/>
      <c r="SBH43" s="112"/>
      <c r="SBI43" s="112"/>
      <c r="SBJ43" s="112"/>
      <c r="SBK43" s="112"/>
      <c r="SBL43" s="112"/>
      <c r="SBM43" s="112"/>
      <c r="SBN43" s="112"/>
      <c r="SBO43" s="112"/>
      <c r="SBP43" s="112"/>
      <c r="SBQ43" s="112"/>
      <c r="SBR43" s="112"/>
      <c r="SBS43" s="112"/>
      <c r="SBT43" s="112"/>
      <c r="SBU43" s="112"/>
      <c r="SBV43" s="112"/>
      <c r="SBW43" s="112"/>
      <c r="SBX43" s="112"/>
      <c r="SBY43" s="112"/>
      <c r="SBZ43" s="112"/>
      <c r="SCA43" s="112"/>
      <c r="SCB43" s="112"/>
      <c r="SCC43" s="112"/>
      <c r="SCD43" s="112"/>
      <c r="SCE43" s="112"/>
      <c r="SCF43" s="112"/>
      <c r="SCG43" s="112"/>
      <c r="SCH43" s="112"/>
      <c r="SCI43" s="112"/>
      <c r="SCJ43" s="112"/>
      <c r="SCK43" s="112"/>
      <c r="SCL43" s="112"/>
      <c r="SCM43" s="112"/>
      <c r="SCN43" s="112"/>
      <c r="SCO43" s="112"/>
      <c r="SCP43" s="112"/>
      <c r="SCQ43" s="112"/>
      <c r="SCR43" s="112"/>
      <c r="SCS43" s="112"/>
      <c r="SCT43" s="112"/>
      <c r="SCU43" s="112"/>
      <c r="SCV43" s="112"/>
      <c r="SCW43" s="112"/>
      <c r="SCX43" s="112"/>
      <c r="SCY43" s="112"/>
      <c r="SCZ43" s="112"/>
      <c r="SDA43" s="112"/>
      <c r="SDB43" s="112"/>
      <c r="SDC43" s="112"/>
      <c r="SDD43" s="112"/>
      <c r="SDE43" s="112"/>
      <c r="SDF43" s="112"/>
      <c r="SDG43" s="112"/>
      <c r="SDH43" s="112"/>
      <c r="SDI43" s="112"/>
      <c r="SDJ43" s="112"/>
      <c r="SDK43" s="112"/>
      <c r="SDL43" s="112"/>
      <c r="SDM43" s="112"/>
      <c r="SDN43" s="112"/>
      <c r="SDO43" s="112"/>
      <c r="SDP43" s="112"/>
      <c r="SDQ43" s="112"/>
      <c r="SDR43" s="112"/>
      <c r="SDS43" s="112"/>
      <c r="SDT43" s="112"/>
      <c r="SDU43" s="112"/>
      <c r="SDV43" s="112"/>
      <c r="SDW43" s="112"/>
      <c r="SDX43" s="112"/>
      <c r="SDY43" s="112"/>
      <c r="SDZ43" s="112"/>
      <c r="SEA43" s="112"/>
      <c r="SEB43" s="112"/>
      <c r="SEC43" s="112"/>
      <c r="SED43" s="112"/>
      <c r="SEE43" s="112"/>
      <c r="SEF43" s="112"/>
      <c r="SEG43" s="112"/>
      <c r="SEH43" s="112"/>
      <c r="SEI43" s="112"/>
      <c r="SEJ43" s="112"/>
      <c r="SEK43" s="112"/>
      <c r="SEL43" s="112"/>
      <c r="SEM43" s="112"/>
      <c r="SEN43" s="112"/>
      <c r="SEO43" s="112"/>
      <c r="SEP43" s="112"/>
      <c r="SEQ43" s="112"/>
      <c r="SER43" s="112"/>
      <c r="SES43" s="112"/>
      <c r="SET43" s="112"/>
      <c r="SEU43" s="112"/>
      <c r="SEV43" s="112"/>
      <c r="SEW43" s="112"/>
      <c r="SEX43" s="112"/>
      <c r="SEY43" s="112"/>
      <c r="SEZ43" s="112"/>
      <c r="SFA43" s="112"/>
      <c r="SFB43" s="112"/>
      <c r="SFC43" s="112"/>
      <c r="SFD43" s="112"/>
      <c r="SFE43" s="112"/>
      <c r="SFF43" s="112"/>
      <c r="SFG43" s="112"/>
      <c r="SFH43" s="112"/>
      <c r="SFI43" s="112"/>
      <c r="SFJ43" s="112"/>
      <c r="SFK43" s="112"/>
      <c r="SFL43" s="112"/>
      <c r="SFM43" s="112"/>
      <c r="SFN43" s="112"/>
      <c r="SFO43" s="112"/>
      <c r="SFP43" s="112"/>
      <c r="SFQ43" s="112"/>
      <c r="SFR43" s="112"/>
      <c r="SFS43" s="112"/>
      <c r="SFT43" s="112"/>
      <c r="SFU43" s="112"/>
      <c r="SFV43" s="112"/>
      <c r="SFW43" s="112"/>
      <c r="SFX43" s="112"/>
      <c r="SFY43" s="112"/>
      <c r="SFZ43" s="112"/>
      <c r="SGA43" s="112"/>
      <c r="SGB43" s="112"/>
      <c r="SGC43" s="112"/>
      <c r="SGD43" s="112"/>
      <c r="SGE43" s="112"/>
      <c r="SGF43" s="112"/>
      <c r="SGG43" s="112"/>
      <c r="SGH43" s="112"/>
      <c r="SGI43" s="112"/>
      <c r="SGJ43" s="112"/>
      <c r="SGK43" s="112"/>
      <c r="SGL43" s="112"/>
      <c r="SGM43" s="112"/>
      <c r="SGN43" s="112"/>
      <c r="SGO43" s="112"/>
      <c r="SGP43" s="112"/>
      <c r="SGQ43" s="112"/>
      <c r="SGR43" s="112"/>
      <c r="SGS43" s="112"/>
      <c r="SGT43" s="112"/>
      <c r="SGU43" s="112"/>
      <c r="SGV43" s="112"/>
      <c r="SGW43" s="112"/>
      <c r="SGX43" s="112"/>
      <c r="SGY43" s="112"/>
      <c r="SGZ43" s="112"/>
      <c r="SHA43" s="112"/>
      <c r="SHB43" s="112"/>
      <c r="SHC43" s="112"/>
      <c r="SHD43" s="112"/>
      <c r="SHE43" s="112"/>
      <c r="SHF43" s="112"/>
      <c r="SHG43" s="112"/>
      <c r="SHH43" s="112"/>
      <c r="SHI43" s="112"/>
      <c r="SHJ43" s="112"/>
      <c r="SHK43" s="112"/>
      <c r="SHL43" s="112"/>
      <c r="SHM43" s="112"/>
      <c r="SHN43" s="112"/>
      <c r="SHO43" s="112"/>
      <c r="SHP43" s="112"/>
      <c r="SHQ43" s="112"/>
      <c r="SHR43" s="112"/>
      <c r="SHS43" s="112"/>
      <c r="SHT43" s="112"/>
      <c r="SHU43" s="112"/>
      <c r="SHV43" s="112"/>
      <c r="SHW43" s="112"/>
      <c r="SHX43" s="112"/>
      <c r="SHY43" s="112"/>
      <c r="SHZ43" s="112"/>
      <c r="SIA43" s="112"/>
      <c r="SIB43" s="112"/>
      <c r="SIC43" s="112"/>
      <c r="SID43" s="112"/>
      <c r="SIE43" s="112"/>
      <c r="SIF43" s="112"/>
      <c r="SIG43" s="112"/>
      <c r="SIH43" s="112"/>
      <c r="SII43" s="112"/>
      <c r="SIJ43" s="112"/>
      <c r="SIK43" s="112"/>
      <c r="SIL43" s="112"/>
      <c r="SIM43" s="112"/>
      <c r="SIN43" s="112"/>
      <c r="SIO43" s="112"/>
      <c r="SIP43" s="112"/>
      <c r="SIQ43" s="112"/>
      <c r="SIR43" s="112"/>
      <c r="SIS43" s="112"/>
      <c r="SIT43" s="112"/>
      <c r="SIU43" s="112"/>
      <c r="SIV43" s="112"/>
      <c r="SIW43" s="112"/>
      <c r="SIX43" s="112"/>
      <c r="SIY43" s="112"/>
      <c r="SIZ43" s="112"/>
      <c r="SJA43" s="112"/>
      <c r="SJB43" s="112"/>
      <c r="SJC43" s="112"/>
      <c r="SJD43" s="112"/>
      <c r="SJE43" s="112"/>
      <c r="SJF43" s="112"/>
      <c r="SJG43" s="112"/>
      <c r="SJH43" s="112"/>
      <c r="SJI43" s="112"/>
      <c r="SJJ43" s="112"/>
      <c r="SJK43" s="112"/>
      <c r="SJL43" s="112"/>
      <c r="SJM43" s="112"/>
      <c r="SJN43" s="112"/>
      <c r="SJO43" s="112"/>
      <c r="SJP43" s="112"/>
      <c r="SJQ43" s="112"/>
      <c r="SJR43" s="112"/>
      <c r="SJS43" s="112"/>
      <c r="SJT43" s="112"/>
      <c r="SJU43" s="112"/>
      <c r="SJV43" s="112"/>
      <c r="SJW43" s="112"/>
      <c r="SJX43" s="112"/>
      <c r="SJY43" s="112"/>
      <c r="SJZ43" s="112"/>
      <c r="SKA43" s="112"/>
      <c r="SKB43" s="112"/>
      <c r="SKC43" s="112"/>
      <c r="SKD43" s="112"/>
      <c r="SKE43" s="112"/>
      <c r="SKF43" s="112"/>
      <c r="SKG43" s="112"/>
      <c r="SKH43" s="112"/>
      <c r="SKI43" s="112"/>
      <c r="SKJ43" s="112"/>
      <c r="SKK43" s="112"/>
      <c r="SKL43" s="112"/>
      <c r="SKM43" s="112"/>
      <c r="SKN43" s="112"/>
      <c r="SKO43" s="112"/>
      <c r="SKP43" s="112"/>
      <c r="SKQ43" s="112"/>
      <c r="SKR43" s="112"/>
      <c r="SKS43" s="112"/>
      <c r="SKT43" s="112"/>
      <c r="SKU43" s="112"/>
      <c r="SKV43" s="112"/>
      <c r="SKW43" s="112"/>
      <c r="SKX43" s="112"/>
      <c r="SKY43" s="112"/>
      <c r="SKZ43" s="112"/>
      <c r="SLA43" s="112"/>
      <c r="SLB43" s="112"/>
      <c r="SLC43" s="112"/>
      <c r="SLD43" s="112"/>
      <c r="SLE43" s="112"/>
      <c r="SLF43" s="112"/>
      <c r="SLG43" s="112"/>
      <c r="SLH43" s="112"/>
      <c r="SLI43" s="112"/>
      <c r="SLJ43" s="112"/>
      <c r="SLK43" s="112"/>
      <c r="SLL43" s="112"/>
      <c r="SLM43" s="112"/>
      <c r="SLN43" s="112"/>
      <c r="SLO43" s="112"/>
      <c r="SLP43" s="112"/>
      <c r="SLQ43" s="112"/>
      <c r="SLR43" s="112"/>
      <c r="SLS43" s="112"/>
      <c r="SLT43" s="112"/>
      <c r="SLU43" s="112"/>
      <c r="SLV43" s="112"/>
      <c r="SLW43" s="112"/>
      <c r="SLX43" s="112"/>
      <c r="SLY43" s="112"/>
      <c r="SLZ43" s="112"/>
      <c r="SMA43" s="112"/>
      <c r="SMB43" s="112"/>
      <c r="SMC43" s="112"/>
      <c r="SMD43" s="112"/>
      <c r="SME43" s="112"/>
      <c r="SMF43" s="112"/>
      <c r="SMG43" s="112"/>
      <c r="SMH43" s="112"/>
      <c r="SMI43" s="112"/>
      <c r="SMJ43" s="112"/>
      <c r="SMK43" s="112"/>
      <c r="SML43" s="112"/>
      <c r="SMM43" s="112"/>
      <c r="SMN43" s="112"/>
      <c r="SMO43" s="112"/>
      <c r="SMP43" s="112"/>
      <c r="SMQ43" s="112"/>
      <c r="SMR43" s="112"/>
      <c r="SMS43" s="112"/>
      <c r="SMT43" s="112"/>
      <c r="SMU43" s="112"/>
      <c r="SMV43" s="112"/>
      <c r="SMW43" s="112"/>
      <c r="SMX43" s="112"/>
      <c r="SMY43" s="112"/>
      <c r="SMZ43" s="112"/>
      <c r="SNA43" s="112"/>
      <c r="SNB43" s="112"/>
      <c r="SNC43" s="112"/>
      <c r="SND43" s="112"/>
      <c r="SNE43" s="112"/>
      <c r="SNF43" s="112"/>
      <c r="SNG43" s="112"/>
      <c r="SNH43" s="112"/>
      <c r="SNI43" s="112"/>
      <c r="SNJ43" s="112"/>
      <c r="SNK43" s="112"/>
      <c r="SNL43" s="112"/>
      <c r="SNM43" s="112"/>
      <c r="SNN43" s="112"/>
      <c r="SNO43" s="112"/>
      <c r="SNP43" s="112"/>
      <c r="SNQ43" s="112"/>
      <c r="SNR43" s="112"/>
      <c r="SNS43" s="112"/>
      <c r="SNT43" s="112"/>
      <c r="SNU43" s="112"/>
      <c r="SNV43" s="112"/>
      <c r="SNW43" s="112"/>
      <c r="SNX43" s="112"/>
      <c r="SNY43" s="112"/>
      <c r="SNZ43" s="112"/>
      <c r="SOA43" s="112"/>
      <c r="SOB43" s="112"/>
      <c r="SOC43" s="112"/>
      <c r="SOD43" s="112"/>
      <c r="SOE43" s="112"/>
      <c r="SOF43" s="112"/>
      <c r="SOG43" s="112"/>
      <c r="SOH43" s="112"/>
      <c r="SOI43" s="112"/>
      <c r="SOJ43" s="112"/>
      <c r="SOK43" s="112"/>
      <c r="SOL43" s="112"/>
      <c r="SOM43" s="112"/>
      <c r="SON43" s="112"/>
      <c r="SOO43" s="112"/>
      <c r="SOP43" s="112"/>
      <c r="SOQ43" s="112"/>
      <c r="SOR43" s="112"/>
      <c r="SOS43" s="112"/>
      <c r="SOT43" s="112"/>
      <c r="SOU43" s="112"/>
      <c r="SOV43" s="112"/>
      <c r="SOW43" s="112"/>
      <c r="SOX43" s="112"/>
      <c r="SOY43" s="112"/>
      <c r="SOZ43" s="112"/>
      <c r="SPA43" s="112"/>
      <c r="SPB43" s="112"/>
      <c r="SPC43" s="112"/>
      <c r="SPD43" s="112"/>
      <c r="SPE43" s="112"/>
      <c r="SPF43" s="112"/>
      <c r="SPG43" s="112"/>
      <c r="SPH43" s="112"/>
      <c r="SPI43" s="112"/>
      <c r="SPJ43" s="112"/>
      <c r="SPK43" s="112"/>
      <c r="SPL43" s="112"/>
      <c r="SPM43" s="112"/>
      <c r="SPN43" s="112"/>
      <c r="SPO43" s="112"/>
      <c r="SPP43" s="112"/>
      <c r="SPQ43" s="112"/>
      <c r="SPR43" s="112"/>
      <c r="SPS43" s="112"/>
      <c r="SPT43" s="112"/>
      <c r="SPU43" s="112"/>
      <c r="SPV43" s="112"/>
      <c r="SPW43" s="112"/>
      <c r="SPX43" s="112"/>
      <c r="SPY43" s="112"/>
      <c r="SPZ43" s="112"/>
      <c r="SQA43" s="112"/>
      <c r="SQB43" s="112"/>
      <c r="SQC43" s="112"/>
      <c r="SQD43" s="112"/>
      <c r="SQE43" s="112"/>
      <c r="SQF43" s="112"/>
      <c r="SQG43" s="112"/>
      <c r="SQH43" s="112"/>
      <c r="SQI43" s="112"/>
      <c r="SQJ43" s="112"/>
      <c r="SQK43" s="112"/>
      <c r="SQL43" s="112"/>
      <c r="SQM43" s="112"/>
      <c r="SQN43" s="112"/>
      <c r="SQO43" s="112"/>
      <c r="SQP43" s="112"/>
      <c r="SQQ43" s="112"/>
      <c r="SQR43" s="112"/>
      <c r="SQS43" s="112"/>
      <c r="SQT43" s="112"/>
      <c r="SQU43" s="112"/>
      <c r="SQV43" s="112"/>
      <c r="SQW43" s="112"/>
      <c r="SQX43" s="112"/>
      <c r="SQY43" s="112"/>
      <c r="SQZ43" s="112"/>
      <c r="SRA43" s="112"/>
      <c r="SRB43" s="112"/>
      <c r="SRC43" s="112"/>
      <c r="SRD43" s="112"/>
      <c r="SRE43" s="112"/>
      <c r="SRF43" s="112"/>
      <c r="SRG43" s="112"/>
      <c r="SRH43" s="112"/>
      <c r="SRI43" s="112"/>
      <c r="SRJ43" s="112"/>
      <c r="SRK43" s="112"/>
      <c r="SRL43" s="112"/>
      <c r="SRM43" s="112"/>
      <c r="SRN43" s="112"/>
      <c r="SRO43" s="112"/>
      <c r="SRP43" s="112"/>
      <c r="SRQ43" s="112"/>
      <c r="SRR43" s="112"/>
      <c r="SRS43" s="112"/>
      <c r="SRT43" s="112"/>
      <c r="SRU43" s="112"/>
      <c r="SRV43" s="112"/>
      <c r="SRW43" s="112"/>
      <c r="SRX43" s="112"/>
      <c r="SRY43" s="112"/>
      <c r="SRZ43" s="112"/>
      <c r="SSA43" s="112"/>
      <c r="SSB43" s="112"/>
      <c r="SSC43" s="112"/>
      <c r="SSD43" s="112"/>
      <c r="SSE43" s="112"/>
      <c r="SSF43" s="112"/>
      <c r="SSG43" s="112"/>
      <c r="SSH43" s="112"/>
      <c r="SSI43" s="112"/>
      <c r="SSJ43" s="112"/>
      <c r="SSK43" s="112"/>
      <c r="SSL43" s="112"/>
      <c r="SSM43" s="112"/>
      <c r="SSN43" s="112"/>
      <c r="SSO43" s="112"/>
      <c r="SSP43" s="112"/>
      <c r="SSQ43" s="112"/>
      <c r="SSR43" s="112"/>
      <c r="SSS43" s="112"/>
      <c r="SST43" s="112"/>
      <c r="SSU43" s="112"/>
      <c r="SSV43" s="112"/>
      <c r="SSW43" s="112"/>
      <c r="SSX43" s="112"/>
      <c r="SSY43" s="112"/>
      <c r="SSZ43" s="112"/>
      <c r="STA43" s="112"/>
      <c r="STB43" s="112"/>
      <c r="STC43" s="112"/>
      <c r="STD43" s="112"/>
      <c r="STE43" s="112"/>
      <c r="STF43" s="112"/>
      <c r="STG43" s="112"/>
      <c r="STH43" s="112"/>
      <c r="STI43" s="112"/>
      <c r="STJ43" s="112"/>
      <c r="STK43" s="112"/>
      <c r="STL43" s="112"/>
      <c r="STM43" s="112"/>
      <c r="STN43" s="112"/>
      <c r="STO43" s="112"/>
      <c r="STP43" s="112"/>
      <c r="STQ43" s="112"/>
      <c r="STR43" s="112"/>
      <c r="STS43" s="112"/>
      <c r="STT43" s="112"/>
      <c r="STU43" s="112"/>
      <c r="STV43" s="112"/>
      <c r="STW43" s="112"/>
      <c r="STX43" s="112"/>
      <c r="STY43" s="112"/>
      <c r="STZ43" s="112"/>
      <c r="SUA43" s="112"/>
      <c r="SUB43" s="112"/>
      <c r="SUC43" s="112"/>
      <c r="SUD43" s="112"/>
      <c r="SUE43" s="112"/>
      <c r="SUF43" s="112"/>
      <c r="SUG43" s="112"/>
      <c r="SUH43" s="112"/>
      <c r="SUI43" s="112"/>
      <c r="SUJ43" s="112"/>
      <c r="SUK43" s="112"/>
      <c r="SUL43" s="112"/>
      <c r="SUM43" s="112"/>
      <c r="SUN43" s="112"/>
      <c r="SUO43" s="112"/>
      <c r="SUP43" s="112"/>
      <c r="SUQ43" s="112"/>
      <c r="SUR43" s="112"/>
      <c r="SUS43" s="112"/>
      <c r="SUT43" s="112"/>
      <c r="SUU43" s="112"/>
      <c r="SUV43" s="112"/>
      <c r="SUW43" s="112"/>
      <c r="SUX43" s="112"/>
      <c r="SUY43" s="112"/>
      <c r="SUZ43" s="112"/>
      <c r="SVA43" s="112"/>
      <c r="SVB43" s="112"/>
      <c r="SVC43" s="112"/>
      <c r="SVD43" s="112"/>
      <c r="SVE43" s="112"/>
      <c r="SVF43" s="112"/>
      <c r="SVG43" s="112"/>
      <c r="SVH43" s="112"/>
      <c r="SVI43" s="112"/>
      <c r="SVJ43" s="112"/>
      <c r="SVK43" s="112"/>
      <c r="SVL43" s="112"/>
      <c r="SVM43" s="112"/>
      <c r="SVN43" s="112"/>
      <c r="SVO43" s="112"/>
      <c r="SVP43" s="112"/>
      <c r="SVQ43" s="112"/>
      <c r="SVR43" s="112"/>
      <c r="SVS43" s="112"/>
      <c r="SVT43" s="112"/>
      <c r="SVU43" s="112"/>
      <c r="SVV43" s="112"/>
      <c r="SVW43" s="112"/>
      <c r="SVX43" s="112"/>
      <c r="SVY43" s="112"/>
      <c r="SVZ43" s="112"/>
      <c r="SWA43" s="112"/>
      <c r="SWB43" s="112"/>
      <c r="SWC43" s="112"/>
      <c r="SWD43" s="112"/>
      <c r="SWE43" s="112"/>
      <c r="SWF43" s="112"/>
      <c r="SWG43" s="112"/>
      <c r="SWH43" s="112"/>
      <c r="SWI43" s="112"/>
      <c r="SWJ43" s="112"/>
      <c r="SWK43" s="112"/>
      <c r="SWL43" s="112"/>
      <c r="SWM43" s="112"/>
      <c r="SWN43" s="112"/>
      <c r="SWO43" s="112"/>
      <c r="SWP43" s="112"/>
      <c r="SWQ43" s="112"/>
      <c r="SWR43" s="112"/>
      <c r="SWS43" s="112"/>
      <c r="SWT43" s="112"/>
      <c r="SWU43" s="112"/>
      <c r="SWV43" s="112"/>
      <c r="SWW43" s="112"/>
      <c r="SWX43" s="112"/>
      <c r="SWY43" s="112"/>
      <c r="SWZ43" s="112"/>
      <c r="SXA43" s="112"/>
      <c r="SXB43" s="112"/>
      <c r="SXC43" s="112"/>
      <c r="SXD43" s="112"/>
      <c r="SXE43" s="112"/>
      <c r="SXF43" s="112"/>
      <c r="SXG43" s="112"/>
      <c r="SXH43" s="112"/>
      <c r="SXI43" s="112"/>
      <c r="SXJ43" s="112"/>
      <c r="SXK43" s="112"/>
      <c r="SXL43" s="112"/>
      <c r="SXM43" s="112"/>
      <c r="SXN43" s="112"/>
      <c r="SXO43" s="112"/>
      <c r="SXP43" s="112"/>
      <c r="SXQ43" s="112"/>
      <c r="SXR43" s="112"/>
      <c r="SXS43" s="112"/>
      <c r="SXT43" s="112"/>
      <c r="SXU43" s="112"/>
      <c r="SXV43" s="112"/>
      <c r="SXW43" s="112"/>
      <c r="SXX43" s="112"/>
      <c r="SXY43" s="112"/>
      <c r="SXZ43" s="112"/>
      <c r="SYA43" s="112"/>
      <c r="SYB43" s="112"/>
      <c r="SYC43" s="112"/>
      <c r="SYD43" s="112"/>
      <c r="SYE43" s="112"/>
      <c r="SYF43" s="112"/>
      <c r="SYG43" s="112"/>
      <c r="SYH43" s="112"/>
      <c r="SYI43" s="112"/>
      <c r="SYJ43" s="112"/>
      <c r="SYK43" s="112"/>
      <c r="SYL43" s="112"/>
      <c r="SYM43" s="112"/>
      <c r="SYN43" s="112"/>
      <c r="SYO43" s="112"/>
      <c r="SYP43" s="112"/>
      <c r="SYQ43" s="112"/>
      <c r="SYR43" s="112"/>
      <c r="SYS43" s="112"/>
      <c r="SYT43" s="112"/>
      <c r="SYU43" s="112"/>
      <c r="SYV43" s="112"/>
      <c r="SYW43" s="112"/>
      <c r="SYX43" s="112"/>
      <c r="SYY43" s="112"/>
      <c r="SYZ43" s="112"/>
      <c r="SZA43" s="112"/>
      <c r="SZB43" s="112"/>
      <c r="SZC43" s="112"/>
      <c r="SZD43" s="112"/>
      <c r="SZE43" s="112"/>
      <c r="SZF43" s="112"/>
      <c r="SZG43" s="112"/>
      <c r="SZH43" s="112"/>
      <c r="SZI43" s="112"/>
      <c r="SZJ43" s="112"/>
      <c r="SZK43" s="112"/>
      <c r="SZL43" s="112"/>
      <c r="SZM43" s="112"/>
      <c r="SZN43" s="112"/>
      <c r="SZO43" s="112"/>
      <c r="SZP43" s="112"/>
      <c r="SZQ43" s="112"/>
      <c r="SZR43" s="112"/>
      <c r="SZS43" s="112"/>
      <c r="SZT43" s="112"/>
      <c r="SZU43" s="112"/>
      <c r="SZV43" s="112"/>
      <c r="SZW43" s="112"/>
      <c r="SZX43" s="112"/>
      <c r="SZY43" s="112"/>
      <c r="SZZ43" s="112"/>
      <c r="TAA43" s="112"/>
      <c r="TAB43" s="112"/>
      <c r="TAC43" s="112"/>
      <c r="TAD43" s="112"/>
      <c r="TAE43" s="112"/>
      <c r="TAF43" s="112"/>
      <c r="TAG43" s="112"/>
      <c r="TAH43" s="112"/>
      <c r="TAI43" s="112"/>
      <c r="TAJ43" s="112"/>
      <c r="TAK43" s="112"/>
      <c r="TAL43" s="112"/>
      <c r="TAM43" s="112"/>
      <c r="TAN43" s="112"/>
      <c r="TAO43" s="112"/>
      <c r="TAP43" s="112"/>
      <c r="TAQ43" s="112"/>
      <c r="TAR43" s="112"/>
      <c r="TAS43" s="112"/>
      <c r="TAT43" s="112"/>
      <c r="TAU43" s="112"/>
      <c r="TAV43" s="112"/>
      <c r="TAW43" s="112"/>
      <c r="TAX43" s="112"/>
      <c r="TAY43" s="112"/>
      <c r="TAZ43" s="112"/>
      <c r="TBA43" s="112"/>
      <c r="TBB43" s="112"/>
      <c r="TBC43" s="112"/>
      <c r="TBD43" s="112"/>
      <c r="TBE43" s="112"/>
      <c r="TBF43" s="112"/>
      <c r="TBG43" s="112"/>
      <c r="TBH43" s="112"/>
      <c r="TBI43" s="112"/>
      <c r="TBJ43" s="112"/>
      <c r="TBK43" s="112"/>
      <c r="TBL43" s="112"/>
      <c r="TBM43" s="112"/>
      <c r="TBN43" s="112"/>
      <c r="TBO43" s="112"/>
      <c r="TBP43" s="112"/>
      <c r="TBQ43" s="112"/>
      <c r="TBR43" s="112"/>
      <c r="TBS43" s="112"/>
      <c r="TBT43" s="112"/>
      <c r="TBU43" s="112"/>
      <c r="TBV43" s="112"/>
      <c r="TBW43" s="112"/>
      <c r="TBX43" s="112"/>
      <c r="TBY43" s="112"/>
      <c r="TBZ43" s="112"/>
      <c r="TCA43" s="112"/>
      <c r="TCB43" s="112"/>
      <c r="TCC43" s="112"/>
      <c r="TCD43" s="112"/>
      <c r="TCE43" s="112"/>
      <c r="TCF43" s="112"/>
      <c r="TCG43" s="112"/>
      <c r="TCH43" s="112"/>
      <c r="TCI43" s="112"/>
      <c r="TCJ43" s="112"/>
      <c r="TCK43" s="112"/>
      <c r="TCL43" s="112"/>
      <c r="TCM43" s="112"/>
      <c r="TCN43" s="112"/>
      <c r="TCO43" s="112"/>
      <c r="TCP43" s="112"/>
      <c r="TCQ43" s="112"/>
      <c r="TCR43" s="112"/>
      <c r="TCS43" s="112"/>
      <c r="TCT43" s="112"/>
      <c r="TCU43" s="112"/>
      <c r="TCV43" s="112"/>
      <c r="TCW43" s="112"/>
      <c r="TCX43" s="112"/>
      <c r="TCY43" s="112"/>
      <c r="TCZ43" s="112"/>
      <c r="TDA43" s="112"/>
      <c r="TDB43" s="112"/>
      <c r="TDC43" s="112"/>
      <c r="TDD43" s="112"/>
      <c r="TDE43" s="112"/>
      <c r="TDF43" s="112"/>
      <c r="TDG43" s="112"/>
      <c r="TDH43" s="112"/>
      <c r="TDI43" s="112"/>
      <c r="TDJ43" s="112"/>
      <c r="TDK43" s="112"/>
      <c r="TDL43" s="112"/>
      <c r="TDM43" s="112"/>
      <c r="TDN43" s="112"/>
      <c r="TDO43" s="112"/>
      <c r="TDP43" s="112"/>
      <c r="TDQ43" s="112"/>
      <c r="TDR43" s="112"/>
      <c r="TDS43" s="112"/>
      <c r="TDT43" s="112"/>
      <c r="TDU43" s="112"/>
      <c r="TDV43" s="112"/>
      <c r="TDW43" s="112"/>
      <c r="TDX43" s="112"/>
      <c r="TDY43" s="112"/>
      <c r="TDZ43" s="112"/>
      <c r="TEA43" s="112"/>
      <c r="TEB43" s="112"/>
      <c r="TEC43" s="112"/>
      <c r="TED43" s="112"/>
      <c r="TEE43" s="112"/>
      <c r="TEF43" s="112"/>
      <c r="TEG43" s="112"/>
      <c r="TEH43" s="112"/>
      <c r="TEI43" s="112"/>
      <c r="TEJ43" s="112"/>
      <c r="TEK43" s="112"/>
      <c r="TEL43" s="112"/>
      <c r="TEM43" s="112"/>
      <c r="TEN43" s="112"/>
      <c r="TEO43" s="112"/>
      <c r="TEP43" s="112"/>
      <c r="TEQ43" s="112"/>
      <c r="TER43" s="112"/>
      <c r="TES43" s="112"/>
      <c r="TET43" s="112"/>
      <c r="TEU43" s="112"/>
      <c r="TEV43" s="112"/>
      <c r="TEW43" s="112"/>
      <c r="TEX43" s="112"/>
      <c r="TEY43" s="112"/>
      <c r="TEZ43" s="112"/>
      <c r="TFA43" s="112"/>
      <c r="TFB43" s="112"/>
      <c r="TFC43" s="112"/>
      <c r="TFD43" s="112"/>
      <c r="TFE43" s="112"/>
      <c r="TFF43" s="112"/>
      <c r="TFG43" s="112"/>
      <c r="TFH43" s="112"/>
      <c r="TFI43" s="112"/>
      <c r="TFJ43" s="112"/>
      <c r="TFK43" s="112"/>
      <c r="TFL43" s="112"/>
      <c r="TFM43" s="112"/>
      <c r="TFN43" s="112"/>
      <c r="TFO43" s="112"/>
      <c r="TFP43" s="112"/>
      <c r="TFQ43" s="112"/>
      <c r="TFR43" s="112"/>
      <c r="TFS43" s="112"/>
      <c r="TFT43" s="112"/>
      <c r="TFU43" s="112"/>
      <c r="TFV43" s="112"/>
      <c r="TFW43" s="112"/>
      <c r="TFX43" s="112"/>
      <c r="TFY43" s="112"/>
      <c r="TFZ43" s="112"/>
      <c r="TGA43" s="112"/>
      <c r="TGB43" s="112"/>
      <c r="TGC43" s="112"/>
      <c r="TGD43" s="112"/>
      <c r="TGE43" s="112"/>
      <c r="TGF43" s="112"/>
      <c r="TGG43" s="112"/>
      <c r="TGH43" s="112"/>
      <c r="TGI43" s="112"/>
      <c r="TGJ43" s="112"/>
      <c r="TGK43" s="112"/>
      <c r="TGL43" s="112"/>
      <c r="TGM43" s="112"/>
      <c r="TGN43" s="112"/>
      <c r="TGO43" s="112"/>
      <c r="TGP43" s="112"/>
      <c r="TGQ43" s="112"/>
      <c r="TGR43" s="112"/>
      <c r="TGS43" s="112"/>
      <c r="TGT43" s="112"/>
      <c r="TGU43" s="112"/>
      <c r="TGV43" s="112"/>
      <c r="TGW43" s="112"/>
      <c r="TGX43" s="112"/>
      <c r="TGY43" s="112"/>
      <c r="TGZ43" s="112"/>
      <c r="THA43" s="112"/>
      <c r="THB43" s="112"/>
      <c r="THC43" s="112"/>
      <c r="THD43" s="112"/>
      <c r="THE43" s="112"/>
      <c r="THF43" s="112"/>
      <c r="THG43" s="112"/>
      <c r="THH43" s="112"/>
      <c r="THI43" s="112"/>
      <c r="THJ43" s="112"/>
      <c r="THK43" s="112"/>
      <c r="THL43" s="112"/>
      <c r="THM43" s="112"/>
      <c r="THN43" s="112"/>
      <c r="THO43" s="112"/>
      <c r="THP43" s="112"/>
      <c r="THQ43" s="112"/>
      <c r="THR43" s="112"/>
      <c r="THS43" s="112"/>
      <c r="THT43" s="112"/>
      <c r="THU43" s="112"/>
      <c r="THV43" s="112"/>
      <c r="THW43" s="112"/>
      <c r="THX43" s="112"/>
      <c r="THY43" s="112"/>
      <c r="THZ43" s="112"/>
      <c r="TIA43" s="112"/>
      <c r="TIB43" s="112"/>
      <c r="TIC43" s="112"/>
      <c r="TID43" s="112"/>
      <c r="TIE43" s="112"/>
      <c r="TIF43" s="112"/>
      <c r="TIG43" s="112"/>
      <c r="TIH43" s="112"/>
      <c r="TII43" s="112"/>
      <c r="TIJ43" s="112"/>
      <c r="TIK43" s="112"/>
      <c r="TIL43" s="112"/>
      <c r="TIM43" s="112"/>
      <c r="TIN43" s="112"/>
      <c r="TIO43" s="112"/>
      <c r="TIP43" s="112"/>
      <c r="TIQ43" s="112"/>
      <c r="TIR43" s="112"/>
      <c r="TIS43" s="112"/>
      <c r="TIT43" s="112"/>
      <c r="TIU43" s="112"/>
      <c r="TIV43" s="112"/>
      <c r="TIW43" s="112"/>
      <c r="TIX43" s="112"/>
      <c r="TIY43" s="112"/>
      <c r="TIZ43" s="112"/>
      <c r="TJA43" s="112"/>
      <c r="TJB43" s="112"/>
      <c r="TJC43" s="112"/>
      <c r="TJD43" s="112"/>
      <c r="TJE43" s="112"/>
      <c r="TJF43" s="112"/>
      <c r="TJG43" s="112"/>
      <c r="TJH43" s="112"/>
      <c r="TJI43" s="112"/>
      <c r="TJJ43" s="112"/>
      <c r="TJK43" s="112"/>
      <c r="TJL43" s="112"/>
      <c r="TJM43" s="112"/>
      <c r="TJN43" s="112"/>
      <c r="TJO43" s="112"/>
      <c r="TJP43" s="112"/>
      <c r="TJQ43" s="112"/>
      <c r="TJR43" s="112"/>
      <c r="TJS43" s="112"/>
      <c r="TJT43" s="112"/>
      <c r="TJU43" s="112"/>
      <c r="TJV43" s="112"/>
      <c r="TJW43" s="112"/>
      <c r="TJX43" s="112"/>
      <c r="TJY43" s="112"/>
      <c r="TJZ43" s="112"/>
      <c r="TKA43" s="112"/>
      <c r="TKB43" s="112"/>
      <c r="TKC43" s="112"/>
      <c r="TKD43" s="112"/>
      <c r="TKE43" s="112"/>
      <c r="TKF43" s="112"/>
      <c r="TKG43" s="112"/>
      <c r="TKH43" s="112"/>
      <c r="TKI43" s="112"/>
      <c r="TKJ43" s="112"/>
      <c r="TKK43" s="112"/>
      <c r="TKL43" s="112"/>
      <c r="TKM43" s="112"/>
      <c r="TKN43" s="112"/>
      <c r="TKO43" s="112"/>
      <c r="TKP43" s="112"/>
      <c r="TKQ43" s="112"/>
      <c r="TKR43" s="112"/>
      <c r="TKS43" s="112"/>
      <c r="TKT43" s="112"/>
      <c r="TKU43" s="112"/>
      <c r="TKV43" s="112"/>
      <c r="TKW43" s="112"/>
      <c r="TKX43" s="112"/>
      <c r="TKY43" s="112"/>
      <c r="TKZ43" s="112"/>
      <c r="TLA43" s="112"/>
      <c r="TLB43" s="112"/>
      <c r="TLC43" s="112"/>
      <c r="TLD43" s="112"/>
      <c r="TLE43" s="112"/>
      <c r="TLF43" s="112"/>
      <c r="TLG43" s="112"/>
      <c r="TLH43" s="112"/>
      <c r="TLI43" s="112"/>
      <c r="TLJ43" s="112"/>
      <c r="TLK43" s="112"/>
      <c r="TLL43" s="112"/>
      <c r="TLM43" s="112"/>
      <c r="TLN43" s="112"/>
      <c r="TLO43" s="112"/>
      <c r="TLP43" s="112"/>
      <c r="TLQ43" s="112"/>
      <c r="TLR43" s="112"/>
      <c r="TLS43" s="112"/>
      <c r="TLT43" s="112"/>
      <c r="TLU43" s="112"/>
      <c r="TLV43" s="112"/>
      <c r="TLW43" s="112"/>
      <c r="TLX43" s="112"/>
      <c r="TLY43" s="112"/>
      <c r="TLZ43" s="112"/>
      <c r="TMA43" s="112"/>
      <c r="TMB43" s="112"/>
      <c r="TMC43" s="112"/>
      <c r="TMD43" s="112"/>
      <c r="TME43" s="112"/>
      <c r="TMF43" s="112"/>
      <c r="TMG43" s="112"/>
      <c r="TMH43" s="112"/>
      <c r="TMI43" s="112"/>
      <c r="TMJ43" s="112"/>
      <c r="TMK43" s="112"/>
      <c r="TML43" s="112"/>
      <c r="TMM43" s="112"/>
      <c r="TMN43" s="112"/>
      <c r="TMO43" s="112"/>
      <c r="TMP43" s="112"/>
      <c r="TMQ43" s="112"/>
      <c r="TMR43" s="112"/>
      <c r="TMS43" s="112"/>
      <c r="TMT43" s="112"/>
      <c r="TMU43" s="112"/>
      <c r="TMV43" s="112"/>
      <c r="TMW43" s="112"/>
      <c r="TMX43" s="112"/>
      <c r="TMY43" s="112"/>
      <c r="TMZ43" s="112"/>
      <c r="TNA43" s="112"/>
      <c r="TNB43" s="112"/>
      <c r="TNC43" s="112"/>
      <c r="TND43" s="112"/>
      <c r="TNE43" s="112"/>
      <c r="TNF43" s="112"/>
      <c r="TNG43" s="112"/>
      <c r="TNH43" s="112"/>
      <c r="TNI43" s="112"/>
      <c r="TNJ43" s="112"/>
      <c r="TNK43" s="112"/>
      <c r="TNL43" s="112"/>
      <c r="TNM43" s="112"/>
      <c r="TNN43" s="112"/>
      <c r="TNO43" s="112"/>
      <c r="TNP43" s="112"/>
      <c r="TNQ43" s="112"/>
      <c r="TNR43" s="112"/>
      <c r="TNS43" s="112"/>
      <c r="TNT43" s="112"/>
      <c r="TNU43" s="112"/>
      <c r="TNV43" s="112"/>
      <c r="TNW43" s="112"/>
      <c r="TNX43" s="112"/>
      <c r="TNY43" s="112"/>
      <c r="TNZ43" s="112"/>
      <c r="TOA43" s="112"/>
      <c r="TOB43" s="112"/>
      <c r="TOC43" s="112"/>
      <c r="TOD43" s="112"/>
      <c r="TOE43" s="112"/>
      <c r="TOF43" s="112"/>
      <c r="TOG43" s="112"/>
      <c r="TOH43" s="112"/>
      <c r="TOI43" s="112"/>
      <c r="TOJ43" s="112"/>
      <c r="TOK43" s="112"/>
      <c r="TOL43" s="112"/>
      <c r="TOM43" s="112"/>
      <c r="TON43" s="112"/>
      <c r="TOO43" s="112"/>
      <c r="TOP43" s="112"/>
      <c r="TOQ43" s="112"/>
      <c r="TOR43" s="112"/>
      <c r="TOS43" s="112"/>
      <c r="TOT43" s="112"/>
      <c r="TOU43" s="112"/>
      <c r="TOV43" s="112"/>
      <c r="TOW43" s="112"/>
      <c r="TOX43" s="112"/>
      <c r="TOY43" s="112"/>
      <c r="TOZ43" s="112"/>
      <c r="TPA43" s="112"/>
      <c r="TPB43" s="112"/>
      <c r="TPC43" s="112"/>
      <c r="TPD43" s="112"/>
      <c r="TPE43" s="112"/>
      <c r="TPF43" s="112"/>
      <c r="TPG43" s="112"/>
      <c r="TPH43" s="112"/>
      <c r="TPI43" s="112"/>
      <c r="TPJ43" s="112"/>
      <c r="TPK43" s="112"/>
      <c r="TPL43" s="112"/>
      <c r="TPM43" s="112"/>
      <c r="TPN43" s="112"/>
      <c r="TPO43" s="112"/>
      <c r="TPP43" s="112"/>
      <c r="TPQ43" s="112"/>
      <c r="TPR43" s="112"/>
      <c r="TPS43" s="112"/>
      <c r="TPT43" s="112"/>
      <c r="TPU43" s="112"/>
      <c r="TPV43" s="112"/>
      <c r="TPW43" s="112"/>
      <c r="TPX43" s="112"/>
      <c r="TPY43" s="112"/>
      <c r="TPZ43" s="112"/>
      <c r="TQA43" s="112"/>
      <c r="TQB43" s="112"/>
      <c r="TQC43" s="112"/>
      <c r="TQD43" s="112"/>
      <c r="TQE43" s="112"/>
      <c r="TQF43" s="112"/>
      <c r="TQG43" s="112"/>
      <c r="TQH43" s="112"/>
      <c r="TQI43" s="112"/>
      <c r="TQJ43" s="112"/>
      <c r="TQK43" s="112"/>
      <c r="TQL43" s="112"/>
      <c r="TQM43" s="112"/>
      <c r="TQN43" s="112"/>
      <c r="TQO43" s="112"/>
      <c r="TQP43" s="112"/>
      <c r="TQQ43" s="112"/>
      <c r="TQR43" s="112"/>
      <c r="TQS43" s="112"/>
      <c r="TQT43" s="112"/>
      <c r="TQU43" s="112"/>
      <c r="TQV43" s="112"/>
      <c r="TQW43" s="112"/>
      <c r="TQX43" s="112"/>
      <c r="TQY43" s="112"/>
      <c r="TQZ43" s="112"/>
      <c r="TRA43" s="112"/>
      <c r="TRB43" s="112"/>
      <c r="TRC43" s="112"/>
      <c r="TRD43" s="112"/>
      <c r="TRE43" s="112"/>
      <c r="TRF43" s="112"/>
      <c r="TRG43" s="112"/>
      <c r="TRH43" s="112"/>
      <c r="TRI43" s="112"/>
      <c r="TRJ43" s="112"/>
      <c r="TRK43" s="112"/>
      <c r="TRL43" s="112"/>
      <c r="TRM43" s="112"/>
      <c r="TRN43" s="112"/>
      <c r="TRO43" s="112"/>
      <c r="TRP43" s="112"/>
      <c r="TRQ43" s="112"/>
      <c r="TRR43" s="112"/>
      <c r="TRS43" s="112"/>
      <c r="TRT43" s="112"/>
      <c r="TRU43" s="112"/>
      <c r="TRV43" s="112"/>
      <c r="TRW43" s="112"/>
      <c r="TRX43" s="112"/>
      <c r="TRY43" s="112"/>
      <c r="TRZ43" s="112"/>
      <c r="TSA43" s="112"/>
      <c r="TSB43" s="112"/>
      <c r="TSC43" s="112"/>
      <c r="TSD43" s="112"/>
      <c r="TSE43" s="112"/>
      <c r="TSF43" s="112"/>
      <c r="TSG43" s="112"/>
      <c r="TSH43" s="112"/>
      <c r="TSI43" s="112"/>
      <c r="TSJ43" s="112"/>
      <c r="TSK43" s="112"/>
      <c r="TSL43" s="112"/>
      <c r="TSM43" s="112"/>
      <c r="TSN43" s="112"/>
      <c r="TSO43" s="112"/>
      <c r="TSP43" s="112"/>
      <c r="TSQ43" s="112"/>
      <c r="TSR43" s="112"/>
      <c r="TSS43" s="112"/>
      <c r="TST43" s="112"/>
      <c r="TSU43" s="112"/>
      <c r="TSV43" s="112"/>
      <c r="TSW43" s="112"/>
      <c r="TSX43" s="112"/>
      <c r="TSY43" s="112"/>
      <c r="TSZ43" s="112"/>
      <c r="TTA43" s="112"/>
      <c r="TTB43" s="112"/>
      <c r="TTC43" s="112"/>
      <c r="TTD43" s="112"/>
      <c r="TTE43" s="112"/>
      <c r="TTF43" s="112"/>
      <c r="TTG43" s="112"/>
      <c r="TTH43" s="112"/>
      <c r="TTI43" s="112"/>
      <c r="TTJ43" s="112"/>
      <c r="TTK43" s="112"/>
      <c r="TTL43" s="112"/>
      <c r="TTM43" s="112"/>
      <c r="TTN43" s="112"/>
      <c r="TTO43" s="112"/>
      <c r="TTP43" s="112"/>
      <c r="TTQ43" s="112"/>
      <c r="TTR43" s="112"/>
      <c r="TTS43" s="112"/>
      <c r="TTT43" s="112"/>
      <c r="TTU43" s="112"/>
      <c r="TTV43" s="112"/>
      <c r="TTW43" s="112"/>
      <c r="TTX43" s="112"/>
      <c r="TTY43" s="112"/>
      <c r="TTZ43" s="112"/>
      <c r="TUA43" s="112"/>
      <c r="TUB43" s="112"/>
      <c r="TUC43" s="112"/>
      <c r="TUD43" s="112"/>
      <c r="TUE43" s="112"/>
      <c r="TUF43" s="112"/>
      <c r="TUG43" s="112"/>
      <c r="TUH43" s="112"/>
      <c r="TUI43" s="112"/>
      <c r="TUJ43" s="112"/>
      <c r="TUK43" s="112"/>
      <c r="TUL43" s="112"/>
      <c r="TUM43" s="112"/>
      <c r="TUN43" s="112"/>
      <c r="TUO43" s="112"/>
      <c r="TUP43" s="112"/>
      <c r="TUQ43" s="112"/>
      <c r="TUR43" s="112"/>
      <c r="TUS43" s="112"/>
      <c r="TUT43" s="112"/>
      <c r="TUU43" s="112"/>
      <c r="TUV43" s="112"/>
      <c r="TUW43" s="112"/>
      <c r="TUX43" s="112"/>
      <c r="TUY43" s="112"/>
      <c r="TUZ43" s="112"/>
      <c r="TVA43" s="112"/>
      <c r="TVB43" s="112"/>
      <c r="TVC43" s="112"/>
      <c r="TVD43" s="112"/>
      <c r="TVE43" s="112"/>
      <c r="TVF43" s="112"/>
      <c r="TVG43" s="112"/>
      <c r="TVH43" s="112"/>
      <c r="TVI43" s="112"/>
      <c r="TVJ43" s="112"/>
      <c r="TVK43" s="112"/>
      <c r="TVL43" s="112"/>
      <c r="TVM43" s="112"/>
      <c r="TVN43" s="112"/>
      <c r="TVO43" s="112"/>
      <c r="TVP43" s="112"/>
      <c r="TVQ43" s="112"/>
      <c r="TVR43" s="112"/>
      <c r="TVS43" s="112"/>
      <c r="TVT43" s="112"/>
      <c r="TVU43" s="112"/>
      <c r="TVV43" s="112"/>
      <c r="TVW43" s="112"/>
      <c r="TVX43" s="112"/>
      <c r="TVY43" s="112"/>
      <c r="TVZ43" s="112"/>
      <c r="TWA43" s="112"/>
      <c r="TWB43" s="112"/>
      <c r="TWC43" s="112"/>
      <c r="TWD43" s="112"/>
      <c r="TWE43" s="112"/>
      <c r="TWF43" s="112"/>
      <c r="TWG43" s="112"/>
      <c r="TWH43" s="112"/>
      <c r="TWI43" s="112"/>
      <c r="TWJ43" s="112"/>
      <c r="TWK43" s="112"/>
      <c r="TWL43" s="112"/>
      <c r="TWM43" s="112"/>
      <c r="TWN43" s="112"/>
      <c r="TWO43" s="112"/>
      <c r="TWP43" s="112"/>
      <c r="TWQ43" s="112"/>
      <c r="TWR43" s="112"/>
      <c r="TWS43" s="112"/>
      <c r="TWT43" s="112"/>
      <c r="TWU43" s="112"/>
      <c r="TWV43" s="112"/>
      <c r="TWW43" s="112"/>
      <c r="TWX43" s="112"/>
      <c r="TWY43" s="112"/>
      <c r="TWZ43" s="112"/>
      <c r="TXA43" s="112"/>
      <c r="TXB43" s="112"/>
      <c r="TXC43" s="112"/>
      <c r="TXD43" s="112"/>
      <c r="TXE43" s="112"/>
      <c r="TXF43" s="112"/>
      <c r="TXG43" s="112"/>
      <c r="TXH43" s="112"/>
      <c r="TXI43" s="112"/>
      <c r="TXJ43" s="112"/>
      <c r="TXK43" s="112"/>
      <c r="TXL43" s="112"/>
      <c r="TXM43" s="112"/>
      <c r="TXN43" s="112"/>
      <c r="TXO43" s="112"/>
      <c r="TXP43" s="112"/>
      <c r="TXQ43" s="112"/>
      <c r="TXR43" s="112"/>
      <c r="TXS43" s="112"/>
      <c r="TXT43" s="112"/>
      <c r="TXU43" s="112"/>
      <c r="TXV43" s="112"/>
      <c r="TXW43" s="112"/>
      <c r="TXX43" s="112"/>
      <c r="TXY43" s="112"/>
      <c r="TXZ43" s="112"/>
      <c r="TYA43" s="112"/>
      <c r="TYB43" s="112"/>
      <c r="TYC43" s="112"/>
      <c r="TYD43" s="112"/>
      <c r="TYE43" s="112"/>
      <c r="TYF43" s="112"/>
      <c r="TYG43" s="112"/>
      <c r="TYH43" s="112"/>
      <c r="TYI43" s="112"/>
      <c r="TYJ43" s="112"/>
      <c r="TYK43" s="112"/>
      <c r="TYL43" s="112"/>
      <c r="TYM43" s="112"/>
      <c r="TYN43" s="112"/>
      <c r="TYO43" s="112"/>
      <c r="TYP43" s="112"/>
      <c r="TYQ43" s="112"/>
      <c r="TYR43" s="112"/>
      <c r="TYS43" s="112"/>
      <c r="TYT43" s="112"/>
      <c r="TYU43" s="112"/>
      <c r="TYV43" s="112"/>
      <c r="TYW43" s="112"/>
      <c r="TYX43" s="112"/>
      <c r="TYY43" s="112"/>
      <c r="TYZ43" s="112"/>
      <c r="TZA43" s="112"/>
      <c r="TZB43" s="112"/>
      <c r="TZC43" s="112"/>
      <c r="TZD43" s="112"/>
      <c r="TZE43" s="112"/>
      <c r="TZF43" s="112"/>
      <c r="TZG43" s="112"/>
      <c r="TZH43" s="112"/>
      <c r="TZI43" s="112"/>
      <c r="TZJ43" s="112"/>
      <c r="TZK43" s="112"/>
      <c r="TZL43" s="112"/>
      <c r="TZM43" s="112"/>
      <c r="TZN43" s="112"/>
      <c r="TZO43" s="112"/>
      <c r="TZP43" s="112"/>
      <c r="TZQ43" s="112"/>
      <c r="TZR43" s="112"/>
      <c r="TZS43" s="112"/>
      <c r="TZT43" s="112"/>
      <c r="TZU43" s="112"/>
      <c r="TZV43" s="112"/>
      <c r="TZW43" s="112"/>
      <c r="TZX43" s="112"/>
      <c r="TZY43" s="112"/>
      <c r="TZZ43" s="112"/>
      <c r="UAA43" s="112"/>
      <c r="UAB43" s="112"/>
      <c r="UAC43" s="112"/>
      <c r="UAD43" s="112"/>
      <c r="UAE43" s="112"/>
      <c r="UAF43" s="112"/>
      <c r="UAG43" s="112"/>
      <c r="UAH43" s="112"/>
      <c r="UAI43" s="112"/>
      <c r="UAJ43" s="112"/>
      <c r="UAK43" s="112"/>
      <c r="UAL43" s="112"/>
      <c r="UAM43" s="112"/>
      <c r="UAN43" s="112"/>
      <c r="UAO43" s="112"/>
      <c r="UAP43" s="112"/>
      <c r="UAQ43" s="112"/>
      <c r="UAR43" s="112"/>
      <c r="UAS43" s="112"/>
      <c r="UAT43" s="112"/>
      <c r="UAU43" s="112"/>
      <c r="UAV43" s="112"/>
      <c r="UAW43" s="112"/>
      <c r="UAX43" s="112"/>
      <c r="UAY43" s="112"/>
      <c r="UAZ43" s="112"/>
      <c r="UBA43" s="112"/>
      <c r="UBB43" s="112"/>
      <c r="UBC43" s="112"/>
      <c r="UBD43" s="112"/>
      <c r="UBE43" s="112"/>
      <c r="UBF43" s="112"/>
      <c r="UBG43" s="112"/>
      <c r="UBH43" s="112"/>
      <c r="UBI43" s="112"/>
      <c r="UBJ43" s="112"/>
      <c r="UBK43" s="112"/>
      <c r="UBL43" s="112"/>
      <c r="UBM43" s="112"/>
      <c r="UBN43" s="112"/>
      <c r="UBO43" s="112"/>
      <c r="UBP43" s="112"/>
      <c r="UBQ43" s="112"/>
      <c r="UBR43" s="112"/>
      <c r="UBS43" s="112"/>
      <c r="UBT43" s="112"/>
      <c r="UBU43" s="112"/>
      <c r="UBV43" s="112"/>
      <c r="UBW43" s="112"/>
      <c r="UBX43" s="112"/>
      <c r="UBY43" s="112"/>
      <c r="UBZ43" s="112"/>
      <c r="UCA43" s="112"/>
      <c r="UCB43" s="112"/>
      <c r="UCC43" s="112"/>
      <c r="UCD43" s="112"/>
      <c r="UCE43" s="112"/>
      <c r="UCF43" s="112"/>
      <c r="UCG43" s="112"/>
      <c r="UCH43" s="112"/>
      <c r="UCI43" s="112"/>
      <c r="UCJ43" s="112"/>
      <c r="UCK43" s="112"/>
      <c r="UCL43" s="112"/>
      <c r="UCM43" s="112"/>
      <c r="UCN43" s="112"/>
      <c r="UCO43" s="112"/>
      <c r="UCP43" s="112"/>
      <c r="UCQ43" s="112"/>
      <c r="UCR43" s="112"/>
      <c r="UCS43" s="112"/>
      <c r="UCT43" s="112"/>
      <c r="UCU43" s="112"/>
      <c r="UCV43" s="112"/>
      <c r="UCW43" s="112"/>
      <c r="UCX43" s="112"/>
      <c r="UCY43" s="112"/>
      <c r="UCZ43" s="112"/>
      <c r="UDA43" s="112"/>
      <c r="UDB43" s="112"/>
      <c r="UDC43" s="112"/>
      <c r="UDD43" s="112"/>
      <c r="UDE43" s="112"/>
      <c r="UDF43" s="112"/>
      <c r="UDG43" s="112"/>
      <c r="UDH43" s="112"/>
      <c r="UDI43" s="112"/>
      <c r="UDJ43" s="112"/>
      <c r="UDK43" s="112"/>
      <c r="UDL43" s="112"/>
      <c r="UDM43" s="112"/>
      <c r="UDN43" s="112"/>
      <c r="UDO43" s="112"/>
      <c r="UDP43" s="112"/>
      <c r="UDQ43" s="112"/>
      <c r="UDR43" s="112"/>
      <c r="UDS43" s="112"/>
      <c r="UDT43" s="112"/>
      <c r="UDU43" s="112"/>
      <c r="UDV43" s="112"/>
      <c r="UDW43" s="112"/>
      <c r="UDX43" s="112"/>
      <c r="UDY43" s="112"/>
      <c r="UDZ43" s="112"/>
      <c r="UEA43" s="112"/>
      <c r="UEB43" s="112"/>
      <c r="UEC43" s="112"/>
      <c r="UED43" s="112"/>
      <c r="UEE43" s="112"/>
      <c r="UEF43" s="112"/>
      <c r="UEG43" s="112"/>
      <c r="UEH43" s="112"/>
      <c r="UEI43" s="112"/>
      <c r="UEJ43" s="112"/>
      <c r="UEK43" s="112"/>
      <c r="UEL43" s="112"/>
      <c r="UEM43" s="112"/>
      <c r="UEN43" s="112"/>
      <c r="UEO43" s="112"/>
      <c r="UEP43" s="112"/>
      <c r="UEQ43" s="112"/>
      <c r="UER43" s="112"/>
      <c r="UES43" s="112"/>
      <c r="UET43" s="112"/>
      <c r="UEU43" s="112"/>
      <c r="UEV43" s="112"/>
      <c r="UEW43" s="112"/>
      <c r="UEX43" s="112"/>
      <c r="UEY43" s="112"/>
      <c r="UEZ43" s="112"/>
      <c r="UFA43" s="112"/>
      <c r="UFB43" s="112"/>
      <c r="UFC43" s="112"/>
      <c r="UFD43" s="112"/>
      <c r="UFE43" s="112"/>
      <c r="UFF43" s="112"/>
      <c r="UFG43" s="112"/>
      <c r="UFH43" s="112"/>
      <c r="UFI43" s="112"/>
      <c r="UFJ43" s="112"/>
      <c r="UFK43" s="112"/>
      <c r="UFL43" s="112"/>
      <c r="UFM43" s="112"/>
      <c r="UFN43" s="112"/>
      <c r="UFO43" s="112"/>
      <c r="UFP43" s="112"/>
      <c r="UFQ43" s="112"/>
      <c r="UFR43" s="112"/>
      <c r="UFS43" s="112"/>
      <c r="UFT43" s="112"/>
      <c r="UFU43" s="112"/>
      <c r="UFV43" s="112"/>
      <c r="UFW43" s="112"/>
      <c r="UFX43" s="112"/>
      <c r="UFY43" s="112"/>
      <c r="UFZ43" s="112"/>
      <c r="UGA43" s="112"/>
      <c r="UGB43" s="112"/>
      <c r="UGC43" s="112"/>
      <c r="UGD43" s="112"/>
      <c r="UGE43" s="112"/>
      <c r="UGF43" s="112"/>
      <c r="UGG43" s="112"/>
      <c r="UGH43" s="112"/>
      <c r="UGI43" s="112"/>
      <c r="UGJ43" s="112"/>
      <c r="UGK43" s="112"/>
      <c r="UGL43" s="112"/>
      <c r="UGM43" s="112"/>
      <c r="UGN43" s="112"/>
      <c r="UGO43" s="112"/>
      <c r="UGP43" s="112"/>
      <c r="UGQ43" s="112"/>
      <c r="UGR43" s="112"/>
      <c r="UGS43" s="112"/>
      <c r="UGT43" s="112"/>
      <c r="UGU43" s="112"/>
      <c r="UGV43" s="112"/>
      <c r="UGW43" s="112"/>
      <c r="UGX43" s="112"/>
      <c r="UGY43" s="112"/>
      <c r="UGZ43" s="112"/>
      <c r="UHA43" s="112"/>
      <c r="UHB43" s="112"/>
      <c r="UHC43" s="112"/>
      <c r="UHD43" s="112"/>
      <c r="UHE43" s="112"/>
      <c r="UHF43" s="112"/>
      <c r="UHG43" s="112"/>
      <c r="UHH43" s="112"/>
      <c r="UHI43" s="112"/>
      <c r="UHJ43" s="112"/>
      <c r="UHK43" s="112"/>
      <c r="UHL43" s="112"/>
      <c r="UHM43" s="112"/>
      <c r="UHN43" s="112"/>
      <c r="UHO43" s="112"/>
      <c r="UHP43" s="112"/>
      <c r="UHQ43" s="112"/>
      <c r="UHR43" s="112"/>
      <c r="UHS43" s="112"/>
      <c r="UHT43" s="112"/>
      <c r="UHU43" s="112"/>
      <c r="UHV43" s="112"/>
      <c r="UHW43" s="112"/>
      <c r="UHX43" s="112"/>
      <c r="UHY43" s="112"/>
      <c r="UHZ43" s="112"/>
      <c r="UIA43" s="112"/>
      <c r="UIB43" s="112"/>
      <c r="UIC43" s="112"/>
      <c r="UID43" s="112"/>
      <c r="UIE43" s="112"/>
      <c r="UIF43" s="112"/>
      <c r="UIG43" s="112"/>
      <c r="UIH43" s="112"/>
      <c r="UII43" s="112"/>
      <c r="UIJ43" s="112"/>
      <c r="UIK43" s="112"/>
      <c r="UIL43" s="112"/>
      <c r="UIM43" s="112"/>
      <c r="UIN43" s="112"/>
      <c r="UIO43" s="112"/>
      <c r="UIP43" s="112"/>
      <c r="UIQ43" s="112"/>
      <c r="UIR43" s="112"/>
      <c r="UIS43" s="112"/>
      <c r="UIT43" s="112"/>
      <c r="UIU43" s="112"/>
      <c r="UIV43" s="112"/>
      <c r="UIW43" s="112"/>
      <c r="UIX43" s="112"/>
      <c r="UIY43" s="112"/>
      <c r="UIZ43" s="112"/>
      <c r="UJA43" s="112"/>
      <c r="UJB43" s="112"/>
      <c r="UJC43" s="112"/>
      <c r="UJD43" s="112"/>
      <c r="UJE43" s="112"/>
      <c r="UJF43" s="112"/>
      <c r="UJG43" s="112"/>
      <c r="UJH43" s="112"/>
      <c r="UJI43" s="112"/>
      <c r="UJJ43" s="112"/>
      <c r="UJK43" s="112"/>
      <c r="UJL43" s="112"/>
      <c r="UJM43" s="112"/>
      <c r="UJN43" s="112"/>
      <c r="UJO43" s="112"/>
      <c r="UJP43" s="112"/>
      <c r="UJQ43" s="112"/>
      <c r="UJR43" s="112"/>
      <c r="UJS43" s="112"/>
      <c r="UJT43" s="112"/>
      <c r="UJU43" s="112"/>
      <c r="UJV43" s="112"/>
      <c r="UJW43" s="112"/>
      <c r="UJX43" s="112"/>
      <c r="UJY43" s="112"/>
      <c r="UJZ43" s="112"/>
      <c r="UKA43" s="112"/>
      <c r="UKB43" s="112"/>
      <c r="UKC43" s="112"/>
      <c r="UKD43" s="112"/>
      <c r="UKE43" s="112"/>
      <c r="UKF43" s="112"/>
      <c r="UKG43" s="112"/>
      <c r="UKH43" s="112"/>
      <c r="UKI43" s="112"/>
      <c r="UKJ43" s="112"/>
      <c r="UKK43" s="112"/>
      <c r="UKL43" s="112"/>
      <c r="UKM43" s="112"/>
      <c r="UKN43" s="112"/>
      <c r="UKO43" s="112"/>
      <c r="UKP43" s="112"/>
      <c r="UKQ43" s="112"/>
      <c r="UKR43" s="112"/>
      <c r="UKS43" s="112"/>
      <c r="UKT43" s="112"/>
      <c r="UKU43" s="112"/>
      <c r="UKV43" s="112"/>
      <c r="UKW43" s="112"/>
      <c r="UKX43" s="112"/>
      <c r="UKY43" s="112"/>
      <c r="UKZ43" s="112"/>
      <c r="ULA43" s="112"/>
      <c r="ULB43" s="112"/>
      <c r="ULC43" s="112"/>
      <c r="ULD43" s="112"/>
      <c r="ULE43" s="112"/>
      <c r="ULF43" s="112"/>
      <c r="ULG43" s="112"/>
      <c r="ULH43" s="112"/>
      <c r="ULI43" s="112"/>
      <c r="ULJ43" s="112"/>
      <c r="ULK43" s="112"/>
      <c r="ULL43" s="112"/>
      <c r="ULM43" s="112"/>
      <c r="ULN43" s="112"/>
      <c r="ULO43" s="112"/>
      <c r="ULP43" s="112"/>
      <c r="ULQ43" s="112"/>
      <c r="ULR43" s="112"/>
      <c r="ULS43" s="112"/>
      <c r="ULT43" s="112"/>
      <c r="ULU43" s="112"/>
      <c r="ULV43" s="112"/>
      <c r="ULW43" s="112"/>
      <c r="ULX43" s="112"/>
      <c r="ULY43" s="112"/>
      <c r="ULZ43" s="112"/>
      <c r="UMA43" s="112"/>
      <c r="UMB43" s="112"/>
      <c r="UMC43" s="112"/>
      <c r="UMD43" s="112"/>
      <c r="UME43" s="112"/>
      <c r="UMF43" s="112"/>
      <c r="UMG43" s="112"/>
      <c r="UMH43" s="112"/>
      <c r="UMI43" s="112"/>
      <c r="UMJ43" s="112"/>
      <c r="UMK43" s="112"/>
      <c r="UML43" s="112"/>
      <c r="UMM43" s="112"/>
      <c r="UMN43" s="112"/>
      <c r="UMO43" s="112"/>
      <c r="UMP43" s="112"/>
      <c r="UMQ43" s="112"/>
      <c r="UMR43" s="112"/>
      <c r="UMS43" s="112"/>
      <c r="UMT43" s="112"/>
      <c r="UMU43" s="112"/>
      <c r="UMV43" s="112"/>
      <c r="UMW43" s="112"/>
      <c r="UMX43" s="112"/>
      <c r="UMY43" s="112"/>
      <c r="UMZ43" s="112"/>
      <c r="UNA43" s="112"/>
      <c r="UNB43" s="112"/>
      <c r="UNC43" s="112"/>
      <c r="UND43" s="112"/>
      <c r="UNE43" s="112"/>
      <c r="UNF43" s="112"/>
      <c r="UNG43" s="112"/>
      <c r="UNH43" s="112"/>
      <c r="UNI43" s="112"/>
      <c r="UNJ43" s="112"/>
      <c r="UNK43" s="112"/>
      <c r="UNL43" s="112"/>
      <c r="UNM43" s="112"/>
      <c r="UNN43" s="112"/>
      <c r="UNO43" s="112"/>
      <c r="UNP43" s="112"/>
      <c r="UNQ43" s="112"/>
      <c r="UNR43" s="112"/>
      <c r="UNS43" s="112"/>
      <c r="UNT43" s="112"/>
      <c r="UNU43" s="112"/>
      <c r="UNV43" s="112"/>
      <c r="UNW43" s="112"/>
      <c r="UNX43" s="112"/>
      <c r="UNY43" s="112"/>
      <c r="UNZ43" s="112"/>
      <c r="UOA43" s="112"/>
      <c r="UOB43" s="112"/>
      <c r="UOC43" s="112"/>
      <c r="UOD43" s="112"/>
      <c r="UOE43" s="112"/>
      <c r="UOF43" s="112"/>
      <c r="UOG43" s="112"/>
      <c r="UOH43" s="112"/>
      <c r="UOI43" s="112"/>
      <c r="UOJ43" s="112"/>
      <c r="UOK43" s="112"/>
      <c r="UOL43" s="112"/>
      <c r="UOM43" s="112"/>
      <c r="UON43" s="112"/>
      <c r="UOO43" s="112"/>
      <c r="UOP43" s="112"/>
      <c r="UOQ43" s="112"/>
      <c r="UOR43" s="112"/>
      <c r="UOS43" s="112"/>
      <c r="UOT43" s="112"/>
      <c r="UOU43" s="112"/>
      <c r="UOV43" s="112"/>
      <c r="UOW43" s="112"/>
      <c r="UOX43" s="112"/>
      <c r="UOY43" s="112"/>
      <c r="UOZ43" s="112"/>
      <c r="UPA43" s="112"/>
      <c r="UPB43" s="112"/>
      <c r="UPC43" s="112"/>
      <c r="UPD43" s="112"/>
      <c r="UPE43" s="112"/>
      <c r="UPF43" s="112"/>
      <c r="UPG43" s="112"/>
      <c r="UPH43" s="112"/>
      <c r="UPI43" s="112"/>
      <c r="UPJ43" s="112"/>
      <c r="UPK43" s="112"/>
      <c r="UPL43" s="112"/>
      <c r="UPM43" s="112"/>
      <c r="UPN43" s="112"/>
      <c r="UPO43" s="112"/>
      <c r="UPP43" s="112"/>
      <c r="UPQ43" s="112"/>
      <c r="UPR43" s="112"/>
      <c r="UPS43" s="112"/>
      <c r="UPT43" s="112"/>
      <c r="UPU43" s="112"/>
      <c r="UPV43" s="112"/>
      <c r="UPW43" s="112"/>
      <c r="UPX43" s="112"/>
      <c r="UPY43" s="112"/>
      <c r="UPZ43" s="112"/>
      <c r="UQA43" s="112"/>
      <c r="UQB43" s="112"/>
      <c r="UQC43" s="112"/>
      <c r="UQD43" s="112"/>
      <c r="UQE43" s="112"/>
      <c r="UQF43" s="112"/>
      <c r="UQG43" s="112"/>
      <c r="UQH43" s="112"/>
      <c r="UQI43" s="112"/>
      <c r="UQJ43" s="112"/>
      <c r="UQK43" s="112"/>
      <c r="UQL43" s="112"/>
      <c r="UQM43" s="112"/>
      <c r="UQN43" s="112"/>
      <c r="UQO43" s="112"/>
      <c r="UQP43" s="112"/>
      <c r="UQQ43" s="112"/>
      <c r="UQR43" s="112"/>
      <c r="UQS43" s="112"/>
      <c r="UQT43" s="112"/>
      <c r="UQU43" s="112"/>
      <c r="UQV43" s="112"/>
      <c r="UQW43" s="112"/>
      <c r="UQX43" s="112"/>
      <c r="UQY43" s="112"/>
      <c r="UQZ43" s="112"/>
      <c r="URA43" s="112"/>
      <c r="URB43" s="112"/>
      <c r="URC43" s="112"/>
      <c r="URD43" s="112"/>
      <c r="URE43" s="112"/>
      <c r="URF43" s="112"/>
      <c r="URG43" s="112"/>
      <c r="URH43" s="112"/>
      <c r="URI43" s="112"/>
      <c r="URJ43" s="112"/>
      <c r="URK43" s="112"/>
      <c r="URL43" s="112"/>
      <c r="URM43" s="112"/>
      <c r="URN43" s="112"/>
      <c r="URO43" s="112"/>
      <c r="URP43" s="112"/>
      <c r="URQ43" s="112"/>
      <c r="URR43" s="112"/>
      <c r="URS43" s="112"/>
      <c r="URT43" s="112"/>
      <c r="URU43" s="112"/>
      <c r="URV43" s="112"/>
      <c r="URW43" s="112"/>
      <c r="URX43" s="112"/>
      <c r="URY43" s="112"/>
      <c r="URZ43" s="112"/>
      <c r="USA43" s="112"/>
      <c r="USB43" s="112"/>
      <c r="USC43" s="112"/>
      <c r="USD43" s="112"/>
      <c r="USE43" s="112"/>
      <c r="USF43" s="112"/>
      <c r="USG43" s="112"/>
      <c r="USH43" s="112"/>
      <c r="USI43" s="112"/>
      <c r="USJ43" s="112"/>
      <c r="USK43" s="112"/>
      <c r="USL43" s="112"/>
      <c r="USM43" s="112"/>
      <c r="USN43" s="112"/>
      <c r="USO43" s="112"/>
      <c r="USP43" s="112"/>
      <c r="USQ43" s="112"/>
      <c r="USR43" s="112"/>
      <c r="USS43" s="112"/>
      <c r="UST43" s="112"/>
      <c r="USU43" s="112"/>
      <c r="USV43" s="112"/>
      <c r="USW43" s="112"/>
      <c r="USX43" s="112"/>
      <c r="USY43" s="112"/>
      <c r="USZ43" s="112"/>
      <c r="UTA43" s="112"/>
      <c r="UTB43" s="112"/>
      <c r="UTC43" s="112"/>
      <c r="UTD43" s="112"/>
      <c r="UTE43" s="112"/>
      <c r="UTF43" s="112"/>
      <c r="UTG43" s="112"/>
      <c r="UTH43" s="112"/>
      <c r="UTI43" s="112"/>
      <c r="UTJ43" s="112"/>
      <c r="UTK43" s="112"/>
      <c r="UTL43" s="112"/>
      <c r="UTM43" s="112"/>
      <c r="UTN43" s="112"/>
      <c r="UTO43" s="112"/>
      <c r="UTP43" s="112"/>
      <c r="UTQ43" s="112"/>
      <c r="UTR43" s="112"/>
      <c r="UTS43" s="112"/>
      <c r="UTT43" s="112"/>
      <c r="UTU43" s="112"/>
      <c r="UTV43" s="112"/>
      <c r="UTW43" s="112"/>
      <c r="UTX43" s="112"/>
      <c r="UTY43" s="112"/>
      <c r="UTZ43" s="112"/>
      <c r="UUA43" s="112"/>
      <c r="UUB43" s="112"/>
      <c r="UUC43" s="112"/>
      <c r="UUD43" s="112"/>
      <c r="UUE43" s="112"/>
      <c r="UUF43" s="112"/>
      <c r="UUG43" s="112"/>
      <c r="UUH43" s="112"/>
      <c r="UUI43" s="112"/>
      <c r="UUJ43" s="112"/>
      <c r="UUK43" s="112"/>
      <c r="UUL43" s="112"/>
      <c r="UUM43" s="112"/>
      <c r="UUN43" s="112"/>
      <c r="UUO43" s="112"/>
      <c r="UUP43" s="112"/>
      <c r="UUQ43" s="112"/>
      <c r="UUR43" s="112"/>
      <c r="UUS43" s="112"/>
      <c r="UUT43" s="112"/>
      <c r="UUU43" s="112"/>
      <c r="UUV43" s="112"/>
      <c r="UUW43" s="112"/>
      <c r="UUX43" s="112"/>
      <c r="UUY43" s="112"/>
      <c r="UUZ43" s="112"/>
      <c r="UVA43" s="112"/>
      <c r="UVB43" s="112"/>
      <c r="UVC43" s="112"/>
      <c r="UVD43" s="112"/>
      <c r="UVE43" s="112"/>
      <c r="UVF43" s="112"/>
      <c r="UVG43" s="112"/>
      <c r="UVH43" s="112"/>
      <c r="UVI43" s="112"/>
      <c r="UVJ43" s="112"/>
      <c r="UVK43" s="112"/>
      <c r="UVL43" s="112"/>
      <c r="UVM43" s="112"/>
      <c r="UVN43" s="112"/>
      <c r="UVO43" s="112"/>
      <c r="UVP43" s="112"/>
      <c r="UVQ43" s="112"/>
      <c r="UVR43" s="112"/>
      <c r="UVS43" s="112"/>
      <c r="UVT43" s="112"/>
      <c r="UVU43" s="112"/>
      <c r="UVV43" s="112"/>
      <c r="UVW43" s="112"/>
      <c r="UVX43" s="112"/>
      <c r="UVY43" s="112"/>
      <c r="UVZ43" s="112"/>
      <c r="UWA43" s="112"/>
      <c r="UWB43" s="112"/>
      <c r="UWC43" s="112"/>
      <c r="UWD43" s="112"/>
      <c r="UWE43" s="112"/>
      <c r="UWF43" s="112"/>
      <c r="UWG43" s="112"/>
      <c r="UWH43" s="112"/>
      <c r="UWI43" s="112"/>
      <c r="UWJ43" s="112"/>
      <c r="UWK43" s="112"/>
      <c r="UWL43" s="112"/>
      <c r="UWM43" s="112"/>
      <c r="UWN43" s="112"/>
      <c r="UWO43" s="112"/>
      <c r="UWP43" s="112"/>
      <c r="UWQ43" s="112"/>
      <c r="UWR43" s="112"/>
      <c r="UWS43" s="112"/>
      <c r="UWT43" s="112"/>
      <c r="UWU43" s="112"/>
      <c r="UWV43" s="112"/>
      <c r="UWW43" s="112"/>
      <c r="UWX43" s="112"/>
      <c r="UWY43" s="112"/>
      <c r="UWZ43" s="112"/>
      <c r="UXA43" s="112"/>
      <c r="UXB43" s="112"/>
      <c r="UXC43" s="112"/>
      <c r="UXD43" s="112"/>
      <c r="UXE43" s="112"/>
      <c r="UXF43" s="112"/>
      <c r="UXG43" s="112"/>
      <c r="UXH43" s="112"/>
      <c r="UXI43" s="112"/>
      <c r="UXJ43" s="112"/>
      <c r="UXK43" s="112"/>
      <c r="UXL43" s="112"/>
      <c r="UXM43" s="112"/>
      <c r="UXN43" s="112"/>
      <c r="UXO43" s="112"/>
      <c r="UXP43" s="112"/>
      <c r="UXQ43" s="112"/>
      <c r="UXR43" s="112"/>
      <c r="UXS43" s="112"/>
      <c r="UXT43" s="112"/>
      <c r="UXU43" s="112"/>
      <c r="UXV43" s="112"/>
      <c r="UXW43" s="112"/>
      <c r="UXX43" s="112"/>
      <c r="UXY43" s="112"/>
      <c r="UXZ43" s="112"/>
      <c r="UYA43" s="112"/>
      <c r="UYB43" s="112"/>
      <c r="UYC43" s="112"/>
      <c r="UYD43" s="112"/>
      <c r="UYE43" s="112"/>
      <c r="UYF43" s="112"/>
      <c r="UYG43" s="112"/>
      <c r="UYH43" s="112"/>
      <c r="UYI43" s="112"/>
      <c r="UYJ43" s="112"/>
      <c r="UYK43" s="112"/>
      <c r="UYL43" s="112"/>
      <c r="UYM43" s="112"/>
      <c r="UYN43" s="112"/>
      <c r="UYO43" s="112"/>
      <c r="UYP43" s="112"/>
      <c r="UYQ43" s="112"/>
      <c r="UYR43" s="112"/>
      <c r="UYS43" s="112"/>
      <c r="UYT43" s="112"/>
      <c r="UYU43" s="112"/>
      <c r="UYV43" s="112"/>
      <c r="UYW43" s="112"/>
      <c r="UYX43" s="112"/>
      <c r="UYY43" s="112"/>
      <c r="UYZ43" s="112"/>
      <c r="UZA43" s="112"/>
      <c r="UZB43" s="112"/>
      <c r="UZC43" s="112"/>
      <c r="UZD43" s="112"/>
      <c r="UZE43" s="112"/>
      <c r="UZF43" s="112"/>
      <c r="UZG43" s="112"/>
      <c r="UZH43" s="112"/>
      <c r="UZI43" s="112"/>
      <c r="UZJ43" s="112"/>
      <c r="UZK43" s="112"/>
      <c r="UZL43" s="112"/>
      <c r="UZM43" s="112"/>
      <c r="UZN43" s="112"/>
      <c r="UZO43" s="112"/>
      <c r="UZP43" s="112"/>
      <c r="UZQ43" s="112"/>
      <c r="UZR43" s="112"/>
      <c r="UZS43" s="112"/>
      <c r="UZT43" s="112"/>
      <c r="UZU43" s="112"/>
      <c r="UZV43" s="112"/>
      <c r="UZW43" s="112"/>
      <c r="UZX43" s="112"/>
      <c r="UZY43" s="112"/>
      <c r="UZZ43" s="112"/>
      <c r="VAA43" s="112"/>
      <c r="VAB43" s="112"/>
      <c r="VAC43" s="112"/>
      <c r="VAD43" s="112"/>
      <c r="VAE43" s="112"/>
      <c r="VAF43" s="112"/>
      <c r="VAG43" s="112"/>
      <c r="VAH43" s="112"/>
      <c r="VAI43" s="112"/>
      <c r="VAJ43" s="112"/>
      <c r="VAK43" s="112"/>
      <c r="VAL43" s="112"/>
      <c r="VAM43" s="112"/>
      <c r="VAN43" s="112"/>
      <c r="VAO43" s="112"/>
      <c r="VAP43" s="112"/>
      <c r="VAQ43" s="112"/>
      <c r="VAR43" s="112"/>
      <c r="VAS43" s="112"/>
      <c r="VAT43" s="112"/>
      <c r="VAU43" s="112"/>
      <c r="VAV43" s="112"/>
      <c r="VAW43" s="112"/>
      <c r="VAX43" s="112"/>
      <c r="VAY43" s="112"/>
      <c r="VAZ43" s="112"/>
      <c r="VBA43" s="112"/>
      <c r="VBB43" s="112"/>
      <c r="VBC43" s="112"/>
      <c r="VBD43" s="112"/>
      <c r="VBE43" s="112"/>
      <c r="VBF43" s="112"/>
      <c r="VBG43" s="112"/>
      <c r="VBH43" s="112"/>
      <c r="VBI43" s="112"/>
      <c r="VBJ43" s="112"/>
      <c r="VBK43" s="112"/>
      <c r="VBL43" s="112"/>
      <c r="VBM43" s="112"/>
      <c r="VBN43" s="112"/>
      <c r="VBO43" s="112"/>
      <c r="VBP43" s="112"/>
      <c r="VBQ43" s="112"/>
      <c r="VBR43" s="112"/>
      <c r="VBS43" s="112"/>
      <c r="VBT43" s="112"/>
      <c r="VBU43" s="112"/>
      <c r="VBV43" s="112"/>
      <c r="VBW43" s="112"/>
      <c r="VBX43" s="112"/>
      <c r="VBY43" s="112"/>
      <c r="VBZ43" s="112"/>
      <c r="VCA43" s="112"/>
      <c r="VCB43" s="112"/>
      <c r="VCC43" s="112"/>
      <c r="VCD43" s="112"/>
      <c r="VCE43" s="112"/>
      <c r="VCF43" s="112"/>
      <c r="VCG43" s="112"/>
      <c r="VCH43" s="112"/>
      <c r="VCI43" s="112"/>
      <c r="VCJ43" s="112"/>
      <c r="VCK43" s="112"/>
      <c r="VCL43" s="112"/>
      <c r="VCM43" s="112"/>
      <c r="VCN43" s="112"/>
      <c r="VCO43" s="112"/>
      <c r="VCP43" s="112"/>
      <c r="VCQ43" s="112"/>
      <c r="VCR43" s="112"/>
      <c r="VCS43" s="112"/>
      <c r="VCT43" s="112"/>
      <c r="VCU43" s="112"/>
      <c r="VCV43" s="112"/>
      <c r="VCW43" s="112"/>
      <c r="VCX43" s="112"/>
      <c r="VCY43" s="112"/>
      <c r="VCZ43" s="112"/>
      <c r="VDA43" s="112"/>
      <c r="VDB43" s="112"/>
      <c r="VDC43" s="112"/>
      <c r="VDD43" s="112"/>
      <c r="VDE43" s="112"/>
      <c r="VDF43" s="112"/>
      <c r="VDG43" s="112"/>
      <c r="VDH43" s="112"/>
      <c r="VDI43" s="112"/>
      <c r="VDJ43" s="112"/>
      <c r="VDK43" s="112"/>
      <c r="VDL43" s="112"/>
      <c r="VDM43" s="112"/>
      <c r="VDN43" s="112"/>
      <c r="VDO43" s="112"/>
      <c r="VDP43" s="112"/>
      <c r="VDQ43" s="112"/>
      <c r="VDR43" s="112"/>
      <c r="VDS43" s="112"/>
      <c r="VDT43" s="112"/>
      <c r="VDU43" s="112"/>
      <c r="VDV43" s="112"/>
      <c r="VDW43" s="112"/>
      <c r="VDX43" s="112"/>
      <c r="VDY43" s="112"/>
      <c r="VDZ43" s="112"/>
      <c r="VEA43" s="112"/>
      <c r="VEB43" s="112"/>
      <c r="VEC43" s="112"/>
      <c r="VED43" s="112"/>
      <c r="VEE43" s="112"/>
      <c r="VEF43" s="112"/>
      <c r="VEG43" s="112"/>
      <c r="VEH43" s="112"/>
      <c r="VEI43" s="112"/>
      <c r="VEJ43" s="112"/>
      <c r="VEK43" s="112"/>
      <c r="VEL43" s="112"/>
      <c r="VEM43" s="112"/>
      <c r="VEN43" s="112"/>
      <c r="VEO43" s="112"/>
      <c r="VEP43" s="112"/>
      <c r="VEQ43" s="112"/>
      <c r="VER43" s="112"/>
      <c r="VES43" s="112"/>
      <c r="VET43" s="112"/>
      <c r="VEU43" s="112"/>
      <c r="VEV43" s="112"/>
      <c r="VEW43" s="112"/>
      <c r="VEX43" s="112"/>
      <c r="VEY43" s="112"/>
      <c r="VEZ43" s="112"/>
      <c r="VFA43" s="112"/>
      <c r="VFB43" s="112"/>
      <c r="VFC43" s="112"/>
      <c r="VFD43" s="112"/>
      <c r="VFE43" s="112"/>
      <c r="VFF43" s="112"/>
      <c r="VFG43" s="112"/>
      <c r="VFH43" s="112"/>
      <c r="VFI43" s="112"/>
      <c r="VFJ43" s="112"/>
      <c r="VFK43" s="112"/>
      <c r="VFL43" s="112"/>
      <c r="VFM43" s="112"/>
      <c r="VFN43" s="112"/>
      <c r="VFO43" s="112"/>
      <c r="VFP43" s="112"/>
      <c r="VFQ43" s="112"/>
      <c r="VFR43" s="112"/>
      <c r="VFS43" s="112"/>
      <c r="VFT43" s="112"/>
      <c r="VFU43" s="112"/>
      <c r="VFV43" s="112"/>
      <c r="VFW43" s="112"/>
      <c r="VFX43" s="112"/>
      <c r="VFY43" s="112"/>
      <c r="VFZ43" s="112"/>
      <c r="VGA43" s="112"/>
      <c r="VGB43" s="112"/>
      <c r="VGC43" s="112"/>
      <c r="VGD43" s="112"/>
      <c r="VGE43" s="112"/>
      <c r="VGF43" s="112"/>
      <c r="VGG43" s="112"/>
      <c r="VGH43" s="112"/>
      <c r="VGI43" s="112"/>
      <c r="VGJ43" s="112"/>
      <c r="VGK43" s="112"/>
      <c r="VGL43" s="112"/>
      <c r="VGM43" s="112"/>
      <c r="VGN43" s="112"/>
      <c r="VGO43" s="112"/>
      <c r="VGP43" s="112"/>
      <c r="VGQ43" s="112"/>
      <c r="VGR43" s="112"/>
      <c r="VGS43" s="112"/>
      <c r="VGT43" s="112"/>
      <c r="VGU43" s="112"/>
      <c r="VGV43" s="112"/>
      <c r="VGW43" s="112"/>
      <c r="VGX43" s="112"/>
      <c r="VGY43" s="112"/>
      <c r="VGZ43" s="112"/>
      <c r="VHA43" s="112"/>
      <c r="VHB43" s="112"/>
      <c r="VHC43" s="112"/>
      <c r="VHD43" s="112"/>
      <c r="VHE43" s="112"/>
      <c r="VHF43" s="112"/>
      <c r="VHG43" s="112"/>
      <c r="VHH43" s="112"/>
      <c r="VHI43" s="112"/>
      <c r="VHJ43" s="112"/>
      <c r="VHK43" s="112"/>
      <c r="VHL43" s="112"/>
      <c r="VHM43" s="112"/>
      <c r="VHN43" s="112"/>
      <c r="VHO43" s="112"/>
      <c r="VHP43" s="112"/>
      <c r="VHQ43" s="112"/>
      <c r="VHR43" s="112"/>
      <c r="VHS43" s="112"/>
      <c r="VHT43" s="112"/>
      <c r="VHU43" s="112"/>
      <c r="VHV43" s="112"/>
      <c r="VHW43" s="112"/>
      <c r="VHX43" s="112"/>
      <c r="VHY43" s="112"/>
      <c r="VHZ43" s="112"/>
      <c r="VIA43" s="112"/>
      <c r="VIB43" s="112"/>
      <c r="VIC43" s="112"/>
      <c r="VID43" s="112"/>
      <c r="VIE43" s="112"/>
      <c r="VIF43" s="112"/>
      <c r="VIG43" s="112"/>
      <c r="VIH43" s="112"/>
      <c r="VII43" s="112"/>
      <c r="VIJ43" s="112"/>
      <c r="VIK43" s="112"/>
      <c r="VIL43" s="112"/>
      <c r="VIM43" s="112"/>
      <c r="VIN43" s="112"/>
      <c r="VIO43" s="112"/>
      <c r="VIP43" s="112"/>
      <c r="VIQ43" s="112"/>
      <c r="VIR43" s="112"/>
      <c r="VIS43" s="112"/>
      <c r="VIT43" s="112"/>
      <c r="VIU43" s="112"/>
      <c r="VIV43" s="112"/>
      <c r="VIW43" s="112"/>
      <c r="VIX43" s="112"/>
      <c r="VIY43" s="112"/>
      <c r="VIZ43" s="112"/>
      <c r="VJA43" s="112"/>
      <c r="VJB43" s="112"/>
      <c r="VJC43" s="112"/>
      <c r="VJD43" s="112"/>
      <c r="VJE43" s="112"/>
      <c r="VJF43" s="112"/>
      <c r="VJG43" s="112"/>
      <c r="VJH43" s="112"/>
      <c r="VJI43" s="112"/>
      <c r="VJJ43" s="112"/>
      <c r="VJK43" s="112"/>
      <c r="VJL43" s="112"/>
      <c r="VJM43" s="112"/>
      <c r="VJN43" s="112"/>
      <c r="VJO43" s="112"/>
      <c r="VJP43" s="112"/>
      <c r="VJQ43" s="112"/>
      <c r="VJR43" s="112"/>
      <c r="VJS43" s="112"/>
      <c r="VJT43" s="112"/>
      <c r="VJU43" s="112"/>
      <c r="VJV43" s="112"/>
      <c r="VJW43" s="112"/>
      <c r="VJX43" s="112"/>
      <c r="VJY43" s="112"/>
      <c r="VJZ43" s="112"/>
      <c r="VKA43" s="112"/>
      <c r="VKB43" s="112"/>
      <c r="VKC43" s="112"/>
      <c r="VKD43" s="112"/>
      <c r="VKE43" s="112"/>
      <c r="VKF43" s="112"/>
      <c r="VKG43" s="112"/>
      <c r="VKH43" s="112"/>
      <c r="VKI43" s="112"/>
      <c r="VKJ43" s="112"/>
      <c r="VKK43" s="112"/>
      <c r="VKL43" s="112"/>
      <c r="VKM43" s="112"/>
      <c r="VKN43" s="112"/>
      <c r="VKO43" s="112"/>
      <c r="VKP43" s="112"/>
      <c r="VKQ43" s="112"/>
      <c r="VKR43" s="112"/>
      <c r="VKS43" s="112"/>
      <c r="VKT43" s="112"/>
      <c r="VKU43" s="112"/>
      <c r="VKV43" s="112"/>
      <c r="VKW43" s="112"/>
      <c r="VKX43" s="112"/>
      <c r="VKY43" s="112"/>
      <c r="VKZ43" s="112"/>
      <c r="VLA43" s="112"/>
      <c r="VLB43" s="112"/>
      <c r="VLC43" s="112"/>
      <c r="VLD43" s="112"/>
      <c r="VLE43" s="112"/>
      <c r="VLF43" s="112"/>
      <c r="VLG43" s="112"/>
      <c r="VLH43" s="112"/>
      <c r="VLI43" s="112"/>
      <c r="VLJ43" s="112"/>
      <c r="VLK43" s="112"/>
      <c r="VLL43" s="112"/>
      <c r="VLM43" s="112"/>
      <c r="VLN43" s="112"/>
      <c r="VLO43" s="112"/>
      <c r="VLP43" s="112"/>
      <c r="VLQ43" s="112"/>
      <c r="VLR43" s="112"/>
      <c r="VLS43" s="112"/>
      <c r="VLT43" s="112"/>
      <c r="VLU43" s="112"/>
      <c r="VLV43" s="112"/>
      <c r="VLW43" s="112"/>
      <c r="VLX43" s="112"/>
      <c r="VLY43" s="112"/>
      <c r="VLZ43" s="112"/>
      <c r="VMA43" s="112"/>
      <c r="VMB43" s="112"/>
      <c r="VMC43" s="112"/>
      <c r="VMD43" s="112"/>
      <c r="VME43" s="112"/>
      <c r="VMF43" s="112"/>
      <c r="VMG43" s="112"/>
      <c r="VMH43" s="112"/>
      <c r="VMI43" s="112"/>
      <c r="VMJ43" s="112"/>
      <c r="VMK43" s="112"/>
      <c r="VML43" s="112"/>
      <c r="VMM43" s="112"/>
      <c r="VMN43" s="112"/>
      <c r="VMO43" s="112"/>
      <c r="VMP43" s="112"/>
      <c r="VMQ43" s="112"/>
      <c r="VMR43" s="112"/>
      <c r="VMS43" s="112"/>
      <c r="VMT43" s="112"/>
      <c r="VMU43" s="112"/>
      <c r="VMV43" s="112"/>
      <c r="VMW43" s="112"/>
      <c r="VMX43" s="112"/>
      <c r="VMY43" s="112"/>
      <c r="VMZ43" s="112"/>
      <c r="VNA43" s="112"/>
      <c r="VNB43" s="112"/>
      <c r="VNC43" s="112"/>
      <c r="VND43" s="112"/>
      <c r="VNE43" s="112"/>
      <c r="VNF43" s="112"/>
      <c r="VNG43" s="112"/>
      <c r="VNH43" s="112"/>
      <c r="VNI43" s="112"/>
      <c r="VNJ43" s="112"/>
      <c r="VNK43" s="112"/>
      <c r="VNL43" s="112"/>
      <c r="VNM43" s="112"/>
      <c r="VNN43" s="112"/>
      <c r="VNO43" s="112"/>
      <c r="VNP43" s="112"/>
      <c r="VNQ43" s="112"/>
      <c r="VNR43" s="112"/>
      <c r="VNS43" s="112"/>
      <c r="VNT43" s="112"/>
      <c r="VNU43" s="112"/>
      <c r="VNV43" s="112"/>
      <c r="VNW43" s="112"/>
      <c r="VNX43" s="112"/>
      <c r="VNY43" s="112"/>
      <c r="VNZ43" s="112"/>
      <c r="VOA43" s="112"/>
      <c r="VOB43" s="112"/>
      <c r="VOC43" s="112"/>
      <c r="VOD43" s="112"/>
      <c r="VOE43" s="112"/>
      <c r="VOF43" s="112"/>
      <c r="VOG43" s="112"/>
      <c r="VOH43" s="112"/>
      <c r="VOI43" s="112"/>
      <c r="VOJ43" s="112"/>
      <c r="VOK43" s="112"/>
      <c r="VOL43" s="112"/>
      <c r="VOM43" s="112"/>
      <c r="VON43" s="112"/>
      <c r="VOO43" s="112"/>
      <c r="VOP43" s="112"/>
      <c r="VOQ43" s="112"/>
      <c r="VOR43" s="112"/>
      <c r="VOS43" s="112"/>
      <c r="VOT43" s="112"/>
      <c r="VOU43" s="112"/>
      <c r="VOV43" s="112"/>
      <c r="VOW43" s="112"/>
      <c r="VOX43" s="112"/>
      <c r="VOY43" s="112"/>
      <c r="VOZ43" s="112"/>
      <c r="VPA43" s="112"/>
      <c r="VPB43" s="112"/>
      <c r="VPC43" s="112"/>
      <c r="VPD43" s="112"/>
      <c r="VPE43" s="112"/>
      <c r="VPF43" s="112"/>
      <c r="VPG43" s="112"/>
      <c r="VPH43" s="112"/>
      <c r="VPI43" s="112"/>
      <c r="VPJ43" s="112"/>
      <c r="VPK43" s="112"/>
      <c r="VPL43" s="112"/>
      <c r="VPM43" s="112"/>
      <c r="VPN43" s="112"/>
      <c r="VPO43" s="112"/>
      <c r="VPP43" s="112"/>
      <c r="VPQ43" s="112"/>
      <c r="VPR43" s="112"/>
      <c r="VPS43" s="112"/>
      <c r="VPT43" s="112"/>
      <c r="VPU43" s="112"/>
      <c r="VPV43" s="112"/>
      <c r="VPW43" s="112"/>
      <c r="VPX43" s="112"/>
      <c r="VPY43" s="112"/>
      <c r="VPZ43" s="112"/>
      <c r="VQA43" s="112"/>
      <c r="VQB43" s="112"/>
      <c r="VQC43" s="112"/>
      <c r="VQD43" s="112"/>
      <c r="VQE43" s="112"/>
      <c r="VQF43" s="112"/>
      <c r="VQG43" s="112"/>
      <c r="VQH43" s="112"/>
      <c r="VQI43" s="112"/>
      <c r="VQJ43" s="112"/>
      <c r="VQK43" s="112"/>
      <c r="VQL43" s="112"/>
      <c r="VQM43" s="112"/>
      <c r="VQN43" s="112"/>
      <c r="VQO43" s="112"/>
      <c r="VQP43" s="112"/>
      <c r="VQQ43" s="112"/>
      <c r="VQR43" s="112"/>
      <c r="VQS43" s="112"/>
      <c r="VQT43" s="112"/>
      <c r="VQU43" s="112"/>
      <c r="VQV43" s="112"/>
      <c r="VQW43" s="112"/>
      <c r="VQX43" s="112"/>
      <c r="VQY43" s="112"/>
      <c r="VQZ43" s="112"/>
      <c r="VRA43" s="112"/>
      <c r="VRB43" s="112"/>
      <c r="VRC43" s="112"/>
      <c r="VRD43" s="112"/>
      <c r="VRE43" s="112"/>
      <c r="VRF43" s="112"/>
      <c r="VRG43" s="112"/>
      <c r="VRH43" s="112"/>
      <c r="VRI43" s="112"/>
      <c r="VRJ43" s="112"/>
      <c r="VRK43" s="112"/>
      <c r="VRL43" s="112"/>
      <c r="VRM43" s="112"/>
      <c r="VRN43" s="112"/>
      <c r="VRO43" s="112"/>
      <c r="VRP43" s="112"/>
      <c r="VRQ43" s="112"/>
      <c r="VRR43" s="112"/>
      <c r="VRS43" s="112"/>
      <c r="VRT43" s="112"/>
      <c r="VRU43" s="112"/>
      <c r="VRV43" s="112"/>
      <c r="VRW43" s="112"/>
      <c r="VRX43" s="112"/>
      <c r="VRY43" s="112"/>
      <c r="VRZ43" s="112"/>
      <c r="VSA43" s="112"/>
      <c r="VSB43" s="112"/>
      <c r="VSC43" s="112"/>
      <c r="VSD43" s="112"/>
      <c r="VSE43" s="112"/>
      <c r="VSF43" s="112"/>
      <c r="VSG43" s="112"/>
      <c r="VSH43" s="112"/>
      <c r="VSI43" s="112"/>
      <c r="VSJ43" s="112"/>
      <c r="VSK43" s="112"/>
      <c r="VSL43" s="112"/>
      <c r="VSM43" s="112"/>
      <c r="VSN43" s="112"/>
      <c r="VSO43" s="112"/>
      <c r="VSP43" s="112"/>
      <c r="VSQ43" s="112"/>
      <c r="VSR43" s="112"/>
      <c r="VSS43" s="112"/>
      <c r="VST43" s="112"/>
      <c r="VSU43" s="112"/>
      <c r="VSV43" s="112"/>
      <c r="VSW43" s="112"/>
      <c r="VSX43" s="112"/>
      <c r="VSY43" s="112"/>
      <c r="VSZ43" s="112"/>
      <c r="VTA43" s="112"/>
      <c r="VTB43" s="112"/>
      <c r="VTC43" s="112"/>
      <c r="VTD43" s="112"/>
      <c r="VTE43" s="112"/>
      <c r="VTF43" s="112"/>
      <c r="VTG43" s="112"/>
      <c r="VTH43" s="112"/>
      <c r="VTI43" s="112"/>
      <c r="VTJ43" s="112"/>
      <c r="VTK43" s="112"/>
      <c r="VTL43" s="112"/>
      <c r="VTM43" s="112"/>
      <c r="VTN43" s="112"/>
      <c r="VTO43" s="112"/>
      <c r="VTP43" s="112"/>
      <c r="VTQ43" s="112"/>
      <c r="VTR43" s="112"/>
      <c r="VTS43" s="112"/>
      <c r="VTT43" s="112"/>
      <c r="VTU43" s="112"/>
      <c r="VTV43" s="112"/>
      <c r="VTW43" s="112"/>
      <c r="VTX43" s="112"/>
      <c r="VTY43" s="112"/>
      <c r="VTZ43" s="112"/>
      <c r="VUA43" s="112"/>
      <c r="VUB43" s="112"/>
      <c r="VUC43" s="112"/>
      <c r="VUD43" s="112"/>
      <c r="VUE43" s="112"/>
      <c r="VUF43" s="112"/>
      <c r="VUG43" s="112"/>
      <c r="VUH43" s="112"/>
      <c r="VUI43" s="112"/>
      <c r="VUJ43" s="112"/>
      <c r="VUK43" s="112"/>
      <c r="VUL43" s="112"/>
      <c r="VUM43" s="112"/>
      <c r="VUN43" s="112"/>
      <c r="VUO43" s="112"/>
      <c r="VUP43" s="112"/>
      <c r="VUQ43" s="112"/>
      <c r="VUR43" s="112"/>
      <c r="VUS43" s="112"/>
      <c r="VUT43" s="112"/>
      <c r="VUU43" s="112"/>
      <c r="VUV43" s="112"/>
      <c r="VUW43" s="112"/>
      <c r="VUX43" s="112"/>
      <c r="VUY43" s="112"/>
      <c r="VUZ43" s="112"/>
      <c r="VVA43" s="112"/>
      <c r="VVB43" s="112"/>
      <c r="VVC43" s="112"/>
      <c r="VVD43" s="112"/>
      <c r="VVE43" s="112"/>
      <c r="VVF43" s="112"/>
      <c r="VVG43" s="112"/>
      <c r="VVH43" s="112"/>
      <c r="VVI43" s="112"/>
      <c r="VVJ43" s="112"/>
      <c r="VVK43" s="112"/>
      <c r="VVL43" s="112"/>
      <c r="VVM43" s="112"/>
      <c r="VVN43" s="112"/>
      <c r="VVO43" s="112"/>
      <c r="VVP43" s="112"/>
      <c r="VVQ43" s="112"/>
      <c r="VVR43" s="112"/>
      <c r="VVS43" s="112"/>
      <c r="VVT43" s="112"/>
      <c r="VVU43" s="112"/>
      <c r="VVV43" s="112"/>
      <c r="VVW43" s="112"/>
      <c r="VVX43" s="112"/>
      <c r="VVY43" s="112"/>
      <c r="VVZ43" s="112"/>
      <c r="VWA43" s="112"/>
      <c r="VWB43" s="112"/>
      <c r="VWC43" s="112"/>
      <c r="VWD43" s="112"/>
      <c r="VWE43" s="112"/>
      <c r="VWF43" s="112"/>
      <c r="VWG43" s="112"/>
      <c r="VWH43" s="112"/>
      <c r="VWI43" s="112"/>
      <c r="VWJ43" s="112"/>
      <c r="VWK43" s="112"/>
      <c r="VWL43" s="112"/>
      <c r="VWM43" s="112"/>
      <c r="VWN43" s="112"/>
      <c r="VWO43" s="112"/>
      <c r="VWP43" s="112"/>
      <c r="VWQ43" s="112"/>
      <c r="VWR43" s="112"/>
      <c r="VWS43" s="112"/>
      <c r="VWT43" s="112"/>
      <c r="VWU43" s="112"/>
      <c r="VWV43" s="112"/>
      <c r="VWW43" s="112"/>
      <c r="VWX43" s="112"/>
      <c r="VWY43" s="112"/>
      <c r="VWZ43" s="112"/>
      <c r="VXA43" s="112"/>
      <c r="VXB43" s="112"/>
      <c r="VXC43" s="112"/>
      <c r="VXD43" s="112"/>
      <c r="VXE43" s="112"/>
      <c r="VXF43" s="112"/>
      <c r="VXG43" s="112"/>
      <c r="VXH43" s="112"/>
      <c r="VXI43" s="112"/>
      <c r="VXJ43" s="112"/>
      <c r="VXK43" s="112"/>
      <c r="VXL43" s="112"/>
      <c r="VXM43" s="112"/>
      <c r="VXN43" s="112"/>
      <c r="VXO43" s="112"/>
      <c r="VXP43" s="112"/>
      <c r="VXQ43" s="112"/>
      <c r="VXR43" s="112"/>
      <c r="VXS43" s="112"/>
      <c r="VXT43" s="112"/>
      <c r="VXU43" s="112"/>
      <c r="VXV43" s="112"/>
      <c r="VXW43" s="112"/>
      <c r="VXX43" s="112"/>
      <c r="VXY43" s="112"/>
      <c r="VXZ43" s="112"/>
      <c r="VYA43" s="112"/>
      <c r="VYB43" s="112"/>
      <c r="VYC43" s="112"/>
      <c r="VYD43" s="112"/>
      <c r="VYE43" s="112"/>
      <c r="VYF43" s="112"/>
      <c r="VYG43" s="112"/>
      <c r="VYH43" s="112"/>
      <c r="VYI43" s="112"/>
      <c r="VYJ43" s="112"/>
      <c r="VYK43" s="112"/>
      <c r="VYL43" s="112"/>
      <c r="VYM43" s="112"/>
      <c r="VYN43" s="112"/>
      <c r="VYO43" s="112"/>
      <c r="VYP43" s="112"/>
      <c r="VYQ43" s="112"/>
      <c r="VYR43" s="112"/>
      <c r="VYS43" s="112"/>
      <c r="VYT43" s="112"/>
      <c r="VYU43" s="112"/>
      <c r="VYV43" s="112"/>
      <c r="VYW43" s="112"/>
      <c r="VYX43" s="112"/>
      <c r="VYY43" s="112"/>
      <c r="VYZ43" s="112"/>
      <c r="VZA43" s="112"/>
      <c r="VZB43" s="112"/>
      <c r="VZC43" s="112"/>
      <c r="VZD43" s="112"/>
      <c r="VZE43" s="112"/>
      <c r="VZF43" s="112"/>
      <c r="VZG43" s="112"/>
      <c r="VZH43" s="112"/>
      <c r="VZI43" s="112"/>
      <c r="VZJ43" s="112"/>
      <c r="VZK43" s="112"/>
      <c r="VZL43" s="112"/>
      <c r="VZM43" s="112"/>
      <c r="VZN43" s="112"/>
      <c r="VZO43" s="112"/>
      <c r="VZP43" s="112"/>
      <c r="VZQ43" s="112"/>
      <c r="VZR43" s="112"/>
      <c r="VZS43" s="112"/>
      <c r="VZT43" s="112"/>
      <c r="VZU43" s="112"/>
      <c r="VZV43" s="112"/>
      <c r="VZW43" s="112"/>
      <c r="VZX43" s="112"/>
      <c r="VZY43" s="112"/>
      <c r="VZZ43" s="112"/>
      <c r="WAA43" s="112"/>
      <c r="WAB43" s="112"/>
      <c r="WAC43" s="112"/>
      <c r="WAD43" s="112"/>
      <c r="WAE43" s="112"/>
      <c r="WAF43" s="112"/>
      <c r="WAG43" s="112"/>
      <c r="WAH43" s="112"/>
      <c r="WAI43" s="112"/>
      <c r="WAJ43" s="112"/>
      <c r="WAK43" s="112"/>
      <c r="WAL43" s="112"/>
      <c r="WAM43" s="112"/>
      <c r="WAN43" s="112"/>
      <c r="WAO43" s="112"/>
      <c r="WAP43" s="112"/>
      <c r="WAQ43" s="112"/>
      <c r="WAR43" s="112"/>
      <c r="WAS43" s="112"/>
      <c r="WAT43" s="112"/>
      <c r="WAU43" s="112"/>
      <c r="WAV43" s="112"/>
      <c r="WAW43" s="112"/>
      <c r="WAX43" s="112"/>
      <c r="WAY43" s="112"/>
      <c r="WAZ43" s="112"/>
      <c r="WBA43" s="112"/>
      <c r="WBB43" s="112"/>
      <c r="WBC43" s="112"/>
      <c r="WBD43" s="112"/>
      <c r="WBE43" s="112"/>
      <c r="WBF43" s="112"/>
      <c r="WBG43" s="112"/>
      <c r="WBH43" s="112"/>
      <c r="WBI43" s="112"/>
      <c r="WBJ43" s="112"/>
      <c r="WBK43" s="112"/>
      <c r="WBL43" s="112"/>
      <c r="WBM43" s="112"/>
      <c r="WBN43" s="112"/>
      <c r="WBO43" s="112"/>
      <c r="WBP43" s="112"/>
      <c r="WBQ43" s="112"/>
      <c r="WBR43" s="112"/>
      <c r="WBS43" s="112"/>
      <c r="WBT43" s="112"/>
      <c r="WBU43" s="112"/>
      <c r="WBV43" s="112"/>
      <c r="WBW43" s="112"/>
      <c r="WBX43" s="112"/>
      <c r="WBY43" s="112"/>
      <c r="WBZ43" s="112"/>
      <c r="WCA43" s="112"/>
      <c r="WCB43" s="112"/>
      <c r="WCC43" s="112"/>
      <c r="WCD43" s="112"/>
      <c r="WCE43" s="112"/>
      <c r="WCF43" s="112"/>
      <c r="WCG43" s="112"/>
      <c r="WCH43" s="112"/>
      <c r="WCI43" s="112"/>
      <c r="WCJ43" s="112"/>
      <c r="WCK43" s="112"/>
      <c r="WCL43" s="112"/>
      <c r="WCM43" s="112"/>
      <c r="WCN43" s="112"/>
      <c r="WCO43" s="112"/>
      <c r="WCP43" s="112"/>
      <c r="WCQ43" s="112"/>
      <c r="WCR43" s="112"/>
      <c r="WCS43" s="112"/>
      <c r="WCT43" s="112"/>
      <c r="WCU43" s="112"/>
      <c r="WCV43" s="112"/>
      <c r="WCW43" s="112"/>
      <c r="WCX43" s="112"/>
      <c r="WCY43" s="112"/>
      <c r="WCZ43" s="112"/>
      <c r="WDA43" s="112"/>
      <c r="WDB43" s="112"/>
      <c r="WDC43" s="112"/>
      <c r="WDD43" s="112"/>
      <c r="WDE43" s="112"/>
      <c r="WDF43" s="112"/>
      <c r="WDG43" s="112"/>
      <c r="WDH43" s="112"/>
      <c r="WDI43" s="112"/>
      <c r="WDJ43" s="112"/>
      <c r="WDK43" s="112"/>
      <c r="WDL43" s="112"/>
      <c r="WDM43" s="112"/>
      <c r="WDN43" s="112"/>
      <c r="WDO43" s="112"/>
      <c r="WDP43" s="112"/>
      <c r="WDQ43" s="112"/>
      <c r="WDR43" s="112"/>
      <c r="WDS43" s="112"/>
      <c r="WDT43" s="112"/>
      <c r="WDU43" s="112"/>
      <c r="WDV43" s="112"/>
      <c r="WDW43" s="112"/>
      <c r="WDX43" s="112"/>
      <c r="WDY43" s="112"/>
      <c r="WDZ43" s="112"/>
      <c r="WEA43" s="112"/>
      <c r="WEB43" s="112"/>
      <c r="WEC43" s="112"/>
      <c r="WED43" s="112"/>
      <c r="WEE43" s="112"/>
      <c r="WEF43" s="112"/>
      <c r="WEG43" s="112"/>
      <c r="WEH43" s="112"/>
      <c r="WEI43" s="112"/>
      <c r="WEJ43" s="112"/>
      <c r="WEK43" s="112"/>
      <c r="WEL43" s="112"/>
      <c r="WEM43" s="112"/>
      <c r="WEN43" s="112"/>
      <c r="WEO43" s="112"/>
      <c r="WEP43" s="112"/>
      <c r="WEQ43" s="112"/>
      <c r="WER43" s="112"/>
      <c r="WES43" s="112"/>
      <c r="WET43" s="112"/>
      <c r="WEU43" s="112"/>
      <c r="WEV43" s="112"/>
      <c r="WEW43" s="112"/>
      <c r="WEX43" s="112"/>
      <c r="WEY43" s="112"/>
      <c r="WEZ43" s="112"/>
      <c r="WFA43" s="112"/>
      <c r="WFB43" s="112"/>
      <c r="WFC43" s="112"/>
      <c r="WFD43" s="112"/>
      <c r="WFE43" s="112"/>
      <c r="WFF43" s="112"/>
      <c r="WFG43" s="112"/>
      <c r="WFH43" s="112"/>
      <c r="WFI43" s="112"/>
      <c r="WFJ43" s="112"/>
      <c r="WFK43" s="112"/>
      <c r="WFL43" s="112"/>
      <c r="WFM43" s="112"/>
      <c r="WFN43" s="112"/>
      <c r="WFO43" s="112"/>
      <c r="WFP43" s="112"/>
      <c r="WFQ43" s="112"/>
      <c r="WFR43" s="112"/>
      <c r="WFS43" s="112"/>
      <c r="WFT43" s="112"/>
      <c r="WFU43" s="112"/>
      <c r="WFV43" s="112"/>
      <c r="WFW43" s="112"/>
      <c r="WFX43" s="112"/>
      <c r="WFY43" s="112"/>
      <c r="WFZ43" s="112"/>
      <c r="WGA43" s="112"/>
      <c r="WGB43" s="112"/>
      <c r="WGC43" s="112"/>
      <c r="WGD43" s="112"/>
      <c r="WGE43" s="112"/>
      <c r="WGF43" s="112"/>
      <c r="WGG43" s="112"/>
      <c r="WGH43" s="112"/>
      <c r="WGI43" s="112"/>
      <c r="WGJ43" s="112"/>
      <c r="WGK43" s="112"/>
      <c r="WGL43" s="112"/>
      <c r="WGM43" s="112"/>
      <c r="WGN43" s="112"/>
      <c r="WGO43" s="112"/>
      <c r="WGP43" s="112"/>
      <c r="WGQ43" s="112"/>
      <c r="WGR43" s="112"/>
      <c r="WGS43" s="112"/>
      <c r="WGT43" s="112"/>
      <c r="WGU43" s="112"/>
      <c r="WGV43" s="112"/>
      <c r="WGW43" s="112"/>
      <c r="WGX43" s="112"/>
      <c r="WGY43" s="112"/>
      <c r="WGZ43" s="112"/>
      <c r="WHA43" s="112"/>
      <c r="WHB43" s="112"/>
      <c r="WHC43" s="112"/>
      <c r="WHD43" s="112"/>
      <c r="WHE43" s="112"/>
      <c r="WHF43" s="112"/>
      <c r="WHG43" s="112"/>
      <c r="WHH43" s="112"/>
      <c r="WHI43" s="112"/>
      <c r="WHJ43" s="112"/>
      <c r="WHK43" s="112"/>
      <c r="WHL43" s="112"/>
      <c r="WHM43" s="112"/>
      <c r="WHN43" s="112"/>
      <c r="WHO43" s="112"/>
      <c r="WHP43" s="112"/>
      <c r="WHQ43" s="112"/>
      <c r="WHR43" s="112"/>
      <c r="WHS43" s="112"/>
      <c r="WHT43" s="112"/>
      <c r="WHU43" s="112"/>
      <c r="WHV43" s="112"/>
      <c r="WHW43" s="112"/>
      <c r="WHX43" s="112"/>
      <c r="WHY43" s="112"/>
      <c r="WHZ43" s="112"/>
      <c r="WIA43" s="112"/>
      <c r="WIB43" s="112"/>
      <c r="WIC43" s="112"/>
      <c r="WID43" s="112"/>
      <c r="WIE43" s="112"/>
      <c r="WIF43" s="112"/>
      <c r="WIG43" s="112"/>
      <c r="WIH43" s="112"/>
      <c r="WII43" s="112"/>
      <c r="WIJ43" s="112"/>
      <c r="WIK43" s="112"/>
      <c r="WIL43" s="112"/>
      <c r="WIM43" s="112"/>
      <c r="WIN43" s="112"/>
      <c r="WIO43" s="112"/>
      <c r="WIP43" s="112"/>
      <c r="WIQ43" s="112"/>
      <c r="WIR43" s="112"/>
      <c r="WIS43" s="112"/>
      <c r="WIT43" s="112"/>
      <c r="WIU43" s="112"/>
      <c r="WIV43" s="112"/>
      <c r="WIW43" s="112"/>
      <c r="WIX43" s="112"/>
      <c r="WIY43" s="112"/>
      <c r="WIZ43" s="112"/>
      <c r="WJA43" s="112"/>
      <c r="WJB43" s="112"/>
      <c r="WJC43" s="112"/>
      <c r="WJD43" s="112"/>
      <c r="WJE43" s="112"/>
      <c r="WJF43" s="112"/>
      <c r="WJG43" s="112"/>
      <c r="WJH43" s="112"/>
      <c r="WJI43" s="112"/>
      <c r="WJJ43" s="112"/>
      <c r="WJK43" s="112"/>
      <c r="WJL43" s="112"/>
      <c r="WJM43" s="112"/>
      <c r="WJN43" s="112"/>
      <c r="WJO43" s="112"/>
      <c r="WJP43" s="112"/>
      <c r="WJQ43" s="112"/>
      <c r="WJR43" s="112"/>
      <c r="WJS43" s="112"/>
      <c r="WJT43" s="112"/>
      <c r="WJU43" s="112"/>
      <c r="WJV43" s="112"/>
      <c r="WJW43" s="112"/>
      <c r="WJX43" s="112"/>
      <c r="WJY43" s="112"/>
      <c r="WJZ43" s="112"/>
      <c r="WKA43" s="112"/>
      <c r="WKB43" s="112"/>
      <c r="WKC43" s="112"/>
      <c r="WKD43" s="112"/>
      <c r="WKE43" s="112"/>
      <c r="WKF43" s="112"/>
      <c r="WKG43" s="112"/>
      <c r="WKH43" s="112"/>
      <c r="WKI43" s="112"/>
      <c r="WKJ43" s="112"/>
      <c r="WKK43" s="112"/>
      <c r="WKL43" s="112"/>
      <c r="WKM43" s="112"/>
      <c r="WKN43" s="112"/>
      <c r="WKO43" s="112"/>
      <c r="WKP43" s="112"/>
      <c r="WKQ43" s="112"/>
      <c r="WKR43" s="112"/>
      <c r="WKS43" s="112"/>
      <c r="WKT43" s="112"/>
      <c r="WKU43" s="112"/>
      <c r="WKV43" s="112"/>
      <c r="WKW43" s="112"/>
      <c r="WKX43" s="112"/>
      <c r="WKY43" s="112"/>
      <c r="WKZ43" s="112"/>
      <c r="WLA43" s="112"/>
      <c r="WLB43" s="112"/>
      <c r="WLC43" s="112"/>
      <c r="WLD43" s="112"/>
      <c r="WLE43" s="112"/>
      <c r="WLF43" s="112"/>
      <c r="WLG43" s="112"/>
      <c r="WLH43" s="112"/>
      <c r="WLI43" s="112"/>
      <c r="WLJ43" s="112"/>
      <c r="WLK43" s="112"/>
      <c r="WLL43" s="112"/>
      <c r="WLM43" s="112"/>
      <c r="WLN43" s="112"/>
      <c r="WLO43" s="112"/>
      <c r="WLP43" s="112"/>
      <c r="WLQ43" s="112"/>
      <c r="WLR43" s="112"/>
      <c r="WLS43" s="112"/>
      <c r="WLT43" s="112"/>
      <c r="WLU43" s="112"/>
      <c r="WLV43" s="112"/>
      <c r="WLW43" s="112"/>
      <c r="WLX43" s="112"/>
      <c r="WLY43" s="112"/>
      <c r="WLZ43" s="112"/>
      <c r="WMA43" s="112"/>
      <c r="WMB43" s="112"/>
      <c r="WMC43" s="112"/>
      <c r="WMD43" s="112"/>
      <c r="WME43" s="112"/>
      <c r="WMF43" s="112"/>
      <c r="WMG43" s="112"/>
      <c r="WMH43" s="112"/>
      <c r="WMI43" s="112"/>
      <c r="WMJ43" s="112"/>
      <c r="WMK43" s="112"/>
      <c r="WML43" s="112"/>
      <c r="WMM43" s="112"/>
      <c r="WMN43" s="112"/>
      <c r="WMO43" s="112"/>
      <c r="WMP43" s="112"/>
      <c r="WMQ43" s="112"/>
      <c r="WMR43" s="112"/>
      <c r="WMS43" s="112"/>
      <c r="WMT43" s="112"/>
      <c r="WMU43" s="112"/>
      <c r="WMV43" s="112"/>
      <c r="WMW43" s="112"/>
      <c r="WMX43" s="112"/>
      <c r="WMY43" s="112"/>
      <c r="WMZ43" s="112"/>
      <c r="WNA43" s="112"/>
      <c r="WNB43" s="112"/>
      <c r="WNC43" s="112"/>
      <c r="WND43" s="112"/>
      <c r="WNE43" s="112"/>
      <c r="WNF43" s="112"/>
      <c r="WNG43" s="112"/>
      <c r="WNH43" s="112"/>
      <c r="WNI43" s="112"/>
      <c r="WNJ43" s="112"/>
      <c r="WNK43" s="112"/>
      <c r="WNL43" s="112"/>
      <c r="WNM43" s="112"/>
      <c r="WNN43" s="112"/>
      <c r="WNO43" s="112"/>
      <c r="WNP43" s="112"/>
      <c r="WNQ43" s="112"/>
      <c r="WNR43" s="112"/>
      <c r="WNS43" s="112"/>
      <c r="WNT43" s="112"/>
      <c r="WNU43" s="112"/>
      <c r="WNV43" s="112"/>
      <c r="WNW43" s="112"/>
      <c r="WNX43" s="112"/>
      <c r="WNY43" s="112"/>
      <c r="WNZ43" s="112"/>
      <c r="WOA43" s="112"/>
      <c r="WOB43" s="112"/>
      <c r="WOC43" s="112"/>
      <c r="WOD43" s="112"/>
      <c r="WOE43" s="112"/>
      <c r="WOF43" s="112"/>
      <c r="WOG43" s="112"/>
      <c r="WOH43" s="112"/>
      <c r="WOI43" s="112"/>
      <c r="WOJ43" s="112"/>
      <c r="WOK43" s="112"/>
      <c r="WOL43" s="112"/>
      <c r="WOM43" s="112"/>
      <c r="WON43" s="112"/>
      <c r="WOO43" s="112"/>
      <c r="WOP43" s="112"/>
      <c r="WOQ43" s="112"/>
      <c r="WOR43" s="112"/>
      <c r="WOS43" s="112"/>
      <c r="WOT43" s="112"/>
      <c r="WOU43" s="112"/>
      <c r="WOV43" s="112"/>
      <c r="WOW43" s="112"/>
      <c r="WOX43" s="112"/>
      <c r="WOY43" s="112"/>
      <c r="WOZ43" s="112"/>
      <c r="WPA43" s="112"/>
      <c r="WPB43" s="112"/>
      <c r="WPC43" s="112"/>
      <c r="WPD43" s="112"/>
      <c r="WPE43" s="112"/>
      <c r="WPF43" s="112"/>
      <c r="WPG43" s="112"/>
      <c r="WPH43" s="112"/>
      <c r="WPI43" s="112"/>
      <c r="WPJ43" s="112"/>
      <c r="WPK43" s="112"/>
      <c r="WPL43" s="112"/>
      <c r="WPM43" s="112"/>
      <c r="WPN43" s="112"/>
      <c r="WPO43" s="112"/>
      <c r="WPP43" s="112"/>
      <c r="WPQ43" s="112"/>
      <c r="WPR43" s="112"/>
      <c r="WPS43" s="112"/>
      <c r="WPT43" s="112"/>
      <c r="WPU43" s="112"/>
      <c r="WPV43" s="112"/>
      <c r="WPW43" s="112"/>
      <c r="WPX43" s="112"/>
      <c r="WPY43" s="112"/>
      <c r="WPZ43" s="112"/>
      <c r="WQA43" s="112"/>
      <c r="WQB43" s="112"/>
      <c r="WQC43" s="112"/>
      <c r="WQD43" s="112"/>
      <c r="WQE43" s="112"/>
      <c r="WQF43" s="112"/>
      <c r="WQG43" s="112"/>
      <c r="WQH43" s="112"/>
      <c r="WQI43" s="112"/>
      <c r="WQJ43" s="112"/>
      <c r="WQK43" s="112"/>
      <c r="WQL43" s="112"/>
      <c r="WQM43" s="112"/>
      <c r="WQN43" s="112"/>
      <c r="WQO43" s="112"/>
      <c r="WQP43" s="112"/>
      <c r="WQQ43" s="112"/>
      <c r="WQR43" s="112"/>
      <c r="WQS43" s="112"/>
      <c r="WQT43" s="112"/>
      <c r="WQU43" s="112"/>
      <c r="WQV43" s="112"/>
      <c r="WQW43" s="112"/>
      <c r="WQX43" s="112"/>
      <c r="WQY43" s="112"/>
      <c r="WQZ43" s="112"/>
      <c r="WRA43" s="112"/>
      <c r="WRB43" s="112"/>
      <c r="WRC43" s="112"/>
      <c r="WRD43" s="112"/>
      <c r="WRE43" s="112"/>
      <c r="WRF43" s="112"/>
      <c r="WRG43" s="112"/>
      <c r="WRH43" s="112"/>
      <c r="WRI43" s="112"/>
      <c r="WRJ43" s="112"/>
      <c r="WRK43" s="112"/>
      <c r="WRL43" s="112"/>
      <c r="WRM43" s="112"/>
      <c r="WRN43" s="112"/>
      <c r="WRO43" s="112"/>
      <c r="WRP43" s="112"/>
      <c r="WRQ43" s="112"/>
      <c r="WRR43" s="112"/>
      <c r="WRS43" s="112"/>
      <c r="WRT43" s="112"/>
      <c r="WRU43" s="112"/>
      <c r="WRV43" s="112"/>
      <c r="WRW43" s="112"/>
      <c r="WRX43" s="112"/>
      <c r="WRY43" s="112"/>
      <c r="WRZ43" s="112"/>
      <c r="WSA43" s="112"/>
      <c r="WSB43" s="112"/>
      <c r="WSC43" s="112"/>
      <c r="WSD43" s="112"/>
      <c r="WSE43" s="112"/>
      <c r="WSF43" s="112"/>
      <c r="WSG43" s="112"/>
      <c r="WSH43" s="112"/>
      <c r="WSI43" s="112"/>
      <c r="WSJ43" s="112"/>
      <c r="WSK43" s="112"/>
      <c r="WSL43" s="112"/>
      <c r="WSM43" s="112"/>
      <c r="WSN43" s="112"/>
      <c r="WSO43" s="112"/>
      <c r="WSP43" s="112"/>
      <c r="WSQ43" s="112"/>
      <c r="WSR43" s="112"/>
      <c r="WSS43" s="112"/>
      <c r="WST43" s="112"/>
      <c r="WSU43" s="112"/>
      <c r="WSV43" s="112"/>
      <c r="WSW43" s="112"/>
      <c r="WSX43" s="112"/>
      <c r="WSY43" s="112"/>
      <c r="WSZ43" s="112"/>
      <c r="WTA43" s="112"/>
      <c r="WTB43" s="112"/>
      <c r="WTC43" s="112"/>
      <c r="WTD43" s="112"/>
      <c r="WTE43" s="112"/>
      <c r="WTF43" s="112"/>
      <c r="WTG43" s="112"/>
      <c r="WTH43" s="112"/>
      <c r="WTI43" s="112"/>
      <c r="WTJ43" s="112"/>
      <c r="WTK43" s="112"/>
      <c r="WTL43" s="112"/>
      <c r="WTM43" s="112"/>
      <c r="WTN43" s="112"/>
      <c r="WTO43" s="112"/>
      <c r="WTP43" s="112"/>
      <c r="WTQ43" s="112"/>
      <c r="WTR43" s="112"/>
      <c r="WTS43" s="112"/>
      <c r="WTT43" s="112"/>
      <c r="WTU43" s="112"/>
      <c r="WTV43" s="112"/>
      <c r="WTW43" s="112"/>
      <c r="WTX43" s="112"/>
      <c r="WTY43" s="112"/>
      <c r="WTZ43" s="112"/>
      <c r="WUA43" s="112"/>
      <c r="WUB43" s="112"/>
      <c r="WUC43" s="112"/>
      <c r="WUD43" s="112"/>
      <c r="WUE43" s="112"/>
      <c r="WUF43" s="112"/>
      <c r="WUG43" s="112"/>
      <c r="WUH43" s="112"/>
      <c r="WUI43" s="112"/>
      <c r="WUJ43" s="112"/>
      <c r="WUK43" s="112"/>
      <c r="WUL43" s="112"/>
      <c r="WUM43" s="112"/>
      <c r="WUN43" s="112"/>
      <c r="WUO43" s="112"/>
      <c r="WUP43" s="112"/>
      <c r="WUQ43" s="112"/>
      <c r="WUR43" s="112"/>
      <c r="WUS43" s="112"/>
      <c r="WUT43" s="112"/>
      <c r="WUU43" s="112"/>
      <c r="WUV43" s="112"/>
      <c r="WUW43" s="112"/>
      <c r="WUX43" s="112"/>
      <c r="WUY43" s="112"/>
      <c r="WUZ43" s="112"/>
      <c r="WVA43" s="112"/>
      <c r="WVB43" s="112"/>
      <c r="WVC43" s="112"/>
      <c r="WVD43" s="112"/>
      <c r="WVE43" s="112"/>
      <c r="WVF43" s="112"/>
      <c r="WVG43" s="112"/>
      <c r="WVH43" s="112"/>
      <c r="WVI43" s="112"/>
      <c r="WVJ43" s="112"/>
      <c r="WVK43" s="112"/>
      <c r="WVL43" s="112"/>
      <c r="WVM43" s="112"/>
      <c r="WVN43" s="112"/>
      <c r="WVO43" s="112"/>
      <c r="WVP43" s="112"/>
      <c r="WVQ43" s="112"/>
      <c r="WVR43" s="112"/>
      <c r="WVS43" s="112"/>
      <c r="WVT43" s="112"/>
      <c r="WVU43" s="112"/>
      <c r="WVV43" s="112"/>
      <c r="WVW43" s="112"/>
      <c r="WVX43" s="112"/>
      <c r="WVY43" s="112"/>
      <c r="WVZ43" s="112"/>
      <c r="WWA43" s="112"/>
      <c r="WWB43" s="112"/>
      <c r="WWC43" s="112"/>
      <c r="WWD43" s="112"/>
      <c r="WWE43" s="112"/>
      <c r="WWF43" s="112"/>
      <c r="WWG43" s="112"/>
      <c r="WWH43" s="112"/>
      <c r="WWI43" s="112"/>
      <c r="WWJ43" s="112"/>
      <c r="WWK43" s="112"/>
      <c r="WWL43" s="112"/>
      <c r="WWM43" s="112"/>
      <c r="WWN43" s="112"/>
      <c r="WWO43" s="112"/>
      <c r="WWP43" s="112"/>
      <c r="WWQ43" s="112"/>
      <c r="WWR43" s="112"/>
      <c r="WWS43" s="112"/>
      <c r="WWT43" s="112"/>
      <c r="WWU43" s="112"/>
      <c r="WWV43" s="112"/>
      <c r="WWW43" s="112"/>
      <c r="WWX43" s="112"/>
      <c r="WWY43" s="112"/>
      <c r="WWZ43" s="112"/>
      <c r="WXA43" s="112"/>
      <c r="WXB43" s="112"/>
      <c r="WXC43" s="112"/>
      <c r="WXD43" s="112"/>
      <c r="WXE43" s="112"/>
      <c r="WXF43" s="112"/>
      <c r="WXG43" s="112"/>
      <c r="WXH43" s="112"/>
      <c r="WXI43" s="112"/>
      <c r="WXJ43" s="112"/>
      <c r="WXK43" s="112"/>
      <c r="WXL43" s="112"/>
      <c r="WXM43" s="112"/>
      <c r="WXN43" s="112"/>
      <c r="WXO43" s="112"/>
      <c r="WXP43" s="112"/>
      <c r="WXQ43" s="112"/>
      <c r="WXR43" s="112"/>
      <c r="WXS43" s="112"/>
      <c r="WXT43" s="112"/>
      <c r="WXU43" s="112"/>
      <c r="WXV43" s="112"/>
      <c r="WXW43" s="112"/>
      <c r="WXX43" s="112"/>
      <c r="WXY43" s="112"/>
      <c r="WXZ43" s="112"/>
      <c r="WYA43" s="112"/>
      <c r="WYB43" s="112"/>
      <c r="WYC43" s="112"/>
      <c r="WYD43" s="112"/>
      <c r="WYE43" s="112"/>
      <c r="WYF43" s="112"/>
      <c r="WYG43" s="112"/>
      <c r="WYH43" s="112"/>
      <c r="WYI43" s="112"/>
      <c r="WYJ43" s="112"/>
      <c r="WYK43" s="112"/>
      <c r="WYL43" s="112"/>
      <c r="WYM43" s="112"/>
      <c r="WYN43" s="112"/>
      <c r="WYO43" s="112"/>
      <c r="WYP43" s="112"/>
      <c r="WYQ43" s="112"/>
      <c r="WYR43" s="112"/>
      <c r="WYS43" s="112"/>
      <c r="WYT43" s="112"/>
      <c r="WYU43" s="112"/>
      <c r="WYV43" s="112"/>
      <c r="WYW43" s="112"/>
      <c r="WYX43" s="112"/>
      <c r="WYY43" s="112"/>
      <c r="WYZ43" s="112"/>
      <c r="WZA43" s="112"/>
      <c r="WZB43" s="112"/>
      <c r="WZC43" s="112"/>
      <c r="WZD43" s="112"/>
      <c r="WZE43" s="112"/>
      <c r="WZF43" s="112"/>
      <c r="WZG43" s="112"/>
      <c r="WZH43" s="112"/>
      <c r="WZI43" s="112"/>
      <c r="WZJ43" s="112"/>
      <c r="WZK43" s="112"/>
      <c r="WZL43" s="112"/>
      <c r="WZM43" s="112"/>
      <c r="WZN43" s="112"/>
      <c r="WZO43" s="112"/>
      <c r="WZP43" s="112"/>
      <c r="WZQ43" s="112"/>
      <c r="WZR43" s="112"/>
      <c r="WZS43" s="112"/>
      <c r="WZT43" s="112"/>
      <c r="WZU43" s="112"/>
      <c r="WZV43" s="112"/>
      <c r="WZW43" s="112"/>
      <c r="WZX43" s="112"/>
      <c r="WZY43" s="112"/>
      <c r="WZZ43" s="112"/>
      <c r="XAA43" s="112"/>
      <c r="XAB43" s="112"/>
      <c r="XAC43" s="112"/>
      <c r="XAD43" s="112"/>
      <c r="XAE43" s="112"/>
      <c r="XAF43" s="112"/>
      <c r="XAG43" s="112"/>
      <c r="XAH43" s="112"/>
      <c r="XAI43" s="112"/>
      <c r="XAJ43" s="112"/>
      <c r="XAK43" s="112"/>
      <c r="XAL43" s="112"/>
      <c r="XAM43" s="112"/>
      <c r="XAN43" s="112"/>
      <c r="XAO43" s="112"/>
      <c r="XAP43" s="112"/>
      <c r="XAQ43" s="112"/>
      <c r="XAR43" s="112"/>
      <c r="XAS43" s="112"/>
      <c r="XAT43" s="112"/>
      <c r="XAU43" s="112"/>
      <c r="XAV43" s="112"/>
      <c r="XAW43" s="112"/>
      <c r="XAX43" s="112"/>
      <c r="XAY43" s="112"/>
      <c r="XAZ43" s="112"/>
      <c r="XBA43" s="112"/>
      <c r="XBB43" s="112"/>
      <c r="XBC43" s="112"/>
      <c r="XBD43" s="112"/>
      <c r="XBE43" s="112"/>
      <c r="XBF43" s="112"/>
      <c r="XBG43" s="112"/>
      <c r="XBH43" s="112"/>
      <c r="XBI43" s="112"/>
      <c r="XBJ43" s="112"/>
      <c r="XBK43" s="112"/>
      <c r="XBL43" s="112"/>
      <c r="XBM43" s="112"/>
      <c r="XBN43" s="112"/>
      <c r="XBO43" s="112"/>
      <c r="XBP43" s="112"/>
      <c r="XBQ43" s="112"/>
      <c r="XBR43" s="112"/>
      <c r="XBS43" s="112"/>
      <c r="XBT43" s="112"/>
      <c r="XBU43" s="112"/>
      <c r="XBV43" s="112"/>
      <c r="XBW43" s="112"/>
      <c r="XBX43" s="112"/>
      <c r="XBY43" s="112"/>
      <c r="XBZ43" s="112"/>
      <c r="XCA43" s="112"/>
      <c r="XCB43" s="112"/>
      <c r="XCC43" s="112"/>
      <c r="XCD43" s="112"/>
      <c r="XCE43" s="112"/>
      <c r="XCF43" s="112"/>
      <c r="XCG43" s="112"/>
      <c r="XCH43" s="112"/>
      <c r="XCI43" s="112"/>
      <c r="XCJ43" s="112"/>
      <c r="XCK43" s="112"/>
      <c r="XCL43" s="112"/>
      <c r="XCM43" s="112"/>
      <c r="XCN43" s="112"/>
      <c r="XCO43" s="112"/>
      <c r="XCP43" s="112"/>
      <c r="XCQ43" s="112"/>
      <c r="XCR43" s="112"/>
      <c r="XCS43" s="112"/>
      <c r="XCT43" s="112"/>
      <c r="XCU43" s="112"/>
      <c r="XCV43" s="112"/>
      <c r="XCW43" s="112"/>
      <c r="XCX43" s="112"/>
      <c r="XCY43" s="112"/>
      <c r="XCZ43" s="112"/>
      <c r="XDA43" s="112"/>
      <c r="XDB43" s="112"/>
      <c r="XDC43" s="112"/>
      <c r="XDD43" s="112"/>
      <c r="XDE43" s="112"/>
      <c r="XDF43" s="112"/>
      <c r="XDG43" s="112"/>
      <c r="XDH43" s="112"/>
      <c r="XDI43" s="112"/>
      <c r="XDJ43" s="112"/>
      <c r="XDK43" s="112"/>
      <c r="XDL43" s="112"/>
      <c r="XDM43" s="112"/>
      <c r="XDN43" s="112"/>
      <c r="XDO43" s="112"/>
      <c r="XDP43" s="112"/>
      <c r="XDQ43" s="112"/>
      <c r="XDR43" s="112"/>
      <c r="XDS43" s="112"/>
      <c r="XDT43" s="112"/>
      <c r="XDU43" s="112"/>
      <c r="XDV43" s="112"/>
      <c r="XDW43" s="112"/>
      <c r="XDX43" s="112"/>
      <c r="XDY43" s="112"/>
      <c r="XDZ43" s="112"/>
      <c r="XEA43" s="112"/>
      <c r="XEB43" s="112"/>
      <c r="XEC43" s="112"/>
      <c r="XED43" s="112"/>
      <c r="XEE43" s="112"/>
      <c r="XEF43" s="112"/>
      <c r="XEG43" s="112"/>
      <c r="XEH43" s="112"/>
      <c r="XEI43" s="112"/>
      <c r="XEJ43" s="112"/>
      <c r="XEK43" s="112"/>
      <c r="XEL43" s="112"/>
      <c r="XEM43" s="112"/>
      <c r="XEN43" s="112"/>
      <c r="XEO43" s="112"/>
      <c r="XEP43" s="112"/>
      <c r="XEQ43" s="112"/>
      <c r="XER43" s="112"/>
      <c r="XES43" s="112"/>
      <c r="XET43" s="112"/>
      <c r="XEU43" s="112"/>
      <c r="XEV43" s="112"/>
      <c r="XEW43" s="112"/>
      <c r="XEX43" s="112"/>
      <c r="XEY43" s="112"/>
      <c r="XEZ43" s="112"/>
      <c r="XFA43" s="112"/>
      <c r="XFB43" s="112"/>
      <c r="XFC43" s="113"/>
      <c r="XFD43" s="113"/>
    </row>
    <row r="44" s="97" customFormat="1" ht="25" customHeight="1" spans="1:1024 1025:16384">
      <c r="A44" s="107">
        <v>41</v>
      </c>
      <c r="B44" s="126" t="s">
        <v>114</v>
      </c>
      <c r="C44" s="128" t="s">
        <v>65</v>
      </c>
      <c r="D44" s="129" t="s">
        <v>104</v>
      </c>
      <c r="E44" s="126" t="s">
        <v>62</v>
      </c>
      <c r="F44" s="125">
        <v>46138</v>
      </c>
      <c r="G44" s="109" t="s">
        <v>18</v>
      </c>
      <c r="H44" s="91" t="s">
        <v>18</v>
      </c>
      <c r="I44" s="111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  <c r="LH44" s="112"/>
      <c r="LI44" s="112"/>
      <c r="LJ44" s="112"/>
      <c r="LK44" s="112"/>
      <c r="LL44" s="112"/>
      <c r="LM44" s="112"/>
      <c r="LN44" s="112"/>
      <c r="LO44" s="112"/>
      <c r="LP44" s="112"/>
      <c r="LQ44" s="112"/>
      <c r="LR44" s="112"/>
      <c r="LS44" s="112"/>
      <c r="LT44" s="112"/>
      <c r="LU44" s="112"/>
      <c r="LV44" s="112"/>
      <c r="LW44" s="112"/>
      <c r="LX44" s="112"/>
      <c r="LY44" s="112"/>
      <c r="LZ44" s="112"/>
      <c r="MA44" s="112"/>
      <c r="MB44" s="112"/>
      <c r="MC44" s="112"/>
      <c r="MD44" s="112"/>
      <c r="ME44" s="112"/>
      <c r="MF44" s="112"/>
      <c r="MG44" s="112"/>
      <c r="MH44" s="112"/>
      <c r="MI44" s="112"/>
      <c r="MJ44" s="112"/>
      <c r="MK44" s="112"/>
      <c r="ML44" s="112"/>
      <c r="MM44" s="112"/>
      <c r="MN44" s="112"/>
      <c r="MO44" s="112"/>
      <c r="MP44" s="112"/>
      <c r="MQ44" s="112"/>
      <c r="MR44" s="112"/>
      <c r="MS44" s="112"/>
      <c r="MT44" s="112"/>
      <c r="MU44" s="112"/>
      <c r="MV44" s="112"/>
      <c r="MW44" s="112"/>
      <c r="MX44" s="112"/>
      <c r="MY44" s="112"/>
      <c r="MZ44" s="112"/>
      <c r="NA44" s="112"/>
      <c r="NB44" s="112"/>
      <c r="NC44" s="112"/>
      <c r="ND44" s="112"/>
      <c r="NE44" s="112"/>
      <c r="NF44" s="112"/>
      <c r="NG44" s="112"/>
      <c r="NH44" s="112"/>
      <c r="NI44" s="112"/>
      <c r="NJ44" s="112"/>
      <c r="NK44" s="112"/>
      <c r="NL44" s="112"/>
      <c r="NM44" s="112"/>
      <c r="NN44" s="112"/>
      <c r="NO44" s="112"/>
      <c r="NP44" s="112"/>
      <c r="NQ44" s="112"/>
      <c r="NR44" s="112"/>
      <c r="NS44" s="112"/>
      <c r="NT44" s="112"/>
      <c r="NU44" s="112"/>
      <c r="NV44" s="112"/>
      <c r="NW44" s="112"/>
      <c r="NX44" s="112"/>
      <c r="NY44" s="112"/>
      <c r="NZ44" s="112"/>
      <c r="OA44" s="112"/>
      <c r="OB44" s="112"/>
      <c r="OC44" s="112"/>
      <c r="OD44" s="112"/>
      <c r="OE44" s="112"/>
      <c r="OF44" s="112"/>
      <c r="OG44" s="112"/>
      <c r="OH44" s="112"/>
      <c r="OI44" s="112"/>
      <c r="OJ44" s="112"/>
      <c r="OK44" s="112"/>
      <c r="OL44" s="112"/>
      <c r="OM44" s="112"/>
      <c r="ON44" s="112"/>
      <c r="OO44" s="112"/>
      <c r="OP44" s="112"/>
      <c r="OQ44" s="112"/>
      <c r="OR44" s="112"/>
      <c r="OS44" s="112"/>
      <c r="OT44" s="112"/>
      <c r="OU44" s="112"/>
      <c r="OV44" s="112"/>
      <c r="OW44" s="112"/>
      <c r="OX44" s="112"/>
      <c r="OY44" s="112"/>
      <c r="OZ44" s="112"/>
      <c r="PA44" s="112"/>
      <c r="PB44" s="112"/>
      <c r="PC44" s="112"/>
      <c r="PD44" s="112"/>
      <c r="PE44" s="112"/>
      <c r="PF44" s="112"/>
      <c r="PG44" s="112"/>
      <c r="PH44" s="112"/>
      <c r="PI44" s="112"/>
      <c r="PJ44" s="112"/>
      <c r="PK44" s="112"/>
      <c r="PL44" s="112"/>
      <c r="PM44" s="112"/>
      <c r="PN44" s="112"/>
      <c r="PO44" s="112"/>
      <c r="PP44" s="112"/>
      <c r="PQ44" s="112"/>
      <c r="PR44" s="112"/>
      <c r="PS44" s="112"/>
      <c r="PT44" s="112"/>
      <c r="PU44" s="112"/>
      <c r="PV44" s="112"/>
      <c r="PW44" s="112"/>
      <c r="PX44" s="112"/>
      <c r="PY44" s="112"/>
      <c r="PZ44" s="112"/>
      <c r="QA44" s="112"/>
      <c r="QB44" s="112"/>
      <c r="QC44" s="112"/>
      <c r="QD44" s="112"/>
      <c r="QE44" s="112"/>
      <c r="QF44" s="112"/>
      <c r="QG44" s="112"/>
      <c r="QH44" s="112"/>
      <c r="QI44" s="112"/>
      <c r="QJ44" s="112"/>
      <c r="QK44" s="112"/>
      <c r="QL44" s="112"/>
      <c r="QM44" s="112"/>
      <c r="QN44" s="112"/>
      <c r="QO44" s="112"/>
      <c r="QP44" s="112"/>
      <c r="QQ44" s="112"/>
      <c r="QR44" s="112"/>
      <c r="QS44" s="112"/>
      <c r="QT44" s="112"/>
      <c r="QU44" s="112"/>
      <c r="QV44" s="112"/>
      <c r="QW44" s="112"/>
      <c r="QX44" s="112"/>
      <c r="QY44" s="112"/>
      <c r="QZ44" s="112"/>
      <c r="RA44" s="112"/>
      <c r="RB44" s="112"/>
      <c r="RC44" s="112"/>
      <c r="RD44" s="112"/>
      <c r="RE44" s="112"/>
      <c r="RF44" s="112"/>
      <c r="RG44" s="112"/>
      <c r="RH44" s="112"/>
      <c r="RI44" s="112"/>
      <c r="RJ44" s="112"/>
      <c r="RK44" s="112"/>
      <c r="RL44" s="112"/>
      <c r="RM44" s="112"/>
      <c r="RN44" s="112"/>
      <c r="RO44" s="112"/>
      <c r="RP44" s="112"/>
      <c r="RQ44" s="112"/>
      <c r="RR44" s="112"/>
      <c r="RS44" s="112"/>
      <c r="RT44" s="112"/>
      <c r="RU44" s="112"/>
      <c r="RV44" s="112"/>
      <c r="RW44" s="112"/>
      <c r="RX44" s="112"/>
      <c r="RY44" s="112"/>
      <c r="RZ44" s="112"/>
      <c r="SA44" s="112"/>
      <c r="SB44" s="112"/>
      <c r="SC44" s="112"/>
      <c r="SD44" s="112"/>
      <c r="SE44" s="112"/>
      <c r="SF44" s="112"/>
      <c r="SG44" s="112"/>
      <c r="SH44" s="112"/>
      <c r="SI44" s="112"/>
      <c r="SJ44" s="112"/>
      <c r="SK44" s="112"/>
      <c r="SL44" s="112"/>
      <c r="SM44" s="112"/>
      <c r="SN44" s="112"/>
      <c r="SO44" s="112"/>
      <c r="SP44" s="112"/>
      <c r="SQ44" s="112"/>
      <c r="SR44" s="112"/>
      <c r="SS44" s="112"/>
      <c r="ST44" s="112"/>
      <c r="SU44" s="112"/>
      <c r="SV44" s="112"/>
      <c r="SW44" s="112"/>
      <c r="SX44" s="112"/>
      <c r="SY44" s="112"/>
      <c r="SZ44" s="112"/>
      <c r="TA44" s="112"/>
      <c r="TB44" s="112"/>
      <c r="TC44" s="112"/>
      <c r="TD44" s="112"/>
      <c r="TE44" s="112"/>
      <c r="TF44" s="112"/>
      <c r="TG44" s="112"/>
      <c r="TH44" s="112"/>
      <c r="TI44" s="112"/>
      <c r="TJ44" s="112"/>
      <c r="TK44" s="112"/>
      <c r="TL44" s="112"/>
      <c r="TM44" s="112"/>
      <c r="TN44" s="112"/>
      <c r="TO44" s="112"/>
      <c r="TP44" s="112"/>
      <c r="TQ44" s="112"/>
      <c r="TR44" s="112"/>
      <c r="TS44" s="112"/>
      <c r="TT44" s="112"/>
      <c r="TU44" s="112"/>
      <c r="TV44" s="112"/>
      <c r="TW44" s="112"/>
      <c r="TX44" s="112"/>
      <c r="TY44" s="112"/>
      <c r="TZ44" s="112"/>
      <c r="UA44" s="112"/>
      <c r="UB44" s="112"/>
      <c r="UC44" s="112"/>
      <c r="UD44" s="112"/>
      <c r="UE44" s="112"/>
      <c r="UF44" s="112"/>
      <c r="UG44" s="112"/>
      <c r="UH44" s="112"/>
      <c r="UI44" s="112"/>
      <c r="UJ44" s="112"/>
      <c r="UK44" s="112"/>
      <c r="UL44" s="112"/>
      <c r="UM44" s="112"/>
      <c r="UN44" s="112"/>
      <c r="UO44" s="112"/>
      <c r="UP44" s="112"/>
      <c r="UQ44" s="112"/>
      <c r="UR44" s="112"/>
      <c r="US44" s="112"/>
      <c r="UT44" s="112"/>
      <c r="UU44" s="112"/>
      <c r="UV44" s="112"/>
      <c r="UW44" s="112"/>
      <c r="UX44" s="112"/>
      <c r="UY44" s="112"/>
      <c r="UZ44" s="112"/>
      <c r="VA44" s="112"/>
      <c r="VB44" s="112"/>
      <c r="VC44" s="112"/>
      <c r="VD44" s="112"/>
      <c r="VE44" s="112"/>
      <c r="VF44" s="112"/>
      <c r="VG44" s="112"/>
      <c r="VH44" s="112"/>
      <c r="VI44" s="112"/>
      <c r="VJ44" s="112"/>
      <c r="VK44" s="112"/>
      <c r="VL44" s="112"/>
      <c r="VM44" s="112"/>
      <c r="VN44" s="112"/>
      <c r="VO44" s="112"/>
      <c r="VP44" s="112"/>
      <c r="VQ44" s="112"/>
      <c r="VR44" s="112"/>
      <c r="VS44" s="112"/>
      <c r="VT44" s="112"/>
      <c r="VU44" s="112"/>
      <c r="VV44" s="112"/>
      <c r="VW44" s="112"/>
      <c r="VX44" s="112"/>
      <c r="VY44" s="112"/>
      <c r="VZ44" s="112"/>
      <c r="WA44" s="112"/>
      <c r="WB44" s="112"/>
      <c r="WC44" s="112"/>
      <c r="WD44" s="112"/>
      <c r="WE44" s="112"/>
      <c r="WF44" s="112"/>
      <c r="WG44" s="112"/>
      <c r="WH44" s="112"/>
      <c r="WI44" s="112"/>
      <c r="WJ44" s="112"/>
      <c r="WK44" s="112"/>
      <c r="WL44" s="112"/>
      <c r="WM44" s="112"/>
      <c r="WN44" s="112"/>
      <c r="WO44" s="112"/>
      <c r="WP44" s="112"/>
      <c r="WQ44" s="112"/>
      <c r="WR44" s="112"/>
      <c r="WS44" s="112"/>
      <c r="WT44" s="112"/>
      <c r="WU44" s="112"/>
      <c r="WV44" s="112"/>
      <c r="WW44" s="112"/>
      <c r="WX44" s="112"/>
      <c r="WY44" s="112"/>
      <c r="WZ44" s="112"/>
      <c r="XA44" s="112"/>
      <c r="XB44" s="112"/>
      <c r="XC44" s="112"/>
      <c r="XD44" s="112"/>
      <c r="XE44" s="112"/>
      <c r="XF44" s="112"/>
      <c r="XG44" s="112"/>
      <c r="XH44" s="112"/>
      <c r="XI44" s="112"/>
      <c r="XJ44" s="112"/>
      <c r="XK44" s="112"/>
      <c r="XL44" s="112"/>
      <c r="XM44" s="112"/>
      <c r="XN44" s="112"/>
      <c r="XO44" s="112"/>
      <c r="XP44" s="112"/>
      <c r="XQ44" s="112"/>
      <c r="XR44" s="112"/>
      <c r="XS44" s="112"/>
      <c r="XT44" s="112"/>
      <c r="XU44" s="112"/>
      <c r="XV44" s="112"/>
      <c r="XW44" s="112"/>
      <c r="XX44" s="112"/>
      <c r="XY44" s="112"/>
      <c r="XZ44" s="112"/>
      <c r="YA44" s="112"/>
      <c r="YB44" s="112"/>
      <c r="YC44" s="112"/>
      <c r="YD44" s="112"/>
      <c r="YE44" s="112"/>
      <c r="YF44" s="112"/>
      <c r="YG44" s="112"/>
      <c r="YH44" s="112"/>
      <c r="YI44" s="112"/>
      <c r="YJ44" s="112"/>
      <c r="YK44" s="112"/>
      <c r="YL44" s="112"/>
      <c r="YM44" s="112"/>
      <c r="YN44" s="112"/>
      <c r="YO44" s="112"/>
      <c r="YP44" s="112"/>
      <c r="YQ44" s="112"/>
      <c r="YR44" s="112"/>
      <c r="YS44" s="112"/>
      <c r="YT44" s="112"/>
      <c r="YU44" s="112"/>
      <c r="YV44" s="112"/>
      <c r="YW44" s="112"/>
      <c r="YX44" s="112"/>
      <c r="YY44" s="112"/>
      <c r="YZ44" s="112"/>
      <c r="ZA44" s="112"/>
      <c r="ZB44" s="112"/>
      <c r="ZC44" s="112"/>
      <c r="ZD44" s="112"/>
      <c r="ZE44" s="112"/>
      <c r="ZF44" s="112"/>
      <c r="ZG44" s="112"/>
      <c r="ZH44" s="112"/>
      <c r="ZI44" s="112"/>
      <c r="ZJ44" s="112"/>
      <c r="ZK44" s="112"/>
      <c r="ZL44" s="112"/>
      <c r="ZM44" s="112"/>
      <c r="ZN44" s="112"/>
      <c r="ZO44" s="112"/>
      <c r="ZP44" s="112"/>
      <c r="ZQ44" s="112"/>
      <c r="ZR44" s="112"/>
      <c r="ZS44" s="112"/>
      <c r="ZT44" s="112"/>
      <c r="ZU44" s="112"/>
      <c r="ZV44" s="112"/>
      <c r="ZW44" s="112"/>
      <c r="ZX44" s="112"/>
      <c r="ZY44" s="112"/>
      <c r="ZZ44" s="112"/>
      <c r="AAA44" s="112"/>
      <c r="AAB44" s="112"/>
      <c r="AAC44" s="112"/>
      <c r="AAD44" s="112"/>
      <c r="AAE44" s="112"/>
      <c r="AAF44" s="112"/>
      <c r="AAG44" s="112"/>
      <c r="AAH44" s="112"/>
      <c r="AAI44" s="112"/>
      <c r="AAJ44" s="112"/>
      <c r="AAK44" s="112"/>
      <c r="AAL44" s="112"/>
      <c r="AAM44" s="112"/>
      <c r="AAN44" s="112"/>
      <c r="AAO44" s="112"/>
      <c r="AAP44" s="112"/>
      <c r="AAQ44" s="112"/>
      <c r="AAR44" s="112"/>
      <c r="AAS44" s="112"/>
      <c r="AAT44" s="112"/>
      <c r="AAU44" s="112"/>
      <c r="AAV44" s="112"/>
      <c r="AAW44" s="112"/>
      <c r="AAX44" s="112"/>
      <c r="AAY44" s="112"/>
      <c r="AAZ44" s="112"/>
      <c r="ABA44" s="112"/>
      <c r="ABB44" s="112"/>
      <c r="ABC44" s="112"/>
      <c r="ABD44" s="112"/>
      <c r="ABE44" s="112"/>
      <c r="ABF44" s="112"/>
      <c r="ABG44" s="112"/>
      <c r="ABH44" s="112"/>
      <c r="ABI44" s="112"/>
      <c r="ABJ44" s="112"/>
      <c r="ABK44" s="112"/>
      <c r="ABL44" s="112"/>
      <c r="ABM44" s="112"/>
      <c r="ABN44" s="112"/>
      <c r="ABO44" s="112"/>
      <c r="ABP44" s="112"/>
      <c r="ABQ44" s="112"/>
      <c r="ABR44" s="112"/>
      <c r="ABS44" s="112"/>
      <c r="ABT44" s="112"/>
      <c r="ABU44" s="112"/>
      <c r="ABV44" s="112"/>
      <c r="ABW44" s="112"/>
      <c r="ABX44" s="112"/>
      <c r="ABY44" s="112"/>
      <c r="ABZ44" s="112"/>
      <c r="ACA44" s="112"/>
      <c r="ACB44" s="112"/>
      <c r="ACC44" s="112"/>
      <c r="ACD44" s="112"/>
      <c r="ACE44" s="112"/>
      <c r="ACF44" s="112"/>
      <c r="ACG44" s="112"/>
      <c r="ACH44" s="112"/>
      <c r="ACI44" s="112"/>
      <c r="ACJ44" s="112"/>
      <c r="ACK44" s="112"/>
      <c r="ACL44" s="112"/>
      <c r="ACM44" s="112"/>
      <c r="ACN44" s="112"/>
      <c r="ACO44" s="112"/>
      <c r="ACP44" s="112"/>
      <c r="ACQ44" s="112"/>
      <c r="ACR44" s="112"/>
      <c r="ACS44" s="112"/>
      <c r="ACT44" s="112"/>
      <c r="ACU44" s="112"/>
      <c r="ACV44" s="112"/>
      <c r="ACW44" s="112"/>
      <c r="ACX44" s="112"/>
      <c r="ACY44" s="112"/>
      <c r="ACZ44" s="112"/>
      <c r="ADA44" s="112"/>
      <c r="ADB44" s="112"/>
      <c r="ADC44" s="112"/>
      <c r="ADD44" s="112"/>
      <c r="ADE44" s="112"/>
      <c r="ADF44" s="112"/>
      <c r="ADG44" s="112"/>
      <c r="ADH44" s="112"/>
      <c r="ADI44" s="112"/>
      <c r="ADJ44" s="112"/>
      <c r="ADK44" s="112"/>
      <c r="ADL44" s="112"/>
      <c r="ADM44" s="112"/>
      <c r="ADN44" s="112"/>
      <c r="ADO44" s="112"/>
      <c r="ADP44" s="112"/>
      <c r="ADQ44" s="112"/>
      <c r="ADR44" s="112"/>
      <c r="ADS44" s="112"/>
      <c r="ADT44" s="112"/>
      <c r="ADU44" s="112"/>
      <c r="ADV44" s="112"/>
      <c r="ADW44" s="112"/>
      <c r="ADX44" s="112"/>
      <c r="ADY44" s="112"/>
      <c r="ADZ44" s="112"/>
      <c r="AEA44" s="112"/>
      <c r="AEB44" s="112"/>
      <c r="AEC44" s="112"/>
      <c r="AED44" s="112"/>
      <c r="AEE44" s="112"/>
      <c r="AEF44" s="112"/>
      <c r="AEG44" s="112"/>
      <c r="AEH44" s="112"/>
      <c r="AEI44" s="112"/>
      <c r="AEJ44" s="112"/>
      <c r="AEK44" s="112"/>
      <c r="AEL44" s="112"/>
      <c r="AEM44" s="112"/>
      <c r="AEN44" s="112"/>
      <c r="AEO44" s="112"/>
      <c r="AEP44" s="112"/>
      <c r="AEQ44" s="112"/>
      <c r="AER44" s="112"/>
      <c r="AES44" s="112"/>
      <c r="AET44" s="112"/>
      <c r="AEU44" s="112"/>
      <c r="AEV44" s="112"/>
      <c r="AEW44" s="112"/>
      <c r="AEX44" s="112"/>
      <c r="AEY44" s="112"/>
      <c r="AEZ44" s="112"/>
      <c r="AFA44" s="112"/>
      <c r="AFB44" s="112"/>
      <c r="AFC44" s="112"/>
      <c r="AFD44" s="112"/>
      <c r="AFE44" s="112"/>
      <c r="AFF44" s="112"/>
      <c r="AFG44" s="112"/>
      <c r="AFH44" s="112"/>
      <c r="AFI44" s="112"/>
      <c r="AFJ44" s="112"/>
      <c r="AFK44" s="112"/>
      <c r="AFL44" s="112"/>
      <c r="AFM44" s="112"/>
      <c r="AFN44" s="112"/>
      <c r="AFO44" s="112"/>
      <c r="AFP44" s="112"/>
      <c r="AFQ44" s="112"/>
      <c r="AFR44" s="112"/>
      <c r="AFS44" s="112"/>
      <c r="AFT44" s="112"/>
      <c r="AFU44" s="112"/>
      <c r="AFV44" s="112"/>
      <c r="AFW44" s="112"/>
      <c r="AFX44" s="112"/>
      <c r="AFY44" s="112"/>
      <c r="AFZ44" s="112"/>
      <c r="AGA44" s="112"/>
      <c r="AGB44" s="112"/>
      <c r="AGC44" s="112"/>
      <c r="AGD44" s="112"/>
      <c r="AGE44" s="112"/>
      <c r="AGF44" s="112"/>
      <c r="AGG44" s="112"/>
      <c r="AGH44" s="112"/>
      <c r="AGI44" s="112"/>
      <c r="AGJ44" s="112"/>
      <c r="AGK44" s="112"/>
      <c r="AGL44" s="112"/>
      <c r="AGM44" s="112"/>
      <c r="AGN44" s="112"/>
      <c r="AGO44" s="112"/>
      <c r="AGP44" s="112"/>
      <c r="AGQ44" s="112"/>
      <c r="AGR44" s="112"/>
      <c r="AGS44" s="112"/>
      <c r="AGT44" s="112"/>
      <c r="AGU44" s="112"/>
      <c r="AGV44" s="112"/>
      <c r="AGW44" s="112"/>
      <c r="AGX44" s="112"/>
      <c r="AGY44" s="112"/>
      <c r="AGZ44" s="112"/>
      <c r="AHA44" s="112"/>
      <c r="AHB44" s="112"/>
      <c r="AHC44" s="112"/>
      <c r="AHD44" s="112"/>
      <c r="AHE44" s="112"/>
      <c r="AHF44" s="112"/>
      <c r="AHG44" s="112"/>
      <c r="AHH44" s="112"/>
      <c r="AHI44" s="112"/>
      <c r="AHJ44" s="112"/>
      <c r="AHK44" s="112"/>
      <c r="AHL44" s="112"/>
      <c r="AHM44" s="112"/>
      <c r="AHN44" s="112"/>
      <c r="AHO44" s="112"/>
      <c r="AHP44" s="112"/>
      <c r="AHQ44" s="112"/>
      <c r="AHR44" s="112"/>
      <c r="AHS44" s="112"/>
      <c r="AHT44" s="112"/>
      <c r="AHU44" s="112"/>
      <c r="AHV44" s="112"/>
      <c r="AHW44" s="112"/>
      <c r="AHX44" s="112"/>
      <c r="AHY44" s="112"/>
      <c r="AHZ44" s="112"/>
      <c r="AIA44" s="112"/>
      <c r="AIB44" s="112"/>
      <c r="AIC44" s="112"/>
      <c r="AID44" s="112"/>
      <c r="AIE44" s="112"/>
      <c r="AIF44" s="112"/>
      <c r="AIG44" s="112"/>
      <c r="AIH44" s="112"/>
      <c r="AII44" s="112"/>
      <c r="AIJ44" s="112"/>
      <c r="AIK44" s="112"/>
      <c r="AIL44" s="112"/>
      <c r="AIM44" s="112"/>
      <c r="AIN44" s="112"/>
      <c r="AIO44" s="112"/>
      <c r="AIP44" s="112"/>
      <c r="AIQ44" s="112"/>
      <c r="AIR44" s="112"/>
      <c r="AIS44" s="112"/>
      <c r="AIT44" s="112"/>
      <c r="AIU44" s="112"/>
      <c r="AIV44" s="112"/>
      <c r="AIW44" s="112"/>
      <c r="AIX44" s="112"/>
      <c r="AIY44" s="112"/>
      <c r="AIZ44" s="112"/>
      <c r="AJA44" s="112"/>
      <c r="AJB44" s="112"/>
      <c r="AJC44" s="112"/>
      <c r="AJD44" s="112"/>
      <c r="AJE44" s="112"/>
      <c r="AJF44" s="112"/>
      <c r="AJG44" s="112"/>
      <c r="AJH44" s="112"/>
      <c r="AJI44" s="112"/>
      <c r="AJJ44" s="112"/>
      <c r="AJK44" s="112"/>
      <c r="AJL44" s="112"/>
      <c r="AJM44" s="112"/>
      <c r="AJN44" s="112"/>
      <c r="AJO44" s="112"/>
      <c r="AJP44" s="112"/>
      <c r="AJQ44" s="112"/>
      <c r="AJR44" s="112"/>
      <c r="AJS44" s="112"/>
      <c r="AJT44" s="112"/>
      <c r="AJU44" s="112"/>
      <c r="AJV44" s="112"/>
      <c r="AJW44" s="112"/>
      <c r="AJX44" s="112"/>
      <c r="AJY44" s="112"/>
      <c r="AJZ44" s="112"/>
      <c r="AKA44" s="112"/>
      <c r="AKB44" s="112"/>
      <c r="AKC44" s="112"/>
      <c r="AKD44" s="112"/>
      <c r="AKE44" s="112"/>
      <c r="AKF44" s="112"/>
      <c r="AKG44" s="112"/>
      <c r="AKH44" s="112"/>
      <c r="AKI44" s="112"/>
      <c r="AKJ44" s="112"/>
      <c r="AKK44" s="112"/>
      <c r="AKL44" s="112"/>
      <c r="AKM44" s="112"/>
      <c r="AKN44" s="112"/>
      <c r="AKO44" s="112"/>
      <c r="AKP44" s="112"/>
      <c r="AKQ44" s="112"/>
      <c r="AKR44" s="112"/>
      <c r="AKS44" s="112"/>
      <c r="AKT44" s="112"/>
      <c r="AKU44" s="112"/>
      <c r="AKV44" s="112"/>
      <c r="AKW44" s="112"/>
      <c r="AKX44" s="112"/>
      <c r="AKY44" s="112"/>
      <c r="AKZ44" s="112"/>
      <c r="ALA44" s="112"/>
      <c r="ALB44" s="112"/>
      <c r="ALC44" s="112"/>
      <c r="ALD44" s="112"/>
      <c r="ALE44" s="112"/>
      <c r="ALF44" s="112"/>
      <c r="ALG44" s="112"/>
      <c r="ALH44" s="112"/>
      <c r="ALI44" s="112"/>
      <c r="ALJ44" s="112"/>
      <c r="ALK44" s="112"/>
      <c r="ALL44" s="112"/>
      <c r="ALM44" s="112"/>
      <c r="ALN44" s="112"/>
      <c r="ALO44" s="112"/>
      <c r="ALP44" s="112"/>
      <c r="ALQ44" s="112"/>
      <c r="ALR44" s="112"/>
      <c r="ALS44" s="112"/>
      <c r="ALT44" s="112"/>
      <c r="ALU44" s="112"/>
      <c r="ALV44" s="112"/>
      <c r="ALW44" s="112"/>
      <c r="ALX44" s="112"/>
      <c r="ALY44" s="112"/>
      <c r="ALZ44" s="112"/>
      <c r="AMA44" s="112"/>
      <c r="AMB44" s="112"/>
      <c r="AMC44" s="112"/>
      <c r="AMD44" s="112"/>
      <c r="AME44" s="112"/>
      <c r="AMF44" s="112"/>
      <c r="AMG44" s="112"/>
      <c r="AMH44" s="112"/>
      <c r="AMI44" s="112"/>
      <c r="AMJ44" s="112"/>
      <c r="AMK44" s="112"/>
      <c r="AML44" s="112"/>
      <c r="AMM44" s="112"/>
      <c r="AMN44" s="112"/>
      <c r="AMO44" s="112"/>
      <c r="AMP44" s="112"/>
      <c r="AMQ44" s="112"/>
      <c r="AMR44" s="112"/>
      <c r="AMS44" s="112"/>
      <c r="AMT44" s="112"/>
      <c r="AMU44" s="112"/>
      <c r="AMV44" s="112"/>
      <c r="AMW44" s="112"/>
      <c r="AMX44" s="112"/>
      <c r="AMY44" s="112"/>
      <c r="AMZ44" s="112"/>
      <c r="ANA44" s="112"/>
      <c r="ANB44" s="112"/>
      <c r="ANC44" s="112"/>
      <c r="AND44" s="112"/>
      <c r="ANE44" s="112"/>
      <c r="ANF44" s="112"/>
      <c r="ANG44" s="112"/>
      <c r="ANH44" s="112"/>
      <c r="ANI44" s="112"/>
      <c r="ANJ44" s="112"/>
      <c r="ANK44" s="112"/>
      <c r="ANL44" s="112"/>
      <c r="ANM44" s="112"/>
      <c r="ANN44" s="112"/>
      <c r="ANO44" s="112"/>
      <c r="ANP44" s="112"/>
      <c r="ANQ44" s="112"/>
      <c r="ANR44" s="112"/>
      <c r="ANS44" s="112"/>
      <c r="ANT44" s="112"/>
      <c r="ANU44" s="112"/>
      <c r="ANV44" s="112"/>
      <c r="ANW44" s="112"/>
      <c r="ANX44" s="112"/>
      <c r="ANY44" s="112"/>
      <c r="ANZ44" s="112"/>
      <c r="AOA44" s="112"/>
      <c r="AOB44" s="112"/>
      <c r="AOC44" s="112"/>
      <c r="AOD44" s="112"/>
      <c r="AOE44" s="112"/>
      <c r="AOF44" s="112"/>
      <c r="AOG44" s="112"/>
      <c r="AOH44" s="112"/>
      <c r="AOI44" s="112"/>
      <c r="AOJ44" s="112"/>
      <c r="AOK44" s="112"/>
      <c r="AOL44" s="112"/>
      <c r="AOM44" s="112"/>
      <c r="AON44" s="112"/>
      <c r="AOO44" s="112"/>
      <c r="AOP44" s="112"/>
      <c r="AOQ44" s="112"/>
      <c r="AOR44" s="112"/>
      <c r="AOS44" s="112"/>
      <c r="AOT44" s="112"/>
      <c r="AOU44" s="112"/>
      <c r="AOV44" s="112"/>
      <c r="AOW44" s="112"/>
      <c r="AOX44" s="112"/>
      <c r="AOY44" s="112"/>
      <c r="AOZ44" s="112"/>
      <c r="APA44" s="112"/>
      <c r="APB44" s="112"/>
      <c r="APC44" s="112"/>
      <c r="APD44" s="112"/>
      <c r="APE44" s="112"/>
      <c r="APF44" s="112"/>
      <c r="APG44" s="112"/>
      <c r="APH44" s="112"/>
      <c r="API44" s="112"/>
      <c r="APJ44" s="112"/>
      <c r="APK44" s="112"/>
      <c r="APL44" s="112"/>
      <c r="APM44" s="112"/>
      <c r="APN44" s="112"/>
      <c r="APO44" s="112"/>
      <c r="APP44" s="112"/>
      <c r="APQ44" s="112"/>
      <c r="APR44" s="112"/>
      <c r="APS44" s="112"/>
      <c r="APT44" s="112"/>
      <c r="APU44" s="112"/>
      <c r="APV44" s="112"/>
      <c r="APW44" s="112"/>
      <c r="APX44" s="112"/>
      <c r="APY44" s="112"/>
      <c r="APZ44" s="112"/>
      <c r="AQA44" s="112"/>
      <c r="AQB44" s="112"/>
      <c r="AQC44" s="112"/>
      <c r="AQD44" s="112"/>
      <c r="AQE44" s="112"/>
      <c r="AQF44" s="112"/>
      <c r="AQG44" s="112"/>
      <c r="AQH44" s="112"/>
      <c r="AQI44" s="112"/>
      <c r="AQJ44" s="112"/>
      <c r="AQK44" s="112"/>
      <c r="AQL44" s="112"/>
      <c r="AQM44" s="112"/>
      <c r="AQN44" s="112"/>
      <c r="AQO44" s="112"/>
      <c r="AQP44" s="112"/>
      <c r="AQQ44" s="112"/>
      <c r="AQR44" s="112"/>
      <c r="AQS44" s="112"/>
      <c r="AQT44" s="112"/>
      <c r="AQU44" s="112"/>
      <c r="AQV44" s="112"/>
      <c r="AQW44" s="112"/>
      <c r="AQX44" s="112"/>
      <c r="AQY44" s="112"/>
      <c r="AQZ44" s="112"/>
      <c r="ARA44" s="112"/>
      <c r="ARB44" s="112"/>
      <c r="ARC44" s="112"/>
      <c r="ARD44" s="112"/>
      <c r="ARE44" s="112"/>
      <c r="ARF44" s="112"/>
      <c r="ARG44" s="112"/>
      <c r="ARH44" s="112"/>
      <c r="ARI44" s="112"/>
      <c r="ARJ44" s="112"/>
      <c r="ARK44" s="112"/>
      <c r="ARL44" s="112"/>
      <c r="ARM44" s="112"/>
      <c r="ARN44" s="112"/>
      <c r="ARO44" s="112"/>
      <c r="ARP44" s="112"/>
      <c r="ARQ44" s="112"/>
      <c r="ARR44" s="112"/>
      <c r="ARS44" s="112"/>
      <c r="ART44" s="112"/>
      <c r="ARU44" s="112"/>
      <c r="ARV44" s="112"/>
      <c r="ARW44" s="112"/>
      <c r="ARX44" s="112"/>
      <c r="ARY44" s="112"/>
      <c r="ARZ44" s="112"/>
      <c r="ASA44" s="112"/>
      <c r="ASB44" s="112"/>
      <c r="ASC44" s="112"/>
      <c r="ASD44" s="112"/>
      <c r="ASE44" s="112"/>
      <c r="ASF44" s="112"/>
      <c r="ASG44" s="112"/>
      <c r="ASH44" s="112"/>
      <c r="ASI44" s="112"/>
      <c r="ASJ44" s="112"/>
      <c r="ASK44" s="112"/>
      <c r="ASL44" s="112"/>
      <c r="ASM44" s="112"/>
      <c r="ASN44" s="112"/>
      <c r="ASO44" s="112"/>
      <c r="ASP44" s="112"/>
      <c r="ASQ44" s="112"/>
      <c r="ASR44" s="112"/>
      <c r="ASS44" s="112"/>
      <c r="AST44" s="112"/>
      <c r="ASU44" s="112"/>
      <c r="ASV44" s="112"/>
      <c r="ASW44" s="112"/>
      <c r="ASX44" s="112"/>
      <c r="ASY44" s="112"/>
      <c r="ASZ44" s="112"/>
      <c r="ATA44" s="112"/>
      <c r="ATB44" s="112"/>
      <c r="ATC44" s="112"/>
      <c r="ATD44" s="112"/>
      <c r="ATE44" s="112"/>
      <c r="ATF44" s="112"/>
      <c r="ATG44" s="112"/>
      <c r="ATH44" s="112"/>
      <c r="ATI44" s="112"/>
      <c r="ATJ44" s="112"/>
      <c r="ATK44" s="112"/>
      <c r="ATL44" s="112"/>
      <c r="ATM44" s="112"/>
      <c r="ATN44" s="112"/>
      <c r="ATO44" s="112"/>
      <c r="ATP44" s="112"/>
      <c r="ATQ44" s="112"/>
      <c r="ATR44" s="112"/>
      <c r="ATS44" s="112"/>
      <c r="ATT44" s="112"/>
      <c r="ATU44" s="112"/>
      <c r="ATV44" s="112"/>
      <c r="ATW44" s="112"/>
      <c r="ATX44" s="112"/>
      <c r="ATY44" s="112"/>
      <c r="ATZ44" s="112"/>
      <c r="AUA44" s="112"/>
      <c r="AUB44" s="112"/>
      <c r="AUC44" s="112"/>
      <c r="AUD44" s="112"/>
      <c r="AUE44" s="112"/>
      <c r="AUF44" s="112"/>
      <c r="AUG44" s="112"/>
      <c r="AUH44" s="112"/>
      <c r="AUI44" s="112"/>
      <c r="AUJ44" s="112"/>
      <c r="AUK44" s="112"/>
      <c r="AUL44" s="112"/>
      <c r="AUM44" s="112"/>
      <c r="AUN44" s="112"/>
      <c r="AUO44" s="112"/>
      <c r="AUP44" s="112"/>
      <c r="AUQ44" s="112"/>
      <c r="AUR44" s="112"/>
      <c r="AUS44" s="112"/>
      <c r="AUT44" s="112"/>
      <c r="AUU44" s="112"/>
      <c r="AUV44" s="112"/>
      <c r="AUW44" s="112"/>
      <c r="AUX44" s="112"/>
      <c r="AUY44" s="112"/>
      <c r="AUZ44" s="112"/>
      <c r="AVA44" s="112"/>
      <c r="AVB44" s="112"/>
      <c r="AVC44" s="112"/>
      <c r="AVD44" s="112"/>
      <c r="AVE44" s="112"/>
      <c r="AVF44" s="112"/>
      <c r="AVG44" s="112"/>
      <c r="AVH44" s="112"/>
      <c r="AVI44" s="112"/>
      <c r="AVJ44" s="112"/>
      <c r="AVK44" s="112"/>
      <c r="AVL44" s="112"/>
      <c r="AVM44" s="112"/>
      <c r="AVN44" s="112"/>
      <c r="AVO44" s="112"/>
      <c r="AVP44" s="112"/>
      <c r="AVQ44" s="112"/>
      <c r="AVR44" s="112"/>
      <c r="AVS44" s="112"/>
      <c r="AVT44" s="112"/>
      <c r="AVU44" s="112"/>
      <c r="AVV44" s="112"/>
      <c r="AVW44" s="112"/>
      <c r="AVX44" s="112"/>
      <c r="AVY44" s="112"/>
      <c r="AVZ44" s="112"/>
      <c r="AWA44" s="112"/>
      <c r="AWB44" s="112"/>
      <c r="AWC44" s="112"/>
      <c r="AWD44" s="112"/>
      <c r="AWE44" s="112"/>
      <c r="AWF44" s="112"/>
      <c r="AWG44" s="112"/>
      <c r="AWH44" s="112"/>
      <c r="AWI44" s="112"/>
      <c r="AWJ44" s="112"/>
      <c r="AWK44" s="112"/>
      <c r="AWL44" s="112"/>
      <c r="AWM44" s="112"/>
      <c r="AWN44" s="112"/>
      <c r="AWO44" s="112"/>
      <c r="AWP44" s="112"/>
      <c r="AWQ44" s="112"/>
      <c r="AWR44" s="112"/>
      <c r="AWS44" s="112"/>
      <c r="AWT44" s="112"/>
      <c r="AWU44" s="112"/>
      <c r="AWV44" s="112"/>
      <c r="AWW44" s="112"/>
      <c r="AWX44" s="112"/>
      <c r="AWY44" s="112"/>
      <c r="AWZ44" s="112"/>
      <c r="AXA44" s="112"/>
      <c r="AXB44" s="112"/>
      <c r="AXC44" s="112"/>
      <c r="AXD44" s="112"/>
      <c r="AXE44" s="112"/>
      <c r="AXF44" s="112"/>
      <c r="AXG44" s="112"/>
      <c r="AXH44" s="112"/>
      <c r="AXI44" s="112"/>
      <c r="AXJ44" s="112"/>
      <c r="AXK44" s="112"/>
      <c r="AXL44" s="112"/>
      <c r="AXM44" s="112"/>
      <c r="AXN44" s="112"/>
      <c r="AXO44" s="112"/>
      <c r="AXP44" s="112"/>
      <c r="AXQ44" s="112"/>
      <c r="AXR44" s="112"/>
      <c r="AXS44" s="112"/>
      <c r="AXT44" s="112"/>
      <c r="AXU44" s="112"/>
      <c r="AXV44" s="112"/>
      <c r="AXW44" s="112"/>
      <c r="AXX44" s="112"/>
      <c r="AXY44" s="112"/>
      <c r="AXZ44" s="112"/>
      <c r="AYA44" s="112"/>
      <c r="AYB44" s="112"/>
      <c r="AYC44" s="112"/>
      <c r="AYD44" s="112"/>
      <c r="AYE44" s="112"/>
      <c r="AYF44" s="112"/>
      <c r="AYG44" s="112"/>
      <c r="AYH44" s="112"/>
      <c r="AYI44" s="112"/>
      <c r="AYJ44" s="112"/>
      <c r="AYK44" s="112"/>
      <c r="AYL44" s="112"/>
      <c r="AYM44" s="112"/>
      <c r="AYN44" s="112"/>
      <c r="AYO44" s="112"/>
      <c r="AYP44" s="112"/>
      <c r="AYQ44" s="112"/>
      <c r="AYR44" s="112"/>
      <c r="AYS44" s="112"/>
      <c r="AYT44" s="112"/>
      <c r="AYU44" s="112"/>
      <c r="AYV44" s="112"/>
      <c r="AYW44" s="112"/>
      <c r="AYX44" s="112"/>
      <c r="AYY44" s="112"/>
      <c r="AYZ44" s="112"/>
      <c r="AZA44" s="112"/>
      <c r="AZB44" s="112"/>
      <c r="AZC44" s="112"/>
      <c r="AZD44" s="112"/>
      <c r="AZE44" s="112"/>
      <c r="AZF44" s="112"/>
      <c r="AZG44" s="112"/>
      <c r="AZH44" s="112"/>
      <c r="AZI44" s="112"/>
      <c r="AZJ44" s="112"/>
      <c r="AZK44" s="112"/>
      <c r="AZL44" s="112"/>
      <c r="AZM44" s="112"/>
      <c r="AZN44" s="112"/>
      <c r="AZO44" s="112"/>
      <c r="AZP44" s="112"/>
      <c r="AZQ44" s="112"/>
      <c r="AZR44" s="112"/>
      <c r="AZS44" s="112"/>
      <c r="AZT44" s="112"/>
      <c r="AZU44" s="112"/>
      <c r="AZV44" s="112"/>
      <c r="AZW44" s="112"/>
      <c r="AZX44" s="112"/>
      <c r="AZY44" s="112"/>
      <c r="AZZ44" s="112"/>
      <c r="BAA44" s="112"/>
      <c r="BAB44" s="112"/>
      <c r="BAC44" s="112"/>
      <c r="BAD44" s="112"/>
      <c r="BAE44" s="112"/>
      <c r="BAF44" s="112"/>
      <c r="BAG44" s="112"/>
      <c r="BAH44" s="112"/>
      <c r="BAI44" s="112"/>
      <c r="BAJ44" s="112"/>
      <c r="BAK44" s="112"/>
      <c r="BAL44" s="112"/>
      <c r="BAM44" s="112"/>
      <c r="BAN44" s="112"/>
      <c r="BAO44" s="112"/>
      <c r="BAP44" s="112"/>
      <c r="BAQ44" s="112"/>
      <c r="BAR44" s="112"/>
      <c r="BAS44" s="112"/>
      <c r="BAT44" s="112"/>
      <c r="BAU44" s="112"/>
      <c r="BAV44" s="112"/>
      <c r="BAW44" s="112"/>
      <c r="BAX44" s="112"/>
      <c r="BAY44" s="112"/>
      <c r="BAZ44" s="112"/>
      <c r="BBA44" s="112"/>
      <c r="BBB44" s="112"/>
      <c r="BBC44" s="112"/>
      <c r="BBD44" s="112"/>
      <c r="BBE44" s="112"/>
      <c r="BBF44" s="112"/>
      <c r="BBG44" s="112"/>
      <c r="BBH44" s="112"/>
      <c r="BBI44" s="112"/>
      <c r="BBJ44" s="112"/>
      <c r="BBK44" s="112"/>
      <c r="BBL44" s="112"/>
      <c r="BBM44" s="112"/>
      <c r="BBN44" s="112"/>
      <c r="BBO44" s="112"/>
      <c r="BBP44" s="112"/>
      <c r="BBQ44" s="112"/>
      <c r="BBR44" s="112"/>
      <c r="BBS44" s="112"/>
      <c r="BBT44" s="112"/>
      <c r="BBU44" s="112"/>
      <c r="BBV44" s="112"/>
      <c r="BBW44" s="112"/>
      <c r="BBX44" s="112"/>
      <c r="BBY44" s="112"/>
      <c r="BBZ44" s="112"/>
      <c r="BCA44" s="112"/>
      <c r="BCB44" s="112"/>
      <c r="BCC44" s="112"/>
      <c r="BCD44" s="112"/>
      <c r="BCE44" s="112"/>
      <c r="BCF44" s="112"/>
      <c r="BCG44" s="112"/>
      <c r="BCH44" s="112"/>
      <c r="BCI44" s="112"/>
      <c r="BCJ44" s="112"/>
      <c r="BCK44" s="112"/>
      <c r="BCL44" s="112"/>
      <c r="BCM44" s="112"/>
      <c r="BCN44" s="112"/>
      <c r="BCO44" s="112"/>
      <c r="BCP44" s="112"/>
      <c r="BCQ44" s="112"/>
      <c r="BCR44" s="112"/>
      <c r="BCS44" s="112"/>
      <c r="BCT44" s="112"/>
      <c r="BCU44" s="112"/>
      <c r="BCV44" s="112"/>
      <c r="BCW44" s="112"/>
      <c r="BCX44" s="112"/>
      <c r="BCY44" s="112"/>
      <c r="BCZ44" s="112"/>
      <c r="BDA44" s="112"/>
      <c r="BDB44" s="112"/>
      <c r="BDC44" s="112"/>
      <c r="BDD44" s="112"/>
      <c r="BDE44" s="112"/>
      <c r="BDF44" s="112"/>
      <c r="BDG44" s="112"/>
      <c r="BDH44" s="112"/>
      <c r="BDI44" s="112"/>
      <c r="BDJ44" s="112"/>
      <c r="BDK44" s="112"/>
      <c r="BDL44" s="112"/>
      <c r="BDM44" s="112"/>
      <c r="BDN44" s="112"/>
      <c r="BDO44" s="112"/>
      <c r="BDP44" s="112"/>
      <c r="BDQ44" s="112"/>
      <c r="BDR44" s="112"/>
      <c r="BDS44" s="112"/>
      <c r="BDT44" s="112"/>
      <c r="BDU44" s="112"/>
      <c r="BDV44" s="112"/>
      <c r="BDW44" s="112"/>
      <c r="BDX44" s="112"/>
      <c r="BDY44" s="112"/>
      <c r="BDZ44" s="112"/>
      <c r="BEA44" s="112"/>
      <c r="BEB44" s="112"/>
      <c r="BEC44" s="112"/>
      <c r="BED44" s="112"/>
      <c r="BEE44" s="112"/>
      <c r="BEF44" s="112"/>
      <c r="BEG44" s="112"/>
      <c r="BEH44" s="112"/>
      <c r="BEI44" s="112"/>
      <c r="BEJ44" s="112"/>
      <c r="BEK44" s="112"/>
      <c r="BEL44" s="112"/>
      <c r="BEM44" s="112"/>
      <c r="BEN44" s="112"/>
      <c r="BEO44" s="112"/>
      <c r="BEP44" s="112"/>
      <c r="BEQ44" s="112"/>
      <c r="BER44" s="112"/>
      <c r="BES44" s="112"/>
      <c r="BET44" s="112"/>
      <c r="BEU44" s="112"/>
      <c r="BEV44" s="112"/>
      <c r="BEW44" s="112"/>
      <c r="BEX44" s="112"/>
      <c r="BEY44" s="112"/>
      <c r="BEZ44" s="112"/>
      <c r="BFA44" s="112"/>
      <c r="BFB44" s="112"/>
      <c r="BFC44" s="112"/>
      <c r="BFD44" s="112"/>
      <c r="BFE44" s="112"/>
      <c r="BFF44" s="112"/>
      <c r="BFG44" s="112"/>
      <c r="BFH44" s="112"/>
      <c r="BFI44" s="112"/>
      <c r="BFJ44" s="112"/>
      <c r="BFK44" s="112"/>
      <c r="BFL44" s="112"/>
      <c r="BFM44" s="112"/>
      <c r="BFN44" s="112"/>
      <c r="BFO44" s="112"/>
      <c r="BFP44" s="112"/>
      <c r="BFQ44" s="112"/>
      <c r="BFR44" s="112"/>
      <c r="BFS44" s="112"/>
      <c r="BFT44" s="112"/>
      <c r="BFU44" s="112"/>
      <c r="BFV44" s="112"/>
      <c r="BFW44" s="112"/>
      <c r="BFX44" s="112"/>
      <c r="BFY44" s="112"/>
      <c r="BFZ44" s="112"/>
      <c r="BGA44" s="112"/>
      <c r="BGB44" s="112"/>
      <c r="BGC44" s="112"/>
      <c r="BGD44" s="112"/>
      <c r="BGE44" s="112"/>
      <c r="BGF44" s="112"/>
      <c r="BGG44" s="112"/>
      <c r="BGH44" s="112"/>
      <c r="BGI44" s="112"/>
      <c r="BGJ44" s="112"/>
      <c r="BGK44" s="112"/>
      <c r="BGL44" s="112"/>
      <c r="BGM44" s="112"/>
      <c r="BGN44" s="112"/>
      <c r="BGO44" s="112"/>
      <c r="BGP44" s="112"/>
      <c r="BGQ44" s="112"/>
      <c r="BGR44" s="112"/>
      <c r="BGS44" s="112"/>
      <c r="BGT44" s="112"/>
      <c r="BGU44" s="112"/>
      <c r="BGV44" s="112"/>
      <c r="BGW44" s="112"/>
      <c r="BGX44" s="112"/>
      <c r="BGY44" s="112"/>
      <c r="BGZ44" s="112"/>
      <c r="BHA44" s="112"/>
      <c r="BHB44" s="112"/>
      <c r="BHC44" s="112"/>
      <c r="BHD44" s="112"/>
      <c r="BHE44" s="112"/>
      <c r="BHF44" s="112"/>
      <c r="BHG44" s="112"/>
      <c r="BHH44" s="112"/>
      <c r="BHI44" s="112"/>
      <c r="BHJ44" s="112"/>
      <c r="BHK44" s="112"/>
      <c r="BHL44" s="112"/>
      <c r="BHM44" s="112"/>
      <c r="BHN44" s="112"/>
      <c r="BHO44" s="112"/>
      <c r="BHP44" s="112"/>
      <c r="BHQ44" s="112"/>
      <c r="BHR44" s="112"/>
      <c r="BHS44" s="112"/>
      <c r="BHT44" s="112"/>
      <c r="BHU44" s="112"/>
      <c r="BHV44" s="112"/>
      <c r="BHW44" s="112"/>
      <c r="BHX44" s="112"/>
      <c r="BHY44" s="112"/>
      <c r="BHZ44" s="112"/>
      <c r="BIA44" s="112"/>
      <c r="BIB44" s="112"/>
      <c r="BIC44" s="112"/>
      <c r="BID44" s="112"/>
      <c r="BIE44" s="112"/>
      <c r="BIF44" s="112"/>
      <c r="BIG44" s="112"/>
      <c r="BIH44" s="112"/>
      <c r="BII44" s="112"/>
      <c r="BIJ44" s="112"/>
      <c r="BIK44" s="112"/>
      <c r="BIL44" s="112"/>
      <c r="BIM44" s="112"/>
      <c r="BIN44" s="112"/>
      <c r="BIO44" s="112"/>
      <c r="BIP44" s="112"/>
      <c r="BIQ44" s="112"/>
      <c r="BIR44" s="112"/>
      <c r="BIS44" s="112"/>
      <c r="BIT44" s="112"/>
      <c r="BIU44" s="112"/>
      <c r="BIV44" s="112"/>
      <c r="BIW44" s="112"/>
      <c r="BIX44" s="112"/>
      <c r="BIY44" s="112"/>
      <c r="BIZ44" s="112"/>
      <c r="BJA44" s="112"/>
      <c r="BJB44" s="112"/>
      <c r="BJC44" s="112"/>
      <c r="BJD44" s="112"/>
      <c r="BJE44" s="112"/>
      <c r="BJF44" s="112"/>
      <c r="BJG44" s="112"/>
      <c r="BJH44" s="112"/>
      <c r="BJI44" s="112"/>
      <c r="BJJ44" s="112"/>
      <c r="BJK44" s="112"/>
      <c r="BJL44" s="112"/>
      <c r="BJM44" s="112"/>
      <c r="BJN44" s="112"/>
      <c r="BJO44" s="112"/>
      <c r="BJP44" s="112"/>
      <c r="BJQ44" s="112"/>
      <c r="BJR44" s="112"/>
      <c r="BJS44" s="112"/>
      <c r="BJT44" s="112"/>
      <c r="BJU44" s="112"/>
      <c r="BJV44" s="112"/>
      <c r="BJW44" s="112"/>
      <c r="BJX44" s="112"/>
      <c r="BJY44" s="112"/>
      <c r="BJZ44" s="112"/>
      <c r="BKA44" s="112"/>
      <c r="BKB44" s="112"/>
      <c r="BKC44" s="112"/>
      <c r="BKD44" s="112"/>
      <c r="BKE44" s="112"/>
      <c r="BKF44" s="112"/>
      <c r="BKG44" s="112"/>
      <c r="BKH44" s="112"/>
      <c r="BKI44" s="112"/>
      <c r="BKJ44" s="112"/>
      <c r="BKK44" s="112"/>
      <c r="BKL44" s="112"/>
      <c r="BKM44" s="112"/>
      <c r="BKN44" s="112"/>
      <c r="BKO44" s="112"/>
      <c r="BKP44" s="112"/>
      <c r="BKQ44" s="112"/>
      <c r="BKR44" s="112"/>
      <c r="BKS44" s="112"/>
      <c r="BKT44" s="112"/>
      <c r="BKU44" s="112"/>
      <c r="BKV44" s="112"/>
      <c r="BKW44" s="112"/>
      <c r="BKX44" s="112"/>
      <c r="BKY44" s="112"/>
      <c r="BKZ44" s="112"/>
      <c r="BLA44" s="112"/>
      <c r="BLB44" s="112"/>
      <c r="BLC44" s="112"/>
      <c r="BLD44" s="112"/>
      <c r="BLE44" s="112"/>
      <c r="BLF44" s="112"/>
      <c r="BLG44" s="112"/>
      <c r="BLH44" s="112"/>
      <c r="BLI44" s="112"/>
      <c r="BLJ44" s="112"/>
      <c r="BLK44" s="112"/>
      <c r="BLL44" s="112"/>
      <c r="BLM44" s="112"/>
      <c r="BLN44" s="112"/>
      <c r="BLO44" s="112"/>
      <c r="BLP44" s="112"/>
      <c r="BLQ44" s="112"/>
      <c r="BLR44" s="112"/>
      <c r="BLS44" s="112"/>
      <c r="BLT44" s="112"/>
      <c r="BLU44" s="112"/>
      <c r="BLV44" s="112"/>
      <c r="BLW44" s="112"/>
      <c r="BLX44" s="112"/>
      <c r="BLY44" s="112"/>
      <c r="BLZ44" s="112"/>
      <c r="BMA44" s="112"/>
      <c r="BMB44" s="112"/>
      <c r="BMC44" s="112"/>
      <c r="BMD44" s="112"/>
      <c r="BME44" s="112"/>
      <c r="BMF44" s="112"/>
      <c r="BMG44" s="112"/>
      <c r="BMH44" s="112"/>
      <c r="BMI44" s="112"/>
      <c r="BMJ44" s="112"/>
      <c r="BMK44" s="112"/>
      <c r="BML44" s="112"/>
      <c r="BMM44" s="112"/>
      <c r="BMN44" s="112"/>
      <c r="BMO44" s="112"/>
      <c r="BMP44" s="112"/>
      <c r="BMQ44" s="112"/>
      <c r="BMR44" s="112"/>
      <c r="BMS44" s="112"/>
      <c r="BMT44" s="112"/>
      <c r="BMU44" s="112"/>
      <c r="BMV44" s="112"/>
      <c r="BMW44" s="112"/>
      <c r="BMX44" s="112"/>
      <c r="BMY44" s="112"/>
      <c r="BMZ44" s="112"/>
      <c r="BNA44" s="112"/>
      <c r="BNB44" s="112"/>
      <c r="BNC44" s="112"/>
      <c r="BND44" s="112"/>
      <c r="BNE44" s="112"/>
      <c r="BNF44" s="112"/>
      <c r="BNG44" s="112"/>
      <c r="BNH44" s="112"/>
      <c r="BNI44" s="112"/>
      <c r="BNJ44" s="112"/>
      <c r="BNK44" s="112"/>
      <c r="BNL44" s="112"/>
      <c r="BNM44" s="112"/>
      <c r="BNN44" s="112"/>
      <c r="BNO44" s="112"/>
      <c r="BNP44" s="112"/>
      <c r="BNQ44" s="112"/>
      <c r="BNR44" s="112"/>
      <c r="BNS44" s="112"/>
      <c r="BNT44" s="112"/>
      <c r="BNU44" s="112"/>
      <c r="BNV44" s="112"/>
      <c r="BNW44" s="112"/>
      <c r="BNX44" s="112"/>
      <c r="BNY44" s="112"/>
      <c r="BNZ44" s="112"/>
      <c r="BOA44" s="112"/>
      <c r="BOB44" s="112"/>
      <c r="BOC44" s="112"/>
      <c r="BOD44" s="112"/>
      <c r="BOE44" s="112"/>
      <c r="BOF44" s="112"/>
      <c r="BOG44" s="112"/>
      <c r="BOH44" s="112"/>
      <c r="BOI44" s="112"/>
      <c r="BOJ44" s="112"/>
      <c r="BOK44" s="112"/>
      <c r="BOL44" s="112"/>
      <c r="BOM44" s="112"/>
      <c r="BON44" s="112"/>
      <c r="BOO44" s="112"/>
      <c r="BOP44" s="112"/>
      <c r="BOQ44" s="112"/>
      <c r="BOR44" s="112"/>
      <c r="BOS44" s="112"/>
      <c r="BOT44" s="112"/>
      <c r="BOU44" s="112"/>
      <c r="BOV44" s="112"/>
      <c r="BOW44" s="112"/>
      <c r="BOX44" s="112"/>
      <c r="BOY44" s="112"/>
      <c r="BOZ44" s="112"/>
      <c r="BPA44" s="112"/>
      <c r="BPB44" s="112"/>
      <c r="BPC44" s="112"/>
      <c r="BPD44" s="112"/>
      <c r="BPE44" s="112"/>
      <c r="BPF44" s="112"/>
      <c r="BPG44" s="112"/>
      <c r="BPH44" s="112"/>
      <c r="BPI44" s="112"/>
      <c r="BPJ44" s="112"/>
      <c r="BPK44" s="112"/>
      <c r="BPL44" s="112"/>
      <c r="BPM44" s="112"/>
      <c r="BPN44" s="112"/>
      <c r="BPO44" s="112"/>
      <c r="BPP44" s="112"/>
      <c r="BPQ44" s="112"/>
      <c r="BPR44" s="112"/>
      <c r="BPS44" s="112"/>
      <c r="BPT44" s="112"/>
      <c r="BPU44" s="112"/>
      <c r="BPV44" s="112"/>
      <c r="BPW44" s="112"/>
      <c r="BPX44" s="112"/>
      <c r="BPY44" s="112"/>
      <c r="BPZ44" s="112"/>
      <c r="BQA44" s="112"/>
      <c r="BQB44" s="112"/>
      <c r="BQC44" s="112"/>
      <c r="BQD44" s="112"/>
      <c r="BQE44" s="112"/>
      <c r="BQF44" s="112"/>
      <c r="BQG44" s="112"/>
      <c r="BQH44" s="112"/>
      <c r="BQI44" s="112"/>
      <c r="BQJ44" s="112"/>
      <c r="BQK44" s="112"/>
      <c r="BQL44" s="112"/>
      <c r="BQM44" s="112"/>
      <c r="BQN44" s="112"/>
      <c r="BQO44" s="112"/>
      <c r="BQP44" s="112"/>
      <c r="BQQ44" s="112"/>
      <c r="BQR44" s="112"/>
      <c r="BQS44" s="112"/>
      <c r="BQT44" s="112"/>
      <c r="BQU44" s="112"/>
      <c r="BQV44" s="112"/>
      <c r="BQW44" s="112"/>
      <c r="BQX44" s="112"/>
      <c r="BQY44" s="112"/>
      <c r="BQZ44" s="112"/>
      <c r="BRA44" s="112"/>
      <c r="BRB44" s="112"/>
      <c r="BRC44" s="112"/>
      <c r="BRD44" s="112"/>
      <c r="BRE44" s="112"/>
      <c r="BRF44" s="112"/>
      <c r="BRG44" s="112"/>
      <c r="BRH44" s="112"/>
      <c r="BRI44" s="112"/>
      <c r="BRJ44" s="112"/>
      <c r="BRK44" s="112"/>
      <c r="BRL44" s="112"/>
      <c r="BRM44" s="112"/>
      <c r="BRN44" s="112"/>
      <c r="BRO44" s="112"/>
      <c r="BRP44" s="112"/>
      <c r="BRQ44" s="112"/>
      <c r="BRR44" s="112"/>
      <c r="BRS44" s="112"/>
      <c r="BRT44" s="112"/>
      <c r="BRU44" s="112"/>
      <c r="BRV44" s="112"/>
      <c r="BRW44" s="112"/>
      <c r="BRX44" s="112"/>
      <c r="BRY44" s="112"/>
      <c r="BRZ44" s="112"/>
      <c r="BSA44" s="112"/>
      <c r="BSB44" s="112"/>
      <c r="BSC44" s="112"/>
      <c r="BSD44" s="112"/>
      <c r="BSE44" s="112"/>
      <c r="BSF44" s="112"/>
      <c r="BSG44" s="112"/>
      <c r="BSH44" s="112"/>
      <c r="BSI44" s="112"/>
      <c r="BSJ44" s="112"/>
      <c r="BSK44" s="112"/>
      <c r="BSL44" s="112"/>
      <c r="BSM44" s="112"/>
      <c r="BSN44" s="112"/>
      <c r="BSO44" s="112"/>
      <c r="BSP44" s="112"/>
      <c r="BSQ44" s="112"/>
      <c r="BSR44" s="112"/>
      <c r="BSS44" s="112"/>
      <c r="BST44" s="112"/>
      <c r="BSU44" s="112"/>
      <c r="BSV44" s="112"/>
      <c r="BSW44" s="112"/>
      <c r="BSX44" s="112"/>
      <c r="BSY44" s="112"/>
      <c r="BSZ44" s="112"/>
      <c r="BTA44" s="112"/>
      <c r="BTB44" s="112"/>
      <c r="BTC44" s="112"/>
      <c r="BTD44" s="112"/>
      <c r="BTE44" s="112"/>
      <c r="BTF44" s="112"/>
      <c r="BTG44" s="112"/>
      <c r="BTH44" s="112"/>
      <c r="BTI44" s="112"/>
      <c r="BTJ44" s="112"/>
      <c r="BTK44" s="112"/>
      <c r="BTL44" s="112"/>
      <c r="BTM44" s="112"/>
      <c r="BTN44" s="112"/>
      <c r="BTO44" s="112"/>
      <c r="BTP44" s="112"/>
      <c r="BTQ44" s="112"/>
      <c r="BTR44" s="112"/>
      <c r="BTS44" s="112"/>
      <c r="BTT44" s="112"/>
      <c r="BTU44" s="112"/>
      <c r="BTV44" s="112"/>
      <c r="BTW44" s="112"/>
      <c r="BTX44" s="112"/>
      <c r="BTY44" s="112"/>
      <c r="BTZ44" s="112"/>
      <c r="BUA44" s="112"/>
      <c r="BUB44" s="112"/>
      <c r="BUC44" s="112"/>
      <c r="BUD44" s="112"/>
      <c r="BUE44" s="112"/>
      <c r="BUF44" s="112"/>
      <c r="BUG44" s="112"/>
      <c r="BUH44" s="112"/>
      <c r="BUI44" s="112"/>
      <c r="BUJ44" s="112"/>
      <c r="BUK44" s="112"/>
      <c r="BUL44" s="112"/>
      <c r="BUM44" s="112"/>
      <c r="BUN44" s="112"/>
      <c r="BUO44" s="112"/>
      <c r="BUP44" s="112"/>
      <c r="BUQ44" s="112"/>
      <c r="BUR44" s="112"/>
      <c r="BUS44" s="112"/>
      <c r="BUT44" s="112"/>
      <c r="BUU44" s="112"/>
      <c r="BUV44" s="112"/>
      <c r="BUW44" s="112"/>
      <c r="BUX44" s="112"/>
      <c r="BUY44" s="112"/>
      <c r="BUZ44" s="112"/>
      <c r="BVA44" s="112"/>
      <c r="BVB44" s="112"/>
      <c r="BVC44" s="112"/>
      <c r="BVD44" s="112"/>
      <c r="BVE44" s="112"/>
      <c r="BVF44" s="112"/>
      <c r="BVG44" s="112"/>
      <c r="BVH44" s="112"/>
      <c r="BVI44" s="112"/>
      <c r="BVJ44" s="112"/>
      <c r="BVK44" s="112"/>
      <c r="BVL44" s="112"/>
      <c r="BVM44" s="112"/>
      <c r="BVN44" s="112"/>
      <c r="BVO44" s="112"/>
      <c r="BVP44" s="112"/>
      <c r="BVQ44" s="112"/>
      <c r="BVR44" s="112"/>
      <c r="BVS44" s="112"/>
      <c r="BVT44" s="112"/>
      <c r="BVU44" s="112"/>
      <c r="BVV44" s="112"/>
      <c r="BVW44" s="112"/>
      <c r="BVX44" s="112"/>
      <c r="BVY44" s="112"/>
      <c r="BVZ44" s="112"/>
      <c r="BWA44" s="112"/>
      <c r="BWB44" s="112"/>
      <c r="BWC44" s="112"/>
      <c r="BWD44" s="112"/>
      <c r="BWE44" s="112"/>
      <c r="BWF44" s="112"/>
      <c r="BWG44" s="112"/>
      <c r="BWH44" s="112"/>
      <c r="BWI44" s="112"/>
      <c r="BWJ44" s="112"/>
      <c r="BWK44" s="112"/>
      <c r="BWL44" s="112"/>
      <c r="BWM44" s="112"/>
      <c r="BWN44" s="112"/>
      <c r="BWO44" s="112"/>
      <c r="BWP44" s="112"/>
      <c r="BWQ44" s="112"/>
      <c r="BWR44" s="112"/>
      <c r="BWS44" s="112"/>
      <c r="BWT44" s="112"/>
      <c r="BWU44" s="112"/>
      <c r="BWV44" s="112"/>
      <c r="BWW44" s="112"/>
      <c r="BWX44" s="112"/>
      <c r="BWY44" s="112"/>
      <c r="BWZ44" s="112"/>
      <c r="BXA44" s="112"/>
      <c r="BXB44" s="112"/>
      <c r="BXC44" s="112"/>
      <c r="BXD44" s="112"/>
      <c r="BXE44" s="112"/>
      <c r="BXF44" s="112"/>
      <c r="BXG44" s="112"/>
      <c r="BXH44" s="112"/>
      <c r="BXI44" s="112"/>
      <c r="BXJ44" s="112"/>
      <c r="BXK44" s="112"/>
      <c r="BXL44" s="112"/>
      <c r="BXM44" s="112"/>
      <c r="BXN44" s="112"/>
      <c r="BXO44" s="112"/>
      <c r="BXP44" s="112"/>
      <c r="BXQ44" s="112"/>
      <c r="BXR44" s="112"/>
      <c r="BXS44" s="112"/>
      <c r="BXT44" s="112"/>
      <c r="BXU44" s="112"/>
      <c r="BXV44" s="112"/>
      <c r="BXW44" s="112"/>
      <c r="BXX44" s="112"/>
      <c r="BXY44" s="112"/>
      <c r="BXZ44" s="112"/>
      <c r="BYA44" s="112"/>
      <c r="BYB44" s="112"/>
      <c r="BYC44" s="112"/>
      <c r="BYD44" s="112"/>
      <c r="BYE44" s="112"/>
      <c r="BYF44" s="112"/>
      <c r="BYG44" s="112"/>
      <c r="BYH44" s="112"/>
      <c r="BYI44" s="112"/>
      <c r="BYJ44" s="112"/>
      <c r="BYK44" s="112"/>
      <c r="BYL44" s="112"/>
      <c r="BYM44" s="112"/>
      <c r="BYN44" s="112"/>
      <c r="BYO44" s="112"/>
      <c r="BYP44" s="112"/>
      <c r="BYQ44" s="112"/>
      <c r="BYR44" s="112"/>
      <c r="BYS44" s="112"/>
      <c r="BYT44" s="112"/>
      <c r="BYU44" s="112"/>
      <c r="BYV44" s="112"/>
      <c r="BYW44" s="112"/>
      <c r="BYX44" s="112"/>
      <c r="BYY44" s="112"/>
      <c r="BYZ44" s="112"/>
      <c r="BZA44" s="112"/>
      <c r="BZB44" s="112"/>
      <c r="BZC44" s="112"/>
      <c r="BZD44" s="112"/>
      <c r="BZE44" s="112"/>
      <c r="BZF44" s="112"/>
      <c r="BZG44" s="112"/>
      <c r="BZH44" s="112"/>
      <c r="BZI44" s="112"/>
      <c r="BZJ44" s="112"/>
      <c r="BZK44" s="112"/>
      <c r="BZL44" s="112"/>
      <c r="BZM44" s="112"/>
      <c r="BZN44" s="112"/>
      <c r="BZO44" s="112"/>
      <c r="BZP44" s="112"/>
      <c r="BZQ44" s="112"/>
      <c r="BZR44" s="112"/>
      <c r="BZS44" s="112"/>
      <c r="BZT44" s="112"/>
      <c r="BZU44" s="112"/>
      <c r="BZV44" s="112"/>
      <c r="BZW44" s="112"/>
      <c r="BZX44" s="112"/>
      <c r="BZY44" s="112"/>
      <c r="BZZ44" s="112"/>
      <c r="CAA44" s="112"/>
      <c r="CAB44" s="112"/>
      <c r="CAC44" s="112"/>
      <c r="CAD44" s="112"/>
      <c r="CAE44" s="112"/>
      <c r="CAF44" s="112"/>
      <c r="CAG44" s="112"/>
      <c r="CAH44" s="112"/>
      <c r="CAI44" s="112"/>
      <c r="CAJ44" s="112"/>
      <c r="CAK44" s="112"/>
      <c r="CAL44" s="112"/>
      <c r="CAM44" s="112"/>
      <c r="CAN44" s="112"/>
      <c r="CAO44" s="112"/>
      <c r="CAP44" s="112"/>
      <c r="CAQ44" s="112"/>
      <c r="CAR44" s="112"/>
      <c r="CAS44" s="112"/>
      <c r="CAT44" s="112"/>
      <c r="CAU44" s="112"/>
      <c r="CAV44" s="112"/>
      <c r="CAW44" s="112"/>
      <c r="CAX44" s="112"/>
      <c r="CAY44" s="112"/>
      <c r="CAZ44" s="112"/>
      <c r="CBA44" s="112"/>
      <c r="CBB44" s="112"/>
      <c r="CBC44" s="112"/>
      <c r="CBD44" s="112"/>
      <c r="CBE44" s="112"/>
      <c r="CBF44" s="112"/>
      <c r="CBG44" s="112"/>
      <c r="CBH44" s="112"/>
      <c r="CBI44" s="112"/>
      <c r="CBJ44" s="112"/>
      <c r="CBK44" s="112"/>
      <c r="CBL44" s="112"/>
      <c r="CBM44" s="112"/>
      <c r="CBN44" s="112"/>
      <c r="CBO44" s="112"/>
      <c r="CBP44" s="112"/>
      <c r="CBQ44" s="112"/>
      <c r="CBR44" s="112"/>
      <c r="CBS44" s="112"/>
      <c r="CBT44" s="112"/>
      <c r="CBU44" s="112"/>
      <c r="CBV44" s="112"/>
      <c r="CBW44" s="112"/>
      <c r="CBX44" s="112"/>
      <c r="CBY44" s="112"/>
      <c r="CBZ44" s="112"/>
      <c r="CCA44" s="112"/>
      <c r="CCB44" s="112"/>
      <c r="CCC44" s="112"/>
      <c r="CCD44" s="112"/>
      <c r="CCE44" s="112"/>
      <c r="CCF44" s="112"/>
      <c r="CCG44" s="112"/>
      <c r="CCH44" s="112"/>
      <c r="CCI44" s="112"/>
      <c r="CCJ44" s="112"/>
      <c r="CCK44" s="112"/>
      <c r="CCL44" s="112"/>
      <c r="CCM44" s="112"/>
      <c r="CCN44" s="112"/>
      <c r="CCO44" s="112"/>
      <c r="CCP44" s="112"/>
      <c r="CCQ44" s="112"/>
      <c r="CCR44" s="112"/>
      <c r="CCS44" s="112"/>
      <c r="CCT44" s="112"/>
      <c r="CCU44" s="112"/>
      <c r="CCV44" s="112"/>
      <c r="CCW44" s="112"/>
      <c r="CCX44" s="112"/>
      <c r="CCY44" s="112"/>
      <c r="CCZ44" s="112"/>
      <c r="CDA44" s="112"/>
      <c r="CDB44" s="112"/>
      <c r="CDC44" s="112"/>
      <c r="CDD44" s="112"/>
      <c r="CDE44" s="112"/>
      <c r="CDF44" s="112"/>
      <c r="CDG44" s="112"/>
      <c r="CDH44" s="112"/>
      <c r="CDI44" s="112"/>
      <c r="CDJ44" s="112"/>
      <c r="CDK44" s="112"/>
      <c r="CDL44" s="112"/>
      <c r="CDM44" s="112"/>
      <c r="CDN44" s="112"/>
      <c r="CDO44" s="112"/>
      <c r="CDP44" s="112"/>
      <c r="CDQ44" s="112"/>
      <c r="CDR44" s="112"/>
      <c r="CDS44" s="112"/>
      <c r="CDT44" s="112"/>
      <c r="CDU44" s="112"/>
      <c r="CDV44" s="112"/>
      <c r="CDW44" s="112"/>
      <c r="CDX44" s="112"/>
      <c r="CDY44" s="112"/>
      <c r="CDZ44" s="112"/>
      <c r="CEA44" s="112"/>
      <c r="CEB44" s="112"/>
      <c r="CEC44" s="112"/>
      <c r="CED44" s="112"/>
      <c r="CEE44" s="112"/>
      <c r="CEF44" s="112"/>
      <c r="CEG44" s="112"/>
      <c r="CEH44" s="112"/>
      <c r="CEI44" s="112"/>
      <c r="CEJ44" s="112"/>
      <c r="CEK44" s="112"/>
      <c r="CEL44" s="112"/>
      <c r="CEM44" s="112"/>
      <c r="CEN44" s="112"/>
      <c r="CEO44" s="112"/>
      <c r="CEP44" s="112"/>
      <c r="CEQ44" s="112"/>
      <c r="CER44" s="112"/>
      <c r="CES44" s="112"/>
      <c r="CET44" s="112"/>
      <c r="CEU44" s="112"/>
      <c r="CEV44" s="112"/>
      <c r="CEW44" s="112"/>
      <c r="CEX44" s="112"/>
      <c r="CEY44" s="112"/>
      <c r="CEZ44" s="112"/>
      <c r="CFA44" s="112"/>
      <c r="CFB44" s="112"/>
      <c r="CFC44" s="112"/>
      <c r="CFD44" s="112"/>
      <c r="CFE44" s="112"/>
      <c r="CFF44" s="112"/>
      <c r="CFG44" s="112"/>
      <c r="CFH44" s="112"/>
      <c r="CFI44" s="112"/>
      <c r="CFJ44" s="112"/>
      <c r="CFK44" s="112"/>
      <c r="CFL44" s="112"/>
      <c r="CFM44" s="112"/>
      <c r="CFN44" s="112"/>
      <c r="CFO44" s="112"/>
      <c r="CFP44" s="112"/>
      <c r="CFQ44" s="112"/>
      <c r="CFR44" s="112"/>
      <c r="CFS44" s="112"/>
      <c r="CFT44" s="112"/>
      <c r="CFU44" s="112"/>
      <c r="CFV44" s="112"/>
      <c r="CFW44" s="112"/>
      <c r="CFX44" s="112"/>
      <c r="CFY44" s="112"/>
      <c r="CFZ44" s="112"/>
      <c r="CGA44" s="112"/>
      <c r="CGB44" s="112"/>
      <c r="CGC44" s="112"/>
      <c r="CGD44" s="112"/>
      <c r="CGE44" s="112"/>
      <c r="CGF44" s="112"/>
      <c r="CGG44" s="112"/>
      <c r="CGH44" s="112"/>
      <c r="CGI44" s="112"/>
      <c r="CGJ44" s="112"/>
      <c r="CGK44" s="112"/>
      <c r="CGL44" s="112"/>
      <c r="CGM44" s="112"/>
      <c r="CGN44" s="112"/>
      <c r="CGO44" s="112"/>
      <c r="CGP44" s="112"/>
      <c r="CGQ44" s="112"/>
      <c r="CGR44" s="112"/>
      <c r="CGS44" s="112"/>
      <c r="CGT44" s="112"/>
      <c r="CGU44" s="112"/>
      <c r="CGV44" s="112"/>
      <c r="CGW44" s="112"/>
      <c r="CGX44" s="112"/>
      <c r="CGY44" s="112"/>
      <c r="CGZ44" s="112"/>
      <c r="CHA44" s="112"/>
      <c r="CHB44" s="112"/>
      <c r="CHC44" s="112"/>
      <c r="CHD44" s="112"/>
      <c r="CHE44" s="112"/>
      <c r="CHF44" s="112"/>
      <c r="CHG44" s="112"/>
      <c r="CHH44" s="112"/>
      <c r="CHI44" s="112"/>
      <c r="CHJ44" s="112"/>
      <c r="CHK44" s="112"/>
      <c r="CHL44" s="112"/>
      <c r="CHM44" s="112"/>
      <c r="CHN44" s="112"/>
      <c r="CHO44" s="112"/>
      <c r="CHP44" s="112"/>
      <c r="CHQ44" s="112"/>
      <c r="CHR44" s="112"/>
      <c r="CHS44" s="112"/>
      <c r="CHT44" s="112"/>
      <c r="CHU44" s="112"/>
      <c r="CHV44" s="112"/>
      <c r="CHW44" s="112"/>
      <c r="CHX44" s="112"/>
      <c r="CHY44" s="112"/>
      <c r="CHZ44" s="112"/>
      <c r="CIA44" s="112"/>
      <c r="CIB44" s="112"/>
      <c r="CIC44" s="112"/>
      <c r="CID44" s="112"/>
      <c r="CIE44" s="112"/>
      <c r="CIF44" s="112"/>
      <c r="CIG44" s="112"/>
      <c r="CIH44" s="112"/>
      <c r="CII44" s="112"/>
      <c r="CIJ44" s="112"/>
      <c r="CIK44" s="112"/>
      <c r="CIL44" s="112"/>
      <c r="CIM44" s="112"/>
      <c r="CIN44" s="112"/>
      <c r="CIO44" s="112"/>
      <c r="CIP44" s="112"/>
      <c r="CIQ44" s="112"/>
      <c r="CIR44" s="112"/>
      <c r="CIS44" s="112"/>
      <c r="CIT44" s="112"/>
      <c r="CIU44" s="112"/>
      <c r="CIV44" s="112"/>
      <c r="CIW44" s="112"/>
      <c r="CIX44" s="112"/>
      <c r="CIY44" s="112"/>
      <c r="CIZ44" s="112"/>
      <c r="CJA44" s="112"/>
      <c r="CJB44" s="112"/>
      <c r="CJC44" s="112"/>
      <c r="CJD44" s="112"/>
      <c r="CJE44" s="112"/>
      <c r="CJF44" s="112"/>
      <c r="CJG44" s="112"/>
      <c r="CJH44" s="112"/>
      <c r="CJI44" s="112"/>
      <c r="CJJ44" s="112"/>
      <c r="CJK44" s="112"/>
      <c r="CJL44" s="112"/>
      <c r="CJM44" s="112"/>
      <c r="CJN44" s="112"/>
      <c r="CJO44" s="112"/>
      <c r="CJP44" s="112"/>
      <c r="CJQ44" s="112"/>
      <c r="CJR44" s="112"/>
      <c r="CJS44" s="112"/>
      <c r="CJT44" s="112"/>
      <c r="CJU44" s="112"/>
      <c r="CJV44" s="112"/>
      <c r="CJW44" s="112"/>
      <c r="CJX44" s="112"/>
      <c r="CJY44" s="112"/>
      <c r="CJZ44" s="112"/>
      <c r="CKA44" s="112"/>
      <c r="CKB44" s="112"/>
      <c r="CKC44" s="112"/>
      <c r="CKD44" s="112"/>
      <c r="CKE44" s="112"/>
      <c r="CKF44" s="112"/>
      <c r="CKG44" s="112"/>
      <c r="CKH44" s="112"/>
      <c r="CKI44" s="112"/>
      <c r="CKJ44" s="112"/>
      <c r="CKK44" s="112"/>
      <c r="CKL44" s="112"/>
      <c r="CKM44" s="112"/>
      <c r="CKN44" s="112"/>
      <c r="CKO44" s="112"/>
      <c r="CKP44" s="112"/>
      <c r="CKQ44" s="112"/>
      <c r="CKR44" s="112"/>
      <c r="CKS44" s="112"/>
      <c r="CKT44" s="112"/>
      <c r="CKU44" s="112"/>
      <c r="CKV44" s="112"/>
      <c r="CKW44" s="112"/>
      <c r="CKX44" s="112"/>
      <c r="CKY44" s="112"/>
      <c r="CKZ44" s="112"/>
      <c r="CLA44" s="112"/>
      <c r="CLB44" s="112"/>
      <c r="CLC44" s="112"/>
      <c r="CLD44" s="112"/>
      <c r="CLE44" s="112"/>
      <c r="CLF44" s="112"/>
      <c r="CLG44" s="112"/>
      <c r="CLH44" s="112"/>
      <c r="CLI44" s="112"/>
      <c r="CLJ44" s="112"/>
      <c r="CLK44" s="112"/>
      <c r="CLL44" s="112"/>
      <c r="CLM44" s="112"/>
      <c r="CLN44" s="112"/>
      <c r="CLO44" s="112"/>
      <c r="CLP44" s="112"/>
      <c r="CLQ44" s="112"/>
      <c r="CLR44" s="112"/>
      <c r="CLS44" s="112"/>
      <c r="CLT44" s="112"/>
      <c r="CLU44" s="112"/>
      <c r="CLV44" s="112"/>
      <c r="CLW44" s="112"/>
      <c r="CLX44" s="112"/>
      <c r="CLY44" s="112"/>
      <c r="CLZ44" s="112"/>
      <c r="CMA44" s="112"/>
      <c r="CMB44" s="112"/>
      <c r="CMC44" s="112"/>
      <c r="CMD44" s="112"/>
      <c r="CME44" s="112"/>
      <c r="CMF44" s="112"/>
      <c r="CMG44" s="112"/>
      <c r="CMH44" s="112"/>
      <c r="CMI44" s="112"/>
      <c r="CMJ44" s="112"/>
      <c r="CMK44" s="112"/>
      <c r="CML44" s="112"/>
      <c r="CMM44" s="112"/>
      <c r="CMN44" s="112"/>
      <c r="CMO44" s="112"/>
      <c r="CMP44" s="112"/>
      <c r="CMQ44" s="112"/>
      <c r="CMR44" s="112"/>
      <c r="CMS44" s="112"/>
      <c r="CMT44" s="112"/>
      <c r="CMU44" s="112"/>
      <c r="CMV44" s="112"/>
      <c r="CMW44" s="112"/>
      <c r="CMX44" s="112"/>
      <c r="CMY44" s="112"/>
      <c r="CMZ44" s="112"/>
      <c r="CNA44" s="112"/>
      <c r="CNB44" s="112"/>
      <c r="CNC44" s="112"/>
      <c r="CND44" s="112"/>
      <c r="CNE44" s="112"/>
      <c r="CNF44" s="112"/>
      <c r="CNG44" s="112"/>
      <c r="CNH44" s="112"/>
      <c r="CNI44" s="112"/>
      <c r="CNJ44" s="112"/>
      <c r="CNK44" s="112"/>
      <c r="CNL44" s="112"/>
      <c r="CNM44" s="112"/>
      <c r="CNN44" s="112"/>
      <c r="CNO44" s="112"/>
      <c r="CNP44" s="112"/>
      <c r="CNQ44" s="112"/>
      <c r="CNR44" s="112"/>
      <c r="CNS44" s="112"/>
      <c r="CNT44" s="112"/>
      <c r="CNU44" s="112"/>
      <c r="CNV44" s="112"/>
      <c r="CNW44" s="112"/>
      <c r="CNX44" s="112"/>
      <c r="CNY44" s="112"/>
      <c r="CNZ44" s="112"/>
      <c r="COA44" s="112"/>
      <c r="COB44" s="112"/>
      <c r="COC44" s="112"/>
      <c r="COD44" s="112"/>
      <c r="COE44" s="112"/>
      <c r="COF44" s="112"/>
      <c r="COG44" s="112"/>
      <c r="COH44" s="112"/>
      <c r="COI44" s="112"/>
      <c r="COJ44" s="112"/>
      <c r="COK44" s="112"/>
      <c r="COL44" s="112"/>
      <c r="COM44" s="112"/>
      <c r="CON44" s="112"/>
      <c r="COO44" s="112"/>
      <c r="COP44" s="112"/>
      <c r="COQ44" s="112"/>
      <c r="COR44" s="112"/>
      <c r="COS44" s="112"/>
      <c r="COT44" s="112"/>
      <c r="COU44" s="112"/>
      <c r="COV44" s="112"/>
      <c r="COW44" s="112"/>
      <c r="COX44" s="112"/>
      <c r="COY44" s="112"/>
      <c r="COZ44" s="112"/>
      <c r="CPA44" s="112"/>
      <c r="CPB44" s="112"/>
      <c r="CPC44" s="112"/>
      <c r="CPD44" s="112"/>
      <c r="CPE44" s="112"/>
      <c r="CPF44" s="112"/>
      <c r="CPG44" s="112"/>
      <c r="CPH44" s="112"/>
      <c r="CPI44" s="112"/>
      <c r="CPJ44" s="112"/>
      <c r="CPK44" s="112"/>
      <c r="CPL44" s="112"/>
      <c r="CPM44" s="112"/>
      <c r="CPN44" s="112"/>
      <c r="CPO44" s="112"/>
      <c r="CPP44" s="112"/>
      <c r="CPQ44" s="112"/>
      <c r="CPR44" s="112"/>
      <c r="CPS44" s="112"/>
      <c r="CPT44" s="112"/>
      <c r="CPU44" s="112"/>
      <c r="CPV44" s="112"/>
      <c r="CPW44" s="112"/>
      <c r="CPX44" s="112"/>
      <c r="CPY44" s="112"/>
      <c r="CPZ44" s="112"/>
      <c r="CQA44" s="112"/>
      <c r="CQB44" s="112"/>
      <c r="CQC44" s="112"/>
      <c r="CQD44" s="112"/>
      <c r="CQE44" s="112"/>
      <c r="CQF44" s="112"/>
      <c r="CQG44" s="112"/>
      <c r="CQH44" s="112"/>
      <c r="CQI44" s="112"/>
      <c r="CQJ44" s="112"/>
      <c r="CQK44" s="112"/>
      <c r="CQL44" s="112"/>
      <c r="CQM44" s="112"/>
      <c r="CQN44" s="112"/>
      <c r="CQO44" s="112"/>
      <c r="CQP44" s="112"/>
      <c r="CQQ44" s="112"/>
      <c r="CQR44" s="112"/>
      <c r="CQS44" s="112"/>
      <c r="CQT44" s="112"/>
      <c r="CQU44" s="112"/>
      <c r="CQV44" s="112"/>
      <c r="CQW44" s="112"/>
      <c r="CQX44" s="112"/>
      <c r="CQY44" s="112"/>
      <c r="CQZ44" s="112"/>
      <c r="CRA44" s="112"/>
      <c r="CRB44" s="112"/>
      <c r="CRC44" s="112"/>
      <c r="CRD44" s="112"/>
      <c r="CRE44" s="112"/>
      <c r="CRF44" s="112"/>
      <c r="CRG44" s="112"/>
      <c r="CRH44" s="112"/>
      <c r="CRI44" s="112"/>
      <c r="CRJ44" s="112"/>
      <c r="CRK44" s="112"/>
      <c r="CRL44" s="112"/>
      <c r="CRM44" s="112"/>
      <c r="CRN44" s="112"/>
      <c r="CRO44" s="112"/>
      <c r="CRP44" s="112"/>
      <c r="CRQ44" s="112"/>
      <c r="CRR44" s="112"/>
      <c r="CRS44" s="112"/>
      <c r="CRT44" s="112"/>
      <c r="CRU44" s="112"/>
      <c r="CRV44" s="112"/>
      <c r="CRW44" s="112"/>
      <c r="CRX44" s="112"/>
      <c r="CRY44" s="112"/>
      <c r="CRZ44" s="112"/>
      <c r="CSA44" s="112"/>
      <c r="CSB44" s="112"/>
      <c r="CSC44" s="112"/>
      <c r="CSD44" s="112"/>
      <c r="CSE44" s="112"/>
      <c r="CSF44" s="112"/>
      <c r="CSG44" s="112"/>
      <c r="CSH44" s="112"/>
      <c r="CSI44" s="112"/>
      <c r="CSJ44" s="112"/>
      <c r="CSK44" s="112"/>
      <c r="CSL44" s="112"/>
      <c r="CSM44" s="112"/>
      <c r="CSN44" s="112"/>
      <c r="CSO44" s="112"/>
      <c r="CSP44" s="112"/>
      <c r="CSQ44" s="112"/>
      <c r="CSR44" s="112"/>
      <c r="CSS44" s="112"/>
      <c r="CST44" s="112"/>
      <c r="CSU44" s="112"/>
      <c r="CSV44" s="112"/>
      <c r="CSW44" s="112"/>
      <c r="CSX44" s="112"/>
      <c r="CSY44" s="112"/>
      <c r="CSZ44" s="112"/>
      <c r="CTA44" s="112"/>
      <c r="CTB44" s="112"/>
      <c r="CTC44" s="112"/>
      <c r="CTD44" s="112"/>
      <c r="CTE44" s="112"/>
      <c r="CTF44" s="112"/>
      <c r="CTG44" s="112"/>
      <c r="CTH44" s="112"/>
      <c r="CTI44" s="112"/>
      <c r="CTJ44" s="112"/>
      <c r="CTK44" s="112"/>
      <c r="CTL44" s="112"/>
      <c r="CTM44" s="112"/>
      <c r="CTN44" s="112"/>
      <c r="CTO44" s="112"/>
      <c r="CTP44" s="112"/>
      <c r="CTQ44" s="112"/>
      <c r="CTR44" s="112"/>
      <c r="CTS44" s="112"/>
      <c r="CTT44" s="112"/>
      <c r="CTU44" s="112"/>
      <c r="CTV44" s="112"/>
      <c r="CTW44" s="112"/>
      <c r="CTX44" s="112"/>
      <c r="CTY44" s="112"/>
      <c r="CTZ44" s="112"/>
      <c r="CUA44" s="112"/>
      <c r="CUB44" s="112"/>
      <c r="CUC44" s="112"/>
      <c r="CUD44" s="112"/>
      <c r="CUE44" s="112"/>
      <c r="CUF44" s="112"/>
      <c r="CUG44" s="112"/>
      <c r="CUH44" s="112"/>
      <c r="CUI44" s="112"/>
      <c r="CUJ44" s="112"/>
      <c r="CUK44" s="112"/>
      <c r="CUL44" s="112"/>
      <c r="CUM44" s="112"/>
      <c r="CUN44" s="112"/>
      <c r="CUO44" s="112"/>
      <c r="CUP44" s="112"/>
      <c r="CUQ44" s="112"/>
      <c r="CUR44" s="112"/>
      <c r="CUS44" s="112"/>
      <c r="CUT44" s="112"/>
      <c r="CUU44" s="112"/>
      <c r="CUV44" s="112"/>
      <c r="CUW44" s="112"/>
      <c r="CUX44" s="112"/>
      <c r="CUY44" s="112"/>
      <c r="CUZ44" s="112"/>
      <c r="CVA44" s="112"/>
      <c r="CVB44" s="112"/>
      <c r="CVC44" s="112"/>
      <c r="CVD44" s="112"/>
      <c r="CVE44" s="112"/>
      <c r="CVF44" s="112"/>
      <c r="CVG44" s="112"/>
      <c r="CVH44" s="112"/>
      <c r="CVI44" s="112"/>
      <c r="CVJ44" s="112"/>
      <c r="CVK44" s="112"/>
      <c r="CVL44" s="112"/>
      <c r="CVM44" s="112"/>
      <c r="CVN44" s="112"/>
      <c r="CVO44" s="112"/>
      <c r="CVP44" s="112"/>
      <c r="CVQ44" s="112"/>
      <c r="CVR44" s="112"/>
      <c r="CVS44" s="112"/>
      <c r="CVT44" s="112"/>
      <c r="CVU44" s="112"/>
      <c r="CVV44" s="112"/>
      <c r="CVW44" s="112"/>
      <c r="CVX44" s="112"/>
      <c r="CVY44" s="112"/>
      <c r="CVZ44" s="112"/>
      <c r="CWA44" s="112"/>
      <c r="CWB44" s="112"/>
      <c r="CWC44" s="112"/>
      <c r="CWD44" s="112"/>
      <c r="CWE44" s="112"/>
      <c r="CWF44" s="112"/>
      <c r="CWG44" s="112"/>
      <c r="CWH44" s="112"/>
      <c r="CWI44" s="112"/>
      <c r="CWJ44" s="112"/>
      <c r="CWK44" s="112"/>
      <c r="CWL44" s="112"/>
      <c r="CWM44" s="112"/>
      <c r="CWN44" s="112"/>
      <c r="CWO44" s="112"/>
      <c r="CWP44" s="112"/>
      <c r="CWQ44" s="112"/>
      <c r="CWR44" s="112"/>
      <c r="CWS44" s="112"/>
      <c r="CWT44" s="112"/>
      <c r="CWU44" s="112"/>
      <c r="CWV44" s="112"/>
      <c r="CWW44" s="112"/>
      <c r="CWX44" s="112"/>
      <c r="CWY44" s="112"/>
      <c r="CWZ44" s="112"/>
      <c r="CXA44" s="112"/>
      <c r="CXB44" s="112"/>
      <c r="CXC44" s="112"/>
      <c r="CXD44" s="112"/>
      <c r="CXE44" s="112"/>
      <c r="CXF44" s="112"/>
      <c r="CXG44" s="112"/>
      <c r="CXH44" s="112"/>
      <c r="CXI44" s="112"/>
      <c r="CXJ44" s="112"/>
      <c r="CXK44" s="112"/>
      <c r="CXL44" s="112"/>
      <c r="CXM44" s="112"/>
      <c r="CXN44" s="112"/>
      <c r="CXO44" s="112"/>
      <c r="CXP44" s="112"/>
      <c r="CXQ44" s="112"/>
      <c r="CXR44" s="112"/>
      <c r="CXS44" s="112"/>
      <c r="CXT44" s="112"/>
      <c r="CXU44" s="112"/>
      <c r="CXV44" s="112"/>
      <c r="CXW44" s="112"/>
      <c r="CXX44" s="112"/>
      <c r="CXY44" s="112"/>
      <c r="CXZ44" s="112"/>
      <c r="CYA44" s="112"/>
      <c r="CYB44" s="112"/>
      <c r="CYC44" s="112"/>
      <c r="CYD44" s="112"/>
      <c r="CYE44" s="112"/>
      <c r="CYF44" s="112"/>
      <c r="CYG44" s="112"/>
      <c r="CYH44" s="112"/>
      <c r="CYI44" s="112"/>
      <c r="CYJ44" s="112"/>
      <c r="CYK44" s="112"/>
      <c r="CYL44" s="112"/>
      <c r="CYM44" s="112"/>
      <c r="CYN44" s="112"/>
      <c r="CYO44" s="112"/>
      <c r="CYP44" s="112"/>
      <c r="CYQ44" s="112"/>
      <c r="CYR44" s="112"/>
      <c r="CYS44" s="112"/>
      <c r="CYT44" s="112"/>
      <c r="CYU44" s="112"/>
      <c r="CYV44" s="112"/>
      <c r="CYW44" s="112"/>
      <c r="CYX44" s="112"/>
      <c r="CYY44" s="112"/>
      <c r="CYZ44" s="112"/>
      <c r="CZA44" s="112"/>
      <c r="CZB44" s="112"/>
      <c r="CZC44" s="112"/>
      <c r="CZD44" s="112"/>
      <c r="CZE44" s="112"/>
      <c r="CZF44" s="112"/>
      <c r="CZG44" s="112"/>
      <c r="CZH44" s="112"/>
      <c r="CZI44" s="112"/>
      <c r="CZJ44" s="112"/>
      <c r="CZK44" s="112"/>
      <c r="CZL44" s="112"/>
      <c r="CZM44" s="112"/>
      <c r="CZN44" s="112"/>
      <c r="CZO44" s="112"/>
      <c r="CZP44" s="112"/>
      <c r="CZQ44" s="112"/>
      <c r="CZR44" s="112"/>
      <c r="CZS44" s="112"/>
      <c r="CZT44" s="112"/>
      <c r="CZU44" s="112"/>
      <c r="CZV44" s="112"/>
      <c r="CZW44" s="112"/>
      <c r="CZX44" s="112"/>
      <c r="CZY44" s="112"/>
      <c r="CZZ44" s="112"/>
      <c r="DAA44" s="112"/>
      <c r="DAB44" s="112"/>
      <c r="DAC44" s="112"/>
      <c r="DAD44" s="112"/>
      <c r="DAE44" s="112"/>
      <c r="DAF44" s="112"/>
      <c r="DAG44" s="112"/>
      <c r="DAH44" s="112"/>
      <c r="DAI44" s="112"/>
      <c r="DAJ44" s="112"/>
      <c r="DAK44" s="112"/>
      <c r="DAL44" s="112"/>
      <c r="DAM44" s="112"/>
      <c r="DAN44" s="112"/>
      <c r="DAO44" s="112"/>
      <c r="DAP44" s="112"/>
      <c r="DAQ44" s="112"/>
      <c r="DAR44" s="112"/>
      <c r="DAS44" s="112"/>
      <c r="DAT44" s="112"/>
      <c r="DAU44" s="112"/>
      <c r="DAV44" s="112"/>
      <c r="DAW44" s="112"/>
      <c r="DAX44" s="112"/>
      <c r="DAY44" s="112"/>
      <c r="DAZ44" s="112"/>
      <c r="DBA44" s="112"/>
      <c r="DBB44" s="112"/>
      <c r="DBC44" s="112"/>
      <c r="DBD44" s="112"/>
      <c r="DBE44" s="112"/>
      <c r="DBF44" s="112"/>
      <c r="DBG44" s="112"/>
      <c r="DBH44" s="112"/>
      <c r="DBI44" s="112"/>
      <c r="DBJ44" s="112"/>
      <c r="DBK44" s="112"/>
      <c r="DBL44" s="112"/>
      <c r="DBM44" s="112"/>
      <c r="DBN44" s="112"/>
      <c r="DBO44" s="112"/>
      <c r="DBP44" s="112"/>
      <c r="DBQ44" s="112"/>
      <c r="DBR44" s="112"/>
      <c r="DBS44" s="112"/>
      <c r="DBT44" s="112"/>
      <c r="DBU44" s="112"/>
      <c r="DBV44" s="112"/>
      <c r="DBW44" s="112"/>
      <c r="DBX44" s="112"/>
      <c r="DBY44" s="112"/>
      <c r="DBZ44" s="112"/>
      <c r="DCA44" s="112"/>
      <c r="DCB44" s="112"/>
      <c r="DCC44" s="112"/>
      <c r="DCD44" s="112"/>
      <c r="DCE44" s="112"/>
      <c r="DCF44" s="112"/>
      <c r="DCG44" s="112"/>
      <c r="DCH44" s="112"/>
      <c r="DCI44" s="112"/>
      <c r="DCJ44" s="112"/>
      <c r="DCK44" s="112"/>
      <c r="DCL44" s="112"/>
      <c r="DCM44" s="112"/>
      <c r="DCN44" s="112"/>
      <c r="DCO44" s="112"/>
      <c r="DCP44" s="112"/>
      <c r="DCQ44" s="112"/>
      <c r="DCR44" s="112"/>
      <c r="DCS44" s="112"/>
      <c r="DCT44" s="112"/>
      <c r="DCU44" s="112"/>
      <c r="DCV44" s="112"/>
      <c r="DCW44" s="112"/>
      <c r="DCX44" s="112"/>
      <c r="DCY44" s="112"/>
      <c r="DCZ44" s="112"/>
      <c r="DDA44" s="112"/>
      <c r="DDB44" s="112"/>
      <c r="DDC44" s="112"/>
      <c r="DDD44" s="112"/>
      <c r="DDE44" s="112"/>
      <c r="DDF44" s="112"/>
      <c r="DDG44" s="112"/>
      <c r="DDH44" s="112"/>
      <c r="DDI44" s="112"/>
      <c r="DDJ44" s="112"/>
      <c r="DDK44" s="112"/>
      <c r="DDL44" s="112"/>
      <c r="DDM44" s="112"/>
      <c r="DDN44" s="112"/>
      <c r="DDO44" s="112"/>
      <c r="DDP44" s="112"/>
      <c r="DDQ44" s="112"/>
      <c r="DDR44" s="112"/>
      <c r="DDS44" s="112"/>
      <c r="DDT44" s="112"/>
      <c r="DDU44" s="112"/>
      <c r="DDV44" s="112"/>
      <c r="DDW44" s="112"/>
      <c r="DDX44" s="112"/>
      <c r="DDY44" s="112"/>
      <c r="DDZ44" s="112"/>
      <c r="DEA44" s="112"/>
      <c r="DEB44" s="112"/>
      <c r="DEC44" s="112"/>
      <c r="DED44" s="112"/>
      <c r="DEE44" s="112"/>
      <c r="DEF44" s="112"/>
      <c r="DEG44" s="112"/>
      <c r="DEH44" s="112"/>
      <c r="DEI44" s="112"/>
      <c r="DEJ44" s="112"/>
      <c r="DEK44" s="112"/>
      <c r="DEL44" s="112"/>
      <c r="DEM44" s="112"/>
      <c r="DEN44" s="112"/>
      <c r="DEO44" s="112"/>
      <c r="DEP44" s="112"/>
      <c r="DEQ44" s="112"/>
      <c r="DER44" s="112"/>
      <c r="DES44" s="112"/>
      <c r="DET44" s="112"/>
      <c r="DEU44" s="112"/>
      <c r="DEV44" s="112"/>
      <c r="DEW44" s="112"/>
      <c r="DEX44" s="112"/>
      <c r="DEY44" s="112"/>
      <c r="DEZ44" s="112"/>
      <c r="DFA44" s="112"/>
      <c r="DFB44" s="112"/>
      <c r="DFC44" s="112"/>
      <c r="DFD44" s="112"/>
      <c r="DFE44" s="112"/>
      <c r="DFF44" s="112"/>
      <c r="DFG44" s="112"/>
      <c r="DFH44" s="112"/>
      <c r="DFI44" s="112"/>
      <c r="DFJ44" s="112"/>
      <c r="DFK44" s="112"/>
      <c r="DFL44" s="112"/>
      <c r="DFM44" s="112"/>
      <c r="DFN44" s="112"/>
      <c r="DFO44" s="112"/>
      <c r="DFP44" s="112"/>
      <c r="DFQ44" s="112"/>
      <c r="DFR44" s="112"/>
      <c r="DFS44" s="112"/>
      <c r="DFT44" s="112"/>
      <c r="DFU44" s="112"/>
      <c r="DFV44" s="112"/>
      <c r="DFW44" s="112"/>
      <c r="DFX44" s="112"/>
      <c r="DFY44" s="112"/>
      <c r="DFZ44" s="112"/>
      <c r="DGA44" s="112"/>
      <c r="DGB44" s="112"/>
      <c r="DGC44" s="112"/>
      <c r="DGD44" s="112"/>
      <c r="DGE44" s="112"/>
      <c r="DGF44" s="112"/>
      <c r="DGG44" s="112"/>
      <c r="DGH44" s="112"/>
      <c r="DGI44" s="112"/>
      <c r="DGJ44" s="112"/>
      <c r="DGK44" s="112"/>
      <c r="DGL44" s="112"/>
      <c r="DGM44" s="112"/>
      <c r="DGN44" s="112"/>
      <c r="DGO44" s="112"/>
      <c r="DGP44" s="112"/>
      <c r="DGQ44" s="112"/>
      <c r="DGR44" s="112"/>
      <c r="DGS44" s="112"/>
      <c r="DGT44" s="112"/>
      <c r="DGU44" s="112"/>
      <c r="DGV44" s="112"/>
      <c r="DGW44" s="112"/>
      <c r="DGX44" s="112"/>
      <c r="DGY44" s="112"/>
      <c r="DGZ44" s="112"/>
      <c r="DHA44" s="112"/>
      <c r="DHB44" s="112"/>
      <c r="DHC44" s="112"/>
      <c r="DHD44" s="112"/>
      <c r="DHE44" s="112"/>
      <c r="DHF44" s="112"/>
      <c r="DHG44" s="112"/>
      <c r="DHH44" s="112"/>
      <c r="DHI44" s="112"/>
      <c r="DHJ44" s="112"/>
      <c r="DHK44" s="112"/>
      <c r="DHL44" s="112"/>
      <c r="DHM44" s="112"/>
      <c r="DHN44" s="112"/>
      <c r="DHO44" s="112"/>
      <c r="DHP44" s="112"/>
      <c r="DHQ44" s="112"/>
      <c r="DHR44" s="112"/>
      <c r="DHS44" s="112"/>
      <c r="DHT44" s="112"/>
      <c r="DHU44" s="112"/>
      <c r="DHV44" s="112"/>
      <c r="DHW44" s="112"/>
      <c r="DHX44" s="112"/>
      <c r="DHY44" s="112"/>
      <c r="DHZ44" s="112"/>
      <c r="DIA44" s="112"/>
      <c r="DIB44" s="112"/>
      <c r="DIC44" s="112"/>
      <c r="DID44" s="112"/>
      <c r="DIE44" s="112"/>
      <c r="DIF44" s="112"/>
      <c r="DIG44" s="112"/>
      <c r="DIH44" s="112"/>
      <c r="DII44" s="112"/>
      <c r="DIJ44" s="112"/>
      <c r="DIK44" s="112"/>
      <c r="DIL44" s="112"/>
      <c r="DIM44" s="112"/>
      <c r="DIN44" s="112"/>
      <c r="DIO44" s="112"/>
      <c r="DIP44" s="112"/>
      <c r="DIQ44" s="112"/>
      <c r="DIR44" s="112"/>
      <c r="DIS44" s="112"/>
      <c r="DIT44" s="112"/>
      <c r="DIU44" s="112"/>
      <c r="DIV44" s="112"/>
      <c r="DIW44" s="112"/>
      <c r="DIX44" s="112"/>
      <c r="DIY44" s="112"/>
      <c r="DIZ44" s="112"/>
      <c r="DJA44" s="112"/>
      <c r="DJB44" s="112"/>
      <c r="DJC44" s="112"/>
      <c r="DJD44" s="112"/>
      <c r="DJE44" s="112"/>
      <c r="DJF44" s="112"/>
      <c r="DJG44" s="112"/>
      <c r="DJH44" s="112"/>
      <c r="DJI44" s="112"/>
      <c r="DJJ44" s="112"/>
      <c r="DJK44" s="112"/>
      <c r="DJL44" s="112"/>
      <c r="DJM44" s="112"/>
      <c r="DJN44" s="112"/>
      <c r="DJO44" s="112"/>
      <c r="DJP44" s="112"/>
      <c r="DJQ44" s="112"/>
      <c r="DJR44" s="112"/>
      <c r="DJS44" s="112"/>
      <c r="DJT44" s="112"/>
      <c r="DJU44" s="112"/>
      <c r="DJV44" s="112"/>
      <c r="DJW44" s="112"/>
      <c r="DJX44" s="112"/>
      <c r="DJY44" s="112"/>
      <c r="DJZ44" s="112"/>
      <c r="DKA44" s="112"/>
      <c r="DKB44" s="112"/>
      <c r="DKC44" s="112"/>
      <c r="DKD44" s="112"/>
      <c r="DKE44" s="112"/>
      <c r="DKF44" s="112"/>
      <c r="DKG44" s="112"/>
      <c r="DKH44" s="112"/>
      <c r="DKI44" s="112"/>
      <c r="DKJ44" s="112"/>
      <c r="DKK44" s="112"/>
      <c r="DKL44" s="112"/>
      <c r="DKM44" s="112"/>
      <c r="DKN44" s="112"/>
      <c r="DKO44" s="112"/>
      <c r="DKP44" s="112"/>
      <c r="DKQ44" s="112"/>
      <c r="DKR44" s="112"/>
      <c r="DKS44" s="112"/>
      <c r="DKT44" s="112"/>
      <c r="DKU44" s="112"/>
      <c r="DKV44" s="112"/>
      <c r="DKW44" s="112"/>
      <c r="DKX44" s="112"/>
      <c r="DKY44" s="112"/>
      <c r="DKZ44" s="112"/>
      <c r="DLA44" s="112"/>
      <c r="DLB44" s="112"/>
      <c r="DLC44" s="112"/>
      <c r="DLD44" s="112"/>
      <c r="DLE44" s="112"/>
      <c r="DLF44" s="112"/>
      <c r="DLG44" s="112"/>
      <c r="DLH44" s="112"/>
      <c r="DLI44" s="112"/>
      <c r="DLJ44" s="112"/>
      <c r="DLK44" s="112"/>
      <c r="DLL44" s="112"/>
      <c r="DLM44" s="112"/>
      <c r="DLN44" s="112"/>
      <c r="DLO44" s="112"/>
      <c r="DLP44" s="112"/>
      <c r="DLQ44" s="112"/>
      <c r="DLR44" s="112"/>
      <c r="DLS44" s="112"/>
      <c r="DLT44" s="112"/>
      <c r="DLU44" s="112"/>
      <c r="DLV44" s="112"/>
      <c r="DLW44" s="112"/>
      <c r="DLX44" s="112"/>
      <c r="DLY44" s="112"/>
      <c r="DLZ44" s="112"/>
      <c r="DMA44" s="112"/>
      <c r="DMB44" s="112"/>
      <c r="DMC44" s="112"/>
      <c r="DMD44" s="112"/>
      <c r="DME44" s="112"/>
      <c r="DMF44" s="112"/>
      <c r="DMG44" s="112"/>
      <c r="DMH44" s="112"/>
      <c r="DMI44" s="112"/>
      <c r="DMJ44" s="112"/>
      <c r="DMK44" s="112"/>
      <c r="DML44" s="112"/>
      <c r="DMM44" s="112"/>
      <c r="DMN44" s="112"/>
      <c r="DMO44" s="112"/>
      <c r="DMP44" s="112"/>
      <c r="DMQ44" s="112"/>
      <c r="DMR44" s="112"/>
      <c r="DMS44" s="112"/>
      <c r="DMT44" s="112"/>
      <c r="DMU44" s="112"/>
      <c r="DMV44" s="112"/>
      <c r="DMW44" s="112"/>
      <c r="DMX44" s="112"/>
      <c r="DMY44" s="112"/>
      <c r="DMZ44" s="112"/>
      <c r="DNA44" s="112"/>
      <c r="DNB44" s="112"/>
      <c r="DNC44" s="112"/>
      <c r="DND44" s="112"/>
      <c r="DNE44" s="112"/>
      <c r="DNF44" s="112"/>
      <c r="DNG44" s="112"/>
      <c r="DNH44" s="112"/>
      <c r="DNI44" s="112"/>
      <c r="DNJ44" s="112"/>
      <c r="DNK44" s="112"/>
      <c r="DNL44" s="112"/>
      <c r="DNM44" s="112"/>
      <c r="DNN44" s="112"/>
      <c r="DNO44" s="112"/>
      <c r="DNP44" s="112"/>
      <c r="DNQ44" s="112"/>
      <c r="DNR44" s="112"/>
      <c r="DNS44" s="112"/>
      <c r="DNT44" s="112"/>
      <c r="DNU44" s="112"/>
      <c r="DNV44" s="112"/>
      <c r="DNW44" s="112"/>
      <c r="DNX44" s="112"/>
      <c r="DNY44" s="112"/>
      <c r="DNZ44" s="112"/>
      <c r="DOA44" s="112"/>
      <c r="DOB44" s="112"/>
      <c r="DOC44" s="112"/>
      <c r="DOD44" s="112"/>
      <c r="DOE44" s="112"/>
      <c r="DOF44" s="112"/>
      <c r="DOG44" s="112"/>
      <c r="DOH44" s="112"/>
      <c r="DOI44" s="112"/>
      <c r="DOJ44" s="112"/>
      <c r="DOK44" s="112"/>
      <c r="DOL44" s="112"/>
      <c r="DOM44" s="112"/>
      <c r="DON44" s="112"/>
      <c r="DOO44" s="112"/>
      <c r="DOP44" s="112"/>
      <c r="DOQ44" s="112"/>
      <c r="DOR44" s="112"/>
      <c r="DOS44" s="112"/>
      <c r="DOT44" s="112"/>
      <c r="DOU44" s="112"/>
      <c r="DOV44" s="112"/>
      <c r="DOW44" s="112"/>
      <c r="DOX44" s="112"/>
      <c r="DOY44" s="112"/>
      <c r="DOZ44" s="112"/>
      <c r="DPA44" s="112"/>
      <c r="DPB44" s="112"/>
      <c r="DPC44" s="112"/>
      <c r="DPD44" s="112"/>
      <c r="DPE44" s="112"/>
      <c r="DPF44" s="112"/>
      <c r="DPG44" s="112"/>
      <c r="DPH44" s="112"/>
      <c r="DPI44" s="112"/>
      <c r="DPJ44" s="112"/>
      <c r="DPK44" s="112"/>
      <c r="DPL44" s="112"/>
      <c r="DPM44" s="112"/>
      <c r="DPN44" s="112"/>
      <c r="DPO44" s="112"/>
      <c r="DPP44" s="112"/>
      <c r="DPQ44" s="112"/>
      <c r="DPR44" s="112"/>
      <c r="DPS44" s="112"/>
      <c r="DPT44" s="112"/>
      <c r="DPU44" s="112"/>
      <c r="DPV44" s="112"/>
      <c r="DPW44" s="112"/>
      <c r="DPX44" s="112"/>
      <c r="DPY44" s="112"/>
      <c r="DPZ44" s="112"/>
      <c r="DQA44" s="112"/>
      <c r="DQB44" s="112"/>
      <c r="DQC44" s="112"/>
      <c r="DQD44" s="112"/>
      <c r="DQE44" s="112"/>
      <c r="DQF44" s="112"/>
      <c r="DQG44" s="112"/>
      <c r="DQH44" s="112"/>
      <c r="DQI44" s="112"/>
      <c r="DQJ44" s="112"/>
      <c r="DQK44" s="112"/>
      <c r="DQL44" s="112"/>
      <c r="DQM44" s="112"/>
      <c r="DQN44" s="112"/>
      <c r="DQO44" s="112"/>
      <c r="DQP44" s="112"/>
      <c r="DQQ44" s="112"/>
      <c r="DQR44" s="112"/>
      <c r="DQS44" s="112"/>
      <c r="DQT44" s="112"/>
      <c r="DQU44" s="112"/>
      <c r="DQV44" s="112"/>
      <c r="DQW44" s="112"/>
      <c r="DQX44" s="112"/>
      <c r="DQY44" s="112"/>
      <c r="DQZ44" s="112"/>
      <c r="DRA44" s="112"/>
      <c r="DRB44" s="112"/>
      <c r="DRC44" s="112"/>
      <c r="DRD44" s="112"/>
      <c r="DRE44" s="112"/>
      <c r="DRF44" s="112"/>
      <c r="DRG44" s="112"/>
      <c r="DRH44" s="112"/>
      <c r="DRI44" s="112"/>
      <c r="DRJ44" s="112"/>
      <c r="DRK44" s="112"/>
      <c r="DRL44" s="112"/>
      <c r="DRM44" s="112"/>
      <c r="DRN44" s="112"/>
      <c r="DRO44" s="112"/>
      <c r="DRP44" s="112"/>
      <c r="DRQ44" s="112"/>
      <c r="DRR44" s="112"/>
      <c r="DRS44" s="112"/>
      <c r="DRT44" s="112"/>
      <c r="DRU44" s="112"/>
      <c r="DRV44" s="112"/>
      <c r="DRW44" s="112"/>
      <c r="DRX44" s="112"/>
      <c r="DRY44" s="112"/>
      <c r="DRZ44" s="112"/>
      <c r="DSA44" s="112"/>
      <c r="DSB44" s="112"/>
      <c r="DSC44" s="112"/>
      <c r="DSD44" s="112"/>
      <c r="DSE44" s="112"/>
      <c r="DSF44" s="112"/>
      <c r="DSG44" s="112"/>
      <c r="DSH44" s="112"/>
      <c r="DSI44" s="112"/>
      <c r="DSJ44" s="112"/>
      <c r="DSK44" s="112"/>
      <c r="DSL44" s="112"/>
      <c r="DSM44" s="112"/>
      <c r="DSN44" s="112"/>
      <c r="DSO44" s="112"/>
      <c r="DSP44" s="112"/>
      <c r="DSQ44" s="112"/>
      <c r="DSR44" s="112"/>
      <c r="DSS44" s="112"/>
      <c r="DST44" s="112"/>
      <c r="DSU44" s="112"/>
      <c r="DSV44" s="112"/>
      <c r="DSW44" s="112"/>
      <c r="DSX44" s="112"/>
      <c r="DSY44" s="112"/>
      <c r="DSZ44" s="112"/>
      <c r="DTA44" s="112"/>
      <c r="DTB44" s="112"/>
      <c r="DTC44" s="112"/>
      <c r="DTD44" s="112"/>
      <c r="DTE44" s="112"/>
      <c r="DTF44" s="112"/>
      <c r="DTG44" s="112"/>
      <c r="DTH44" s="112"/>
      <c r="DTI44" s="112"/>
      <c r="DTJ44" s="112"/>
      <c r="DTK44" s="112"/>
      <c r="DTL44" s="112"/>
      <c r="DTM44" s="112"/>
      <c r="DTN44" s="112"/>
      <c r="DTO44" s="112"/>
      <c r="DTP44" s="112"/>
      <c r="DTQ44" s="112"/>
      <c r="DTR44" s="112"/>
      <c r="DTS44" s="112"/>
      <c r="DTT44" s="112"/>
      <c r="DTU44" s="112"/>
      <c r="DTV44" s="112"/>
      <c r="DTW44" s="112"/>
      <c r="DTX44" s="112"/>
      <c r="DTY44" s="112"/>
      <c r="DTZ44" s="112"/>
      <c r="DUA44" s="112"/>
      <c r="DUB44" s="112"/>
      <c r="DUC44" s="112"/>
      <c r="DUD44" s="112"/>
      <c r="DUE44" s="112"/>
      <c r="DUF44" s="112"/>
      <c r="DUG44" s="112"/>
      <c r="DUH44" s="112"/>
      <c r="DUI44" s="112"/>
      <c r="DUJ44" s="112"/>
      <c r="DUK44" s="112"/>
      <c r="DUL44" s="112"/>
      <c r="DUM44" s="112"/>
      <c r="DUN44" s="112"/>
      <c r="DUO44" s="112"/>
      <c r="DUP44" s="112"/>
      <c r="DUQ44" s="112"/>
      <c r="DUR44" s="112"/>
      <c r="DUS44" s="112"/>
      <c r="DUT44" s="112"/>
      <c r="DUU44" s="112"/>
      <c r="DUV44" s="112"/>
      <c r="DUW44" s="112"/>
      <c r="DUX44" s="112"/>
      <c r="DUY44" s="112"/>
      <c r="DUZ44" s="112"/>
      <c r="DVA44" s="112"/>
      <c r="DVB44" s="112"/>
      <c r="DVC44" s="112"/>
      <c r="DVD44" s="112"/>
      <c r="DVE44" s="112"/>
      <c r="DVF44" s="112"/>
      <c r="DVG44" s="112"/>
      <c r="DVH44" s="112"/>
      <c r="DVI44" s="112"/>
      <c r="DVJ44" s="112"/>
      <c r="DVK44" s="112"/>
      <c r="DVL44" s="112"/>
      <c r="DVM44" s="112"/>
      <c r="DVN44" s="112"/>
      <c r="DVO44" s="112"/>
      <c r="DVP44" s="112"/>
      <c r="DVQ44" s="112"/>
      <c r="DVR44" s="112"/>
      <c r="DVS44" s="112"/>
      <c r="DVT44" s="112"/>
      <c r="DVU44" s="112"/>
      <c r="DVV44" s="112"/>
      <c r="DVW44" s="112"/>
      <c r="DVX44" s="112"/>
      <c r="DVY44" s="112"/>
      <c r="DVZ44" s="112"/>
      <c r="DWA44" s="112"/>
      <c r="DWB44" s="112"/>
      <c r="DWC44" s="112"/>
      <c r="DWD44" s="112"/>
      <c r="DWE44" s="112"/>
      <c r="DWF44" s="112"/>
      <c r="DWG44" s="112"/>
      <c r="DWH44" s="112"/>
      <c r="DWI44" s="112"/>
      <c r="DWJ44" s="112"/>
      <c r="DWK44" s="112"/>
      <c r="DWL44" s="112"/>
      <c r="DWM44" s="112"/>
      <c r="DWN44" s="112"/>
      <c r="DWO44" s="112"/>
      <c r="DWP44" s="112"/>
      <c r="DWQ44" s="112"/>
      <c r="DWR44" s="112"/>
      <c r="DWS44" s="112"/>
      <c r="DWT44" s="112"/>
      <c r="DWU44" s="112"/>
      <c r="DWV44" s="112"/>
      <c r="DWW44" s="112"/>
      <c r="DWX44" s="112"/>
      <c r="DWY44" s="112"/>
      <c r="DWZ44" s="112"/>
      <c r="DXA44" s="112"/>
      <c r="DXB44" s="112"/>
      <c r="DXC44" s="112"/>
      <c r="DXD44" s="112"/>
      <c r="DXE44" s="112"/>
      <c r="DXF44" s="112"/>
      <c r="DXG44" s="112"/>
      <c r="DXH44" s="112"/>
      <c r="DXI44" s="112"/>
      <c r="DXJ44" s="112"/>
      <c r="DXK44" s="112"/>
      <c r="DXL44" s="112"/>
      <c r="DXM44" s="112"/>
      <c r="DXN44" s="112"/>
      <c r="DXO44" s="112"/>
      <c r="DXP44" s="112"/>
      <c r="DXQ44" s="112"/>
      <c r="DXR44" s="112"/>
      <c r="DXS44" s="112"/>
      <c r="DXT44" s="112"/>
      <c r="DXU44" s="112"/>
      <c r="DXV44" s="112"/>
      <c r="DXW44" s="112"/>
      <c r="DXX44" s="112"/>
      <c r="DXY44" s="112"/>
      <c r="DXZ44" s="112"/>
      <c r="DYA44" s="112"/>
      <c r="DYB44" s="112"/>
      <c r="DYC44" s="112"/>
      <c r="DYD44" s="112"/>
      <c r="DYE44" s="112"/>
      <c r="DYF44" s="112"/>
      <c r="DYG44" s="112"/>
      <c r="DYH44" s="112"/>
      <c r="DYI44" s="112"/>
      <c r="DYJ44" s="112"/>
      <c r="DYK44" s="112"/>
      <c r="DYL44" s="112"/>
      <c r="DYM44" s="112"/>
      <c r="DYN44" s="112"/>
      <c r="DYO44" s="112"/>
      <c r="DYP44" s="112"/>
      <c r="DYQ44" s="112"/>
      <c r="DYR44" s="112"/>
      <c r="DYS44" s="112"/>
      <c r="DYT44" s="112"/>
      <c r="DYU44" s="112"/>
      <c r="DYV44" s="112"/>
      <c r="DYW44" s="112"/>
      <c r="DYX44" s="112"/>
      <c r="DYY44" s="112"/>
      <c r="DYZ44" s="112"/>
      <c r="DZA44" s="112"/>
      <c r="DZB44" s="112"/>
      <c r="DZC44" s="112"/>
      <c r="DZD44" s="112"/>
      <c r="DZE44" s="112"/>
      <c r="DZF44" s="112"/>
      <c r="DZG44" s="112"/>
      <c r="DZH44" s="112"/>
      <c r="DZI44" s="112"/>
      <c r="DZJ44" s="112"/>
      <c r="DZK44" s="112"/>
      <c r="DZL44" s="112"/>
      <c r="DZM44" s="112"/>
      <c r="DZN44" s="112"/>
      <c r="DZO44" s="112"/>
      <c r="DZP44" s="112"/>
      <c r="DZQ44" s="112"/>
      <c r="DZR44" s="112"/>
      <c r="DZS44" s="112"/>
      <c r="DZT44" s="112"/>
      <c r="DZU44" s="112"/>
      <c r="DZV44" s="112"/>
      <c r="DZW44" s="112"/>
      <c r="DZX44" s="112"/>
      <c r="DZY44" s="112"/>
      <c r="DZZ44" s="112"/>
      <c r="EAA44" s="112"/>
      <c r="EAB44" s="112"/>
      <c r="EAC44" s="112"/>
      <c r="EAD44" s="112"/>
      <c r="EAE44" s="112"/>
      <c r="EAF44" s="112"/>
      <c r="EAG44" s="112"/>
      <c r="EAH44" s="112"/>
      <c r="EAI44" s="112"/>
      <c r="EAJ44" s="112"/>
      <c r="EAK44" s="112"/>
      <c r="EAL44" s="112"/>
      <c r="EAM44" s="112"/>
      <c r="EAN44" s="112"/>
      <c r="EAO44" s="112"/>
      <c r="EAP44" s="112"/>
      <c r="EAQ44" s="112"/>
      <c r="EAR44" s="112"/>
      <c r="EAS44" s="112"/>
      <c r="EAT44" s="112"/>
      <c r="EAU44" s="112"/>
      <c r="EAV44" s="112"/>
      <c r="EAW44" s="112"/>
      <c r="EAX44" s="112"/>
      <c r="EAY44" s="112"/>
      <c r="EAZ44" s="112"/>
      <c r="EBA44" s="112"/>
      <c r="EBB44" s="112"/>
      <c r="EBC44" s="112"/>
      <c r="EBD44" s="112"/>
      <c r="EBE44" s="112"/>
      <c r="EBF44" s="112"/>
      <c r="EBG44" s="112"/>
      <c r="EBH44" s="112"/>
      <c r="EBI44" s="112"/>
      <c r="EBJ44" s="112"/>
      <c r="EBK44" s="112"/>
      <c r="EBL44" s="112"/>
      <c r="EBM44" s="112"/>
      <c r="EBN44" s="112"/>
      <c r="EBO44" s="112"/>
      <c r="EBP44" s="112"/>
      <c r="EBQ44" s="112"/>
      <c r="EBR44" s="112"/>
      <c r="EBS44" s="112"/>
      <c r="EBT44" s="112"/>
      <c r="EBU44" s="112"/>
      <c r="EBV44" s="112"/>
      <c r="EBW44" s="112"/>
      <c r="EBX44" s="112"/>
      <c r="EBY44" s="112"/>
      <c r="EBZ44" s="112"/>
      <c r="ECA44" s="112"/>
      <c r="ECB44" s="112"/>
      <c r="ECC44" s="112"/>
      <c r="ECD44" s="112"/>
      <c r="ECE44" s="112"/>
      <c r="ECF44" s="112"/>
      <c r="ECG44" s="112"/>
      <c r="ECH44" s="112"/>
      <c r="ECI44" s="112"/>
      <c r="ECJ44" s="112"/>
      <c r="ECK44" s="112"/>
      <c r="ECL44" s="112"/>
      <c r="ECM44" s="112"/>
      <c r="ECN44" s="112"/>
      <c r="ECO44" s="112"/>
      <c r="ECP44" s="112"/>
      <c r="ECQ44" s="112"/>
      <c r="ECR44" s="112"/>
      <c r="ECS44" s="112"/>
      <c r="ECT44" s="112"/>
      <c r="ECU44" s="112"/>
      <c r="ECV44" s="112"/>
      <c r="ECW44" s="112"/>
      <c r="ECX44" s="112"/>
      <c r="ECY44" s="112"/>
      <c r="ECZ44" s="112"/>
      <c r="EDA44" s="112"/>
      <c r="EDB44" s="112"/>
      <c r="EDC44" s="112"/>
      <c r="EDD44" s="112"/>
      <c r="EDE44" s="112"/>
      <c r="EDF44" s="112"/>
      <c r="EDG44" s="112"/>
      <c r="EDH44" s="112"/>
      <c r="EDI44" s="112"/>
      <c r="EDJ44" s="112"/>
      <c r="EDK44" s="112"/>
      <c r="EDL44" s="112"/>
      <c r="EDM44" s="112"/>
      <c r="EDN44" s="112"/>
      <c r="EDO44" s="112"/>
      <c r="EDP44" s="112"/>
      <c r="EDQ44" s="112"/>
      <c r="EDR44" s="112"/>
      <c r="EDS44" s="112"/>
      <c r="EDT44" s="112"/>
      <c r="EDU44" s="112"/>
      <c r="EDV44" s="112"/>
      <c r="EDW44" s="112"/>
      <c r="EDX44" s="112"/>
      <c r="EDY44" s="112"/>
      <c r="EDZ44" s="112"/>
      <c r="EEA44" s="112"/>
      <c r="EEB44" s="112"/>
      <c r="EEC44" s="112"/>
      <c r="EED44" s="112"/>
      <c r="EEE44" s="112"/>
      <c r="EEF44" s="112"/>
      <c r="EEG44" s="112"/>
      <c r="EEH44" s="112"/>
      <c r="EEI44" s="112"/>
      <c r="EEJ44" s="112"/>
      <c r="EEK44" s="112"/>
      <c r="EEL44" s="112"/>
      <c r="EEM44" s="112"/>
      <c r="EEN44" s="112"/>
      <c r="EEO44" s="112"/>
      <c r="EEP44" s="112"/>
      <c r="EEQ44" s="112"/>
      <c r="EER44" s="112"/>
      <c r="EES44" s="112"/>
      <c r="EET44" s="112"/>
      <c r="EEU44" s="112"/>
      <c r="EEV44" s="112"/>
      <c r="EEW44" s="112"/>
      <c r="EEX44" s="112"/>
      <c r="EEY44" s="112"/>
      <c r="EEZ44" s="112"/>
      <c r="EFA44" s="112"/>
      <c r="EFB44" s="112"/>
      <c r="EFC44" s="112"/>
      <c r="EFD44" s="112"/>
      <c r="EFE44" s="112"/>
      <c r="EFF44" s="112"/>
      <c r="EFG44" s="112"/>
      <c r="EFH44" s="112"/>
      <c r="EFI44" s="112"/>
      <c r="EFJ44" s="112"/>
      <c r="EFK44" s="112"/>
      <c r="EFL44" s="112"/>
      <c r="EFM44" s="112"/>
      <c r="EFN44" s="112"/>
      <c r="EFO44" s="112"/>
      <c r="EFP44" s="112"/>
      <c r="EFQ44" s="112"/>
      <c r="EFR44" s="112"/>
      <c r="EFS44" s="112"/>
      <c r="EFT44" s="112"/>
      <c r="EFU44" s="112"/>
      <c r="EFV44" s="112"/>
      <c r="EFW44" s="112"/>
      <c r="EFX44" s="112"/>
      <c r="EFY44" s="112"/>
      <c r="EFZ44" s="112"/>
      <c r="EGA44" s="112"/>
      <c r="EGB44" s="112"/>
      <c r="EGC44" s="112"/>
      <c r="EGD44" s="112"/>
      <c r="EGE44" s="112"/>
      <c r="EGF44" s="112"/>
      <c r="EGG44" s="112"/>
      <c r="EGH44" s="112"/>
      <c r="EGI44" s="112"/>
      <c r="EGJ44" s="112"/>
      <c r="EGK44" s="112"/>
      <c r="EGL44" s="112"/>
      <c r="EGM44" s="112"/>
      <c r="EGN44" s="112"/>
      <c r="EGO44" s="112"/>
      <c r="EGP44" s="112"/>
      <c r="EGQ44" s="112"/>
      <c r="EGR44" s="112"/>
      <c r="EGS44" s="112"/>
      <c r="EGT44" s="112"/>
      <c r="EGU44" s="112"/>
      <c r="EGV44" s="112"/>
      <c r="EGW44" s="112"/>
      <c r="EGX44" s="112"/>
      <c r="EGY44" s="112"/>
      <c r="EGZ44" s="112"/>
      <c r="EHA44" s="112"/>
      <c r="EHB44" s="112"/>
      <c r="EHC44" s="112"/>
      <c r="EHD44" s="112"/>
      <c r="EHE44" s="112"/>
      <c r="EHF44" s="112"/>
      <c r="EHG44" s="112"/>
      <c r="EHH44" s="112"/>
      <c r="EHI44" s="112"/>
      <c r="EHJ44" s="112"/>
      <c r="EHK44" s="112"/>
      <c r="EHL44" s="112"/>
      <c r="EHM44" s="112"/>
      <c r="EHN44" s="112"/>
      <c r="EHO44" s="112"/>
      <c r="EHP44" s="112"/>
      <c r="EHQ44" s="112"/>
      <c r="EHR44" s="112"/>
      <c r="EHS44" s="112"/>
      <c r="EHT44" s="112"/>
      <c r="EHU44" s="112"/>
      <c r="EHV44" s="112"/>
      <c r="EHW44" s="112"/>
      <c r="EHX44" s="112"/>
      <c r="EHY44" s="112"/>
      <c r="EHZ44" s="112"/>
      <c r="EIA44" s="112"/>
      <c r="EIB44" s="112"/>
      <c r="EIC44" s="112"/>
      <c r="EID44" s="112"/>
      <c r="EIE44" s="112"/>
      <c r="EIF44" s="112"/>
      <c r="EIG44" s="112"/>
      <c r="EIH44" s="112"/>
      <c r="EII44" s="112"/>
      <c r="EIJ44" s="112"/>
      <c r="EIK44" s="112"/>
      <c r="EIL44" s="112"/>
      <c r="EIM44" s="112"/>
      <c r="EIN44" s="112"/>
      <c r="EIO44" s="112"/>
      <c r="EIP44" s="112"/>
      <c r="EIQ44" s="112"/>
      <c r="EIR44" s="112"/>
      <c r="EIS44" s="112"/>
      <c r="EIT44" s="112"/>
      <c r="EIU44" s="112"/>
      <c r="EIV44" s="112"/>
      <c r="EIW44" s="112"/>
      <c r="EIX44" s="112"/>
      <c r="EIY44" s="112"/>
      <c r="EIZ44" s="112"/>
      <c r="EJA44" s="112"/>
      <c r="EJB44" s="112"/>
      <c r="EJC44" s="112"/>
      <c r="EJD44" s="112"/>
      <c r="EJE44" s="112"/>
      <c r="EJF44" s="112"/>
      <c r="EJG44" s="112"/>
      <c r="EJH44" s="112"/>
      <c r="EJI44" s="112"/>
      <c r="EJJ44" s="112"/>
      <c r="EJK44" s="112"/>
      <c r="EJL44" s="112"/>
      <c r="EJM44" s="112"/>
      <c r="EJN44" s="112"/>
      <c r="EJO44" s="112"/>
      <c r="EJP44" s="112"/>
      <c r="EJQ44" s="112"/>
      <c r="EJR44" s="112"/>
      <c r="EJS44" s="112"/>
      <c r="EJT44" s="112"/>
      <c r="EJU44" s="112"/>
      <c r="EJV44" s="112"/>
      <c r="EJW44" s="112"/>
      <c r="EJX44" s="112"/>
      <c r="EJY44" s="112"/>
      <c r="EJZ44" s="112"/>
      <c r="EKA44" s="112"/>
      <c r="EKB44" s="112"/>
      <c r="EKC44" s="112"/>
      <c r="EKD44" s="112"/>
      <c r="EKE44" s="112"/>
      <c r="EKF44" s="112"/>
      <c r="EKG44" s="112"/>
      <c r="EKH44" s="112"/>
      <c r="EKI44" s="112"/>
      <c r="EKJ44" s="112"/>
      <c r="EKK44" s="112"/>
      <c r="EKL44" s="112"/>
      <c r="EKM44" s="112"/>
      <c r="EKN44" s="112"/>
      <c r="EKO44" s="112"/>
      <c r="EKP44" s="112"/>
      <c r="EKQ44" s="112"/>
      <c r="EKR44" s="112"/>
      <c r="EKS44" s="112"/>
      <c r="EKT44" s="112"/>
      <c r="EKU44" s="112"/>
      <c r="EKV44" s="112"/>
      <c r="EKW44" s="112"/>
      <c r="EKX44" s="112"/>
      <c r="EKY44" s="112"/>
      <c r="EKZ44" s="112"/>
      <c r="ELA44" s="112"/>
      <c r="ELB44" s="112"/>
      <c r="ELC44" s="112"/>
      <c r="ELD44" s="112"/>
      <c r="ELE44" s="112"/>
      <c r="ELF44" s="112"/>
      <c r="ELG44" s="112"/>
      <c r="ELH44" s="112"/>
      <c r="ELI44" s="112"/>
      <c r="ELJ44" s="112"/>
      <c r="ELK44" s="112"/>
      <c r="ELL44" s="112"/>
      <c r="ELM44" s="112"/>
      <c r="ELN44" s="112"/>
      <c r="ELO44" s="112"/>
      <c r="ELP44" s="112"/>
      <c r="ELQ44" s="112"/>
      <c r="ELR44" s="112"/>
      <c r="ELS44" s="112"/>
      <c r="ELT44" s="112"/>
      <c r="ELU44" s="112"/>
      <c r="ELV44" s="112"/>
      <c r="ELW44" s="112"/>
      <c r="ELX44" s="112"/>
      <c r="ELY44" s="112"/>
      <c r="ELZ44" s="112"/>
      <c r="EMA44" s="112"/>
      <c r="EMB44" s="112"/>
      <c r="EMC44" s="112"/>
      <c r="EMD44" s="112"/>
      <c r="EME44" s="112"/>
      <c r="EMF44" s="112"/>
      <c r="EMG44" s="112"/>
      <c r="EMH44" s="112"/>
      <c r="EMI44" s="112"/>
      <c r="EMJ44" s="112"/>
      <c r="EMK44" s="112"/>
      <c r="EML44" s="112"/>
      <c r="EMM44" s="112"/>
      <c r="EMN44" s="112"/>
      <c r="EMO44" s="112"/>
      <c r="EMP44" s="112"/>
      <c r="EMQ44" s="112"/>
      <c r="EMR44" s="112"/>
      <c r="EMS44" s="112"/>
      <c r="EMT44" s="112"/>
      <c r="EMU44" s="112"/>
      <c r="EMV44" s="112"/>
      <c r="EMW44" s="112"/>
      <c r="EMX44" s="112"/>
      <c r="EMY44" s="112"/>
      <c r="EMZ44" s="112"/>
      <c r="ENA44" s="112"/>
      <c r="ENB44" s="112"/>
      <c r="ENC44" s="112"/>
      <c r="END44" s="112"/>
      <c r="ENE44" s="112"/>
      <c r="ENF44" s="112"/>
      <c r="ENG44" s="112"/>
      <c r="ENH44" s="112"/>
      <c r="ENI44" s="112"/>
      <c r="ENJ44" s="112"/>
      <c r="ENK44" s="112"/>
      <c r="ENL44" s="112"/>
      <c r="ENM44" s="112"/>
      <c r="ENN44" s="112"/>
      <c r="ENO44" s="112"/>
      <c r="ENP44" s="112"/>
      <c r="ENQ44" s="112"/>
      <c r="ENR44" s="112"/>
      <c r="ENS44" s="112"/>
      <c r="ENT44" s="112"/>
      <c r="ENU44" s="112"/>
      <c r="ENV44" s="112"/>
      <c r="ENW44" s="112"/>
      <c r="ENX44" s="112"/>
      <c r="ENY44" s="112"/>
      <c r="ENZ44" s="112"/>
      <c r="EOA44" s="112"/>
      <c r="EOB44" s="112"/>
      <c r="EOC44" s="112"/>
      <c r="EOD44" s="112"/>
      <c r="EOE44" s="112"/>
      <c r="EOF44" s="112"/>
      <c r="EOG44" s="112"/>
      <c r="EOH44" s="112"/>
      <c r="EOI44" s="112"/>
      <c r="EOJ44" s="112"/>
      <c r="EOK44" s="112"/>
      <c r="EOL44" s="112"/>
      <c r="EOM44" s="112"/>
      <c r="EON44" s="112"/>
      <c r="EOO44" s="112"/>
      <c r="EOP44" s="112"/>
      <c r="EOQ44" s="112"/>
      <c r="EOR44" s="112"/>
      <c r="EOS44" s="112"/>
      <c r="EOT44" s="112"/>
      <c r="EOU44" s="112"/>
      <c r="EOV44" s="112"/>
      <c r="EOW44" s="112"/>
      <c r="EOX44" s="112"/>
      <c r="EOY44" s="112"/>
      <c r="EOZ44" s="112"/>
      <c r="EPA44" s="112"/>
      <c r="EPB44" s="112"/>
      <c r="EPC44" s="112"/>
      <c r="EPD44" s="112"/>
      <c r="EPE44" s="112"/>
      <c r="EPF44" s="112"/>
      <c r="EPG44" s="112"/>
      <c r="EPH44" s="112"/>
      <c r="EPI44" s="112"/>
      <c r="EPJ44" s="112"/>
      <c r="EPK44" s="112"/>
      <c r="EPL44" s="112"/>
      <c r="EPM44" s="112"/>
      <c r="EPN44" s="112"/>
      <c r="EPO44" s="112"/>
      <c r="EPP44" s="112"/>
      <c r="EPQ44" s="112"/>
      <c r="EPR44" s="112"/>
      <c r="EPS44" s="112"/>
      <c r="EPT44" s="112"/>
      <c r="EPU44" s="112"/>
      <c r="EPV44" s="112"/>
      <c r="EPW44" s="112"/>
      <c r="EPX44" s="112"/>
      <c r="EPY44" s="112"/>
      <c r="EPZ44" s="112"/>
      <c r="EQA44" s="112"/>
      <c r="EQB44" s="112"/>
      <c r="EQC44" s="112"/>
      <c r="EQD44" s="112"/>
      <c r="EQE44" s="112"/>
      <c r="EQF44" s="112"/>
      <c r="EQG44" s="112"/>
      <c r="EQH44" s="112"/>
      <c r="EQI44" s="112"/>
      <c r="EQJ44" s="112"/>
      <c r="EQK44" s="112"/>
      <c r="EQL44" s="112"/>
      <c r="EQM44" s="112"/>
      <c r="EQN44" s="112"/>
      <c r="EQO44" s="112"/>
      <c r="EQP44" s="112"/>
      <c r="EQQ44" s="112"/>
      <c r="EQR44" s="112"/>
      <c r="EQS44" s="112"/>
      <c r="EQT44" s="112"/>
      <c r="EQU44" s="112"/>
      <c r="EQV44" s="112"/>
      <c r="EQW44" s="112"/>
      <c r="EQX44" s="112"/>
      <c r="EQY44" s="112"/>
      <c r="EQZ44" s="112"/>
      <c r="ERA44" s="112"/>
      <c r="ERB44" s="112"/>
      <c r="ERC44" s="112"/>
      <c r="ERD44" s="112"/>
      <c r="ERE44" s="112"/>
      <c r="ERF44" s="112"/>
      <c r="ERG44" s="112"/>
      <c r="ERH44" s="112"/>
      <c r="ERI44" s="112"/>
      <c r="ERJ44" s="112"/>
      <c r="ERK44" s="112"/>
      <c r="ERL44" s="112"/>
      <c r="ERM44" s="112"/>
      <c r="ERN44" s="112"/>
      <c r="ERO44" s="112"/>
      <c r="ERP44" s="112"/>
      <c r="ERQ44" s="112"/>
      <c r="ERR44" s="112"/>
      <c r="ERS44" s="112"/>
      <c r="ERT44" s="112"/>
      <c r="ERU44" s="112"/>
      <c r="ERV44" s="112"/>
      <c r="ERW44" s="112"/>
      <c r="ERX44" s="112"/>
      <c r="ERY44" s="112"/>
      <c r="ERZ44" s="112"/>
      <c r="ESA44" s="112"/>
      <c r="ESB44" s="112"/>
      <c r="ESC44" s="112"/>
      <c r="ESD44" s="112"/>
      <c r="ESE44" s="112"/>
      <c r="ESF44" s="112"/>
      <c r="ESG44" s="112"/>
      <c r="ESH44" s="112"/>
      <c r="ESI44" s="112"/>
      <c r="ESJ44" s="112"/>
      <c r="ESK44" s="112"/>
      <c r="ESL44" s="112"/>
      <c r="ESM44" s="112"/>
      <c r="ESN44" s="112"/>
      <c r="ESO44" s="112"/>
      <c r="ESP44" s="112"/>
      <c r="ESQ44" s="112"/>
      <c r="ESR44" s="112"/>
      <c r="ESS44" s="112"/>
      <c r="EST44" s="112"/>
      <c r="ESU44" s="112"/>
      <c r="ESV44" s="112"/>
      <c r="ESW44" s="112"/>
      <c r="ESX44" s="112"/>
      <c r="ESY44" s="112"/>
      <c r="ESZ44" s="112"/>
      <c r="ETA44" s="112"/>
      <c r="ETB44" s="112"/>
      <c r="ETC44" s="112"/>
      <c r="ETD44" s="112"/>
      <c r="ETE44" s="112"/>
      <c r="ETF44" s="112"/>
      <c r="ETG44" s="112"/>
      <c r="ETH44" s="112"/>
      <c r="ETI44" s="112"/>
      <c r="ETJ44" s="112"/>
      <c r="ETK44" s="112"/>
      <c r="ETL44" s="112"/>
      <c r="ETM44" s="112"/>
      <c r="ETN44" s="112"/>
      <c r="ETO44" s="112"/>
      <c r="ETP44" s="112"/>
      <c r="ETQ44" s="112"/>
      <c r="ETR44" s="112"/>
      <c r="ETS44" s="112"/>
      <c r="ETT44" s="112"/>
      <c r="ETU44" s="112"/>
      <c r="ETV44" s="112"/>
      <c r="ETW44" s="112"/>
      <c r="ETX44" s="112"/>
      <c r="ETY44" s="112"/>
      <c r="ETZ44" s="112"/>
      <c r="EUA44" s="112"/>
      <c r="EUB44" s="112"/>
      <c r="EUC44" s="112"/>
      <c r="EUD44" s="112"/>
      <c r="EUE44" s="112"/>
      <c r="EUF44" s="112"/>
      <c r="EUG44" s="112"/>
      <c r="EUH44" s="112"/>
      <c r="EUI44" s="112"/>
      <c r="EUJ44" s="112"/>
      <c r="EUK44" s="112"/>
      <c r="EUL44" s="112"/>
      <c r="EUM44" s="112"/>
      <c r="EUN44" s="112"/>
      <c r="EUO44" s="112"/>
      <c r="EUP44" s="112"/>
      <c r="EUQ44" s="112"/>
      <c r="EUR44" s="112"/>
      <c r="EUS44" s="112"/>
      <c r="EUT44" s="112"/>
      <c r="EUU44" s="112"/>
      <c r="EUV44" s="112"/>
      <c r="EUW44" s="112"/>
      <c r="EUX44" s="112"/>
      <c r="EUY44" s="112"/>
      <c r="EUZ44" s="112"/>
      <c r="EVA44" s="112"/>
      <c r="EVB44" s="112"/>
      <c r="EVC44" s="112"/>
      <c r="EVD44" s="112"/>
      <c r="EVE44" s="112"/>
      <c r="EVF44" s="112"/>
      <c r="EVG44" s="112"/>
      <c r="EVH44" s="112"/>
      <c r="EVI44" s="112"/>
      <c r="EVJ44" s="112"/>
      <c r="EVK44" s="112"/>
      <c r="EVL44" s="112"/>
      <c r="EVM44" s="112"/>
      <c r="EVN44" s="112"/>
      <c r="EVO44" s="112"/>
      <c r="EVP44" s="112"/>
      <c r="EVQ44" s="112"/>
      <c r="EVR44" s="112"/>
      <c r="EVS44" s="112"/>
      <c r="EVT44" s="112"/>
      <c r="EVU44" s="112"/>
      <c r="EVV44" s="112"/>
      <c r="EVW44" s="112"/>
      <c r="EVX44" s="112"/>
      <c r="EVY44" s="112"/>
      <c r="EVZ44" s="112"/>
      <c r="EWA44" s="112"/>
      <c r="EWB44" s="112"/>
      <c r="EWC44" s="112"/>
      <c r="EWD44" s="112"/>
      <c r="EWE44" s="112"/>
      <c r="EWF44" s="112"/>
      <c r="EWG44" s="112"/>
      <c r="EWH44" s="112"/>
      <c r="EWI44" s="112"/>
      <c r="EWJ44" s="112"/>
      <c r="EWK44" s="112"/>
      <c r="EWL44" s="112"/>
      <c r="EWM44" s="112"/>
      <c r="EWN44" s="112"/>
      <c r="EWO44" s="112"/>
      <c r="EWP44" s="112"/>
      <c r="EWQ44" s="112"/>
      <c r="EWR44" s="112"/>
      <c r="EWS44" s="112"/>
      <c r="EWT44" s="112"/>
      <c r="EWU44" s="112"/>
      <c r="EWV44" s="112"/>
      <c r="EWW44" s="112"/>
      <c r="EWX44" s="112"/>
      <c r="EWY44" s="112"/>
      <c r="EWZ44" s="112"/>
      <c r="EXA44" s="112"/>
      <c r="EXB44" s="112"/>
      <c r="EXC44" s="112"/>
      <c r="EXD44" s="112"/>
      <c r="EXE44" s="112"/>
      <c r="EXF44" s="112"/>
      <c r="EXG44" s="112"/>
      <c r="EXH44" s="112"/>
      <c r="EXI44" s="112"/>
      <c r="EXJ44" s="112"/>
      <c r="EXK44" s="112"/>
      <c r="EXL44" s="112"/>
      <c r="EXM44" s="112"/>
      <c r="EXN44" s="112"/>
      <c r="EXO44" s="112"/>
      <c r="EXP44" s="112"/>
      <c r="EXQ44" s="112"/>
      <c r="EXR44" s="112"/>
      <c r="EXS44" s="112"/>
      <c r="EXT44" s="112"/>
      <c r="EXU44" s="112"/>
      <c r="EXV44" s="112"/>
      <c r="EXW44" s="112"/>
      <c r="EXX44" s="112"/>
      <c r="EXY44" s="112"/>
      <c r="EXZ44" s="112"/>
      <c r="EYA44" s="112"/>
      <c r="EYB44" s="112"/>
      <c r="EYC44" s="112"/>
      <c r="EYD44" s="112"/>
      <c r="EYE44" s="112"/>
      <c r="EYF44" s="112"/>
      <c r="EYG44" s="112"/>
      <c r="EYH44" s="112"/>
      <c r="EYI44" s="112"/>
      <c r="EYJ44" s="112"/>
      <c r="EYK44" s="112"/>
      <c r="EYL44" s="112"/>
      <c r="EYM44" s="112"/>
      <c r="EYN44" s="112"/>
      <c r="EYO44" s="112"/>
      <c r="EYP44" s="112"/>
      <c r="EYQ44" s="112"/>
      <c r="EYR44" s="112"/>
      <c r="EYS44" s="112"/>
      <c r="EYT44" s="112"/>
      <c r="EYU44" s="112"/>
      <c r="EYV44" s="112"/>
      <c r="EYW44" s="112"/>
      <c r="EYX44" s="112"/>
      <c r="EYY44" s="112"/>
      <c r="EYZ44" s="112"/>
      <c r="EZA44" s="112"/>
      <c r="EZB44" s="112"/>
      <c r="EZC44" s="112"/>
      <c r="EZD44" s="112"/>
      <c r="EZE44" s="112"/>
      <c r="EZF44" s="112"/>
      <c r="EZG44" s="112"/>
      <c r="EZH44" s="112"/>
      <c r="EZI44" s="112"/>
      <c r="EZJ44" s="112"/>
      <c r="EZK44" s="112"/>
      <c r="EZL44" s="112"/>
      <c r="EZM44" s="112"/>
      <c r="EZN44" s="112"/>
      <c r="EZO44" s="112"/>
      <c r="EZP44" s="112"/>
      <c r="EZQ44" s="112"/>
      <c r="EZR44" s="112"/>
      <c r="EZS44" s="112"/>
      <c r="EZT44" s="112"/>
      <c r="EZU44" s="112"/>
      <c r="EZV44" s="112"/>
      <c r="EZW44" s="112"/>
      <c r="EZX44" s="112"/>
      <c r="EZY44" s="112"/>
      <c r="EZZ44" s="112"/>
      <c r="FAA44" s="112"/>
      <c r="FAB44" s="112"/>
      <c r="FAC44" s="112"/>
      <c r="FAD44" s="112"/>
      <c r="FAE44" s="112"/>
      <c r="FAF44" s="112"/>
      <c r="FAG44" s="112"/>
      <c r="FAH44" s="112"/>
      <c r="FAI44" s="112"/>
      <c r="FAJ44" s="112"/>
      <c r="FAK44" s="112"/>
      <c r="FAL44" s="112"/>
      <c r="FAM44" s="112"/>
      <c r="FAN44" s="112"/>
      <c r="FAO44" s="112"/>
      <c r="FAP44" s="112"/>
      <c r="FAQ44" s="112"/>
      <c r="FAR44" s="112"/>
      <c r="FAS44" s="112"/>
      <c r="FAT44" s="112"/>
      <c r="FAU44" s="112"/>
      <c r="FAV44" s="112"/>
      <c r="FAW44" s="112"/>
      <c r="FAX44" s="112"/>
      <c r="FAY44" s="112"/>
      <c r="FAZ44" s="112"/>
      <c r="FBA44" s="112"/>
      <c r="FBB44" s="112"/>
      <c r="FBC44" s="112"/>
      <c r="FBD44" s="112"/>
      <c r="FBE44" s="112"/>
      <c r="FBF44" s="112"/>
      <c r="FBG44" s="112"/>
      <c r="FBH44" s="112"/>
      <c r="FBI44" s="112"/>
      <c r="FBJ44" s="112"/>
      <c r="FBK44" s="112"/>
      <c r="FBL44" s="112"/>
      <c r="FBM44" s="112"/>
      <c r="FBN44" s="112"/>
      <c r="FBO44" s="112"/>
      <c r="FBP44" s="112"/>
      <c r="FBQ44" s="112"/>
      <c r="FBR44" s="112"/>
      <c r="FBS44" s="112"/>
      <c r="FBT44" s="112"/>
      <c r="FBU44" s="112"/>
      <c r="FBV44" s="112"/>
      <c r="FBW44" s="112"/>
      <c r="FBX44" s="112"/>
      <c r="FBY44" s="112"/>
      <c r="FBZ44" s="112"/>
      <c r="FCA44" s="112"/>
      <c r="FCB44" s="112"/>
      <c r="FCC44" s="112"/>
      <c r="FCD44" s="112"/>
      <c r="FCE44" s="112"/>
      <c r="FCF44" s="112"/>
      <c r="FCG44" s="112"/>
      <c r="FCH44" s="112"/>
      <c r="FCI44" s="112"/>
      <c r="FCJ44" s="112"/>
      <c r="FCK44" s="112"/>
      <c r="FCL44" s="112"/>
      <c r="FCM44" s="112"/>
      <c r="FCN44" s="112"/>
      <c r="FCO44" s="112"/>
      <c r="FCP44" s="112"/>
      <c r="FCQ44" s="112"/>
      <c r="FCR44" s="112"/>
      <c r="FCS44" s="112"/>
      <c r="FCT44" s="112"/>
      <c r="FCU44" s="112"/>
      <c r="FCV44" s="112"/>
      <c r="FCW44" s="112"/>
      <c r="FCX44" s="112"/>
      <c r="FCY44" s="112"/>
      <c r="FCZ44" s="112"/>
      <c r="FDA44" s="112"/>
      <c r="FDB44" s="112"/>
      <c r="FDC44" s="112"/>
      <c r="FDD44" s="112"/>
      <c r="FDE44" s="112"/>
      <c r="FDF44" s="112"/>
      <c r="FDG44" s="112"/>
      <c r="FDH44" s="112"/>
      <c r="FDI44" s="112"/>
      <c r="FDJ44" s="112"/>
      <c r="FDK44" s="112"/>
      <c r="FDL44" s="112"/>
      <c r="FDM44" s="112"/>
      <c r="FDN44" s="112"/>
      <c r="FDO44" s="112"/>
      <c r="FDP44" s="112"/>
      <c r="FDQ44" s="112"/>
      <c r="FDR44" s="112"/>
      <c r="FDS44" s="112"/>
      <c r="FDT44" s="112"/>
      <c r="FDU44" s="112"/>
      <c r="FDV44" s="112"/>
      <c r="FDW44" s="112"/>
      <c r="FDX44" s="112"/>
      <c r="FDY44" s="112"/>
      <c r="FDZ44" s="112"/>
      <c r="FEA44" s="112"/>
      <c r="FEB44" s="112"/>
      <c r="FEC44" s="112"/>
      <c r="FED44" s="112"/>
      <c r="FEE44" s="112"/>
      <c r="FEF44" s="112"/>
      <c r="FEG44" s="112"/>
      <c r="FEH44" s="112"/>
      <c r="FEI44" s="112"/>
      <c r="FEJ44" s="112"/>
      <c r="FEK44" s="112"/>
      <c r="FEL44" s="112"/>
      <c r="FEM44" s="112"/>
      <c r="FEN44" s="112"/>
      <c r="FEO44" s="112"/>
      <c r="FEP44" s="112"/>
      <c r="FEQ44" s="112"/>
      <c r="FER44" s="112"/>
      <c r="FES44" s="112"/>
      <c r="FET44" s="112"/>
      <c r="FEU44" s="112"/>
      <c r="FEV44" s="112"/>
      <c r="FEW44" s="112"/>
      <c r="FEX44" s="112"/>
      <c r="FEY44" s="112"/>
      <c r="FEZ44" s="112"/>
      <c r="FFA44" s="112"/>
      <c r="FFB44" s="112"/>
      <c r="FFC44" s="112"/>
      <c r="FFD44" s="112"/>
      <c r="FFE44" s="112"/>
      <c r="FFF44" s="112"/>
      <c r="FFG44" s="112"/>
      <c r="FFH44" s="112"/>
      <c r="FFI44" s="112"/>
      <c r="FFJ44" s="112"/>
      <c r="FFK44" s="112"/>
      <c r="FFL44" s="112"/>
      <c r="FFM44" s="112"/>
      <c r="FFN44" s="112"/>
      <c r="FFO44" s="112"/>
      <c r="FFP44" s="112"/>
      <c r="FFQ44" s="112"/>
      <c r="FFR44" s="112"/>
      <c r="FFS44" s="112"/>
      <c r="FFT44" s="112"/>
      <c r="FFU44" s="112"/>
      <c r="FFV44" s="112"/>
      <c r="FFW44" s="112"/>
      <c r="FFX44" s="112"/>
      <c r="FFY44" s="112"/>
      <c r="FFZ44" s="112"/>
      <c r="FGA44" s="112"/>
      <c r="FGB44" s="112"/>
      <c r="FGC44" s="112"/>
      <c r="FGD44" s="112"/>
      <c r="FGE44" s="112"/>
      <c r="FGF44" s="112"/>
      <c r="FGG44" s="112"/>
      <c r="FGH44" s="112"/>
      <c r="FGI44" s="112"/>
      <c r="FGJ44" s="112"/>
      <c r="FGK44" s="112"/>
      <c r="FGL44" s="112"/>
      <c r="FGM44" s="112"/>
      <c r="FGN44" s="112"/>
      <c r="FGO44" s="112"/>
      <c r="FGP44" s="112"/>
      <c r="FGQ44" s="112"/>
      <c r="FGR44" s="112"/>
      <c r="FGS44" s="112"/>
      <c r="FGT44" s="112"/>
      <c r="FGU44" s="112"/>
      <c r="FGV44" s="112"/>
      <c r="FGW44" s="112"/>
      <c r="FGX44" s="112"/>
      <c r="FGY44" s="112"/>
      <c r="FGZ44" s="112"/>
      <c r="FHA44" s="112"/>
      <c r="FHB44" s="112"/>
      <c r="FHC44" s="112"/>
      <c r="FHD44" s="112"/>
      <c r="FHE44" s="112"/>
      <c r="FHF44" s="112"/>
      <c r="FHG44" s="112"/>
      <c r="FHH44" s="112"/>
      <c r="FHI44" s="112"/>
      <c r="FHJ44" s="112"/>
      <c r="FHK44" s="112"/>
      <c r="FHL44" s="112"/>
      <c r="FHM44" s="112"/>
      <c r="FHN44" s="112"/>
      <c r="FHO44" s="112"/>
      <c r="FHP44" s="112"/>
      <c r="FHQ44" s="112"/>
      <c r="FHR44" s="112"/>
      <c r="FHS44" s="112"/>
      <c r="FHT44" s="112"/>
      <c r="FHU44" s="112"/>
      <c r="FHV44" s="112"/>
      <c r="FHW44" s="112"/>
      <c r="FHX44" s="112"/>
      <c r="FHY44" s="112"/>
      <c r="FHZ44" s="112"/>
      <c r="FIA44" s="112"/>
      <c r="FIB44" s="112"/>
      <c r="FIC44" s="112"/>
      <c r="FID44" s="112"/>
      <c r="FIE44" s="112"/>
      <c r="FIF44" s="112"/>
      <c r="FIG44" s="112"/>
      <c r="FIH44" s="112"/>
      <c r="FII44" s="112"/>
      <c r="FIJ44" s="112"/>
      <c r="FIK44" s="112"/>
      <c r="FIL44" s="112"/>
      <c r="FIM44" s="112"/>
      <c r="FIN44" s="112"/>
      <c r="FIO44" s="112"/>
      <c r="FIP44" s="112"/>
      <c r="FIQ44" s="112"/>
      <c r="FIR44" s="112"/>
      <c r="FIS44" s="112"/>
      <c r="FIT44" s="112"/>
      <c r="FIU44" s="112"/>
      <c r="FIV44" s="112"/>
      <c r="FIW44" s="112"/>
      <c r="FIX44" s="112"/>
      <c r="FIY44" s="112"/>
      <c r="FIZ44" s="112"/>
      <c r="FJA44" s="112"/>
      <c r="FJB44" s="112"/>
      <c r="FJC44" s="112"/>
      <c r="FJD44" s="112"/>
      <c r="FJE44" s="112"/>
      <c r="FJF44" s="112"/>
      <c r="FJG44" s="112"/>
      <c r="FJH44" s="112"/>
      <c r="FJI44" s="112"/>
      <c r="FJJ44" s="112"/>
      <c r="FJK44" s="112"/>
      <c r="FJL44" s="112"/>
      <c r="FJM44" s="112"/>
      <c r="FJN44" s="112"/>
      <c r="FJO44" s="112"/>
      <c r="FJP44" s="112"/>
      <c r="FJQ44" s="112"/>
      <c r="FJR44" s="112"/>
      <c r="FJS44" s="112"/>
      <c r="FJT44" s="112"/>
      <c r="FJU44" s="112"/>
      <c r="FJV44" s="112"/>
      <c r="FJW44" s="112"/>
      <c r="FJX44" s="112"/>
      <c r="FJY44" s="112"/>
      <c r="FJZ44" s="112"/>
      <c r="FKA44" s="112"/>
      <c r="FKB44" s="112"/>
      <c r="FKC44" s="112"/>
      <c r="FKD44" s="112"/>
      <c r="FKE44" s="112"/>
      <c r="FKF44" s="112"/>
      <c r="FKG44" s="112"/>
      <c r="FKH44" s="112"/>
      <c r="FKI44" s="112"/>
      <c r="FKJ44" s="112"/>
      <c r="FKK44" s="112"/>
      <c r="FKL44" s="112"/>
      <c r="FKM44" s="112"/>
      <c r="FKN44" s="112"/>
      <c r="FKO44" s="112"/>
      <c r="FKP44" s="112"/>
      <c r="FKQ44" s="112"/>
      <c r="FKR44" s="112"/>
      <c r="FKS44" s="112"/>
      <c r="FKT44" s="112"/>
      <c r="FKU44" s="112"/>
      <c r="FKV44" s="112"/>
      <c r="FKW44" s="112"/>
      <c r="FKX44" s="112"/>
      <c r="FKY44" s="112"/>
      <c r="FKZ44" s="112"/>
      <c r="FLA44" s="112"/>
      <c r="FLB44" s="112"/>
      <c r="FLC44" s="112"/>
      <c r="FLD44" s="112"/>
      <c r="FLE44" s="112"/>
      <c r="FLF44" s="112"/>
      <c r="FLG44" s="112"/>
      <c r="FLH44" s="112"/>
      <c r="FLI44" s="112"/>
      <c r="FLJ44" s="112"/>
      <c r="FLK44" s="112"/>
      <c r="FLL44" s="112"/>
      <c r="FLM44" s="112"/>
      <c r="FLN44" s="112"/>
      <c r="FLO44" s="112"/>
      <c r="FLP44" s="112"/>
      <c r="FLQ44" s="112"/>
      <c r="FLR44" s="112"/>
      <c r="FLS44" s="112"/>
      <c r="FLT44" s="112"/>
      <c r="FLU44" s="112"/>
      <c r="FLV44" s="112"/>
      <c r="FLW44" s="112"/>
      <c r="FLX44" s="112"/>
      <c r="FLY44" s="112"/>
      <c r="FLZ44" s="112"/>
      <c r="FMA44" s="112"/>
      <c r="FMB44" s="112"/>
      <c r="FMC44" s="112"/>
      <c r="FMD44" s="112"/>
      <c r="FME44" s="112"/>
      <c r="FMF44" s="112"/>
      <c r="FMG44" s="112"/>
      <c r="FMH44" s="112"/>
      <c r="FMI44" s="112"/>
      <c r="FMJ44" s="112"/>
      <c r="FMK44" s="112"/>
      <c r="FML44" s="112"/>
      <c r="FMM44" s="112"/>
      <c r="FMN44" s="112"/>
      <c r="FMO44" s="112"/>
      <c r="FMP44" s="112"/>
      <c r="FMQ44" s="112"/>
      <c r="FMR44" s="112"/>
      <c r="FMS44" s="112"/>
      <c r="FMT44" s="112"/>
      <c r="FMU44" s="112"/>
      <c r="FMV44" s="112"/>
      <c r="FMW44" s="112"/>
      <c r="FMX44" s="112"/>
      <c r="FMY44" s="112"/>
      <c r="FMZ44" s="112"/>
      <c r="FNA44" s="112"/>
      <c r="FNB44" s="112"/>
      <c r="FNC44" s="112"/>
      <c r="FND44" s="112"/>
      <c r="FNE44" s="112"/>
      <c r="FNF44" s="112"/>
      <c r="FNG44" s="112"/>
      <c r="FNH44" s="112"/>
      <c r="FNI44" s="112"/>
      <c r="FNJ44" s="112"/>
      <c r="FNK44" s="112"/>
      <c r="FNL44" s="112"/>
      <c r="FNM44" s="112"/>
      <c r="FNN44" s="112"/>
      <c r="FNO44" s="112"/>
      <c r="FNP44" s="112"/>
      <c r="FNQ44" s="112"/>
      <c r="FNR44" s="112"/>
      <c r="FNS44" s="112"/>
      <c r="FNT44" s="112"/>
      <c r="FNU44" s="112"/>
      <c r="FNV44" s="112"/>
      <c r="FNW44" s="112"/>
      <c r="FNX44" s="112"/>
      <c r="FNY44" s="112"/>
      <c r="FNZ44" s="112"/>
      <c r="FOA44" s="112"/>
      <c r="FOB44" s="112"/>
      <c r="FOC44" s="112"/>
      <c r="FOD44" s="112"/>
      <c r="FOE44" s="112"/>
      <c r="FOF44" s="112"/>
      <c r="FOG44" s="112"/>
      <c r="FOH44" s="112"/>
      <c r="FOI44" s="112"/>
      <c r="FOJ44" s="112"/>
      <c r="FOK44" s="112"/>
      <c r="FOL44" s="112"/>
      <c r="FOM44" s="112"/>
      <c r="FON44" s="112"/>
      <c r="FOO44" s="112"/>
      <c r="FOP44" s="112"/>
      <c r="FOQ44" s="112"/>
      <c r="FOR44" s="112"/>
      <c r="FOS44" s="112"/>
      <c r="FOT44" s="112"/>
      <c r="FOU44" s="112"/>
      <c r="FOV44" s="112"/>
      <c r="FOW44" s="112"/>
      <c r="FOX44" s="112"/>
      <c r="FOY44" s="112"/>
      <c r="FOZ44" s="112"/>
      <c r="FPA44" s="112"/>
      <c r="FPB44" s="112"/>
      <c r="FPC44" s="112"/>
      <c r="FPD44" s="112"/>
      <c r="FPE44" s="112"/>
      <c r="FPF44" s="112"/>
      <c r="FPG44" s="112"/>
      <c r="FPH44" s="112"/>
      <c r="FPI44" s="112"/>
      <c r="FPJ44" s="112"/>
      <c r="FPK44" s="112"/>
      <c r="FPL44" s="112"/>
      <c r="FPM44" s="112"/>
      <c r="FPN44" s="112"/>
      <c r="FPO44" s="112"/>
      <c r="FPP44" s="112"/>
      <c r="FPQ44" s="112"/>
      <c r="FPR44" s="112"/>
      <c r="FPS44" s="112"/>
      <c r="FPT44" s="112"/>
      <c r="FPU44" s="112"/>
      <c r="FPV44" s="112"/>
      <c r="FPW44" s="112"/>
      <c r="FPX44" s="112"/>
      <c r="FPY44" s="112"/>
      <c r="FPZ44" s="112"/>
      <c r="FQA44" s="112"/>
      <c r="FQB44" s="112"/>
      <c r="FQC44" s="112"/>
      <c r="FQD44" s="112"/>
      <c r="FQE44" s="112"/>
      <c r="FQF44" s="112"/>
      <c r="FQG44" s="112"/>
      <c r="FQH44" s="112"/>
      <c r="FQI44" s="112"/>
      <c r="FQJ44" s="112"/>
      <c r="FQK44" s="112"/>
      <c r="FQL44" s="112"/>
      <c r="FQM44" s="112"/>
      <c r="FQN44" s="112"/>
      <c r="FQO44" s="112"/>
      <c r="FQP44" s="112"/>
      <c r="FQQ44" s="112"/>
      <c r="FQR44" s="112"/>
      <c r="FQS44" s="112"/>
      <c r="FQT44" s="112"/>
      <c r="FQU44" s="112"/>
      <c r="FQV44" s="112"/>
      <c r="FQW44" s="112"/>
      <c r="FQX44" s="112"/>
      <c r="FQY44" s="112"/>
      <c r="FQZ44" s="112"/>
      <c r="FRA44" s="112"/>
      <c r="FRB44" s="112"/>
      <c r="FRC44" s="112"/>
      <c r="FRD44" s="112"/>
      <c r="FRE44" s="112"/>
      <c r="FRF44" s="112"/>
      <c r="FRG44" s="112"/>
      <c r="FRH44" s="112"/>
      <c r="FRI44" s="112"/>
      <c r="FRJ44" s="112"/>
      <c r="FRK44" s="112"/>
      <c r="FRL44" s="112"/>
      <c r="FRM44" s="112"/>
      <c r="FRN44" s="112"/>
      <c r="FRO44" s="112"/>
      <c r="FRP44" s="112"/>
      <c r="FRQ44" s="112"/>
      <c r="FRR44" s="112"/>
      <c r="FRS44" s="112"/>
      <c r="FRT44" s="112"/>
      <c r="FRU44" s="112"/>
      <c r="FRV44" s="112"/>
      <c r="FRW44" s="112"/>
      <c r="FRX44" s="112"/>
      <c r="FRY44" s="112"/>
      <c r="FRZ44" s="112"/>
      <c r="FSA44" s="112"/>
      <c r="FSB44" s="112"/>
      <c r="FSC44" s="112"/>
      <c r="FSD44" s="112"/>
      <c r="FSE44" s="112"/>
      <c r="FSF44" s="112"/>
      <c r="FSG44" s="112"/>
      <c r="FSH44" s="112"/>
      <c r="FSI44" s="112"/>
      <c r="FSJ44" s="112"/>
      <c r="FSK44" s="112"/>
      <c r="FSL44" s="112"/>
      <c r="FSM44" s="112"/>
      <c r="FSN44" s="112"/>
      <c r="FSO44" s="112"/>
      <c r="FSP44" s="112"/>
      <c r="FSQ44" s="112"/>
      <c r="FSR44" s="112"/>
      <c r="FSS44" s="112"/>
      <c r="FST44" s="112"/>
      <c r="FSU44" s="112"/>
      <c r="FSV44" s="112"/>
      <c r="FSW44" s="112"/>
      <c r="FSX44" s="112"/>
      <c r="FSY44" s="112"/>
      <c r="FSZ44" s="112"/>
      <c r="FTA44" s="112"/>
      <c r="FTB44" s="112"/>
      <c r="FTC44" s="112"/>
      <c r="FTD44" s="112"/>
      <c r="FTE44" s="112"/>
      <c r="FTF44" s="112"/>
      <c r="FTG44" s="112"/>
      <c r="FTH44" s="112"/>
      <c r="FTI44" s="112"/>
      <c r="FTJ44" s="112"/>
      <c r="FTK44" s="112"/>
      <c r="FTL44" s="112"/>
      <c r="FTM44" s="112"/>
      <c r="FTN44" s="112"/>
      <c r="FTO44" s="112"/>
      <c r="FTP44" s="112"/>
      <c r="FTQ44" s="112"/>
      <c r="FTR44" s="112"/>
      <c r="FTS44" s="112"/>
      <c r="FTT44" s="112"/>
      <c r="FTU44" s="112"/>
      <c r="FTV44" s="112"/>
      <c r="FTW44" s="112"/>
      <c r="FTX44" s="112"/>
      <c r="FTY44" s="112"/>
      <c r="FTZ44" s="112"/>
      <c r="FUA44" s="112"/>
      <c r="FUB44" s="112"/>
      <c r="FUC44" s="112"/>
      <c r="FUD44" s="112"/>
      <c r="FUE44" s="112"/>
      <c r="FUF44" s="112"/>
      <c r="FUG44" s="112"/>
      <c r="FUH44" s="112"/>
      <c r="FUI44" s="112"/>
      <c r="FUJ44" s="112"/>
      <c r="FUK44" s="112"/>
      <c r="FUL44" s="112"/>
      <c r="FUM44" s="112"/>
      <c r="FUN44" s="112"/>
      <c r="FUO44" s="112"/>
      <c r="FUP44" s="112"/>
      <c r="FUQ44" s="112"/>
      <c r="FUR44" s="112"/>
      <c r="FUS44" s="112"/>
      <c r="FUT44" s="112"/>
      <c r="FUU44" s="112"/>
      <c r="FUV44" s="112"/>
      <c r="FUW44" s="112"/>
      <c r="FUX44" s="112"/>
      <c r="FUY44" s="112"/>
      <c r="FUZ44" s="112"/>
      <c r="FVA44" s="112"/>
      <c r="FVB44" s="112"/>
      <c r="FVC44" s="112"/>
      <c r="FVD44" s="112"/>
      <c r="FVE44" s="112"/>
      <c r="FVF44" s="112"/>
      <c r="FVG44" s="112"/>
      <c r="FVH44" s="112"/>
      <c r="FVI44" s="112"/>
      <c r="FVJ44" s="112"/>
      <c r="FVK44" s="112"/>
      <c r="FVL44" s="112"/>
      <c r="FVM44" s="112"/>
      <c r="FVN44" s="112"/>
      <c r="FVO44" s="112"/>
      <c r="FVP44" s="112"/>
      <c r="FVQ44" s="112"/>
      <c r="FVR44" s="112"/>
      <c r="FVS44" s="112"/>
      <c r="FVT44" s="112"/>
      <c r="FVU44" s="112"/>
      <c r="FVV44" s="112"/>
      <c r="FVW44" s="112"/>
      <c r="FVX44" s="112"/>
      <c r="FVY44" s="112"/>
      <c r="FVZ44" s="112"/>
      <c r="FWA44" s="112"/>
      <c r="FWB44" s="112"/>
      <c r="FWC44" s="112"/>
      <c r="FWD44" s="112"/>
      <c r="FWE44" s="112"/>
      <c r="FWF44" s="112"/>
      <c r="FWG44" s="112"/>
      <c r="FWH44" s="112"/>
      <c r="FWI44" s="112"/>
      <c r="FWJ44" s="112"/>
      <c r="FWK44" s="112"/>
      <c r="FWL44" s="112"/>
      <c r="FWM44" s="112"/>
      <c r="FWN44" s="112"/>
      <c r="FWO44" s="112"/>
      <c r="FWP44" s="112"/>
      <c r="FWQ44" s="112"/>
      <c r="FWR44" s="112"/>
      <c r="FWS44" s="112"/>
      <c r="FWT44" s="112"/>
      <c r="FWU44" s="112"/>
      <c r="FWV44" s="112"/>
      <c r="FWW44" s="112"/>
      <c r="FWX44" s="112"/>
      <c r="FWY44" s="112"/>
      <c r="FWZ44" s="112"/>
      <c r="FXA44" s="112"/>
      <c r="FXB44" s="112"/>
      <c r="FXC44" s="112"/>
      <c r="FXD44" s="112"/>
      <c r="FXE44" s="112"/>
      <c r="FXF44" s="112"/>
      <c r="FXG44" s="112"/>
      <c r="FXH44" s="112"/>
      <c r="FXI44" s="112"/>
      <c r="FXJ44" s="112"/>
      <c r="FXK44" s="112"/>
      <c r="FXL44" s="112"/>
      <c r="FXM44" s="112"/>
      <c r="FXN44" s="112"/>
      <c r="FXO44" s="112"/>
      <c r="FXP44" s="112"/>
      <c r="FXQ44" s="112"/>
      <c r="FXR44" s="112"/>
      <c r="FXS44" s="112"/>
      <c r="FXT44" s="112"/>
      <c r="FXU44" s="112"/>
      <c r="FXV44" s="112"/>
      <c r="FXW44" s="112"/>
      <c r="FXX44" s="112"/>
      <c r="FXY44" s="112"/>
      <c r="FXZ44" s="112"/>
      <c r="FYA44" s="112"/>
      <c r="FYB44" s="112"/>
      <c r="FYC44" s="112"/>
      <c r="FYD44" s="112"/>
      <c r="FYE44" s="112"/>
      <c r="FYF44" s="112"/>
      <c r="FYG44" s="112"/>
      <c r="FYH44" s="112"/>
      <c r="FYI44" s="112"/>
      <c r="FYJ44" s="112"/>
      <c r="FYK44" s="112"/>
      <c r="FYL44" s="112"/>
      <c r="FYM44" s="112"/>
      <c r="FYN44" s="112"/>
      <c r="FYO44" s="112"/>
      <c r="FYP44" s="112"/>
      <c r="FYQ44" s="112"/>
      <c r="FYR44" s="112"/>
      <c r="FYS44" s="112"/>
      <c r="FYT44" s="112"/>
      <c r="FYU44" s="112"/>
      <c r="FYV44" s="112"/>
      <c r="FYW44" s="112"/>
      <c r="FYX44" s="112"/>
      <c r="FYY44" s="112"/>
      <c r="FYZ44" s="112"/>
      <c r="FZA44" s="112"/>
      <c r="FZB44" s="112"/>
      <c r="FZC44" s="112"/>
      <c r="FZD44" s="112"/>
      <c r="FZE44" s="112"/>
      <c r="FZF44" s="112"/>
      <c r="FZG44" s="112"/>
      <c r="FZH44" s="112"/>
      <c r="FZI44" s="112"/>
      <c r="FZJ44" s="112"/>
      <c r="FZK44" s="112"/>
      <c r="FZL44" s="112"/>
      <c r="FZM44" s="112"/>
      <c r="FZN44" s="112"/>
      <c r="FZO44" s="112"/>
      <c r="FZP44" s="112"/>
      <c r="FZQ44" s="112"/>
      <c r="FZR44" s="112"/>
      <c r="FZS44" s="112"/>
      <c r="FZT44" s="112"/>
      <c r="FZU44" s="112"/>
      <c r="FZV44" s="112"/>
      <c r="FZW44" s="112"/>
      <c r="FZX44" s="112"/>
      <c r="FZY44" s="112"/>
      <c r="FZZ44" s="112"/>
      <c r="GAA44" s="112"/>
      <c r="GAB44" s="112"/>
      <c r="GAC44" s="112"/>
      <c r="GAD44" s="112"/>
      <c r="GAE44" s="112"/>
      <c r="GAF44" s="112"/>
      <c r="GAG44" s="112"/>
      <c r="GAH44" s="112"/>
      <c r="GAI44" s="112"/>
      <c r="GAJ44" s="112"/>
      <c r="GAK44" s="112"/>
      <c r="GAL44" s="112"/>
      <c r="GAM44" s="112"/>
      <c r="GAN44" s="112"/>
      <c r="GAO44" s="112"/>
      <c r="GAP44" s="112"/>
      <c r="GAQ44" s="112"/>
      <c r="GAR44" s="112"/>
      <c r="GAS44" s="112"/>
      <c r="GAT44" s="112"/>
      <c r="GAU44" s="112"/>
      <c r="GAV44" s="112"/>
      <c r="GAW44" s="112"/>
      <c r="GAX44" s="112"/>
      <c r="GAY44" s="112"/>
      <c r="GAZ44" s="112"/>
      <c r="GBA44" s="112"/>
      <c r="GBB44" s="112"/>
      <c r="GBC44" s="112"/>
      <c r="GBD44" s="112"/>
      <c r="GBE44" s="112"/>
      <c r="GBF44" s="112"/>
      <c r="GBG44" s="112"/>
      <c r="GBH44" s="112"/>
      <c r="GBI44" s="112"/>
      <c r="GBJ44" s="112"/>
      <c r="GBK44" s="112"/>
      <c r="GBL44" s="112"/>
      <c r="GBM44" s="112"/>
      <c r="GBN44" s="112"/>
      <c r="GBO44" s="112"/>
      <c r="GBP44" s="112"/>
      <c r="GBQ44" s="112"/>
      <c r="GBR44" s="112"/>
      <c r="GBS44" s="112"/>
      <c r="GBT44" s="112"/>
      <c r="GBU44" s="112"/>
      <c r="GBV44" s="112"/>
      <c r="GBW44" s="112"/>
      <c r="GBX44" s="112"/>
      <c r="GBY44" s="112"/>
      <c r="GBZ44" s="112"/>
      <c r="GCA44" s="112"/>
      <c r="GCB44" s="112"/>
      <c r="GCC44" s="112"/>
      <c r="GCD44" s="112"/>
      <c r="GCE44" s="112"/>
      <c r="GCF44" s="112"/>
      <c r="GCG44" s="112"/>
      <c r="GCH44" s="112"/>
      <c r="GCI44" s="112"/>
      <c r="GCJ44" s="112"/>
      <c r="GCK44" s="112"/>
      <c r="GCL44" s="112"/>
      <c r="GCM44" s="112"/>
      <c r="GCN44" s="112"/>
      <c r="GCO44" s="112"/>
      <c r="GCP44" s="112"/>
      <c r="GCQ44" s="112"/>
      <c r="GCR44" s="112"/>
      <c r="GCS44" s="112"/>
      <c r="GCT44" s="112"/>
      <c r="GCU44" s="112"/>
      <c r="GCV44" s="112"/>
      <c r="GCW44" s="112"/>
      <c r="GCX44" s="112"/>
      <c r="GCY44" s="112"/>
      <c r="GCZ44" s="112"/>
      <c r="GDA44" s="112"/>
      <c r="GDB44" s="112"/>
      <c r="GDC44" s="112"/>
      <c r="GDD44" s="112"/>
      <c r="GDE44" s="112"/>
      <c r="GDF44" s="112"/>
      <c r="GDG44" s="112"/>
      <c r="GDH44" s="112"/>
      <c r="GDI44" s="112"/>
      <c r="GDJ44" s="112"/>
      <c r="GDK44" s="112"/>
      <c r="GDL44" s="112"/>
      <c r="GDM44" s="112"/>
      <c r="GDN44" s="112"/>
      <c r="GDO44" s="112"/>
      <c r="GDP44" s="112"/>
      <c r="GDQ44" s="112"/>
      <c r="GDR44" s="112"/>
      <c r="GDS44" s="112"/>
      <c r="GDT44" s="112"/>
      <c r="GDU44" s="112"/>
      <c r="GDV44" s="112"/>
      <c r="GDW44" s="112"/>
      <c r="GDX44" s="112"/>
      <c r="GDY44" s="112"/>
      <c r="GDZ44" s="112"/>
      <c r="GEA44" s="112"/>
      <c r="GEB44" s="112"/>
      <c r="GEC44" s="112"/>
      <c r="GED44" s="112"/>
      <c r="GEE44" s="112"/>
      <c r="GEF44" s="112"/>
      <c r="GEG44" s="112"/>
      <c r="GEH44" s="112"/>
      <c r="GEI44" s="112"/>
      <c r="GEJ44" s="112"/>
      <c r="GEK44" s="112"/>
      <c r="GEL44" s="112"/>
      <c r="GEM44" s="112"/>
      <c r="GEN44" s="112"/>
      <c r="GEO44" s="112"/>
      <c r="GEP44" s="112"/>
      <c r="GEQ44" s="112"/>
      <c r="GER44" s="112"/>
      <c r="GES44" s="112"/>
      <c r="GET44" s="112"/>
      <c r="GEU44" s="112"/>
      <c r="GEV44" s="112"/>
      <c r="GEW44" s="112"/>
      <c r="GEX44" s="112"/>
      <c r="GEY44" s="112"/>
      <c r="GEZ44" s="112"/>
      <c r="GFA44" s="112"/>
      <c r="GFB44" s="112"/>
      <c r="GFC44" s="112"/>
      <c r="GFD44" s="112"/>
      <c r="GFE44" s="112"/>
      <c r="GFF44" s="112"/>
      <c r="GFG44" s="112"/>
      <c r="GFH44" s="112"/>
      <c r="GFI44" s="112"/>
      <c r="GFJ44" s="112"/>
      <c r="GFK44" s="112"/>
      <c r="GFL44" s="112"/>
      <c r="GFM44" s="112"/>
      <c r="GFN44" s="112"/>
      <c r="GFO44" s="112"/>
      <c r="GFP44" s="112"/>
      <c r="GFQ44" s="112"/>
      <c r="GFR44" s="112"/>
      <c r="GFS44" s="112"/>
      <c r="GFT44" s="112"/>
      <c r="GFU44" s="112"/>
      <c r="GFV44" s="112"/>
      <c r="GFW44" s="112"/>
      <c r="GFX44" s="112"/>
      <c r="GFY44" s="112"/>
      <c r="GFZ44" s="112"/>
      <c r="GGA44" s="112"/>
      <c r="GGB44" s="112"/>
      <c r="GGC44" s="112"/>
      <c r="GGD44" s="112"/>
      <c r="GGE44" s="112"/>
      <c r="GGF44" s="112"/>
      <c r="GGG44" s="112"/>
      <c r="GGH44" s="112"/>
      <c r="GGI44" s="112"/>
      <c r="GGJ44" s="112"/>
      <c r="GGK44" s="112"/>
      <c r="GGL44" s="112"/>
      <c r="GGM44" s="112"/>
      <c r="GGN44" s="112"/>
      <c r="GGO44" s="112"/>
      <c r="GGP44" s="112"/>
      <c r="GGQ44" s="112"/>
      <c r="GGR44" s="112"/>
      <c r="GGS44" s="112"/>
      <c r="GGT44" s="112"/>
      <c r="GGU44" s="112"/>
      <c r="GGV44" s="112"/>
      <c r="GGW44" s="112"/>
      <c r="GGX44" s="112"/>
      <c r="GGY44" s="112"/>
      <c r="GGZ44" s="112"/>
      <c r="GHA44" s="112"/>
      <c r="GHB44" s="112"/>
      <c r="GHC44" s="112"/>
      <c r="GHD44" s="112"/>
      <c r="GHE44" s="112"/>
      <c r="GHF44" s="112"/>
      <c r="GHG44" s="112"/>
      <c r="GHH44" s="112"/>
      <c r="GHI44" s="112"/>
      <c r="GHJ44" s="112"/>
      <c r="GHK44" s="112"/>
      <c r="GHL44" s="112"/>
      <c r="GHM44" s="112"/>
      <c r="GHN44" s="112"/>
      <c r="GHO44" s="112"/>
      <c r="GHP44" s="112"/>
      <c r="GHQ44" s="112"/>
      <c r="GHR44" s="112"/>
      <c r="GHS44" s="112"/>
      <c r="GHT44" s="112"/>
      <c r="GHU44" s="112"/>
      <c r="GHV44" s="112"/>
      <c r="GHW44" s="112"/>
      <c r="GHX44" s="112"/>
      <c r="GHY44" s="112"/>
      <c r="GHZ44" s="112"/>
      <c r="GIA44" s="112"/>
      <c r="GIB44" s="112"/>
      <c r="GIC44" s="112"/>
      <c r="GID44" s="112"/>
      <c r="GIE44" s="112"/>
      <c r="GIF44" s="112"/>
      <c r="GIG44" s="112"/>
      <c r="GIH44" s="112"/>
      <c r="GII44" s="112"/>
      <c r="GIJ44" s="112"/>
      <c r="GIK44" s="112"/>
      <c r="GIL44" s="112"/>
      <c r="GIM44" s="112"/>
      <c r="GIN44" s="112"/>
      <c r="GIO44" s="112"/>
      <c r="GIP44" s="112"/>
      <c r="GIQ44" s="112"/>
      <c r="GIR44" s="112"/>
      <c r="GIS44" s="112"/>
      <c r="GIT44" s="112"/>
      <c r="GIU44" s="112"/>
      <c r="GIV44" s="112"/>
      <c r="GIW44" s="112"/>
      <c r="GIX44" s="112"/>
      <c r="GIY44" s="112"/>
      <c r="GIZ44" s="112"/>
      <c r="GJA44" s="112"/>
      <c r="GJB44" s="112"/>
      <c r="GJC44" s="112"/>
      <c r="GJD44" s="112"/>
      <c r="GJE44" s="112"/>
      <c r="GJF44" s="112"/>
      <c r="GJG44" s="112"/>
      <c r="GJH44" s="112"/>
      <c r="GJI44" s="112"/>
      <c r="GJJ44" s="112"/>
      <c r="GJK44" s="112"/>
      <c r="GJL44" s="112"/>
      <c r="GJM44" s="112"/>
      <c r="GJN44" s="112"/>
      <c r="GJO44" s="112"/>
      <c r="GJP44" s="112"/>
      <c r="GJQ44" s="112"/>
      <c r="GJR44" s="112"/>
      <c r="GJS44" s="112"/>
      <c r="GJT44" s="112"/>
      <c r="GJU44" s="112"/>
      <c r="GJV44" s="112"/>
      <c r="GJW44" s="112"/>
      <c r="GJX44" s="112"/>
      <c r="GJY44" s="112"/>
      <c r="GJZ44" s="112"/>
      <c r="GKA44" s="112"/>
      <c r="GKB44" s="112"/>
      <c r="GKC44" s="112"/>
      <c r="GKD44" s="112"/>
      <c r="GKE44" s="112"/>
      <c r="GKF44" s="112"/>
      <c r="GKG44" s="112"/>
      <c r="GKH44" s="112"/>
      <c r="GKI44" s="112"/>
      <c r="GKJ44" s="112"/>
      <c r="GKK44" s="112"/>
      <c r="GKL44" s="112"/>
      <c r="GKM44" s="112"/>
      <c r="GKN44" s="112"/>
      <c r="GKO44" s="112"/>
      <c r="GKP44" s="112"/>
      <c r="GKQ44" s="112"/>
      <c r="GKR44" s="112"/>
      <c r="GKS44" s="112"/>
      <c r="GKT44" s="112"/>
      <c r="GKU44" s="112"/>
      <c r="GKV44" s="112"/>
      <c r="GKW44" s="112"/>
      <c r="GKX44" s="112"/>
      <c r="GKY44" s="112"/>
      <c r="GKZ44" s="112"/>
      <c r="GLA44" s="112"/>
      <c r="GLB44" s="112"/>
      <c r="GLC44" s="112"/>
      <c r="GLD44" s="112"/>
      <c r="GLE44" s="112"/>
      <c r="GLF44" s="112"/>
      <c r="GLG44" s="112"/>
      <c r="GLH44" s="112"/>
      <c r="GLI44" s="112"/>
      <c r="GLJ44" s="112"/>
      <c r="GLK44" s="112"/>
      <c r="GLL44" s="112"/>
      <c r="GLM44" s="112"/>
      <c r="GLN44" s="112"/>
      <c r="GLO44" s="112"/>
      <c r="GLP44" s="112"/>
      <c r="GLQ44" s="112"/>
      <c r="GLR44" s="112"/>
      <c r="GLS44" s="112"/>
      <c r="GLT44" s="112"/>
      <c r="GLU44" s="112"/>
      <c r="GLV44" s="112"/>
      <c r="GLW44" s="112"/>
      <c r="GLX44" s="112"/>
      <c r="GLY44" s="112"/>
      <c r="GLZ44" s="112"/>
      <c r="GMA44" s="112"/>
      <c r="GMB44" s="112"/>
      <c r="GMC44" s="112"/>
      <c r="GMD44" s="112"/>
      <c r="GME44" s="112"/>
      <c r="GMF44" s="112"/>
      <c r="GMG44" s="112"/>
      <c r="GMH44" s="112"/>
      <c r="GMI44" s="112"/>
      <c r="GMJ44" s="112"/>
      <c r="GMK44" s="112"/>
      <c r="GML44" s="112"/>
      <c r="GMM44" s="112"/>
      <c r="GMN44" s="112"/>
      <c r="GMO44" s="112"/>
      <c r="GMP44" s="112"/>
      <c r="GMQ44" s="112"/>
      <c r="GMR44" s="112"/>
      <c r="GMS44" s="112"/>
      <c r="GMT44" s="112"/>
      <c r="GMU44" s="112"/>
      <c r="GMV44" s="112"/>
      <c r="GMW44" s="112"/>
      <c r="GMX44" s="112"/>
      <c r="GMY44" s="112"/>
      <c r="GMZ44" s="112"/>
      <c r="GNA44" s="112"/>
      <c r="GNB44" s="112"/>
      <c r="GNC44" s="112"/>
      <c r="GND44" s="112"/>
      <c r="GNE44" s="112"/>
      <c r="GNF44" s="112"/>
      <c r="GNG44" s="112"/>
      <c r="GNH44" s="112"/>
      <c r="GNI44" s="112"/>
      <c r="GNJ44" s="112"/>
      <c r="GNK44" s="112"/>
      <c r="GNL44" s="112"/>
      <c r="GNM44" s="112"/>
      <c r="GNN44" s="112"/>
      <c r="GNO44" s="112"/>
      <c r="GNP44" s="112"/>
      <c r="GNQ44" s="112"/>
      <c r="GNR44" s="112"/>
      <c r="GNS44" s="112"/>
      <c r="GNT44" s="112"/>
      <c r="GNU44" s="112"/>
      <c r="GNV44" s="112"/>
      <c r="GNW44" s="112"/>
      <c r="GNX44" s="112"/>
      <c r="GNY44" s="112"/>
      <c r="GNZ44" s="112"/>
      <c r="GOA44" s="112"/>
      <c r="GOB44" s="112"/>
      <c r="GOC44" s="112"/>
      <c r="GOD44" s="112"/>
      <c r="GOE44" s="112"/>
      <c r="GOF44" s="112"/>
      <c r="GOG44" s="112"/>
      <c r="GOH44" s="112"/>
      <c r="GOI44" s="112"/>
      <c r="GOJ44" s="112"/>
      <c r="GOK44" s="112"/>
      <c r="GOL44" s="112"/>
      <c r="GOM44" s="112"/>
      <c r="GON44" s="112"/>
      <c r="GOO44" s="112"/>
      <c r="GOP44" s="112"/>
      <c r="GOQ44" s="112"/>
      <c r="GOR44" s="112"/>
      <c r="GOS44" s="112"/>
      <c r="GOT44" s="112"/>
      <c r="GOU44" s="112"/>
      <c r="GOV44" s="112"/>
      <c r="GOW44" s="112"/>
      <c r="GOX44" s="112"/>
      <c r="GOY44" s="112"/>
      <c r="GOZ44" s="112"/>
      <c r="GPA44" s="112"/>
      <c r="GPB44" s="112"/>
      <c r="GPC44" s="112"/>
      <c r="GPD44" s="112"/>
      <c r="GPE44" s="112"/>
      <c r="GPF44" s="112"/>
      <c r="GPG44" s="112"/>
      <c r="GPH44" s="112"/>
      <c r="GPI44" s="112"/>
      <c r="GPJ44" s="112"/>
      <c r="GPK44" s="112"/>
      <c r="GPL44" s="112"/>
      <c r="GPM44" s="112"/>
      <c r="GPN44" s="112"/>
      <c r="GPO44" s="112"/>
      <c r="GPP44" s="112"/>
      <c r="GPQ44" s="112"/>
      <c r="GPR44" s="112"/>
      <c r="GPS44" s="112"/>
      <c r="GPT44" s="112"/>
      <c r="GPU44" s="112"/>
      <c r="GPV44" s="112"/>
      <c r="GPW44" s="112"/>
      <c r="GPX44" s="112"/>
      <c r="GPY44" s="112"/>
      <c r="GPZ44" s="112"/>
      <c r="GQA44" s="112"/>
      <c r="GQB44" s="112"/>
      <c r="GQC44" s="112"/>
      <c r="GQD44" s="112"/>
      <c r="GQE44" s="112"/>
      <c r="GQF44" s="112"/>
      <c r="GQG44" s="112"/>
      <c r="GQH44" s="112"/>
      <c r="GQI44" s="112"/>
      <c r="GQJ44" s="112"/>
      <c r="GQK44" s="112"/>
      <c r="GQL44" s="112"/>
      <c r="GQM44" s="112"/>
      <c r="GQN44" s="112"/>
      <c r="GQO44" s="112"/>
      <c r="GQP44" s="112"/>
      <c r="GQQ44" s="112"/>
      <c r="GQR44" s="112"/>
      <c r="GQS44" s="112"/>
      <c r="GQT44" s="112"/>
      <c r="GQU44" s="112"/>
      <c r="GQV44" s="112"/>
      <c r="GQW44" s="112"/>
      <c r="GQX44" s="112"/>
      <c r="GQY44" s="112"/>
      <c r="GQZ44" s="112"/>
      <c r="GRA44" s="112"/>
      <c r="GRB44" s="112"/>
      <c r="GRC44" s="112"/>
      <c r="GRD44" s="112"/>
      <c r="GRE44" s="112"/>
      <c r="GRF44" s="112"/>
      <c r="GRG44" s="112"/>
      <c r="GRH44" s="112"/>
      <c r="GRI44" s="112"/>
      <c r="GRJ44" s="112"/>
      <c r="GRK44" s="112"/>
      <c r="GRL44" s="112"/>
      <c r="GRM44" s="112"/>
      <c r="GRN44" s="112"/>
      <c r="GRO44" s="112"/>
      <c r="GRP44" s="112"/>
      <c r="GRQ44" s="112"/>
      <c r="GRR44" s="112"/>
      <c r="GRS44" s="112"/>
      <c r="GRT44" s="112"/>
      <c r="GRU44" s="112"/>
      <c r="GRV44" s="112"/>
      <c r="GRW44" s="112"/>
      <c r="GRX44" s="112"/>
      <c r="GRY44" s="112"/>
      <c r="GRZ44" s="112"/>
      <c r="GSA44" s="112"/>
      <c r="GSB44" s="112"/>
      <c r="GSC44" s="112"/>
      <c r="GSD44" s="112"/>
      <c r="GSE44" s="112"/>
      <c r="GSF44" s="112"/>
      <c r="GSG44" s="112"/>
      <c r="GSH44" s="112"/>
      <c r="GSI44" s="112"/>
      <c r="GSJ44" s="112"/>
      <c r="GSK44" s="112"/>
      <c r="GSL44" s="112"/>
      <c r="GSM44" s="112"/>
      <c r="GSN44" s="112"/>
      <c r="GSO44" s="112"/>
      <c r="GSP44" s="112"/>
      <c r="GSQ44" s="112"/>
      <c r="GSR44" s="112"/>
      <c r="GSS44" s="112"/>
      <c r="GST44" s="112"/>
      <c r="GSU44" s="112"/>
      <c r="GSV44" s="112"/>
      <c r="GSW44" s="112"/>
      <c r="GSX44" s="112"/>
      <c r="GSY44" s="112"/>
      <c r="GSZ44" s="112"/>
      <c r="GTA44" s="112"/>
      <c r="GTB44" s="112"/>
      <c r="GTC44" s="112"/>
      <c r="GTD44" s="112"/>
      <c r="GTE44" s="112"/>
      <c r="GTF44" s="112"/>
      <c r="GTG44" s="112"/>
      <c r="GTH44" s="112"/>
      <c r="GTI44" s="112"/>
      <c r="GTJ44" s="112"/>
      <c r="GTK44" s="112"/>
      <c r="GTL44" s="112"/>
      <c r="GTM44" s="112"/>
      <c r="GTN44" s="112"/>
      <c r="GTO44" s="112"/>
      <c r="GTP44" s="112"/>
      <c r="GTQ44" s="112"/>
      <c r="GTR44" s="112"/>
      <c r="GTS44" s="112"/>
      <c r="GTT44" s="112"/>
      <c r="GTU44" s="112"/>
      <c r="GTV44" s="112"/>
      <c r="GTW44" s="112"/>
      <c r="GTX44" s="112"/>
      <c r="GTY44" s="112"/>
      <c r="GTZ44" s="112"/>
      <c r="GUA44" s="112"/>
      <c r="GUB44" s="112"/>
      <c r="GUC44" s="112"/>
      <c r="GUD44" s="112"/>
      <c r="GUE44" s="112"/>
      <c r="GUF44" s="112"/>
      <c r="GUG44" s="112"/>
      <c r="GUH44" s="112"/>
      <c r="GUI44" s="112"/>
      <c r="GUJ44" s="112"/>
      <c r="GUK44" s="112"/>
      <c r="GUL44" s="112"/>
      <c r="GUM44" s="112"/>
      <c r="GUN44" s="112"/>
      <c r="GUO44" s="112"/>
      <c r="GUP44" s="112"/>
      <c r="GUQ44" s="112"/>
      <c r="GUR44" s="112"/>
      <c r="GUS44" s="112"/>
      <c r="GUT44" s="112"/>
      <c r="GUU44" s="112"/>
      <c r="GUV44" s="112"/>
      <c r="GUW44" s="112"/>
      <c r="GUX44" s="112"/>
      <c r="GUY44" s="112"/>
      <c r="GUZ44" s="112"/>
      <c r="GVA44" s="112"/>
      <c r="GVB44" s="112"/>
      <c r="GVC44" s="112"/>
      <c r="GVD44" s="112"/>
      <c r="GVE44" s="112"/>
      <c r="GVF44" s="112"/>
      <c r="GVG44" s="112"/>
      <c r="GVH44" s="112"/>
      <c r="GVI44" s="112"/>
      <c r="GVJ44" s="112"/>
      <c r="GVK44" s="112"/>
      <c r="GVL44" s="112"/>
      <c r="GVM44" s="112"/>
      <c r="GVN44" s="112"/>
      <c r="GVO44" s="112"/>
      <c r="GVP44" s="112"/>
      <c r="GVQ44" s="112"/>
      <c r="GVR44" s="112"/>
      <c r="GVS44" s="112"/>
      <c r="GVT44" s="112"/>
      <c r="GVU44" s="112"/>
      <c r="GVV44" s="112"/>
      <c r="GVW44" s="112"/>
      <c r="GVX44" s="112"/>
      <c r="GVY44" s="112"/>
      <c r="GVZ44" s="112"/>
      <c r="GWA44" s="112"/>
      <c r="GWB44" s="112"/>
      <c r="GWC44" s="112"/>
      <c r="GWD44" s="112"/>
      <c r="GWE44" s="112"/>
      <c r="GWF44" s="112"/>
      <c r="GWG44" s="112"/>
      <c r="GWH44" s="112"/>
      <c r="GWI44" s="112"/>
      <c r="GWJ44" s="112"/>
      <c r="GWK44" s="112"/>
      <c r="GWL44" s="112"/>
      <c r="GWM44" s="112"/>
      <c r="GWN44" s="112"/>
      <c r="GWO44" s="112"/>
      <c r="GWP44" s="112"/>
      <c r="GWQ44" s="112"/>
      <c r="GWR44" s="112"/>
      <c r="GWS44" s="112"/>
      <c r="GWT44" s="112"/>
      <c r="GWU44" s="112"/>
      <c r="GWV44" s="112"/>
      <c r="GWW44" s="112"/>
      <c r="GWX44" s="112"/>
      <c r="GWY44" s="112"/>
      <c r="GWZ44" s="112"/>
      <c r="GXA44" s="112"/>
      <c r="GXB44" s="112"/>
      <c r="GXC44" s="112"/>
      <c r="GXD44" s="112"/>
      <c r="GXE44" s="112"/>
      <c r="GXF44" s="112"/>
      <c r="GXG44" s="112"/>
      <c r="GXH44" s="112"/>
      <c r="GXI44" s="112"/>
      <c r="GXJ44" s="112"/>
      <c r="GXK44" s="112"/>
      <c r="GXL44" s="112"/>
      <c r="GXM44" s="112"/>
      <c r="GXN44" s="112"/>
      <c r="GXO44" s="112"/>
      <c r="GXP44" s="112"/>
      <c r="GXQ44" s="112"/>
      <c r="GXR44" s="112"/>
      <c r="GXS44" s="112"/>
      <c r="GXT44" s="112"/>
      <c r="GXU44" s="112"/>
      <c r="GXV44" s="112"/>
      <c r="GXW44" s="112"/>
      <c r="GXX44" s="112"/>
      <c r="GXY44" s="112"/>
      <c r="GXZ44" s="112"/>
      <c r="GYA44" s="112"/>
      <c r="GYB44" s="112"/>
      <c r="GYC44" s="112"/>
      <c r="GYD44" s="112"/>
      <c r="GYE44" s="112"/>
      <c r="GYF44" s="112"/>
      <c r="GYG44" s="112"/>
      <c r="GYH44" s="112"/>
      <c r="GYI44" s="112"/>
      <c r="GYJ44" s="112"/>
      <c r="GYK44" s="112"/>
      <c r="GYL44" s="112"/>
      <c r="GYM44" s="112"/>
      <c r="GYN44" s="112"/>
      <c r="GYO44" s="112"/>
      <c r="GYP44" s="112"/>
      <c r="GYQ44" s="112"/>
      <c r="GYR44" s="112"/>
      <c r="GYS44" s="112"/>
      <c r="GYT44" s="112"/>
      <c r="GYU44" s="112"/>
      <c r="GYV44" s="112"/>
      <c r="GYW44" s="112"/>
      <c r="GYX44" s="112"/>
      <c r="GYY44" s="112"/>
      <c r="GYZ44" s="112"/>
      <c r="GZA44" s="112"/>
      <c r="GZB44" s="112"/>
      <c r="GZC44" s="112"/>
      <c r="GZD44" s="112"/>
      <c r="GZE44" s="112"/>
      <c r="GZF44" s="112"/>
      <c r="GZG44" s="112"/>
      <c r="GZH44" s="112"/>
      <c r="GZI44" s="112"/>
      <c r="GZJ44" s="112"/>
      <c r="GZK44" s="112"/>
      <c r="GZL44" s="112"/>
      <c r="GZM44" s="112"/>
      <c r="GZN44" s="112"/>
      <c r="GZO44" s="112"/>
      <c r="GZP44" s="112"/>
      <c r="GZQ44" s="112"/>
      <c r="GZR44" s="112"/>
      <c r="GZS44" s="112"/>
      <c r="GZT44" s="112"/>
      <c r="GZU44" s="112"/>
      <c r="GZV44" s="112"/>
      <c r="GZW44" s="112"/>
      <c r="GZX44" s="112"/>
      <c r="GZY44" s="112"/>
      <c r="GZZ44" s="112"/>
      <c r="HAA44" s="112"/>
      <c r="HAB44" s="112"/>
      <c r="HAC44" s="112"/>
      <c r="HAD44" s="112"/>
      <c r="HAE44" s="112"/>
      <c r="HAF44" s="112"/>
      <c r="HAG44" s="112"/>
      <c r="HAH44" s="112"/>
      <c r="HAI44" s="112"/>
      <c r="HAJ44" s="112"/>
      <c r="HAK44" s="112"/>
      <c r="HAL44" s="112"/>
      <c r="HAM44" s="112"/>
      <c r="HAN44" s="112"/>
      <c r="HAO44" s="112"/>
      <c r="HAP44" s="112"/>
      <c r="HAQ44" s="112"/>
      <c r="HAR44" s="112"/>
      <c r="HAS44" s="112"/>
      <c r="HAT44" s="112"/>
      <c r="HAU44" s="112"/>
      <c r="HAV44" s="112"/>
      <c r="HAW44" s="112"/>
      <c r="HAX44" s="112"/>
      <c r="HAY44" s="112"/>
      <c r="HAZ44" s="112"/>
      <c r="HBA44" s="112"/>
      <c r="HBB44" s="112"/>
      <c r="HBC44" s="112"/>
      <c r="HBD44" s="112"/>
      <c r="HBE44" s="112"/>
      <c r="HBF44" s="112"/>
      <c r="HBG44" s="112"/>
      <c r="HBH44" s="112"/>
      <c r="HBI44" s="112"/>
      <c r="HBJ44" s="112"/>
      <c r="HBK44" s="112"/>
      <c r="HBL44" s="112"/>
      <c r="HBM44" s="112"/>
      <c r="HBN44" s="112"/>
      <c r="HBO44" s="112"/>
      <c r="HBP44" s="112"/>
      <c r="HBQ44" s="112"/>
      <c r="HBR44" s="112"/>
      <c r="HBS44" s="112"/>
      <c r="HBT44" s="112"/>
      <c r="HBU44" s="112"/>
      <c r="HBV44" s="112"/>
      <c r="HBW44" s="112"/>
      <c r="HBX44" s="112"/>
      <c r="HBY44" s="112"/>
      <c r="HBZ44" s="112"/>
      <c r="HCA44" s="112"/>
      <c r="HCB44" s="112"/>
      <c r="HCC44" s="112"/>
      <c r="HCD44" s="112"/>
      <c r="HCE44" s="112"/>
      <c r="HCF44" s="112"/>
      <c r="HCG44" s="112"/>
      <c r="HCH44" s="112"/>
      <c r="HCI44" s="112"/>
      <c r="HCJ44" s="112"/>
      <c r="HCK44" s="112"/>
      <c r="HCL44" s="112"/>
      <c r="HCM44" s="112"/>
      <c r="HCN44" s="112"/>
      <c r="HCO44" s="112"/>
      <c r="HCP44" s="112"/>
      <c r="HCQ44" s="112"/>
      <c r="HCR44" s="112"/>
      <c r="HCS44" s="112"/>
      <c r="HCT44" s="112"/>
      <c r="HCU44" s="112"/>
      <c r="HCV44" s="112"/>
      <c r="HCW44" s="112"/>
      <c r="HCX44" s="112"/>
      <c r="HCY44" s="112"/>
      <c r="HCZ44" s="112"/>
      <c r="HDA44" s="112"/>
      <c r="HDB44" s="112"/>
      <c r="HDC44" s="112"/>
      <c r="HDD44" s="112"/>
      <c r="HDE44" s="112"/>
      <c r="HDF44" s="112"/>
      <c r="HDG44" s="112"/>
      <c r="HDH44" s="112"/>
      <c r="HDI44" s="112"/>
      <c r="HDJ44" s="112"/>
      <c r="HDK44" s="112"/>
      <c r="HDL44" s="112"/>
      <c r="HDM44" s="112"/>
      <c r="HDN44" s="112"/>
      <c r="HDO44" s="112"/>
      <c r="HDP44" s="112"/>
      <c r="HDQ44" s="112"/>
      <c r="HDR44" s="112"/>
      <c r="HDS44" s="112"/>
      <c r="HDT44" s="112"/>
      <c r="HDU44" s="112"/>
      <c r="HDV44" s="112"/>
      <c r="HDW44" s="112"/>
      <c r="HDX44" s="112"/>
      <c r="HDY44" s="112"/>
      <c r="HDZ44" s="112"/>
      <c r="HEA44" s="112"/>
      <c r="HEB44" s="112"/>
      <c r="HEC44" s="112"/>
      <c r="HED44" s="112"/>
      <c r="HEE44" s="112"/>
      <c r="HEF44" s="112"/>
      <c r="HEG44" s="112"/>
      <c r="HEH44" s="112"/>
      <c r="HEI44" s="112"/>
      <c r="HEJ44" s="112"/>
      <c r="HEK44" s="112"/>
      <c r="HEL44" s="112"/>
      <c r="HEM44" s="112"/>
      <c r="HEN44" s="112"/>
      <c r="HEO44" s="112"/>
      <c r="HEP44" s="112"/>
      <c r="HEQ44" s="112"/>
      <c r="HER44" s="112"/>
      <c r="HES44" s="112"/>
      <c r="HET44" s="112"/>
      <c r="HEU44" s="112"/>
      <c r="HEV44" s="112"/>
      <c r="HEW44" s="112"/>
      <c r="HEX44" s="112"/>
      <c r="HEY44" s="112"/>
      <c r="HEZ44" s="112"/>
      <c r="HFA44" s="112"/>
      <c r="HFB44" s="112"/>
      <c r="HFC44" s="112"/>
      <c r="HFD44" s="112"/>
      <c r="HFE44" s="112"/>
      <c r="HFF44" s="112"/>
      <c r="HFG44" s="112"/>
      <c r="HFH44" s="112"/>
      <c r="HFI44" s="112"/>
      <c r="HFJ44" s="112"/>
      <c r="HFK44" s="112"/>
      <c r="HFL44" s="112"/>
      <c r="HFM44" s="112"/>
      <c r="HFN44" s="112"/>
      <c r="HFO44" s="112"/>
      <c r="HFP44" s="112"/>
      <c r="HFQ44" s="112"/>
      <c r="HFR44" s="112"/>
      <c r="HFS44" s="112"/>
      <c r="HFT44" s="112"/>
      <c r="HFU44" s="112"/>
      <c r="HFV44" s="112"/>
      <c r="HFW44" s="112"/>
      <c r="HFX44" s="112"/>
      <c r="HFY44" s="112"/>
      <c r="HFZ44" s="112"/>
      <c r="HGA44" s="112"/>
      <c r="HGB44" s="112"/>
      <c r="HGC44" s="112"/>
      <c r="HGD44" s="112"/>
      <c r="HGE44" s="112"/>
      <c r="HGF44" s="112"/>
      <c r="HGG44" s="112"/>
      <c r="HGH44" s="112"/>
      <c r="HGI44" s="112"/>
      <c r="HGJ44" s="112"/>
      <c r="HGK44" s="112"/>
      <c r="HGL44" s="112"/>
      <c r="HGM44" s="112"/>
      <c r="HGN44" s="112"/>
      <c r="HGO44" s="112"/>
      <c r="HGP44" s="112"/>
      <c r="HGQ44" s="112"/>
      <c r="HGR44" s="112"/>
      <c r="HGS44" s="112"/>
      <c r="HGT44" s="112"/>
      <c r="HGU44" s="112"/>
      <c r="HGV44" s="112"/>
      <c r="HGW44" s="112"/>
      <c r="HGX44" s="112"/>
      <c r="HGY44" s="112"/>
      <c r="HGZ44" s="112"/>
      <c r="HHA44" s="112"/>
      <c r="HHB44" s="112"/>
      <c r="HHC44" s="112"/>
      <c r="HHD44" s="112"/>
      <c r="HHE44" s="112"/>
      <c r="HHF44" s="112"/>
      <c r="HHG44" s="112"/>
      <c r="HHH44" s="112"/>
      <c r="HHI44" s="112"/>
      <c r="HHJ44" s="112"/>
      <c r="HHK44" s="112"/>
      <c r="HHL44" s="112"/>
      <c r="HHM44" s="112"/>
      <c r="HHN44" s="112"/>
      <c r="HHO44" s="112"/>
      <c r="HHP44" s="112"/>
      <c r="HHQ44" s="112"/>
      <c r="HHR44" s="112"/>
      <c r="HHS44" s="112"/>
      <c r="HHT44" s="112"/>
      <c r="HHU44" s="112"/>
      <c r="HHV44" s="112"/>
      <c r="HHW44" s="112"/>
      <c r="HHX44" s="112"/>
      <c r="HHY44" s="112"/>
      <c r="HHZ44" s="112"/>
      <c r="HIA44" s="112"/>
      <c r="HIB44" s="112"/>
      <c r="HIC44" s="112"/>
      <c r="HID44" s="112"/>
      <c r="HIE44" s="112"/>
      <c r="HIF44" s="112"/>
      <c r="HIG44" s="112"/>
      <c r="HIH44" s="112"/>
      <c r="HII44" s="112"/>
      <c r="HIJ44" s="112"/>
      <c r="HIK44" s="112"/>
      <c r="HIL44" s="112"/>
      <c r="HIM44" s="112"/>
      <c r="HIN44" s="112"/>
      <c r="HIO44" s="112"/>
      <c r="HIP44" s="112"/>
      <c r="HIQ44" s="112"/>
      <c r="HIR44" s="112"/>
      <c r="HIS44" s="112"/>
      <c r="HIT44" s="112"/>
      <c r="HIU44" s="112"/>
      <c r="HIV44" s="112"/>
      <c r="HIW44" s="112"/>
      <c r="HIX44" s="112"/>
      <c r="HIY44" s="112"/>
      <c r="HIZ44" s="112"/>
      <c r="HJA44" s="112"/>
      <c r="HJB44" s="112"/>
      <c r="HJC44" s="112"/>
      <c r="HJD44" s="112"/>
      <c r="HJE44" s="112"/>
      <c r="HJF44" s="112"/>
      <c r="HJG44" s="112"/>
      <c r="HJH44" s="112"/>
      <c r="HJI44" s="112"/>
      <c r="HJJ44" s="112"/>
      <c r="HJK44" s="112"/>
      <c r="HJL44" s="112"/>
      <c r="HJM44" s="112"/>
      <c r="HJN44" s="112"/>
      <c r="HJO44" s="112"/>
      <c r="HJP44" s="112"/>
      <c r="HJQ44" s="112"/>
      <c r="HJR44" s="112"/>
      <c r="HJS44" s="112"/>
      <c r="HJT44" s="112"/>
      <c r="HJU44" s="112"/>
      <c r="HJV44" s="112"/>
      <c r="HJW44" s="112"/>
      <c r="HJX44" s="112"/>
      <c r="HJY44" s="112"/>
      <c r="HJZ44" s="112"/>
      <c r="HKA44" s="112"/>
      <c r="HKB44" s="112"/>
      <c r="HKC44" s="112"/>
      <c r="HKD44" s="112"/>
      <c r="HKE44" s="112"/>
      <c r="HKF44" s="112"/>
      <c r="HKG44" s="112"/>
      <c r="HKH44" s="112"/>
      <c r="HKI44" s="112"/>
      <c r="HKJ44" s="112"/>
      <c r="HKK44" s="112"/>
      <c r="HKL44" s="112"/>
      <c r="HKM44" s="112"/>
      <c r="HKN44" s="112"/>
      <c r="HKO44" s="112"/>
      <c r="HKP44" s="112"/>
      <c r="HKQ44" s="112"/>
      <c r="HKR44" s="112"/>
      <c r="HKS44" s="112"/>
      <c r="HKT44" s="112"/>
      <c r="HKU44" s="112"/>
      <c r="HKV44" s="112"/>
      <c r="HKW44" s="112"/>
      <c r="HKX44" s="112"/>
      <c r="HKY44" s="112"/>
      <c r="HKZ44" s="112"/>
      <c r="HLA44" s="112"/>
      <c r="HLB44" s="112"/>
      <c r="HLC44" s="112"/>
      <c r="HLD44" s="112"/>
      <c r="HLE44" s="112"/>
      <c r="HLF44" s="112"/>
      <c r="HLG44" s="112"/>
      <c r="HLH44" s="112"/>
      <c r="HLI44" s="112"/>
      <c r="HLJ44" s="112"/>
      <c r="HLK44" s="112"/>
      <c r="HLL44" s="112"/>
      <c r="HLM44" s="112"/>
      <c r="HLN44" s="112"/>
      <c r="HLO44" s="112"/>
      <c r="HLP44" s="112"/>
      <c r="HLQ44" s="112"/>
      <c r="HLR44" s="112"/>
      <c r="HLS44" s="112"/>
      <c r="HLT44" s="112"/>
      <c r="HLU44" s="112"/>
      <c r="HLV44" s="112"/>
      <c r="HLW44" s="112"/>
      <c r="HLX44" s="112"/>
      <c r="HLY44" s="112"/>
      <c r="HLZ44" s="112"/>
      <c r="HMA44" s="112"/>
      <c r="HMB44" s="112"/>
      <c r="HMC44" s="112"/>
      <c r="HMD44" s="112"/>
      <c r="HME44" s="112"/>
      <c r="HMF44" s="112"/>
      <c r="HMG44" s="112"/>
      <c r="HMH44" s="112"/>
      <c r="HMI44" s="112"/>
      <c r="HMJ44" s="112"/>
      <c r="HMK44" s="112"/>
      <c r="HML44" s="112"/>
      <c r="HMM44" s="112"/>
      <c r="HMN44" s="112"/>
      <c r="HMO44" s="112"/>
      <c r="HMP44" s="112"/>
      <c r="HMQ44" s="112"/>
      <c r="HMR44" s="112"/>
      <c r="HMS44" s="112"/>
      <c r="HMT44" s="112"/>
      <c r="HMU44" s="112"/>
      <c r="HMV44" s="112"/>
      <c r="HMW44" s="112"/>
      <c r="HMX44" s="112"/>
      <c r="HMY44" s="112"/>
      <c r="HMZ44" s="112"/>
      <c r="HNA44" s="112"/>
      <c r="HNB44" s="112"/>
      <c r="HNC44" s="112"/>
      <c r="HND44" s="112"/>
      <c r="HNE44" s="112"/>
      <c r="HNF44" s="112"/>
      <c r="HNG44" s="112"/>
      <c r="HNH44" s="112"/>
      <c r="HNI44" s="112"/>
      <c r="HNJ44" s="112"/>
      <c r="HNK44" s="112"/>
      <c r="HNL44" s="112"/>
      <c r="HNM44" s="112"/>
      <c r="HNN44" s="112"/>
      <c r="HNO44" s="112"/>
      <c r="HNP44" s="112"/>
      <c r="HNQ44" s="112"/>
      <c r="HNR44" s="112"/>
      <c r="HNS44" s="112"/>
      <c r="HNT44" s="112"/>
      <c r="HNU44" s="112"/>
      <c r="HNV44" s="112"/>
      <c r="HNW44" s="112"/>
      <c r="HNX44" s="112"/>
      <c r="HNY44" s="112"/>
      <c r="HNZ44" s="112"/>
      <c r="HOA44" s="112"/>
      <c r="HOB44" s="112"/>
      <c r="HOC44" s="112"/>
      <c r="HOD44" s="112"/>
      <c r="HOE44" s="112"/>
      <c r="HOF44" s="112"/>
      <c r="HOG44" s="112"/>
      <c r="HOH44" s="112"/>
      <c r="HOI44" s="112"/>
      <c r="HOJ44" s="112"/>
      <c r="HOK44" s="112"/>
      <c r="HOL44" s="112"/>
      <c r="HOM44" s="112"/>
      <c r="HON44" s="112"/>
      <c r="HOO44" s="112"/>
      <c r="HOP44" s="112"/>
      <c r="HOQ44" s="112"/>
      <c r="HOR44" s="112"/>
      <c r="HOS44" s="112"/>
      <c r="HOT44" s="112"/>
      <c r="HOU44" s="112"/>
      <c r="HOV44" s="112"/>
      <c r="HOW44" s="112"/>
      <c r="HOX44" s="112"/>
      <c r="HOY44" s="112"/>
      <c r="HOZ44" s="112"/>
      <c r="HPA44" s="112"/>
      <c r="HPB44" s="112"/>
      <c r="HPC44" s="112"/>
      <c r="HPD44" s="112"/>
      <c r="HPE44" s="112"/>
      <c r="HPF44" s="112"/>
      <c r="HPG44" s="112"/>
      <c r="HPH44" s="112"/>
      <c r="HPI44" s="112"/>
      <c r="HPJ44" s="112"/>
      <c r="HPK44" s="112"/>
      <c r="HPL44" s="112"/>
      <c r="HPM44" s="112"/>
      <c r="HPN44" s="112"/>
      <c r="HPO44" s="112"/>
      <c r="HPP44" s="112"/>
      <c r="HPQ44" s="112"/>
      <c r="HPR44" s="112"/>
      <c r="HPS44" s="112"/>
      <c r="HPT44" s="112"/>
      <c r="HPU44" s="112"/>
      <c r="HPV44" s="112"/>
      <c r="HPW44" s="112"/>
      <c r="HPX44" s="112"/>
      <c r="HPY44" s="112"/>
      <c r="HPZ44" s="112"/>
      <c r="HQA44" s="112"/>
      <c r="HQB44" s="112"/>
      <c r="HQC44" s="112"/>
      <c r="HQD44" s="112"/>
      <c r="HQE44" s="112"/>
      <c r="HQF44" s="112"/>
      <c r="HQG44" s="112"/>
      <c r="HQH44" s="112"/>
      <c r="HQI44" s="112"/>
      <c r="HQJ44" s="112"/>
      <c r="HQK44" s="112"/>
      <c r="HQL44" s="112"/>
      <c r="HQM44" s="112"/>
      <c r="HQN44" s="112"/>
      <c r="HQO44" s="112"/>
      <c r="HQP44" s="112"/>
      <c r="HQQ44" s="112"/>
      <c r="HQR44" s="112"/>
      <c r="HQS44" s="112"/>
      <c r="HQT44" s="112"/>
      <c r="HQU44" s="112"/>
      <c r="HQV44" s="112"/>
      <c r="HQW44" s="112"/>
      <c r="HQX44" s="112"/>
      <c r="HQY44" s="112"/>
      <c r="HQZ44" s="112"/>
      <c r="HRA44" s="112"/>
      <c r="HRB44" s="112"/>
      <c r="HRC44" s="112"/>
      <c r="HRD44" s="112"/>
      <c r="HRE44" s="112"/>
      <c r="HRF44" s="112"/>
      <c r="HRG44" s="112"/>
      <c r="HRH44" s="112"/>
      <c r="HRI44" s="112"/>
      <c r="HRJ44" s="112"/>
      <c r="HRK44" s="112"/>
      <c r="HRL44" s="112"/>
      <c r="HRM44" s="112"/>
      <c r="HRN44" s="112"/>
      <c r="HRO44" s="112"/>
      <c r="HRP44" s="112"/>
      <c r="HRQ44" s="112"/>
      <c r="HRR44" s="112"/>
      <c r="HRS44" s="112"/>
      <c r="HRT44" s="112"/>
      <c r="HRU44" s="112"/>
      <c r="HRV44" s="112"/>
      <c r="HRW44" s="112"/>
      <c r="HRX44" s="112"/>
      <c r="HRY44" s="112"/>
      <c r="HRZ44" s="112"/>
      <c r="HSA44" s="112"/>
      <c r="HSB44" s="112"/>
      <c r="HSC44" s="112"/>
      <c r="HSD44" s="112"/>
      <c r="HSE44" s="112"/>
      <c r="HSF44" s="112"/>
      <c r="HSG44" s="112"/>
      <c r="HSH44" s="112"/>
      <c r="HSI44" s="112"/>
      <c r="HSJ44" s="112"/>
      <c r="HSK44" s="112"/>
      <c r="HSL44" s="112"/>
      <c r="HSM44" s="112"/>
      <c r="HSN44" s="112"/>
      <c r="HSO44" s="112"/>
      <c r="HSP44" s="112"/>
      <c r="HSQ44" s="112"/>
      <c r="HSR44" s="112"/>
      <c r="HSS44" s="112"/>
      <c r="HST44" s="112"/>
      <c r="HSU44" s="112"/>
      <c r="HSV44" s="112"/>
      <c r="HSW44" s="112"/>
      <c r="HSX44" s="112"/>
      <c r="HSY44" s="112"/>
      <c r="HSZ44" s="112"/>
      <c r="HTA44" s="112"/>
      <c r="HTB44" s="112"/>
      <c r="HTC44" s="112"/>
      <c r="HTD44" s="112"/>
      <c r="HTE44" s="112"/>
      <c r="HTF44" s="112"/>
      <c r="HTG44" s="112"/>
      <c r="HTH44" s="112"/>
      <c r="HTI44" s="112"/>
      <c r="HTJ44" s="112"/>
      <c r="HTK44" s="112"/>
      <c r="HTL44" s="112"/>
      <c r="HTM44" s="112"/>
      <c r="HTN44" s="112"/>
      <c r="HTO44" s="112"/>
      <c r="HTP44" s="112"/>
      <c r="HTQ44" s="112"/>
      <c r="HTR44" s="112"/>
      <c r="HTS44" s="112"/>
      <c r="HTT44" s="112"/>
      <c r="HTU44" s="112"/>
      <c r="HTV44" s="112"/>
      <c r="HTW44" s="112"/>
      <c r="HTX44" s="112"/>
      <c r="HTY44" s="112"/>
      <c r="HTZ44" s="112"/>
      <c r="HUA44" s="112"/>
      <c r="HUB44" s="112"/>
      <c r="HUC44" s="112"/>
      <c r="HUD44" s="112"/>
      <c r="HUE44" s="112"/>
      <c r="HUF44" s="112"/>
      <c r="HUG44" s="112"/>
      <c r="HUH44" s="112"/>
      <c r="HUI44" s="112"/>
      <c r="HUJ44" s="112"/>
      <c r="HUK44" s="112"/>
      <c r="HUL44" s="112"/>
      <c r="HUM44" s="112"/>
      <c r="HUN44" s="112"/>
      <c r="HUO44" s="112"/>
      <c r="HUP44" s="112"/>
      <c r="HUQ44" s="112"/>
      <c r="HUR44" s="112"/>
      <c r="HUS44" s="112"/>
      <c r="HUT44" s="112"/>
      <c r="HUU44" s="112"/>
      <c r="HUV44" s="112"/>
      <c r="HUW44" s="112"/>
      <c r="HUX44" s="112"/>
      <c r="HUY44" s="112"/>
      <c r="HUZ44" s="112"/>
      <c r="HVA44" s="112"/>
      <c r="HVB44" s="112"/>
      <c r="HVC44" s="112"/>
      <c r="HVD44" s="112"/>
      <c r="HVE44" s="112"/>
      <c r="HVF44" s="112"/>
      <c r="HVG44" s="112"/>
      <c r="HVH44" s="112"/>
      <c r="HVI44" s="112"/>
      <c r="HVJ44" s="112"/>
      <c r="HVK44" s="112"/>
      <c r="HVL44" s="112"/>
      <c r="HVM44" s="112"/>
      <c r="HVN44" s="112"/>
      <c r="HVO44" s="112"/>
      <c r="HVP44" s="112"/>
      <c r="HVQ44" s="112"/>
      <c r="HVR44" s="112"/>
      <c r="HVS44" s="112"/>
      <c r="HVT44" s="112"/>
      <c r="HVU44" s="112"/>
      <c r="HVV44" s="112"/>
      <c r="HVW44" s="112"/>
      <c r="HVX44" s="112"/>
      <c r="HVY44" s="112"/>
      <c r="HVZ44" s="112"/>
      <c r="HWA44" s="112"/>
      <c r="HWB44" s="112"/>
      <c r="HWC44" s="112"/>
      <c r="HWD44" s="112"/>
      <c r="HWE44" s="112"/>
      <c r="HWF44" s="112"/>
      <c r="HWG44" s="112"/>
      <c r="HWH44" s="112"/>
      <c r="HWI44" s="112"/>
      <c r="HWJ44" s="112"/>
      <c r="HWK44" s="112"/>
      <c r="HWL44" s="112"/>
      <c r="HWM44" s="112"/>
      <c r="HWN44" s="112"/>
      <c r="HWO44" s="112"/>
      <c r="HWP44" s="112"/>
      <c r="HWQ44" s="112"/>
      <c r="HWR44" s="112"/>
      <c r="HWS44" s="112"/>
      <c r="HWT44" s="112"/>
      <c r="HWU44" s="112"/>
      <c r="HWV44" s="112"/>
      <c r="HWW44" s="112"/>
      <c r="HWX44" s="112"/>
      <c r="HWY44" s="112"/>
      <c r="HWZ44" s="112"/>
      <c r="HXA44" s="112"/>
      <c r="HXB44" s="112"/>
      <c r="HXC44" s="112"/>
      <c r="HXD44" s="112"/>
      <c r="HXE44" s="112"/>
      <c r="HXF44" s="112"/>
      <c r="HXG44" s="112"/>
      <c r="HXH44" s="112"/>
      <c r="HXI44" s="112"/>
      <c r="HXJ44" s="112"/>
      <c r="HXK44" s="112"/>
      <c r="HXL44" s="112"/>
      <c r="HXM44" s="112"/>
      <c r="HXN44" s="112"/>
      <c r="HXO44" s="112"/>
      <c r="HXP44" s="112"/>
      <c r="HXQ44" s="112"/>
      <c r="HXR44" s="112"/>
      <c r="HXS44" s="112"/>
      <c r="HXT44" s="112"/>
      <c r="HXU44" s="112"/>
      <c r="HXV44" s="112"/>
      <c r="HXW44" s="112"/>
      <c r="HXX44" s="112"/>
      <c r="HXY44" s="112"/>
      <c r="HXZ44" s="112"/>
      <c r="HYA44" s="112"/>
      <c r="HYB44" s="112"/>
      <c r="HYC44" s="112"/>
      <c r="HYD44" s="112"/>
      <c r="HYE44" s="112"/>
      <c r="HYF44" s="112"/>
      <c r="HYG44" s="112"/>
      <c r="HYH44" s="112"/>
      <c r="HYI44" s="112"/>
      <c r="HYJ44" s="112"/>
      <c r="HYK44" s="112"/>
      <c r="HYL44" s="112"/>
      <c r="HYM44" s="112"/>
      <c r="HYN44" s="112"/>
      <c r="HYO44" s="112"/>
      <c r="HYP44" s="112"/>
      <c r="HYQ44" s="112"/>
      <c r="HYR44" s="112"/>
      <c r="HYS44" s="112"/>
      <c r="HYT44" s="112"/>
      <c r="HYU44" s="112"/>
      <c r="HYV44" s="112"/>
      <c r="HYW44" s="112"/>
      <c r="HYX44" s="112"/>
      <c r="HYY44" s="112"/>
      <c r="HYZ44" s="112"/>
      <c r="HZA44" s="112"/>
      <c r="HZB44" s="112"/>
      <c r="HZC44" s="112"/>
      <c r="HZD44" s="112"/>
      <c r="HZE44" s="112"/>
      <c r="HZF44" s="112"/>
      <c r="HZG44" s="112"/>
      <c r="HZH44" s="112"/>
      <c r="HZI44" s="112"/>
      <c r="HZJ44" s="112"/>
      <c r="HZK44" s="112"/>
      <c r="HZL44" s="112"/>
      <c r="HZM44" s="112"/>
      <c r="HZN44" s="112"/>
      <c r="HZO44" s="112"/>
      <c r="HZP44" s="112"/>
      <c r="HZQ44" s="112"/>
      <c r="HZR44" s="112"/>
      <c r="HZS44" s="112"/>
      <c r="HZT44" s="112"/>
      <c r="HZU44" s="112"/>
      <c r="HZV44" s="112"/>
      <c r="HZW44" s="112"/>
      <c r="HZX44" s="112"/>
      <c r="HZY44" s="112"/>
      <c r="HZZ44" s="112"/>
      <c r="IAA44" s="112"/>
      <c r="IAB44" s="112"/>
      <c r="IAC44" s="112"/>
      <c r="IAD44" s="112"/>
      <c r="IAE44" s="112"/>
      <c r="IAF44" s="112"/>
      <c r="IAG44" s="112"/>
      <c r="IAH44" s="112"/>
      <c r="IAI44" s="112"/>
      <c r="IAJ44" s="112"/>
      <c r="IAK44" s="112"/>
      <c r="IAL44" s="112"/>
      <c r="IAM44" s="112"/>
      <c r="IAN44" s="112"/>
      <c r="IAO44" s="112"/>
      <c r="IAP44" s="112"/>
      <c r="IAQ44" s="112"/>
      <c r="IAR44" s="112"/>
      <c r="IAS44" s="112"/>
      <c r="IAT44" s="112"/>
      <c r="IAU44" s="112"/>
      <c r="IAV44" s="112"/>
      <c r="IAW44" s="112"/>
      <c r="IAX44" s="112"/>
      <c r="IAY44" s="112"/>
      <c r="IAZ44" s="112"/>
      <c r="IBA44" s="112"/>
      <c r="IBB44" s="112"/>
      <c r="IBC44" s="112"/>
      <c r="IBD44" s="112"/>
      <c r="IBE44" s="112"/>
      <c r="IBF44" s="112"/>
      <c r="IBG44" s="112"/>
      <c r="IBH44" s="112"/>
      <c r="IBI44" s="112"/>
      <c r="IBJ44" s="112"/>
      <c r="IBK44" s="112"/>
      <c r="IBL44" s="112"/>
      <c r="IBM44" s="112"/>
      <c r="IBN44" s="112"/>
      <c r="IBO44" s="112"/>
      <c r="IBP44" s="112"/>
      <c r="IBQ44" s="112"/>
      <c r="IBR44" s="112"/>
      <c r="IBS44" s="112"/>
      <c r="IBT44" s="112"/>
      <c r="IBU44" s="112"/>
      <c r="IBV44" s="112"/>
      <c r="IBW44" s="112"/>
      <c r="IBX44" s="112"/>
      <c r="IBY44" s="112"/>
      <c r="IBZ44" s="112"/>
      <c r="ICA44" s="112"/>
      <c r="ICB44" s="112"/>
      <c r="ICC44" s="112"/>
      <c r="ICD44" s="112"/>
      <c r="ICE44" s="112"/>
      <c r="ICF44" s="112"/>
      <c r="ICG44" s="112"/>
      <c r="ICH44" s="112"/>
      <c r="ICI44" s="112"/>
      <c r="ICJ44" s="112"/>
      <c r="ICK44" s="112"/>
      <c r="ICL44" s="112"/>
      <c r="ICM44" s="112"/>
      <c r="ICN44" s="112"/>
      <c r="ICO44" s="112"/>
      <c r="ICP44" s="112"/>
      <c r="ICQ44" s="112"/>
      <c r="ICR44" s="112"/>
      <c r="ICS44" s="112"/>
      <c r="ICT44" s="112"/>
      <c r="ICU44" s="112"/>
      <c r="ICV44" s="112"/>
      <c r="ICW44" s="112"/>
      <c r="ICX44" s="112"/>
      <c r="ICY44" s="112"/>
      <c r="ICZ44" s="112"/>
      <c r="IDA44" s="112"/>
      <c r="IDB44" s="112"/>
      <c r="IDC44" s="112"/>
      <c r="IDD44" s="112"/>
      <c r="IDE44" s="112"/>
      <c r="IDF44" s="112"/>
      <c r="IDG44" s="112"/>
      <c r="IDH44" s="112"/>
      <c r="IDI44" s="112"/>
      <c r="IDJ44" s="112"/>
      <c r="IDK44" s="112"/>
      <c r="IDL44" s="112"/>
      <c r="IDM44" s="112"/>
      <c r="IDN44" s="112"/>
      <c r="IDO44" s="112"/>
      <c r="IDP44" s="112"/>
      <c r="IDQ44" s="112"/>
      <c r="IDR44" s="112"/>
      <c r="IDS44" s="112"/>
      <c r="IDT44" s="112"/>
      <c r="IDU44" s="112"/>
      <c r="IDV44" s="112"/>
      <c r="IDW44" s="112"/>
      <c r="IDX44" s="112"/>
      <c r="IDY44" s="112"/>
      <c r="IDZ44" s="112"/>
      <c r="IEA44" s="112"/>
      <c r="IEB44" s="112"/>
      <c r="IEC44" s="112"/>
      <c r="IED44" s="112"/>
      <c r="IEE44" s="112"/>
      <c r="IEF44" s="112"/>
      <c r="IEG44" s="112"/>
      <c r="IEH44" s="112"/>
      <c r="IEI44" s="112"/>
      <c r="IEJ44" s="112"/>
      <c r="IEK44" s="112"/>
      <c r="IEL44" s="112"/>
      <c r="IEM44" s="112"/>
      <c r="IEN44" s="112"/>
      <c r="IEO44" s="112"/>
      <c r="IEP44" s="112"/>
      <c r="IEQ44" s="112"/>
      <c r="IER44" s="112"/>
      <c r="IES44" s="112"/>
      <c r="IET44" s="112"/>
      <c r="IEU44" s="112"/>
      <c r="IEV44" s="112"/>
      <c r="IEW44" s="112"/>
      <c r="IEX44" s="112"/>
      <c r="IEY44" s="112"/>
      <c r="IEZ44" s="112"/>
      <c r="IFA44" s="112"/>
      <c r="IFB44" s="112"/>
      <c r="IFC44" s="112"/>
      <c r="IFD44" s="112"/>
      <c r="IFE44" s="112"/>
      <c r="IFF44" s="112"/>
      <c r="IFG44" s="112"/>
      <c r="IFH44" s="112"/>
      <c r="IFI44" s="112"/>
      <c r="IFJ44" s="112"/>
      <c r="IFK44" s="112"/>
      <c r="IFL44" s="112"/>
      <c r="IFM44" s="112"/>
      <c r="IFN44" s="112"/>
      <c r="IFO44" s="112"/>
      <c r="IFP44" s="112"/>
      <c r="IFQ44" s="112"/>
      <c r="IFR44" s="112"/>
      <c r="IFS44" s="112"/>
      <c r="IFT44" s="112"/>
      <c r="IFU44" s="112"/>
      <c r="IFV44" s="112"/>
      <c r="IFW44" s="112"/>
      <c r="IFX44" s="112"/>
      <c r="IFY44" s="112"/>
      <c r="IFZ44" s="112"/>
      <c r="IGA44" s="112"/>
      <c r="IGB44" s="112"/>
      <c r="IGC44" s="112"/>
      <c r="IGD44" s="112"/>
      <c r="IGE44" s="112"/>
      <c r="IGF44" s="112"/>
      <c r="IGG44" s="112"/>
      <c r="IGH44" s="112"/>
      <c r="IGI44" s="112"/>
      <c r="IGJ44" s="112"/>
      <c r="IGK44" s="112"/>
      <c r="IGL44" s="112"/>
      <c r="IGM44" s="112"/>
      <c r="IGN44" s="112"/>
      <c r="IGO44" s="112"/>
      <c r="IGP44" s="112"/>
      <c r="IGQ44" s="112"/>
      <c r="IGR44" s="112"/>
      <c r="IGS44" s="112"/>
      <c r="IGT44" s="112"/>
      <c r="IGU44" s="112"/>
      <c r="IGV44" s="112"/>
      <c r="IGW44" s="112"/>
      <c r="IGX44" s="112"/>
      <c r="IGY44" s="112"/>
      <c r="IGZ44" s="112"/>
      <c r="IHA44" s="112"/>
      <c r="IHB44" s="112"/>
      <c r="IHC44" s="112"/>
      <c r="IHD44" s="112"/>
      <c r="IHE44" s="112"/>
      <c r="IHF44" s="112"/>
      <c r="IHG44" s="112"/>
      <c r="IHH44" s="112"/>
      <c r="IHI44" s="112"/>
      <c r="IHJ44" s="112"/>
      <c r="IHK44" s="112"/>
      <c r="IHL44" s="112"/>
      <c r="IHM44" s="112"/>
      <c r="IHN44" s="112"/>
      <c r="IHO44" s="112"/>
      <c r="IHP44" s="112"/>
      <c r="IHQ44" s="112"/>
      <c r="IHR44" s="112"/>
      <c r="IHS44" s="112"/>
      <c r="IHT44" s="112"/>
      <c r="IHU44" s="112"/>
      <c r="IHV44" s="112"/>
      <c r="IHW44" s="112"/>
      <c r="IHX44" s="112"/>
      <c r="IHY44" s="112"/>
      <c r="IHZ44" s="112"/>
      <c r="IIA44" s="112"/>
      <c r="IIB44" s="112"/>
      <c r="IIC44" s="112"/>
      <c r="IID44" s="112"/>
      <c r="IIE44" s="112"/>
      <c r="IIF44" s="112"/>
      <c r="IIG44" s="112"/>
      <c r="IIH44" s="112"/>
      <c r="III44" s="112"/>
      <c r="IIJ44" s="112"/>
      <c r="IIK44" s="112"/>
      <c r="IIL44" s="112"/>
      <c r="IIM44" s="112"/>
      <c r="IIN44" s="112"/>
      <c r="IIO44" s="112"/>
      <c r="IIP44" s="112"/>
      <c r="IIQ44" s="112"/>
      <c r="IIR44" s="112"/>
      <c r="IIS44" s="112"/>
      <c r="IIT44" s="112"/>
      <c r="IIU44" s="112"/>
      <c r="IIV44" s="112"/>
      <c r="IIW44" s="112"/>
      <c r="IIX44" s="112"/>
      <c r="IIY44" s="112"/>
      <c r="IIZ44" s="112"/>
      <c r="IJA44" s="112"/>
      <c r="IJB44" s="112"/>
      <c r="IJC44" s="112"/>
      <c r="IJD44" s="112"/>
      <c r="IJE44" s="112"/>
      <c r="IJF44" s="112"/>
      <c r="IJG44" s="112"/>
      <c r="IJH44" s="112"/>
      <c r="IJI44" s="112"/>
      <c r="IJJ44" s="112"/>
      <c r="IJK44" s="112"/>
      <c r="IJL44" s="112"/>
      <c r="IJM44" s="112"/>
      <c r="IJN44" s="112"/>
      <c r="IJO44" s="112"/>
      <c r="IJP44" s="112"/>
      <c r="IJQ44" s="112"/>
      <c r="IJR44" s="112"/>
      <c r="IJS44" s="112"/>
      <c r="IJT44" s="112"/>
      <c r="IJU44" s="112"/>
      <c r="IJV44" s="112"/>
      <c r="IJW44" s="112"/>
      <c r="IJX44" s="112"/>
      <c r="IJY44" s="112"/>
      <c r="IJZ44" s="112"/>
      <c r="IKA44" s="112"/>
      <c r="IKB44" s="112"/>
      <c r="IKC44" s="112"/>
      <c r="IKD44" s="112"/>
      <c r="IKE44" s="112"/>
      <c r="IKF44" s="112"/>
      <c r="IKG44" s="112"/>
      <c r="IKH44" s="112"/>
      <c r="IKI44" s="112"/>
      <c r="IKJ44" s="112"/>
      <c r="IKK44" s="112"/>
      <c r="IKL44" s="112"/>
      <c r="IKM44" s="112"/>
      <c r="IKN44" s="112"/>
      <c r="IKO44" s="112"/>
      <c r="IKP44" s="112"/>
      <c r="IKQ44" s="112"/>
      <c r="IKR44" s="112"/>
      <c r="IKS44" s="112"/>
      <c r="IKT44" s="112"/>
      <c r="IKU44" s="112"/>
      <c r="IKV44" s="112"/>
      <c r="IKW44" s="112"/>
      <c r="IKX44" s="112"/>
      <c r="IKY44" s="112"/>
      <c r="IKZ44" s="112"/>
      <c r="ILA44" s="112"/>
      <c r="ILB44" s="112"/>
      <c r="ILC44" s="112"/>
      <c r="ILD44" s="112"/>
      <c r="ILE44" s="112"/>
      <c r="ILF44" s="112"/>
      <c r="ILG44" s="112"/>
      <c r="ILH44" s="112"/>
      <c r="ILI44" s="112"/>
      <c r="ILJ44" s="112"/>
      <c r="ILK44" s="112"/>
      <c r="ILL44" s="112"/>
      <c r="ILM44" s="112"/>
      <c r="ILN44" s="112"/>
      <c r="ILO44" s="112"/>
      <c r="ILP44" s="112"/>
      <c r="ILQ44" s="112"/>
      <c r="ILR44" s="112"/>
      <c r="ILS44" s="112"/>
      <c r="ILT44" s="112"/>
      <c r="ILU44" s="112"/>
      <c r="ILV44" s="112"/>
      <c r="ILW44" s="112"/>
      <c r="ILX44" s="112"/>
      <c r="ILY44" s="112"/>
      <c r="ILZ44" s="112"/>
      <c r="IMA44" s="112"/>
      <c r="IMB44" s="112"/>
      <c r="IMC44" s="112"/>
      <c r="IMD44" s="112"/>
      <c r="IME44" s="112"/>
      <c r="IMF44" s="112"/>
      <c r="IMG44" s="112"/>
      <c r="IMH44" s="112"/>
      <c r="IMI44" s="112"/>
      <c r="IMJ44" s="112"/>
      <c r="IMK44" s="112"/>
      <c r="IML44" s="112"/>
      <c r="IMM44" s="112"/>
      <c r="IMN44" s="112"/>
      <c r="IMO44" s="112"/>
      <c r="IMP44" s="112"/>
      <c r="IMQ44" s="112"/>
      <c r="IMR44" s="112"/>
      <c r="IMS44" s="112"/>
      <c r="IMT44" s="112"/>
      <c r="IMU44" s="112"/>
      <c r="IMV44" s="112"/>
      <c r="IMW44" s="112"/>
      <c r="IMX44" s="112"/>
      <c r="IMY44" s="112"/>
      <c r="IMZ44" s="112"/>
      <c r="INA44" s="112"/>
      <c r="INB44" s="112"/>
      <c r="INC44" s="112"/>
      <c r="IND44" s="112"/>
      <c r="INE44" s="112"/>
      <c r="INF44" s="112"/>
      <c r="ING44" s="112"/>
      <c r="INH44" s="112"/>
      <c r="INI44" s="112"/>
      <c r="INJ44" s="112"/>
      <c r="INK44" s="112"/>
      <c r="INL44" s="112"/>
      <c r="INM44" s="112"/>
      <c r="INN44" s="112"/>
      <c r="INO44" s="112"/>
      <c r="INP44" s="112"/>
      <c r="INQ44" s="112"/>
      <c r="INR44" s="112"/>
      <c r="INS44" s="112"/>
      <c r="INT44" s="112"/>
      <c r="INU44" s="112"/>
      <c r="INV44" s="112"/>
      <c r="INW44" s="112"/>
      <c r="INX44" s="112"/>
      <c r="INY44" s="112"/>
      <c r="INZ44" s="112"/>
      <c r="IOA44" s="112"/>
      <c r="IOB44" s="112"/>
      <c r="IOC44" s="112"/>
      <c r="IOD44" s="112"/>
      <c r="IOE44" s="112"/>
      <c r="IOF44" s="112"/>
      <c r="IOG44" s="112"/>
      <c r="IOH44" s="112"/>
      <c r="IOI44" s="112"/>
      <c r="IOJ44" s="112"/>
      <c r="IOK44" s="112"/>
      <c r="IOL44" s="112"/>
      <c r="IOM44" s="112"/>
      <c r="ION44" s="112"/>
      <c r="IOO44" s="112"/>
      <c r="IOP44" s="112"/>
      <c r="IOQ44" s="112"/>
      <c r="IOR44" s="112"/>
      <c r="IOS44" s="112"/>
      <c r="IOT44" s="112"/>
      <c r="IOU44" s="112"/>
      <c r="IOV44" s="112"/>
      <c r="IOW44" s="112"/>
      <c r="IOX44" s="112"/>
      <c r="IOY44" s="112"/>
      <c r="IOZ44" s="112"/>
      <c r="IPA44" s="112"/>
      <c r="IPB44" s="112"/>
      <c r="IPC44" s="112"/>
      <c r="IPD44" s="112"/>
      <c r="IPE44" s="112"/>
      <c r="IPF44" s="112"/>
      <c r="IPG44" s="112"/>
      <c r="IPH44" s="112"/>
      <c r="IPI44" s="112"/>
      <c r="IPJ44" s="112"/>
      <c r="IPK44" s="112"/>
      <c r="IPL44" s="112"/>
      <c r="IPM44" s="112"/>
      <c r="IPN44" s="112"/>
      <c r="IPO44" s="112"/>
      <c r="IPP44" s="112"/>
      <c r="IPQ44" s="112"/>
      <c r="IPR44" s="112"/>
      <c r="IPS44" s="112"/>
      <c r="IPT44" s="112"/>
      <c r="IPU44" s="112"/>
      <c r="IPV44" s="112"/>
      <c r="IPW44" s="112"/>
      <c r="IPX44" s="112"/>
      <c r="IPY44" s="112"/>
      <c r="IPZ44" s="112"/>
      <c r="IQA44" s="112"/>
      <c r="IQB44" s="112"/>
      <c r="IQC44" s="112"/>
      <c r="IQD44" s="112"/>
      <c r="IQE44" s="112"/>
      <c r="IQF44" s="112"/>
      <c r="IQG44" s="112"/>
      <c r="IQH44" s="112"/>
      <c r="IQI44" s="112"/>
      <c r="IQJ44" s="112"/>
      <c r="IQK44" s="112"/>
      <c r="IQL44" s="112"/>
      <c r="IQM44" s="112"/>
      <c r="IQN44" s="112"/>
      <c r="IQO44" s="112"/>
      <c r="IQP44" s="112"/>
      <c r="IQQ44" s="112"/>
      <c r="IQR44" s="112"/>
      <c r="IQS44" s="112"/>
      <c r="IQT44" s="112"/>
      <c r="IQU44" s="112"/>
      <c r="IQV44" s="112"/>
      <c r="IQW44" s="112"/>
      <c r="IQX44" s="112"/>
      <c r="IQY44" s="112"/>
      <c r="IQZ44" s="112"/>
      <c r="IRA44" s="112"/>
      <c r="IRB44" s="112"/>
      <c r="IRC44" s="112"/>
      <c r="IRD44" s="112"/>
      <c r="IRE44" s="112"/>
      <c r="IRF44" s="112"/>
      <c r="IRG44" s="112"/>
      <c r="IRH44" s="112"/>
      <c r="IRI44" s="112"/>
      <c r="IRJ44" s="112"/>
      <c r="IRK44" s="112"/>
      <c r="IRL44" s="112"/>
      <c r="IRM44" s="112"/>
      <c r="IRN44" s="112"/>
      <c r="IRO44" s="112"/>
      <c r="IRP44" s="112"/>
      <c r="IRQ44" s="112"/>
      <c r="IRR44" s="112"/>
      <c r="IRS44" s="112"/>
      <c r="IRT44" s="112"/>
      <c r="IRU44" s="112"/>
      <c r="IRV44" s="112"/>
      <c r="IRW44" s="112"/>
      <c r="IRX44" s="112"/>
      <c r="IRY44" s="112"/>
      <c r="IRZ44" s="112"/>
      <c r="ISA44" s="112"/>
      <c r="ISB44" s="112"/>
      <c r="ISC44" s="112"/>
      <c r="ISD44" s="112"/>
      <c r="ISE44" s="112"/>
      <c r="ISF44" s="112"/>
      <c r="ISG44" s="112"/>
      <c r="ISH44" s="112"/>
      <c r="ISI44" s="112"/>
      <c r="ISJ44" s="112"/>
      <c r="ISK44" s="112"/>
      <c r="ISL44" s="112"/>
      <c r="ISM44" s="112"/>
      <c r="ISN44" s="112"/>
      <c r="ISO44" s="112"/>
      <c r="ISP44" s="112"/>
      <c r="ISQ44" s="112"/>
      <c r="ISR44" s="112"/>
      <c r="ISS44" s="112"/>
      <c r="IST44" s="112"/>
      <c r="ISU44" s="112"/>
      <c r="ISV44" s="112"/>
      <c r="ISW44" s="112"/>
      <c r="ISX44" s="112"/>
      <c r="ISY44" s="112"/>
      <c r="ISZ44" s="112"/>
      <c r="ITA44" s="112"/>
      <c r="ITB44" s="112"/>
      <c r="ITC44" s="112"/>
      <c r="ITD44" s="112"/>
      <c r="ITE44" s="112"/>
      <c r="ITF44" s="112"/>
      <c r="ITG44" s="112"/>
      <c r="ITH44" s="112"/>
      <c r="ITI44" s="112"/>
      <c r="ITJ44" s="112"/>
      <c r="ITK44" s="112"/>
      <c r="ITL44" s="112"/>
      <c r="ITM44" s="112"/>
      <c r="ITN44" s="112"/>
      <c r="ITO44" s="112"/>
      <c r="ITP44" s="112"/>
      <c r="ITQ44" s="112"/>
      <c r="ITR44" s="112"/>
      <c r="ITS44" s="112"/>
      <c r="ITT44" s="112"/>
      <c r="ITU44" s="112"/>
      <c r="ITV44" s="112"/>
      <c r="ITW44" s="112"/>
      <c r="ITX44" s="112"/>
      <c r="ITY44" s="112"/>
      <c r="ITZ44" s="112"/>
      <c r="IUA44" s="112"/>
      <c r="IUB44" s="112"/>
      <c r="IUC44" s="112"/>
      <c r="IUD44" s="112"/>
      <c r="IUE44" s="112"/>
      <c r="IUF44" s="112"/>
      <c r="IUG44" s="112"/>
      <c r="IUH44" s="112"/>
      <c r="IUI44" s="112"/>
      <c r="IUJ44" s="112"/>
      <c r="IUK44" s="112"/>
      <c r="IUL44" s="112"/>
      <c r="IUM44" s="112"/>
      <c r="IUN44" s="112"/>
      <c r="IUO44" s="112"/>
      <c r="IUP44" s="112"/>
      <c r="IUQ44" s="112"/>
      <c r="IUR44" s="112"/>
      <c r="IUS44" s="112"/>
      <c r="IUT44" s="112"/>
      <c r="IUU44" s="112"/>
      <c r="IUV44" s="112"/>
      <c r="IUW44" s="112"/>
      <c r="IUX44" s="112"/>
      <c r="IUY44" s="112"/>
      <c r="IUZ44" s="112"/>
      <c r="IVA44" s="112"/>
      <c r="IVB44" s="112"/>
      <c r="IVC44" s="112"/>
      <c r="IVD44" s="112"/>
      <c r="IVE44" s="112"/>
      <c r="IVF44" s="112"/>
      <c r="IVG44" s="112"/>
      <c r="IVH44" s="112"/>
      <c r="IVI44" s="112"/>
      <c r="IVJ44" s="112"/>
      <c r="IVK44" s="112"/>
      <c r="IVL44" s="112"/>
      <c r="IVM44" s="112"/>
      <c r="IVN44" s="112"/>
      <c r="IVO44" s="112"/>
      <c r="IVP44" s="112"/>
      <c r="IVQ44" s="112"/>
      <c r="IVR44" s="112"/>
      <c r="IVS44" s="112"/>
      <c r="IVT44" s="112"/>
      <c r="IVU44" s="112"/>
      <c r="IVV44" s="112"/>
      <c r="IVW44" s="112"/>
      <c r="IVX44" s="112"/>
      <c r="IVY44" s="112"/>
      <c r="IVZ44" s="112"/>
      <c r="IWA44" s="112"/>
      <c r="IWB44" s="112"/>
      <c r="IWC44" s="112"/>
      <c r="IWD44" s="112"/>
      <c r="IWE44" s="112"/>
      <c r="IWF44" s="112"/>
      <c r="IWG44" s="112"/>
      <c r="IWH44" s="112"/>
      <c r="IWI44" s="112"/>
      <c r="IWJ44" s="112"/>
      <c r="IWK44" s="112"/>
      <c r="IWL44" s="112"/>
      <c r="IWM44" s="112"/>
      <c r="IWN44" s="112"/>
      <c r="IWO44" s="112"/>
      <c r="IWP44" s="112"/>
      <c r="IWQ44" s="112"/>
      <c r="IWR44" s="112"/>
      <c r="IWS44" s="112"/>
      <c r="IWT44" s="112"/>
      <c r="IWU44" s="112"/>
      <c r="IWV44" s="112"/>
      <c r="IWW44" s="112"/>
      <c r="IWX44" s="112"/>
      <c r="IWY44" s="112"/>
      <c r="IWZ44" s="112"/>
      <c r="IXA44" s="112"/>
      <c r="IXB44" s="112"/>
      <c r="IXC44" s="112"/>
      <c r="IXD44" s="112"/>
      <c r="IXE44" s="112"/>
      <c r="IXF44" s="112"/>
      <c r="IXG44" s="112"/>
      <c r="IXH44" s="112"/>
      <c r="IXI44" s="112"/>
      <c r="IXJ44" s="112"/>
      <c r="IXK44" s="112"/>
      <c r="IXL44" s="112"/>
      <c r="IXM44" s="112"/>
      <c r="IXN44" s="112"/>
      <c r="IXO44" s="112"/>
      <c r="IXP44" s="112"/>
      <c r="IXQ44" s="112"/>
      <c r="IXR44" s="112"/>
      <c r="IXS44" s="112"/>
      <c r="IXT44" s="112"/>
      <c r="IXU44" s="112"/>
      <c r="IXV44" s="112"/>
      <c r="IXW44" s="112"/>
      <c r="IXX44" s="112"/>
      <c r="IXY44" s="112"/>
      <c r="IXZ44" s="112"/>
      <c r="IYA44" s="112"/>
      <c r="IYB44" s="112"/>
      <c r="IYC44" s="112"/>
      <c r="IYD44" s="112"/>
      <c r="IYE44" s="112"/>
      <c r="IYF44" s="112"/>
      <c r="IYG44" s="112"/>
      <c r="IYH44" s="112"/>
      <c r="IYI44" s="112"/>
      <c r="IYJ44" s="112"/>
      <c r="IYK44" s="112"/>
      <c r="IYL44" s="112"/>
      <c r="IYM44" s="112"/>
      <c r="IYN44" s="112"/>
      <c r="IYO44" s="112"/>
      <c r="IYP44" s="112"/>
      <c r="IYQ44" s="112"/>
      <c r="IYR44" s="112"/>
      <c r="IYS44" s="112"/>
      <c r="IYT44" s="112"/>
      <c r="IYU44" s="112"/>
      <c r="IYV44" s="112"/>
      <c r="IYW44" s="112"/>
      <c r="IYX44" s="112"/>
      <c r="IYY44" s="112"/>
      <c r="IYZ44" s="112"/>
      <c r="IZA44" s="112"/>
      <c r="IZB44" s="112"/>
      <c r="IZC44" s="112"/>
      <c r="IZD44" s="112"/>
      <c r="IZE44" s="112"/>
      <c r="IZF44" s="112"/>
      <c r="IZG44" s="112"/>
      <c r="IZH44" s="112"/>
      <c r="IZI44" s="112"/>
      <c r="IZJ44" s="112"/>
      <c r="IZK44" s="112"/>
      <c r="IZL44" s="112"/>
      <c r="IZM44" s="112"/>
      <c r="IZN44" s="112"/>
      <c r="IZO44" s="112"/>
      <c r="IZP44" s="112"/>
      <c r="IZQ44" s="112"/>
      <c r="IZR44" s="112"/>
      <c r="IZS44" s="112"/>
      <c r="IZT44" s="112"/>
      <c r="IZU44" s="112"/>
      <c r="IZV44" s="112"/>
      <c r="IZW44" s="112"/>
      <c r="IZX44" s="112"/>
      <c r="IZY44" s="112"/>
      <c r="IZZ44" s="112"/>
      <c r="JAA44" s="112"/>
      <c r="JAB44" s="112"/>
      <c r="JAC44" s="112"/>
      <c r="JAD44" s="112"/>
      <c r="JAE44" s="112"/>
      <c r="JAF44" s="112"/>
      <c r="JAG44" s="112"/>
      <c r="JAH44" s="112"/>
      <c r="JAI44" s="112"/>
      <c r="JAJ44" s="112"/>
      <c r="JAK44" s="112"/>
      <c r="JAL44" s="112"/>
      <c r="JAM44" s="112"/>
      <c r="JAN44" s="112"/>
      <c r="JAO44" s="112"/>
      <c r="JAP44" s="112"/>
      <c r="JAQ44" s="112"/>
      <c r="JAR44" s="112"/>
      <c r="JAS44" s="112"/>
      <c r="JAT44" s="112"/>
      <c r="JAU44" s="112"/>
      <c r="JAV44" s="112"/>
      <c r="JAW44" s="112"/>
      <c r="JAX44" s="112"/>
      <c r="JAY44" s="112"/>
      <c r="JAZ44" s="112"/>
      <c r="JBA44" s="112"/>
      <c r="JBB44" s="112"/>
      <c r="JBC44" s="112"/>
      <c r="JBD44" s="112"/>
      <c r="JBE44" s="112"/>
      <c r="JBF44" s="112"/>
      <c r="JBG44" s="112"/>
      <c r="JBH44" s="112"/>
      <c r="JBI44" s="112"/>
      <c r="JBJ44" s="112"/>
      <c r="JBK44" s="112"/>
      <c r="JBL44" s="112"/>
      <c r="JBM44" s="112"/>
      <c r="JBN44" s="112"/>
      <c r="JBO44" s="112"/>
      <c r="JBP44" s="112"/>
      <c r="JBQ44" s="112"/>
      <c r="JBR44" s="112"/>
      <c r="JBS44" s="112"/>
      <c r="JBT44" s="112"/>
      <c r="JBU44" s="112"/>
      <c r="JBV44" s="112"/>
      <c r="JBW44" s="112"/>
      <c r="JBX44" s="112"/>
      <c r="JBY44" s="112"/>
      <c r="JBZ44" s="112"/>
      <c r="JCA44" s="112"/>
      <c r="JCB44" s="112"/>
      <c r="JCC44" s="112"/>
      <c r="JCD44" s="112"/>
      <c r="JCE44" s="112"/>
      <c r="JCF44" s="112"/>
      <c r="JCG44" s="112"/>
      <c r="JCH44" s="112"/>
      <c r="JCI44" s="112"/>
      <c r="JCJ44" s="112"/>
      <c r="JCK44" s="112"/>
      <c r="JCL44" s="112"/>
      <c r="JCM44" s="112"/>
      <c r="JCN44" s="112"/>
      <c r="JCO44" s="112"/>
      <c r="JCP44" s="112"/>
      <c r="JCQ44" s="112"/>
      <c r="JCR44" s="112"/>
      <c r="JCS44" s="112"/>
      <c r="JCT44" s="112"/>
      <c r="JCU44" s="112"/>
      <c r="JCV44" s="112"/>
      <c r="JCW44" s="112"/>
      <c r="JCX44" s="112"/>
      <c r="JCY44" s="112"/>
      <c r="JCZ44" s="112"/>
      <c r="JDA44" s="112"/>
      <c r="JDB44" s="112"/>
      <c r="JDC44" s="112"/>
      <c r="JDD44" s="112"/>
      <c r="JDE44" s="112"/>
      <c r="JDF44" s="112"/>
      <c r="JDG44" s="112"/>
      <c r="JDH44" s="112"/>
      <c r="JDI44" s="112"/>
      <c r="JDJ44" s="112"/>
      <c r="JDK44" s="112"/>
      <c r="JDL44" s="112"/>
      <c r="JDM44" s="112"/>
      <c r="JDN44" s="112"/>
      <c r="JDO44" s="112"/>
      <c r="JDP44" s="112"/>
      <c r="JDQ44" s="112"/>
      <c r="JDR44" s="112"/>
      <c r="JDS44" s="112"/>
      <c r="JDT44" s="112"/>
      <c r="JDU44" s="112"/>
      <c r="JDV44" s="112"/>
      <c r="JDW44" s="112"/>
      <c r="JDX44" s="112"/>
      <c r="JDY44" s="112"/>
      <c r="JDZ44" s="112"/>
      <c r="JEA44" s="112"/>
      <c r="JEB44" s="112"/>
      <c r="JEC44" s="112"/>
      <c r="JED44" s="112"/>
      <c r="JEE44" s="112"/>
      <c r="JEF44" s="112"/>
      <c r="JEG44" s="112"/>
      <c r="JEH44" s="112"/>
      <c r="JEI44" s="112"/>
      <c r="JEJ44" s="112"/>
      <c r="JEK44" s="112"/>
      <c r="JEL44" s="112"/>
      <c r="JEM44" s="112"/>
      <c r="JEN44" s="112"/>
      <c r="JEO44" s="112"/>
      <c r="JEP44" s="112"/>
      <c r="JEQ44" s="112"/>
      <c r="JER44" s="112"/>
      <c r="JES44" s="112"/>
      <c r="JET44" s="112"/>
      <c r="JEU44" s="112"/>
      <c r="JEV44" s="112"/>
      <c r="JEW44" s="112"/>
      <c r="JEX44" s="112"/>
      <c r="JEY44" s="112"/>
      <c r="JEZ44" s="112"/>
      <c r="JFA44" s="112"/>
      <c r="JFB44" s="112"/>
      <c r="JFC44" s="112"/>
      <c r="JFD44" s="112"/>
      <c r="JFE44" s="112"/>
      <c r="JFF44" s="112"/>
      <c r="JFG44" s="112"/>
      <c r="JFH44" s="112"/>
      <c r="JFI44" s="112"/>
      <c r="JFJ44" s="112"/>
      <c r="JFK44" s="112"/>
      <c r="JFL44" s="112"/>
      <c r="JFM44" s="112"/>
      <c r="JFN44" s="112"/>
      <c r="JFO44" s="112"/>
      <c r="JFP44" s="112"/>
      <c r="JFQ44" s="112"/>
      <c r="JFR44" s="112"/>
      <c r="JFS44" s="112"/>
      <c r="JFT44" s="112"/>
      <c r="JFU44" s="112"/>
      <c r="JFV44" s="112"/>
      <c r="JFW44" s="112"/>
      <c r="JFX44" s="112"/>
      <c r="JFY44" s="112"/>
      <c r="JFZ44" s="112"/>
      <c r="JGA44" s="112"/>
      <c r="JGB44" s="112"/>
      <c r="JGC44" s="112"/>
      <c r="JGD44" s="112"/>
      <c r="JGE44" s="112"/>
      <c r="JGF44" s="112"/>
      <c r="JGG44" s="112"/>
      <c r="JGH44" s="112"/>
      <c r="JGI44" s="112"/>
      <c r="JGJ44" s="112"/>
      <c r="JGK44" s="112"/>
      <c r="JGL44" s="112"/>
      <c r="JGM44" s="112"/>
      <c r="JGN44" s="112"/>
      <c r="JGO44" s="112"/>
      <c r="JGP44" s="112"/>
      <c r="JGQ44" s="112"/>
      <c r="JGR44" s="112"/>
      <c r="JGS44" s="112"/>
      <c r="JGT44" s="112"/>
      <c r="JGU44" s="112"/>
      <c r="JGV44" s="112"/>
      <c r="JGW44" s="112"/>
      <c r="JGX44" s="112"/>
      <c r="JGY44" s="112"/>
      <c r="JGZ44" s="112"/>
      <c r="JHA44" s="112"/>
      <c r="JHB44" s="112"/>
      <c r="JHC44" s="112"/>
      <c r="JHD44" s="112"/>
      <c r="JHE44" s="112"/>
      <c r="JHF44" s="112"/>
      <c r="JHG44" s="112"/>
      <c r="JHH44" s="112"/>
      <c r="JHI44" s="112"/>
      <c r="JHJ44" s="112"/>
      <c r="JHK44" s="112"/>
      <c r="JHL44" s="112"/>
      <c r="JHM44" s="112"/>
      <c r="JHN44" s="112"/>
      <c r="JHO44" s="112"/>
      <c r="JHP44" s="112"/>
      <c r="JHQ44" s="112"/>
      <c r="JHR44" s="112"/>
      <c r="JHS44" s="112"/>
      <c r="JHT44" s="112"/>
      <c r="JHU44" s="112"/>
      <c r="JHV44" s="112"/>
      <c r="JHW44" s="112"/>
      <c r="JHX44" s="112"/>
      <c r="JHY44" s="112"/>
      <c r="JHZ44" s="112"/>
      <c r="JIA44" s="112"/>
      <c r="JIB44" s="112"/>
      <c r="JIC44" s="112"/>
      <c r="JID44" s="112"/>
      <c r="JIE44" s="112"/>
      <c r="JIF44" s="112"/>
      <c r="JIG44" s="112"/>
      <c r="JIH44" s="112"/>
      <c r="JII44" s="112"/>
      <c r="JIJ44" s="112"/>
      <c r="JIK44" s="112"/>
      <c r="JIL44" s="112"/>
      <c r="JIM44" s="112"/>
      <c r="JIN44" s="112"/>
      <c r="JIO44" s="112"/>
      <c r="JIP44" s="112"/>
      <c r="JIQ44" s="112"/>
      <c r="JIR44" s="112"/>
      <c r="JIS44" s="112"/>
      <c r="JIT44" s="112"/>
      <c r="JIU44" s="112"/>
      <c r="JIV44" s="112"/>
      <c r="JIW44" s="112"/>
      <c r="JIX44" s="112"/>
      <c r="JIY44" s="112"/>
      <c r="JIZ44" s="112"/>
      <c r="JJA44" s="112"/>
      <c r="JJB44" s="112"/>
      <c r="JJC44" s="112"/>
      <c r="JJD44" s="112"/>
      <c r="JJE44" s="112"/>
      <c r="JJF44" s="112"/>
      <c r="JJG44" s="112"/>
      <c r="JJH44" s="112"/>
      <c r="JJI44" s="112"/>
      <c r="JJJ44" s="112"/>
      <c r="JJK44" s="112"/>
      <c r="JJL44" s="112"/>
      <c r="JJM44" s="112"/>
      <c r="JJN44" s="112"/>
      <c r="JJO44" s="112"/>
      <c r="JJP44" s="112"/>
      <c r="JJQ44" s="112"/>
      <c r="JJR44" s="112"/>
      <c r="JJS44" s="112"/>
      <c r="JJT44" s="112"/>
      <c r="JJU44" s="112"/>
      <c r="JJV44" s="112"/>
      <c r="JJW44" s="112"/>
      <c r="JJX44" s="112"/>
      <c r="JJY44" s="112"/>
      <c r="JJZ44" s="112"/>
      <c r="JKA44" s="112"/>
      <c r="JKB44" s="112"/>
      <c r="JKC44" s="112"/>
      <c r="JKD44" s="112"/>
      <c r="JKE44" s="112"/>
      <c r="JKF44" s="112"/>
      <c r="JKG44" s="112"/>
      <c r="JKH44" s="112"/>
      <c r="JKI44" s="112"/>
      <c r="JKJ44" s="112"/>
      <c r="JKK44" s="112"/>
      <c r="JKL44" s="112"/>
      <c r="JKM44" s="112"/>
      <c r="JKN44" s="112"/>
      <c r="JKO44" s="112"/>
      <c r="JKP44" s="112"/>
      <c r="JKQ44" s="112"/>
      <c r="JKR44" s="112"/>
      <c r="JKS44" s="112"/>
      <c r="JKT44" s="112"/>
      <c r="JKU44" s="112"/>
      <c r="JKV44" s="112"/>
      <c r="JKW44" s="112"/>
      <c r="JKX44" s="112"/>
      <c r="JKY44" s="112"/>
      <c r="JKZ44" s="112"/>
      <c r="JLA44" s="112"/>
      <c r="JLB44" s="112"/>
      <c r="JLC44" s="112"/>
      <c r="JLD44" s="112"/>
      <c r="JLE44" s="112"/>
      <c r="JLF44" s="112"/>
      <c r="JLG44" s="112"/>
      <c r="JLH44" s="112"/>
      <c r="JLI44" s="112"/>
      <c r="JLJ44" s="112"/>
      <c r="JLK44" s="112"/>
      <c r="JLL44" s="112"/>
      <c r="JLM44" s="112"/>
      <c r="JLN44" s="112"/>
      <c r="JLO44" s="112"/>
      <c r="JLP44" s="112"/>
      <c r="JLQ44" s="112"/>
      <c r="JLR44" s="112"/>
      <c r="JLS44" s="112"/>
      <c r="JLT44" s="112"/>
      <c r="JLU44" s="112"/>
      <c r="JLV44" s="112"/>
      <c r="JLW44" s="112"/>
      <c r="JLX44" s="112"/>
      <c r="JLY44" s="112"/>
      <c r="JLZ44" s="112"/>
      <c r="JMA44" s="112"/>
      <c r="JMB44" s="112"/>
      <c r="JMC44" s="112"/>
      <c r="JMD44" s="112"/>
      <c r="JME44" s="112"/>
      <c r="JMF44" s="112"/>
      <c r="JMG44" s="112"/>
      <c r="JMH44" s="112"/>
      <c r="JMI44" s="112"/>
      <c r="JMJ44" s="112"/>
      <c r="JMK44" s="112"/>
      <c r="JML44" s="112"/>
      <c r="JMM44" s="112"/>
      <c r="JMN44" s="112"/>
      <c r="JMO44" s="112"/>
      <c r="JMP44" s="112"/>
      <c r="JMQ44" s="112"/>
      <c r="JMR44" s="112"/>
      <c r="JMS44" s="112"/>
      <c r="JMT44" s="112"/>
      <c r="JMU44" s="112"/>
      <c r="JMV44" s="112"/>
      <c r="JMW44" s="112"/>
      <c r="JMX44" s="112"/>
      <c r="JMY44" s="112"/>
      <c r="JMZ44" s="112"/>
      <c r="JNA44" s="112"/>
      <c r="JNB44" s="112"/>
      <c r="JNC44" s="112"/>
      <c r="JND44" s="112"/>
      <c r="JNE44" s="112"/>
      <c r="JNF44" s="112"/>
      <c r="JNG44" s="112"/>
      <c r="JNH44" s="112"/>
      <c r="JNI44" s="112"/>
      <c r="JNJ44" s="112"/>
      <c r="JNK44" s="112"/>
      <c r="JNL44" s="112"/>
      <c r="JNM44" s="112"/>
      <c r="JNN44" s="112"/>
      <c r="JNO44" s="112"/>
      <c r="JNP44" s="112"/>
      <c r="JNQ44" s="112"/>
      <c r="JNR44" s="112"/>
      <c r="JNS44" s="112"/>
      <c r="JNT44" s="112"/>
      <c r="JNU44" s="112"/>
      <c r="JNV44" s="112"/>
      <c r="JNW44" s="112"/>
      <c r="JNX44" s="112"/>
      <c r="JNY44" s="112"/>
      <c r="JNZ44" s="112"/>
      <c r="JOA44" s="112"/>
      <c r="JOB44" s="112"/>
      <c r="JOC44" s="112"/>
      <c r="JOD44" s="112"/>
      <c r="JOE44" s="112"/>
      <c r="JOF44" s="112"/>
      <c r="JOG44" s="112"/>
      <c r="JOH44" s="112"/>
      <c r="JOI44" s="112"/>
      <c r="JOJ44" s="112"/>
      <c r="JOK44" s="112"/>
      <c r="JOL44" s="112"/>
      <c r="JOM44" s="112"/>
      <c r="JON44" s="112"/>
      <c r="JOO44" s="112"/>
      <c r="JOP44" s="112"/>
      <c r="JOQ44" s="112"/>
      <c r="JOR44" s="112"/>
      <c r="JOS44" s="112"/>
      <c r="JOT44" s="112"/>
      <c r="JOU44" s="112"/>
      <c r="JOV44" s="112"/>
      <c r="JOW44" s="112"/>
      <c r="JOX44" s="112"/>
      <c r="JOY44" s="112"/>
      <c r="JOZ44" s="112"/>
      <c r="JPA44" s="112"/>
      <c r="JPB44" s="112"/>
      <c r="JPC44" s="112"/>
      <c r="JPD44" s="112"/>
      <c r="JPE44" s="112"/>
      <c r="JPF44" s="112"/>
      <c r="JPG44" s="112"/>
      <c r="JPH44" s="112"/>
      <c r="JPI44" s="112"/>
      <c r="JPJ44" s="112"/>
      <c r="JPK44" s="112"/>
      <c r="JPL44" s="112"/>
      <c r="JPM44" s="112"/>
      <c r="JPN44" s="112"/>
      <c r="JPO44" s="112"/>
      <c r="JPP44" s="112"/>
      <c r="JPQ44" s="112"/>
      <c r="JPR44" s="112"/>
      <c r="JPS44" s="112"/>
      <c r="JPT44" s="112"/>
      <c r="JPU44" s="112"/>
      <c r="JPV44" s="112"/>
      <c r="JPW44" s="112"/>
      <c r="JPX44" s="112"/>
      <c r="JPY44" s="112"/>
      <c r="JPZ44" s="112"/>
      <c r="JQA44" s="112"/>
      <c r="JQB44" s="112"/>
      <c r="JQC44" s="112"/>
      <c r="JQD44" s="112"/>
      <c r="JQE44" s="112"/>
      <c r="JQF44" s="112"/>
      <c r="JQG44" s="112"/>
      <c r="JQH44" s="112"/>
      <c r="JQI44" s="112"/>
      <c r="JQJ44" s="112"/>
      <c r="JQK44" s="112"/>
      <c r="JQL44" s="112"/>
      <c r="JQM44" s="112"/>
      <c r="JQN44" s="112"/>
      <c r="JQO44" s="112"/>
      <c r="JQP44" s="112"/>
      <c r="JQQ44" s="112"/>
      <c r="JQR44" s="112"/>
      <c r="JQS44" s="112"/>
      <c r="JQT44" s="112"/>
      <c r="JQU44" s="112"/>
      <c r="JQV44" s="112"/>
      <c r="JQW44" s="112"/>
      <c r="JQX44" s="112"/>
      <c r="JQY44" s="112"/>
      <c r="JQZ44" s="112"/>
      <c r="JRA44" s="112"/>
      <c r="JRB44" s="112"/>
      <c r="JRC44" s="112"/>
      <c r="JRD44" s="112"/>
      <c r="JRE44" s="112"/>
      <c r="JRF44" s="112"/>
      <c r="JRG44" s="112"/>
      <c r="JRH44" s="112"/>
      <c r="JRI44" s="112"/>
      <c r="JRJ44" s="112"/>
      <c r="JRK44" s="112"/>
      <c r="JRL44" s="112"/>
      <c r="JRM44" s="112"/>
      <c r="JRN44" s="112"/>
      <c r="JRO44" s="112"/>
      <c r="JRP44" s="112"/>
      <c r="JRQ44" s="112"/>
      <c r="JRR44" s="112"/>
      <c r="JRS44" s="112"/>
      <c r="JRT44" s="112"/>
      <c r="JRU44" s="112"/>
      <c r="JRV44" s="112"/>
      <c r="JRW44" s="112"/>
      <c r="JRX44" s="112"/>
      <c r="JRY44" s="112"/>
      <c r="JRZ44" s="112"/>
      <c r="JSA44" s="112"/>
      <c r="JSB44" s="112"/>
      <c r="JSC44" s="112"/>
      <c r="JSD44" s="112"/>
      <c r="JSE44" s="112"/>
      <c r="JSF44" s="112"/>
      <c r="JSG44" s="112"/>
      <c r="JSH44" s="112"/>
      <c r="JSI44" s="112"/>
      <c r="JSJ44" s="112"/>
      <c r="JSK44" s="112"/>
      <c r="JSL44" s="112"/>
      <c r="JSM44" s="112"/>
      <c r="JSN44" s="112"/>
      <c r="JSO44" s="112"/>
      <c r="JSP44" s="112"/>
      <c r="JSQ44" s="112"/>
      <c r="JSR44" s="112"/>
      <c r="JSS44" s="112"/>
      <c r="JST44" s="112"/>
      <c r="JSU44" s="112"/>
      <c r="JSV44" s="112"/>
      <c r="JSW44" s="112"/>
      <c r="JSX44" s="112"/>
      <c r="JSY44" s="112"/>
      <c r="JSZ44" s="112"/>
      <c r="JTA44" s="112"/>
      <c r="JTB44" s="112"/>
      <c r="JTC44" s="112"/>
      <c r="JTD44" s="112"/>
      <c r="JTE44" s="112"/>
      <c r="JTF44" s="112"/>
      <c r="JTG44" s="112"/>
      <c r="JTH44" s="112"/>
      <c r="JTI44" s="112"/>
      <c r="JTJ44" s="112"/>
      <c r="JTK44" s="112"/>
      <c r="JTL44" s="112"/>
      <c r="JTM44" s="112"/>
      <c r="JTN44" s="112"/>
      <c r="JTO44" s="112"/>
      <c r="JTP44" s="112"/>
      <c r="JTQ44" s="112"/>
      <c r="JTR44" s="112"/>
      <c r="JTS44" s="112"/>
      <c r="JTT44" s="112"/>
      <c r="JTU44" s="112"/>
      <c r="JTV44" s="112"/>
      <c r="JTW44" s="112"/>
      <c r="JTX44" s="112"/>
      <c r="JTY44" s="112"/>
      <c r="JTZ44" s="112"/>
      <c r="JUA44" s="112"/>
      <c r="JUB44" s="112"/>
      <c r="JUC44" s="112"/>
      <c r="JUD44" s="112"/>
      <c r="JUE44" s="112"/>
      <c r="JUF44" s="112"/>
      <c r="JUG44" s="112"/>
      <c r="JUH44" s="112"/>
      <c r="JUI44" s="112"/>
      <c r="JUJ44" s="112"/>
      <c r="JUK44" s="112"/>
      <c r="JUL44" s="112"/>
      <c r="JUM44" s="112"/>
      <c r="JUN44" s="112"/>
      <c r="JUO44" s="112"/>
      <c r="JUP44" s="112"/>
      <c r="JUQ44" s="112"/>
      <c r="JUR44" s="112"/>
      <c r="JUS44" s="112"/>
      <c r="JUT44" s="112"/>
      <c r="JUU44" s="112"/>
      <c r="JUV44" s="112"/>
      <c r="JUW44" s="112"/>
      <c r="JUX44" s="112"/>
      <c r="JUY44" s="112"/>
      <c r="JUZ44" s="112"/>
      <c r="JVA44" s="112"/>
      <c r="JVB44" s="112"/>
      <c r="JVC44" s="112"/>
      <c r="JVD44" s="112"/>
      <c r="JVE44" s="112"/>
      <c r="JVF44" s="112"/>
      <c r="JVG44" s="112"/>
      <c r="JVH44" s="112"/>
      <c r="JVI44" s="112"/>
      <c r="JVJ44" s="112"/>
      <c r="JVK44" s="112"/>
      <c r="JVL44" s="112"/>
      <c r="JVM44" s="112"/>
      <c r="JVN44" s="112"/>
      <c r="JVO44" s="112"/>
      <c r="JVP44" s="112"/>
      <c r="JVQ44" s="112"/>
      <c r="JVR44" s="112"/>
      <c r="JVS44" s="112"/>
      <c r="JVT44" s="112"/>
      <c r="JVU44" s="112"/>
      <c r="JVV44" s="112"/>
      <c r="JVW44" s="112"/>
      <c r="JVX44" s="112"/>
      <c r="JVY44" s="112"/>
      <c r="JVZ44" s="112"/>
      <c r="JWA44" s="112"/>
      <c r="JWB44" s="112"/>
      <c r="JWC44" s="112"/>
      <c r="JWD44" s="112"/>
      <c r="JWE44" s="112"/>
      <c r="JWF44" s="112"/>
      <c r="JWG44" s="112"/>
      <c r="JWH44" s="112"/>
      <c r="JWI44" s="112"/>
      <c r="JWJ44" s="112"/>
      <c r="JWK44" s="112"/>
      <c r="JWL44" s="112"/>
      <c r="JWM44" s="112"/>
      <c r="JWN44" s="112"/>
      <c r="JWO44" s="112"/>
      <c r="JWP44" s="112"/>
      <c r="JWQ44" s="112"/>
      <c r="JWR44" s="112"/>
      <c r="JWS44" s="112"/>
      <c r="JWT44" s="112"/>
      <c r="JWU44" s="112"/>
      <c r="JWV44" s="112"/>
      <c r="JWW44" s="112"/>
      <c r="JWX44" s="112"/>
      <c r="JWY44" s="112"/>
      <c r="JWZ44" s="112"/>
      <c r="JXA44" s="112"/>
      <c r="JXB44" s="112"/>
      <c r="JXC44" s="112"/>
      <c r="JXD44" s="112"/>
      <c r="JXE44" s="112"/>
      <c r="JXF44" s="112"/>
      <c r="JXG44" s="112"/>
      <c r="JXH44" s="112"/>
      <c r="JXI44" s="112"/>
      <c r="JXJ44" s="112"/>
      <c r="JXK44" s="112"/>
      <c r="JXL44" s="112"/>
      <c r="JXM44" s="112"/>
      <c r="JXN44" s="112"/>
      <c r="JXO44" s="112"/>
      <c r="JXP44" s="112"/>
      <c r="JXQ44" s="112"/>
      <c r="JXR44" s="112"/>
      <c r="JXS44" s="112"/>
      <c r="JXT44" s="112"/>
      <c r="JXU44" s="112"/>
      <c r="JXV44" s="112"/>
      <c r="JXW44" s="112"/>
      <c r="JXX44" s="112"/>
      <c r="JXY44" s="112"/>
      <c r="JXZ44" s="112"/>
      <c r="JYA44" s="112"/>
      <c r="JYB44" s="112"/>
      <c r="JYC44" s="112"/>
      <c r="JYD44" s="112"/>
      <c r="JYE44" s="112"/>
      <c r="JYF44" s="112"/>
      <c r="JYG44" s="112"/>
      <c r="JYH44" s="112"/>
      <c r="JYI44" s="112"/>
      <c r="JYJ44" s="112"/>
      <c r="JYK44" s="112"/>
      <c r="JYL44" s="112"/>
      <c r="JYM44" s="112"/>
      <c r="JYN44" s="112"/>
      <c r="JYO44" s="112"/>
      <c r="JYP44" s="112"/>
      <c r="JYQ44" s="112"/>
      <c r="JYR44" s="112"/>
      <c r="JYS44" s="112"/>
      <c r="JYT44" s="112"/>
      <c r="JYU44" s="112"/>
      <c r="JYV44" s="112"/>
      <c r="JYW44" s="112"/>
      <c r="JYX44" s="112"/>
      <c r="JYY44" s="112"/>
      <c r="JYZ44" s="112"/>
      <c r="JZA44" s="112"/>
      <c r="JZB44" s="112"/>
      <c r="JZC44" s="112"/>
      <c r="JZD44" s="112"/>
      <c r="JZE44" s="112"/>
      <c r="JZF44" s="112"/>
      <c r="JZG44" s="112"/>
      <c r="JZH44" s="112"/>
      <c r="JZI44" s="112"/>
      <c r="JZJ44" s="112"/>
      <c r="JZK44" s="112"/>
      <c r="JZL44" s="112"/>
      <c r="JZM44" s="112"/>
      <c r="JZN44" s="112"/>
      <c r="JZO44" s="112"/>
      <c r="JZP44" s="112"/>
      <c r="JZQ44" s="112"/>
      <c r="JZR44" s="112"/>
      <c r="JZS44" s="112"/>
      <c r="JZT44" s="112"/>
      <c r="JZU44" s="112"/>
      <c r="JZV44" s="112"/>
      <c r="JZW44" s="112"/>
      <c r="JZX44" s="112"/>
      <c r="JZY44" s="112"/>
      <c r="JZZ44" s="112"/>
      <c r="KAA44" s="112"/>
      <c r="KAB44" s="112"/>
      <c r="KAC44" s="112"/>
      <c r="KAD44" s="112"/>
      <c r="KAE44" s="112"/>
      <c r="KAF44" s="112"/>
      <c r="KAG44" s="112"/>
      <c r="KAH44" s="112"/>
      <c r="KAI44" s="112"/>
      <c r="KAJ44" s="112"/>
      <c r="KAK44" s="112"/>
      <c r="KAL44" s="112"/>
      <c r="KAM44" s="112"/>
      <c r="KAN44" s="112"/>
      <c r="KAO44" s="112"/>
      <c r="KAP44" s="112"/>
      <c r="KAQ44" s="112"/>
      <c r="KAR44" s="112"/>
      <c r="KAS44" s="112"/>
      <c r="KAT44" s="112"/>
      <c r="KAU44" s="112"/>
      <c r="KAV44" s="112"/>
      <c r="KAW44" s="112"/>
      <c r="KAX44" s="112"/>
      <c r="KAY44" s="112"/>
      <c r="KAZ44" s="112"/>
      <c r="KBA44" s="112"/>
      <c r="KBB44" s="112"/>
      <c r="KBC44" s="112"/>
      <c r="KBD44" s="112"/>
      <c r="KBE44" s="112"/>
      <c r="KBF44" s="112"/>
      <c r="KBG44" s="112"/>
      <c r="KBH44" s="112"/>
      <c r="KBI44" s="112"/>
      <c r="KBJ44" s="112"/>
      <c r="KBK44" s="112"/>
      <c r="KBL44" s="112"/>
      <c r="KBM44" s="112"/>
      <c r="KBN44" s="112"/>
      <c r="KBO44" s="112"/>
      <c r="KBP44" s="112"/>
      <c r="KBQ44" s="112"/>
      <c r="KBR44" s="112"/>
      <c r="KBS44" s="112"/>
      <c r="KBT44" s="112"/>
      <c r="KBU44" s="112"/>
      <c r="KBV44" s="112"/>
      <c r="KBW44" s="112"/>
      <c r="KBX44" s="112"/>
      <c r="KBY44" s="112"/>
      <c r="KBZ44" s="112"/>
      <c r="KCA44" s="112"/>
      <c r="KCB44" s="112"/>
      <c r="KCC44" s="112"/>
      <c r="KCD44" s="112"/>
      <c r="KCE44" s="112"/>
      <c r="KCF44" s="112"/>
      <c r="KCG44" s="112"/>
      <c r="KCH44" s="112"/>
      <c r="KCI44" s="112"/>
      <c r="KCJ44" s="112"/>
      <c r="KCK44" s="112"/>
      <c r="KCL44" s="112"/>
      <c r="KCM44" s="112"/>
      <c r="KCN44" s="112"/>
      <c r="KCO44" s="112"/>
      <c r="KCP44" s="112"/>
      <c r="KCQ44" s="112"/>
      <c r="KCR44" s="112"/>
      <c r="KCS44" s="112"/>
      <c r="KCT44" s="112"/>
      <c r="KCU44" s="112"/>
      <c r="KCV44" s="112"/>
      <c r="KCW44" s="112"/>
      <c r="KCX44" s="112"/>
      <c r="KCY44" s="112"/>
      <c r="KCZ44" s="112"/>
      <c r="KDA44" s="112"/>
      <c r="KDB44" s="112"/>
      <c r="KDC44" s="112"/>
      <c r="KDD44" s="112"/>
      <c r="KDE44" s="112"/>
      <c r="KDF44" s="112"/>
      <c r="KDG44" s="112"/>
      <c r="KDH44" s="112"/>
      <c r="KDI44" s="112"/>
      <c r="KDJ44" s="112"/>
      <c r="KDK44" s="112"/>
      <c r="KDL44" s="112"/>
      <c r="KDM44" s="112"/>
      <c r="KDN44" s="112"/>
      <c r="KDO44" s="112"/>
      <c r="KDP44" s="112"/>
      <c r="KDQ44" s="112"/>
      <c r="KDR44" s="112"/>
      <c r="KDS44" s="112"/>
      <c r="KDT44" s="112"/>
      <c r="KDU44" s="112"/>
      <c r="KDV44" s="112"/>
      <c r="KDW44" s="112"/>
      <c r="KDX44" s="112"/>
      <c r="KDY44" s="112"/>
      <c r="KDZ44" s="112"/>
      <c r="KEA44" s="112"/>
      <c r="KEB44" s="112"/>
      <c r="KEC44" s="112"/>
      <c r="KED44" s="112"/>
      <c r="KEE44" s="112"/>
      <c r="KEF44" s="112"/>
      <c r="KEG44" s="112"/>
      <c r="KEH44" s="112"/>
      <c r="KEI44" s="112"/>
      <c r="KEJ44" s="112"/>
      <c r="KEK44" s="112"/>
      <c r="KEL44" s="112"/>
      <c r="KEM44" s="112"/>
      <c r="KEN44" s="112"/>
      <c r="KEO44" s="112"/>
      <c r="KEP44" s="112"/>
      <c r="KEQ44" s="112"/>
      <c r="KER44" s="112"/>
      <c r="KES44" s="112"/>
      <c r="KET44" s="112"/>
      <c r="KEU44" s="112"/>
      <c r="KEV44" s="112"/>
      <c r="KEW44" s="112"/>
      <c r="KEX44" s="112"/>
      <c r="KEY44" s="112"/>
      <c r="KEZ44" s="112"/>
      <c r="KFA44" s="112"/>
      <c r="KFB44" s="112"/>
      <c r="KFC44" s="112"/>
      <c r="KFD44" s="112"/>
      <c r="KFE44" s="112"/>
      <c r="KFF44" s="112"/>
      <c r="KFG44" s="112"/>
      <c r="KFH44" s="112"/>
      <c r="KFI44" s="112"/>
      <c r="KFJ44" s="112"/>
      <c r="KFK44" s="112"/>
      <c r="KFL44" s="112"/>
      <c r="KFM44" s="112"/>
      <c r="KFN44" s="112"/>
      <c r="KFO44" s="112"/>
      <c r="KFP44" s="112"/>
      <c r="KFQ44" s="112"/>
      <c r="KFR44" s="112"/>
      <c r="KFS44" s="112"/>
      <c r="KFT44" s="112"/>
      <c r="KFU44" s="112"/>
      <c r="KFV44" s="112"/>
      <c r="KFW44" s="112"/>
      <c r="KFX44" s="112"/>
      <c r="KFY44" s="112"/>
      <c r="KFZ44" s="112"/>
      <c r="KGA44" s="112"/>
      <c r="KGB44" s="112"/>
      <c r="KGC44" s="112"/>
      <c r="KGD44" s="112"/>
      <c r="KGE44" s="112"/>
      <c r="KGF44" s="112"/>
      <c r="KGG44" s="112"/>
      <c r="KGH44" s="112"/>
      <c r="KGI44" s="112"/>
      <c r="KGJ44" s="112"/>
      <c r="KGK44" s="112"/>
      <c r="KGL44" s="112"/>
      <c r="KGM44" s="112"/>
      <c r="KGN44" s="112"/>
      <c r="KGO44" s="112"/>
      <c r="KGP44" s="112"/>
      <c r="KGQ44" s="112"/>
      <c r="KGR44" s="112"/>
      <c r="KGS44" s="112"/>
      <c r="KGT44" s="112"/>
      <c r="KGU44" s="112"/>
      <c r="KGV44" s="112"/>
      <c r="KGW44" s="112"/>
      <c r="KGX44" s="112"/>
      <c r="KGY44" s="112"/>
      <c r="KGZ44" s="112"/>
      <c r="KHA44" s="112"/>
      <c r="KHB44" s="112"/>
      <c r="KHC44" s="112"/>
      <c r="KHD44" s="112"/>
      <c r="KHE44" s="112"/>
      <c r="KHF44" s="112"/>
      <c r="KHG44" s="112"/>
      <c r="KHH44" s="112"/>
      <c r="KHI44" s="112"/>
      <c r="KHJ44" s="112"/>
      <c r="KHK44" s="112"/>
      <c r="KHL44" s="112"/>
      <c r="KHM44" s="112"/>
      <c r="KHN44" s="112"/>
      <c r="KHO44" s="112"/>
      <c r="KHP44" s="112"/>
      <c r="KHQ44" s="112"/>
      <c r="KHR44" s="112"/>
      <c r="KHS44" s="112"/>
      <c r="KHT44" s="112"/>
      <c r="KHU44" s="112"/>
      <c r="KHV44" s="112"/>
      <c r="KHW44" s="112"/>
      <c r="KHX44" s="112"/>
      <c r="KHY44" s="112"/>
      <c r="KHZ44" s="112"/>
      <c r="KIA44" s="112"/>
      <c r="KIB44" s="112"/>
      <c r="KIC44" s="112"/>
      <c r="KID44" s="112"/>
      <c r="KIE44" s="112"/>
      <c r="KIF44" s="112"/>
      <c r="KIG44" s="112"/>
      <c r="KIH44" s="112"/>
      <c r="KII44" s="112"/>
      <c r="KIJ44" s="112"/>
      <c r="KIK44" s="112"/>
      <c r="KIL44" s="112"/>
      <c r="KIM44" s="112"/>
      <c r="KIN44" s="112"/>
      <c r="KIO44" s="112"/>
      <c r="KIP44" s="112"/>
      <c r="KIQ44" s="112"/>
      <c r="KIR44" s="112"/>
      <c r="KIS44" s="112"/>
      <c r="KIT44" s="112"/>
      <c r="KIU44" s="112"/>
      <c r="KIV44" s="112"/>
      <c r="KIW44" s="112"/>
      <c r="KIX44" s="112"/>
      <c r="KIY44" s="112"/>
      <c r="KIZ44" s="112"/>
      <c r="KJA44" s="112"/>
      <c r="KJB44" s="112"/>
      <c r="KJC44" s="112"/>
      <c r="KJD44" s="112"/>
      <c r="KJE44" s="112"/>
      <c r="KJF44" s="112"/>
      <c r="KJG44" s="112"/>
      <c r="KJH44" s="112"/>
      <c r="KJI44" s="112"/>
      <c r="KJJ44" s="112"/>
      <c r="KJK44" s="112"/>
      <c r="KJL44" s="112"/>
      <c r="KJM44" s="112"/>
      <c r="KJN44" s="112"/>
      <c r="KJO44" s="112"/>
      <c r="KJP44" s="112"/>
      <c r="KJQ44" s="112"/>
      <c r="KJR44" s="112"/>
      <c r="KJS44" s="112"/>
      <c r="KJT44" s="112"/>
      <c r="KJU44" s="112"/>
      <c r="KJV44" s="112"/>
      <c r="KJW44" s="112"/>
      <c r="KJX44" s="112"/>
      <c r="KJY44" s="112"/>
      <c r="KJZ44" s="112"/>
      <c r="KKA44" s="112"/>
      <c r="KKB44" s="112"/>
      <c r="KKC44" s="112"/>
      <c r="KKD44" s="112"/>
      <c r="KKE44" s="112"/>
      <c r="KKF44" s="112"/>
      <c r="KKG44" s="112"/>
      <c r="KKH44" s="112"/>
      <c r="KKI44" s="112"/>
      <c r="KKJ44" s="112"/>
      <c r="KKK44" s="112"/>
      <c r="KKL44" s="112"/>
      <c r="KKM44" s="112"/>
      <c r="KKN44" s="112"/>
      <c r="KKO44" s="112"/>
      <c r="KKP44" s="112"/>
      <c r="KKQ44" s="112"/>
      <c r="KKR44" s="112"/>
      <c r="KKS44" s="112"/>
      <c r="KKT44" s="112"/>
      <c r="KKU44" s="112"/>
      <c r="KKV44" s="112"/>
      <c r="KKW44" s="112"/>
      <c r="KKX44" s="112"/>
      <c r="KKY44" s="112"/>
      <c r="KKZ44" s="112"/>
      <c r="KLA44" s="112"/>
      <c r="KLB44" s="112"/>
      <c r="KLC44" s="112"/>
      <c r="KLD44" s="112"/>
      <c r="KLE44" s="112"/>
      <c r="KLF44" s="112"/>
      <c r="KLG44" s="112"/>
      <c r="KLH44" s="112"/>
      <c r="KLI44" s="112"/>
      <c r="KLJ44" s="112"/>
      <c r="KLK44" s="112"/>
      <c r="KLL44" s="112"/>
      <c r="KLM44" s="112"/>
      <c r="KLN44" s="112"/>
      <c r="KLO44" s="112"/>
      <c r="KLP44" s="112"/>
      <c r="KLQ44" s="112"/>
      <c r="KLR44" s="112"/>
      <c r="KLS44" s="112"/>
      <c r="KLT44" s="112"/>
      <c r="KLU44" s="112"/>
      <c r="KLV44" s="112"/>
      <c r="KLW44" s="112"/>
      <c r="KLX44" s="112"/>
      <c r="KLY44" s="112"/>
      <c r="KLZ44" s="112"/>
      <c r="KMA44" s="112"/>
      <c r="KMB44" s="112"/>
      <c r="KMC44" s="112"/>
      <c r="KMD44" s="112"/>
      <c r="KME44" s="112"/>
      <c r="KMF44" s="112"/>
      <c r="KMG44" s="112"/>
      <c r="KMH44" s="112"/>
      <c r="KMI44" s="112"/>
      <c r="KMJ44" s="112"/>
      <c r="KMK44" s="112"/>
      <c r="KML44" s="112"/>
      <c r="KMM44" s="112"/>
      <c r="KMN44" s="112"/>
      <c r="KMO44" s="112"/>
      <c r="KMP44" s="112"/>
      <c r="KMQ44" s="112"/>
      <c r="KMR44" s="112"/>
      <c r="KMS44" s="112"/>
      <c r="KMT44" s="112"/>
      <c r="KMU44" s="112"/>
      <c r="KMV44" s="112"/>
      <c r="KMW44" s="112"/>
      <c r="KMX44" s="112"/>
      <c r="KMY44" s="112"/>
      <c r="KMZ44" s="112"/>
      <c r="KNA44" s="112"/>
      <c r="KNB44" s="112"/>
      <c r="KNC44" s="112"/>
      <c r="KND44" s="112"/>
      <c r="KNE44" s="112"/>
      <c r="KNF44" s="112"/>
      <c r="KNG44" s="112"/>
      <c r="KNH44" s="112"/>
      <c r="KNI44" s="112"/>
      <c r="KNJ44" s="112"/>
      <c r="KNK44" s="112"/>
      <c r="KNL44" s="112"/>
      <c r="KNM44" s="112"/>
      <c r="KNN44" s="112"/>
      <c r="KNO44" s="112"/>
      <c r="KNP44" s="112"/>
      <c r="KNQ44" s="112"/>
      <c r="KNR44" s="112"/>
      <c r="KNS44" s="112"/>
      <c r="KNT44" s="112"/>
      <c r="KNU44" s="112"/>
      <c r="KNV44" s="112"/>
      <c r="KNW44" s="112"/>
      <c r="KNX44" s="112"/>
      <c r="KNY44" s="112"/>
      <c r="KNZ44" s="112"/>
      <c r="KOA44" s="112"/>
      <c r="KOB44" s="112"/>
      <c r="KOC44" s="112"/>
      <c r="KOD44" s="112"/>
      <c r="KOE44" s="112"/>
      <c r="KOF44" s="112"/>
      <c r="KOG44" s="112"/>
      <c r="KOH44" s="112"/>
      <c r="KOI44" s="112"/>
      <c r="KOJ44" s="112"/>
      <c r="KOK44" s="112"/>
      <c r="KOL44" s="112"/>
      <c r="KOM44" s="112"/>
      <c r="KON44" s="112"/>
      <c r="KOO44" s="112"/>
      <c r="KOP44" s="112"/>
      <c r="KOQ44" s="112"/>
      <c r="KOR44" s="112"/>
      <c r="KOS44" s="112"/>
      <c r="KOT44" s="112"/>
      <c r="KOU44" s="112"/>
      <c r="KOV44" s="112"/>
      <c r="KOW44" s="112"/>
      <c r="KOX44" s="112"/>
      <c r="KOY44" s="112"/>
      <c r="KOZ44" s="112"/>
      <c r="KPA44" s="112"/>
      <c r="KPB44" s="112"/>
      <c r="KPC44" s="112"/>
      <c r="KPD44" s="112"/>
      <c r="KPE44" s="112"/>
      <c r="KPF44" s="112"/>
      <c r="KPG44" s="112"/>
      <c r="KPH44" s="112"/>
      <c r="KPI44" s="112"/>
      <c r="KPJ44" s="112"/>
      <c r="KPK44" s="112"/>
      <c r="KPL44" s="112"/>
      <c r="KPM44" s="112"/>
      <c r="KPN44" s="112"/>
      <c r="KPO44" s="112"/>
      <c r="KPP44" s="112"/>
      <c r="KPQ44" s="112"/>
      <c r="KPR44" s="112"/>
      <c r="KPS44" s="112"/>
      <c r="KPT44" s="112"/>
      <c r="KPU44" s="112"/>
      <c r="KPV44" s="112"/>
      <c r="KPW44" s="112"/>
      <c r="KPX44" s="112"/>
      <c r="KPY44" s="112"/>
      <c r="KPZ44" s="112"/>
      <c r="KQA44" s="112"/>
      <c r="KQB44" s="112"/>
      <c r="KQC44" s="112"/>
      <c r="KQD44" s="112"/>
      <c r="KQE44" s="112"/>
      <c r="KQF44" s="112"/>
      <c r="KQG44" s="112"/>
      <c r="KQH44" s="112"/>
      <c r="KQI44" s="112"/>
      <c r="KQJ44" s="112"/>
      <c r="KQK44" s="112"/>
      <c r="KQL44" s="112"/>
      <c r="KQM44" s="112"/>
      <c r="KQN44" s="112"/>
      <c r="KQO44" s="112"/>
      <c r="KQP44" s="112"/>
      <c r="KQQ44" s="112"/>
      <c r="KQR44" s="112"/>
      <c r="KQS44" s="112"/>
      <c r="KQT44" s="112"/>
      <c r="KQU44" s="112"/>
      <c r="KQV44" s="112"/>
      <c r="KQW44" s="112"/>
      <c r="KQX44" s="112"/>
      <c r="KQY44" s="112"/>
      <c r="KQZ44" s="112"/>
      <c r="KRA44" s="112"/>
      <c r="KRB44" s="112"/>
      <c r="KRC44" s="112"/>
      <c r="KRD44" s="112"/>
      <c r="KRE44" s="112"/>
      <c r="KRF44" s="112"/>
      <c r="KRG44" s="112"/>
      <c r="KRH44" s="112"/>
      <c r="KRI44" s="112"/>
      <c r="KRJ44" s="112"/>
      <c r="KRK44" s="112"/>
      <c r="KRL44" s="112"/>
      <c r="KRM44" s="112"/>
      <c r="KRN44" s="112"/>
      <c r="KRO44" s="112"/>
      <c r="KRP44" s="112"/>
      <c r="KRQ44" s="112"/>
      <c r="KRR44" s="112"/>
      <c r="KRS44" s="112"/>
      <c r="KRT44" s="112"/>
      <c r="KRU44" s="112"/>
      <c r="KRV44" s="112"/>
      <c r="KRW44" s="112"/>
      <c r="KRX44" s="112"/>
      <c r="KRY44" s="112"/>
      <c r="KRZ44" s="112"/>
      <c r="KSA44" s="112"/>
      <c r="KSB44" s="112"/>
      <c r="KSC44" s="112"/>
      <c r="KSD44" s="112"/>
      <c r="KSE44" s="112"/>
      <c r="KSF44" s="112"/>
      <c r="KSG44" s="112"/>
      <c r="KSH44" s="112"/>
      <c r="KSI44" s="112"/>
      <c r="KSJ44" s="112"/>
      <c r="KSK44" s="112"/>
      <c r="KSL44" s="112"/>
      <c r="KSM44" s="112"/>
      <c r="KSN44" s="112"/>
      <c r="KSO44" s="112"/>
      <c r="KSP44" s="112"/>
      <c r="KSQ44" s="112"/>
      <c r="KSR44" s="112"/>
      <c r="KSS44" s="112"/>
      <c r="KST44" s="112"/>
      <c r="KSU44" s="112"/>
      <c r="KSV44" s="112"/>
      <c r="KSW44" s="112"/>
      <c r="KSX44" s="112"/>
      <c r="KSY44" s="112"/>
      <c r="KSZ44" s="112"/>
      <c r="KTA44" s="112"/>
      <c r="KTB44" s="112"/>
      <c r="KTC44" s="112"/>
      <c r="KTD44" s="112"/>
      <c r="KTE44" s="112"/>
      <c r="KTF44" s="112"/>
      <c r="KTG44" s="112"/>
      <c r="KTH44" s="112"/>
      <c r="KTI44" s="112"/>
      <c r="KTJ44" s="112"/>
      <c r="KTK44" s="112"/>
      <c r="KTL44" s="112"/>
      <c r="KTM44" s="112"/>
      <c r="KTN44" s="112"/>
      <c r="KTO44" s="112"/>
      <c r="KTP44" s="112"/>
      <c r="KTQ44" s="112"/>
      <c r="KTR44" s="112"/>
      <c r="KTS44" s="112"/>
      <c r="KTT44" s="112"/>
      <c r="KTU44" s="112"/>
      <c r="KTV44" s="112"/>
      <c r="KTW44" s="112"/>
      <c r="KTX44" s="112"/>
      <c r="KTY44" s="112"/>
      <c r="KTZ44" s="112"/>
      <c r="KUA44" s="112"/>
      <c r="KUB44" s="112"/>
      <c r="KUC44" s="112"/>
      <c r="KUD44" s="112"/>
      <c r="KUE44" s="112"/>
      <c r="KUF44" s="112"/>
      <c r="KUG44" s="112"/>
      <c r="KUH44" s="112"/>
      <c r="KUI44" s="112"/>
      <c r="KUJ44" s="112"/>
      <c r="KUK44" s="112"/>
      <c r="KUL44" s="112"/>
      <c r="KUM44" s="112"/>
      <c r="KUN44" s="112"/>
      <c r="KUO44" s="112"/>
      <c r="KUP44" s="112"/>
      <c r="KUQ44" s="112"/>
      <c r="KUR44" s="112"/>
      <c r="KUS44" s="112"/>
      <c r="KUT44" s="112"/>
      <c r="KUU44" s="112"/>
      <c r="KUV44" s="112"/>
      <c r="KUW44" s="112"/>
      <c r="KUX44" s="112"/>
      <c r="KUY44" s="112"/>
      <c r="KUZ44" s="112"/>
      <c r="KVA44" s="112"/>
      <c r="KVB44" s="112"/>
      <c r="KVC44" s="112"/>
      <c r="KVD44" s="112"/>
      <c r="KVE44" s="112"/>
      <c r="KVF44" s="112"/>
      <c r="KVG44" s="112"/>
      <c r="KVH44" s="112"/>
      <c r="KVI44" s="112"/>
      <c r="KVJ44" s="112"/>
      <c r="KVK44" s="112"/>
      <c r="KVL44" s="112"/>
      <c r="KVM44" s="112"/>
      <c r="KVN44" s="112"/>
      <c r="KVO44" s="112"/>
      <c r="KVP44" s="112"/>
      <c r="KVQ44" s="112"/>
      <c r="KVR44" s="112"/>
      <c r="KVS44" s="112"/>
      <c r="KVT44" s="112"/>
      <c r="KVU44" s="112"/>
      <c r="KVV44" s="112"/>
      <c r="KVW44" s="112"/>
      <c r="KVX44" s="112"/>
      <c r="KVY44" s="112"/>
      <c r="KVZ44" s="112"/>
      <c r="KWA44" s="112"/>
      <c r="KWB44" s="112"/>
      <c r="KWC44" s="112"/>
      <c r="KWD44" s="112"/>
      <c r="KWE44" s="112"/>
      <c r="KWF44" s="112"/>
      <c r="KWG44" s="112"/>
      <c r="KWH44" s="112"/>
      <c r="KWI44" s="112"/>
      <c r="KWJ44" s="112"/>
      <c r="KWK44" s="112"/>
      <c r="KWL44" s="112"/>
      <c r="KWM44" s="112"/>
      <c r="KWN44" s="112"/>
      <c r="KWO44" s="112"/>
      <c r="KWP44" s="112"/>
      <c r="KWQ44" s="112"/>
      <c r="KWR44" s="112"/>
      <c r="KWS44" s="112"/>
      <c r="KWT44" s="112"/>
      <c r="KWU44" s="112"/>
      <c r="KWV44" s="112"/>
      <c r="KWW44" s="112"/>
      <c r="KWX44" s="112"/>
      <c r="KWY44" s="112"/>
      <c r="KWZ44" s="112"/>
      <c r="KXA44" s="112"/>
      <c r="KXB44" s="112"/>
      <c r="KXC44" s="112"/>
      <c r="KXD44" s="112"/>
      <c r="KXE44" s="112"/>
      <c r="KXF44" s="112"/>
      <c r="KXG44" s="112"/>
      <c r="KXH44" s="112"/>
      <c r="KXI44" s="112"/>
      <c r="KXJ44" s="112"/>
      <c r="KXK44" s="112"/>
      <c r="KXL44" s="112"/>
      <c r="KXM44" s="112"/>
      <c r="KXN44" s="112"/>
      <c r="KXO44" s="112"/>
      <c r="KXP44" s="112"/>
      <c r="KXQ44" s="112"/>
      <c r="KXR44" s="112"/>
      <c r="KXS44" s="112"/>
      <c r="KXT44" s="112"/>
      <c r="KXU44" s="112"/>
      <c r="KXV44" s="112"/>
      <c r="KXW44" s="112"/>
      <c r="KXX44" s="112"/>
      <c r="KXY44" s="112"/>
      <c r="KXZ44" s="112"/>
      <c r="KYA44" s="112"/>
      <c r="KYB44" s="112"/>
      <c r="KYC44" s="112"/>
      <c r="KYD44" s="112"/>
      <c r="KYE44" s="112"/>
      <c r="KYF44" s="112"/>
      <c r="KYG44" s="112"/>
      <c r="KYH44" s="112"/>
      <c r="KYI44" s="112"/>
      <c r="KYJ44" s="112"/>
      <c r="KYK44" s="112"/>
      <c r="KYL44" s="112"/>
      <c r="KYM44" s="112"/>
      <c r="KYN44" s="112"/>
      <c r="KYO44" s="112"/>
      <c r="KYP44" s="112"/>
      <c r="KYQ44" s="112"/>
      <c r="KYR44" s="112"/>
      <c r="KYS44" s="112"/>
      <c r="KYT44" s="112"/>
      <c r="KYU44" s="112"/>
      <c r="KYV44" s="112"/>
      <c r="KYW44" s="112"/>
      <c r="KYX44" s="112"/>
      <c r="KYY44" s="112"/>
      <c r="KYZ44" s="112"/>
      <c r="KZA44" s="112"/>
      <c r="KZB44" s="112"/>
      <c r="KZC44" s="112"/>
      <c r="KZD44" s="112"/>
      <c r="KZE44" s="112"/>
      <c r="KZF44" s="112"/>
      <c r="KZG44" s="112"/>
      <c r="KZH44" s="112"/>
      <c r="KZI44" s="112"/>
      <c r="KZJ44" s="112"/>
      <c r="KZK44" s="112"/>
      <c r="KZL44" s="112"/>
      <c r="KZM44" s="112"/>
      <c r="KZN44" s="112"/>
      <c r="KZO44" s="112"/>
      <c r="KZP44" s="112"/>
      <c r="KZQ44" s="112"/>
      <c r="KZR44" s="112"/>
      <c r="KZS44" s="112"/>
      <c r="KZT44" s="112"/>
      <c r="KZU44" s="112"/>
      <c r="KZV44" s="112"/>
      <c r="KZW44" s="112"/>
      <c r="KZX44" s="112"/>
      <c r="KZY44" s="112"/>
      <c r="KZZ44" s="112"/>
      <c r="LAA44" s="112"/>
      <c r="LAB44" s="112"/>
      <c r="LAC44" s="112"/>
      <c r="LAD44" s="112"/>
      <c r="LAE44" s="112"/>
      <c r="LAF44" s="112"/>
      <c r="LAG44" s="112"/>
      <c r="LAH44" s="112"/>
      <c r="LAI44" s="112"/>
      <c r="LAJ44" s="112"/>
      <c r="LAK44" s="112"/>
      <c r="LAL44" s="112"/>
      <c r="LAM44" s="112"/>
      <c r="LAN44" s="112"/>
      <c r="LAO44" s="112"/>
      <c r="LAP44" s="112"/>
      <c r="LAQ44" s="112"/>
      <c r="LAR44" s="112"/>
      <c r="LAS44" s="112"/>
      <c r="LAT44" s="112"/>
      <c r="LAU44" s="112"/>
      <c r="LAV44" s="112"/>
      <c r="LAW44" s="112"/>
      <c r="LAX44" s="112"/>
      <c r="LAY44" s="112"/>
      <c r="LAZ44" s="112"/>
      <c r="LBA44" s="112"/>
      <c r="LBB44" s="112"/>
      <c r="LBC44" s="112"/>
      <c r="LBD44" s="112"/>
      <c r="LBE44" s="112"/>
      <c r="LBF44" s="112"/>
      <c r="LBG44" s="112"/>
      <c r="LBH44" s="112"/>
      <c r="LBI44" s="112"/>
      <c r="LBJ44" s="112"/>
      <c r="LBK44" s="112"/>
      <c r="LBL44" s="112"/>
      <c r="LBM44" s="112"/>
      <c r="LBN44" s="112"/>
      <c r="LBO44" s="112"/>
      <c r="LBP44" s="112"/>
      <c r="LBQ44" s="112"/>
      <c r="LBR44" s="112"/>
      <c r="LBS44" s="112"/>
      <c r="LBT44" s="112"/>
      <c r="LBU44" s="112"/>
      <c r="LBV44" s="112"/>
      <c r="LBW44" s="112"/>
      <c r="LBX44" s="112"/>
      <c r="LBY44" s="112"/>
      <c r="LBZ44" s="112"/>
      <c r="LCA44" s="112"/>
      <c r="LCB44" s="112"/>
      <c r="LCC44" s="112"/>
      <c r="LCD44" s="112"/>
      <c r="LCE44" s="112"/>
      <c r="LCF44" s="112"/>
      <c r="LCG44" s="112"/>
      <c r="LCH44" s="112"/>
      <c r="LCI44" s="112"/>
      <c r="LCJ44" s="112"/>
      <c r="LCK44" s="112"/>
      <c r="LCL44" s="112"/>
      <c r="LCM44" s="112"/>
      <c r="LCN44" s="112"/>
      <c r="LCO44" s="112"/>
      <c r="LCP44" s="112"/>
      <c r="LCQ44" s="112"/>
      <c r="LCR44" s="112"/>
      <c r="LCS44" s="112"/>
      <c r="LCT44" s="112"/>
      <c r="LCU44" s="112"/>
      <c r="LCV44" s="112"/>
      <c r="LCW44" s="112"/>
      <c r="LCX44" s="112"/>
      <c r="LCY44" s="112"/>
      <c r="LCZ44" s="112"/>
      <c r="LDA44" s="112"/>
      <c r="LDB44" s="112"/>
      <c r="LDC44" s="112"/>
      <c r="LDD44" s="112"/>
      <c r="LDE44" s="112"/>
      <c r="LDF44" s="112"/>
      <c r="LDG44" s="112"/>
      <c r="LDH44" s="112"/>
      <c r="LDI44" s="112"/>
      <c r="LDJ44" s="112"/>
      <c r="LDK44" s="112"/>
      <c r="LDL44" s="112"/>
      <c r="LDM44" s="112"/>
      <c r="LDN44" s="112"/>
      <c r="LDO44" s="112"/>
      <c r="LDP44" s="112"/>
      <c r="LDQ44" s="112"/>
      <c r="LDR44" s="112"/>
      <c r="LDS44" s="112"/>
      <c r="LDT44" s="112"/>
      <c r="LDU44" s="112"/>
      <c r="LDV44" s="112"/>
      <c r="LDW44" s="112"/>
      <c r="LDX44" s="112"/>
      <c r="LDY44" s="112"/>
      <c r="LDZ44" s="112"/>
      <c r="LEA44" s="112"/>
      <c r="LEB44" s="112"/>
      <c r="LEC44" s="112"/>
      <c r="LED44" s="112"/>
      <c r="LEE44" s="112"/>
      <c r="LEF44" s="112"/>
      <c r="LEG44" s="112"/>
      <c r="LEH44" s="112"/>
      <c r="LEI44" s="112"/>
      <c r="LEJ44" s="112"/>
      <c r="LEK44" s="112"/>
      <c r="LEL44" s="112"/>
      <c r="LEM44" s="112"/>
      <c r="LEN44" s="112"/>
      <c r="LEO44" s="112"/>
      <c r="LEP44" s="112"/>
      <c r="LEQ44" s="112"/>
      <c r="LER44" s="112"/>
      <c r="LES44" s="112"/>
      <c r="LET44" s="112"/>
      <c r="LEU44" s="112"/>
      <c r="LEV44" s="112"/>
      <c r="LEW44" s="112"/>
      <c r="LEX44" s="112"/>
      <c r="LEY44" s="112"/>
      <c r="LEZ44" s="112"/>
      <c r="LFA44" s="112"/>
      <c r="LFB44" s="112"/>
      <c r="LFC44" s="112"/>
      <c r="LFD44" s="112"/>
      <c r="LFE44" s="112"/>
      <c r="LFF44" s="112"/>
      <c r="LFG44" s="112"/>
      <c r="LFH44" s="112"/>
      <c r="LFI44" s="112"/>
      <c r="LFJ44" s="112"/>
      <c r="LFK44" s="112"/>
      <c r="LFL44" s="112"/>
      <c r="LFM44" s="112"/>
      <c r="LFN44" s="112"/>
      <c r="LFO44" s="112"/>
      <c r="LFP44" s="112"/>
      <c r="LFQ44" s="112"/>
      <c r="LFR44" s="112"/>
      <c r="LFS44" s="112"/>
      <c r="LFT44" s="112"/>
      <c r="LFU44" s="112"/>
      <c r="LFV44" s="112"/>
      <c r="LFW44" s="112"/>
      <c r="LFX44" s="112"/>
      <c r="LFY44" s="112"/>
      <c r="LFZ44" s="112"/>
      <c r="LGA44" s="112"/>
      <c r="LGB44" s="112"/>
      <c r="LGC44" s="112"/>
      <c r="LGD44" s="112"/>
      <c r="LGE44" s="112"/>
      <c r="LGF44" s="112"/>
      <c r="LGG44" s="112"/>
      <c r="LGH44" s="112"/>
      <c r="LGI44" s="112"/>
      <c r="LGJ44" s="112"/>
      <c r="LGK44" s="112"/>
      <c r="LGL44" s="112"/>
      <c r="LGM44" s="112"/>
      <c r="LGN44" s="112"/>
      <c r="LGO44" s="112"/>
      <c r="LGP44" s="112"/>
      <c r="LGQ44" s="112"/>
      <c r="LGR44" s="112"/>
      <c r="LGS44" s="112"/>
      <c r="LGT44" s="112"/>
      <c r="LGU44" s="112"/>
      <c r="LGV44" s="112"/>
      <c r="LGW44" s="112"/>
      <c r="LGX44" s="112"/>
      <c r="LGY44" s="112"/>
      <c r="LGZ44" s="112"/>
      <c r="LHA44" s="112"/>
      <c r="LHB44" s="112"/>
      <c r="LHC44" s="112"/>
      <c r="LHD44" s="112"/>
      <c r="LHE44" s="112"/>
      <c r="LHF44" s="112"/>
      <c r="LHG44" s="112"/>
      <c r="LHH44" s="112"/>
      <c r="LHI44" s="112"/>
      <c r="LHJ44" s="112"/>
      <c r="LHK44" s="112"/>
      <c r="LHL44" s="112"/>
      <c r="LHM44" s="112"/>
      <c r="LHN44" s="112"/>
      <c r="LHO44" s="112"/>
      <c r="LHP44" s="112"/>
      <c r="LHQ44" s="112"/>
      <c r="LHR44" s="112"/>
      <c r="LHS44" s="112"/>
      <c r="LHT44" s="112"/>
      <c r="LHU44" s="112"/>
      <c r="LHV44" s="112"/>
      <c r="LHW44" s="112"/>
      <c r="LHX44" s="112"/>
      <c r="LHY44" s="112"/>
      <c r="LHZ44" s="112"/>
      <c r="LIA44" s="112"/>
      <c r="LIB44" s="112"/>
      <c r="LIC44" s="112"/>
      <c r="LID44" s="112"/>
      <c r="LIE44" s="112"/>
      <c r="LIF44" s="112"/>
      <c r="LIG44" s="112"/>
      <c r="LIH44" s="112"/>
      <c r="LII44" s="112"/>
      <c r="LIJ44" s="112"/>
      <c r="LIK44" s="112"/>
      <c r="LIL44" s="112"/>
      <c r="LIM44" s="112"/>
      <c r="LIN44" s="112"/>
      <c r="LIO44" s="112"/>
      <c r="LIP44" s="112"/>
      <c r="LIQ44" s="112"/>
      <c r="LIR44" s="112"/>
      <c r="LIS44" s="112"/>
      <c r="LIT44" s="112"/>
      <c r="LIU44" s="112"/>
      <c r="LIV44" s="112"/>
      <c r="LIW44" s="112"/>
      <c r="LIX44" s="112"/>
      <c r="LIY44" s="112"/>
      <c r="LIZ44" s="112"/>
      <c r="LJA44" s="112"/>
      <c r="LJB44" s="112"/>
      <c r="LJC44" s="112"/>
      <c r="LJD44" s="112"/>
      <c r="LJE44" s="112"/>
      <c r="LJF44" s="112"/>
      <c r="LJG44" s="112"/>
      <c r="LJH44" s="112"/>
      <c r="LJI44" s="112"/>
      <c r="LJJ44" s="112"/>
      <c r="LJK44" s="112"/>
      <c r="LJL44" s="112"/>
      <c r="LJM44" s="112"/>
      <c r="LJN44" s="112"/>
      <c r="LJO44" s="112"/>
      <c r="LJP44" s="112"/>
      <c r="LJQ44" s="112"/>
      <c r="LJR44" s="112"/>
      <c r="LJS44" s="112"/>
      <c r="LJT44" s="112"/>
      <c r="LJU44" s="112"/>
      <c r="LJV44" s="112"/>
      <c r="LJW44" s="112"/>
      <c r="LJX44" s="112"/>
      <c r="LJY44" s="112"/>
      <c r="LJZ44" s="112"/>
      <c r="LKA44" s="112"/>
      <c r="LKB44" s="112"/>
      <c r="LKC44" s="112"/>
      <c r="LKD44" s="112"/>
      <c r="LKE44" s="112"/>
      <c r="LKF44" s="112"/>
      <c r="LKG44" s="112"/>
      <c r="LKH44" s="112"/>
      <c r="LKI44" s="112"/>
      <c r="LKJ44" s="112"/>
      <c r="LKK44" s="112"/>
      <c r="LKL44" s="112"/>
      <c r="LKM44" s="112"/>
      <c r="LKN44" s="112"/>
      <c r="LKO44" s="112"/>
      <c r="LKP44" s="112"/>
      <c r="LKQ44" s="112"/>
      <c r="LKR44" s="112"/>
      <c r="LKS44" s="112"/>
      <c r="LKT44" s="112"/>
      <c r="LKU44" s="112"/>
      <c r="LKV44" s="112"/>
      <c r="LKW44" s="112"/>
      <c r="LKX44" s="112"/>
      <c r="LKY44" s="112"/>
      <c r="LKZ44" s="112"/>
      <c r="LLA44" s="112"/>
      <c r="LLB44" s="112"/>
      <c r="LLC44" s="112"/>
      <c r="LLD44" s="112"/>
      <c r="LLE44" s="112"/>
      <c r="LLF44" s="112"/>
      <c r="LLG44" s="112"/>
      <c r="LLH44" s="112"/>
      <c r="LLI44" s="112"/>
      <c r="LLJ44" s="112"/>
      <c r="LLK44" s="112"/>
      <c r="LLL44" s="112"/>
      <c r="LLM44" s="112"/>
      <c r="LLN44" s="112"/>
      <c r="LLO44" s="112"/>
      <c r="LLP44" s="112"/>
      <c r="LLQ44" s="112"/>
      <c r="LLR44" s="112"/>
      <c r="LLS44" s="112"/>
      <c r="LLT44" s="112"/>
      <c r="LLU44" s="112"/>
      <c r="LLV44" s="112"/>
      <c r="LLW44" s="112"/>
      <c r="LLX44" s="112"/>
      <c r="LLY44" s="112"/>
      <c r="LLZ44" s="112"/>
      <c r="LMA44" s="112"/>
      <c r="LMB44" s="112"/>
      <c r="LMC44" s="112"/>
      <c r="LMD44" s="112"/>
      <c r="LME44" s="112"/>
      <c r="LMF44" s="112"/>
      <c r="LMG44" s="112"/>
      <c r="LMH44" s="112"/>
      <c r="LMI44" s="112"/>
      <c r="LMJ44" s="112"/>
      <c r="LMK44" s="112"/>
      <c r="LML44" s="112"/>
      <c r="LMM44" s="112"/>
      <c r="LMN44" s="112"/>
      <c r="LMO44" s="112"/>
      <c r="LMP44" s="112"/>
      <c r="LMQ44" s="112"/>
      <c r="LMR44" s="112"/>
      <c r="LMS44" s="112"/>
      <c r="LMT44" s="112"/>
      <c r="LMU44" s="112"/>
      <c r="LMV44" s="112"/>
      <c r="LMW44" s="112"/>
      <c r="LMX44" s="112"/>
      <c r="LMY44" s="112"/>
      <c r="LMZ44" s="112"/>
      <c r="LNA44" s="112"/>
      <c r="LNB44" s="112"/>
      <c r="LNC44" s="112"/>
      <c r="LND44" s="112"/>
      <c r="LNE44" s="112"/>
      <c r="LNF44" s="112"/>
      <c r="LNG44" s="112"/>
      <c r="LNH44" s="112"/>
      <c r="LNI44" s="112"/>
      <c r="LNJ44" s="112"/>
      <c r="LNK44" s="112"/>
      <c r="LNL44" s="112"/>
      <c r="LNM44" s="112"/>
      <c r="LNN44" s="112"/>
      <c r="LNO44" s="112"/>
      <c r="LNP44" s="112"/>
      <c r="LNQ44" s="112"/>
      <c r="LNR44" s="112"/>
      <c r="LNS44" s="112"/>
      <c r="LNT44" s="112"/>
      <c r="LNU44" s="112"/>
      <c r="LNV44" s="112"/>
      <c r="LNW44" s="112"/>
      <c r="LNX44" s="112"/>
      <c r="LNY44" s="112"/>
      <c r="LNZ44" s="112"/>
      <c r="LOA44" s="112"/>
      <c r="LOB44" s="112"/>
      <c r="LOC44" s="112"/>
      <c r="LOD44" s="112"/>
      <c r="LOE44" s="112"/>
      <c r="LOF44" s="112"/>
      <c r="LOG44" s="112"/>
      <c r="LOH44" s="112"/>
      <c r="LOI44" s="112"/>
      <c r="LOJ44" s="112"/>
      <c r="LOK44" s="112"/>
      <c r="LOL44" s="112"/>
      <c r="LOM44" s="112"/>
      <c r="LON44" s="112"/>
      <c r="LOO44" s="112"/>
      <c r="LOP44" s="112"/>
      <c r="LOQ44" s="112"/>
      <c r="LOR44" s="112"/>
      <c r="LOS44" s="112"/>
      <c r="LOT44" s="112"/>
      <c r="LOU44" s="112"/>
      <c r="LOV44" s="112"/>
      <c r="LOW44" s="112"/>
      <c r="LOX44" s="112"/>
      <c r="LOY44" s="112"/>
      <c r="LOZ44" s="112"/>
      <c r="LPA44" s="112"/>
      <c r="LPB44" s="112"/>
      <c r="LPC44" s="112"/>
      <c r="LPD44" s="112"/>
      <c r="LPE44" s="112"/>
      <c r="LPF44" s="112"/>
      <c r="LPG44" s="112"/>
      <c r="LPH44" s="112"/>
      <c r="LPI44" s="112"/>
      <c r="LPJ44" s="112"/>
      <c r="LPK44" s="112"/>
      <c r="LPL44" s="112"/>
      <c r="LPM44" s="112"/>
      <c r="LPN44" s="112"/>
      <c r="LPO44" s="112"/>
      <c r="LPP44" s="112"/>
      <c r="LPQ44" s="112"/>
      <c r="LPR44" s="112"/>
      <c r="LPS44" s="112"/>
      <c r="LPT44" s="112"/>
      <c r="LPU44" s="112"/>
      <c r="LPV44" s="112"/>
      <c r="LPW44" s="112"/>
      <c r="LPX44" s="112"/>
      <c r="LPY44" s="112"/>
      <c r="LPZ44" s="112"/>
      <c r="LQA44" s="112"/>
      <c r="LQB44" s="112"/>
      <c r="LQC44" s="112"/>
      <c r="LQD44" s="112"/>
      <c r="LQE44" s="112"/>
      <c r="LQF44" s="112"/>
      <c r="LQG44" s="112"/>
      <c r="LQH44" s="112"/>
      <c r="LQI44" s="112"/>
      <c r="LQJ44" s="112"/>
      <c r="LQK44" s="112"/>
      <c r="LQL44" s="112"/>
      <c r="LQM44" s="112"/>
      <c r="LQN44" s="112"/>
      <c r="LQO44" s="112"/>
      <c r="LQP44" s="112"/>
      <c r="LQQ44" s="112"/>
      <c r="LQR44" s="112"/>
      <c r="LQS44" s="112"/>
      <c r="LQT44" s="112"/>
      <c r="LQU44" s="112"/>
      <c r="LQV44" s="112"/>
      <c r="LQW44" s="112"/>
      <c r="LQX44" s="112"/>
      <c r="LQY44" s="112"/>
      <c r="LQZ44" s="112"/>
      <c r="LRA44" s="112"/>
      <c r="LRB44" s="112"/>
      <c r="LRC44" s="112"/>
      <c r="LRD44" s="112"/>
      <c r="LRE44" s="112"/>
      <c r="LRF44" s="112"/>
      <c r="LRG44" s="112"/>
      <c r="LRH44" s="112"/>
      <c r="LRI44" s="112"/>
      <c r="LRJ44" s="112"/>
      <c r="LRK44" s="112"/>
      <c r="LRL44" s="112"/>
      <c r="LRM44" s="112"/>
      <c r="LRN44" s="112"/>
      <c r="LRO44" s="112"/>
      <c r="LRP44" s="112"/>
      <c r="LRQ44" s="112"/>
      <c r="LRR44" s="112"/>
      <c r="LRS44" s="112"/>
      <c r="LRT44" s="112"/>
      <c r="LRU44" s="112"/>
      <c r="LRV44" s="112"/>
      <c r="LRW44" s="112"/>
      <c r="LRX44" s="112"/>
      <c r="LRY44" s="112"/>
      <c r="LRZ44" s="112"/>
      <c r="LSA44" s="112"/>
      <c r="LSB44" s="112"/>
      <c r="LSC44" s="112"/>
      <c r="LSD44" s="112"/>
      <c r="LSE44" s="112"/>
      <c r="LSF44" s="112"/>
      <c r="LSG44" s="112"/>
      <c r="LSH44" s="112"/>
      <c r="LSI44" s="112"/>
      <c r="LSJ44" s="112"/>
      <c r="LSK44" s="112"/>
      <c r="LSL44" s="112"/>
      <c r="LSM44" s="112"/>
      <c r="LSN44" s="112"/>
      <c r="LSO44" s="112"/>
      <c r="LSP44" s="112"/>
      <c r="LSQ44" s="112"/>
      <c r="LSR44" s="112"/>
      <c r="LSS44" s="112"/>
      <c r="LST44" s="112"/>
      <c r="LSU44" s="112"/>
      <c r="LSV44" s="112"/>
      <c r="LSW44" s="112"/>
      <c r="LSX44" s="112"/>
      <c r="LSY44" s="112"/>
      <c r="LSZ44" s="112"/>
      <c r="LTA44" s="112"/>
      <c r="LTB44" s="112"/>
      <c r="LTC44" s="112"/>
      <c r="LTD44" s="112"/>
      <c r="LTE44" s="112"/>
      <c r="LTF44" s="112"/>
      <c r="LTG44" s="112"/>
      <c r="LTH44" s="112"/>
      <c r="LTI44" s="112"/>
      <c r="LTJ44" s="112"/>
      <c r="LTK44" s="112"/>
      <c r="LTL44" s="112"/>
      <c r="LTM44" s="112"/>
      <c r="LTN44" s="112"/>
      <c r="LTO44" s="112"/>
      <c r="LTP44" s="112"/>
      <c r="LTQ44" s="112"/>
      <c r="LTR44" s="112"/>
      <c r="LTS44" s="112"/>
      <c r="LTT44" s="112"/>
      <c r="LTU44" s="112"/>
      <c r="LTV44" s="112"/>
      <c r="LTW44" s="112"/>
      <c r="LTX44" s="112"/>
      <c r="LTY44" s="112"/>
      <c r="LTZ44" s="112"/>
      <c r="LUA44" s="112"/>
      <c r="LUB44" s="112"/>
      <c r="LUC44" s="112"/>
      <c r="LUD44" s="112"/>
      <c r="LUE44" s="112"/>
      <c r="LUF44" s="112"/>
      <c r="LUG44" s="112"/>
      <c r="LUH44" s="112"/>
      <c r="LUI44" s="112"/>
      <c r="LUJ44" s="112"/>
      <c r="LUK44" s="112"/>
      <c r="LUL44" s="112"/>
      <c r="LUM44" s="112"/>
      <c r="LUN44" s="112"/>
      <c r="LUO44" s="112"/>
      <c r="LUP44" s="112"/>
      <c r="LUQ44" s="112"/>
      <c r="LUR44" s="112"/>
      <c r="LUS44" s="112"/>
      <c r="LUT44" s="112"/>
      <c r="LUU44" s="112"/>
      <c r="LUV44" s="112"/>
      <c r="LUW44" s="112"/>
      <c r="LUX44" s="112"/>
      <c r="LUY44" s="112"/>
      <c r="LUZ44" s="112"/>
      <c r="LVA44" s="112"/>
      <c r="LVB44" s="112"/>
      <c r="LVC44" s="112"/>
      <c r="LVD44" s="112"/>
      <c r="LVE44" s="112"/>
      <c r="LVF44" s="112"/>
      <c r="LVG44" s="112"/>
      <c r="LVH44" s="112"/>
      <c r="LVI44" s="112"/>
      <c r="LVJ44" s="112"/>
      <c r="LVK44" s="112"/>
      <c r="LVL44" s="112"/>
      <c r="LVM44" s="112"/>
      <c r="LVN44" s="112"/>
      <c r="LVO44" s="112"/>
      <c r="LVP44" s="112"/>
      <c r="LVQ44" s="112"/>
      <c r="LVR44" s="112"/>
      <c r="LVS44" s="112"/>
      <c r="LVT44" s="112"/>
      <c r="LVU44" s="112"/>
      <c r="LVV44" s="112"/>
      <c r="LVW44" s="112"/>
      <c r="LVX44" s="112"/>
      <c r="LVY44" s="112"/>
      <c r="LVZ44" s="112"/>
      <c r="LWA44" s="112"/>
      <c r="LWB44" s="112"/>
      <c r="LWC44" s="112"/>
      <c r="LWD44" s="112"/>
      <c r="LWE44" s="112"/>
      <c r="LWF44" s="112"/>
      <c r="LWG44" s="112"/>
      <c r="LWH44" s="112"/>
      <c r="LWI44" s="112"/>
      <c r="LWJ44" s="112"/>
      <c r="LWK44" s="112"/>
      <c r="LWL44" s="112"/>
      <c r="LWM44" s="112"/>
      <c r="LWN44" s="112"/>
      <c r="LWO44" s="112"/>
      <c r="LWP44" s="112"/>
      <c r="LWQ44" s="112"/>
      <c r="LWR44" s="112"/>
      <c r="LWS44" s="112"/>
      <c r="LWT44" s="112"/>
      <c r="LWU44" s="112"/>
      <c r="LWV44" s="112"/>
      <c r="LWW44" s="112"/>
      <c r="LWX44" s="112"/>
      <c r="LWY44" s="112"/>
      <c r="LWZ44" s="112"/>
      <c r="LXA44" s="112"/>
      <c r="LXB44" s="112"/>
      <c r="LXC44" s="112"/>
      <c r="LXD44" s="112"/>
      <c r="LXE44" s="112"/>
      <c r="LXF44" s="112"/>
      <c r="LXG44" s="112"/>
      <c r="LXH44" s="112"/>
      <c r="LXI44" s="112"/>
      <c r="LXJ44" s="112"/>
      <c r="LXK44" s="112"/>
      <c r="LXL44" s="112"/>
      <c r="LXM44" s="112"/>
      <c r="LXN44" s="112"/>
      <c r="LXO44" s="112"/>
      <c r="LXP44" s="112"/>
      <c r="LXQ44" s="112"/>
      <c r="LXR44" s="112"/>
      <c r="LXS44" s="112"/>
      <c r="LXT44" s="112"/>
      <c r="LXU44" s="112"/>
      <c r="LXV44" s="112"/>
      <c r="LXW44" s="112"/>
      <c r="LXX44" s="112"/>
      <c r="LXY44" s="112"/>
      <c r="LXZ44" s="112"/>
      <c r="LYA44" s="112"/>
      <c r="LYB44" s="112"/>
      <c r="LYC44" s="112"/>
      <c r="LYD44" s="112"/>
      <c r="LYE44" s="112"/>
      <c r="LYF44" s="112"/>
      <c r="LYG44" s="112"/>
      <c r="LYH44" s="112"/>
      <c r="LYI44" s="112"/>
      <c r="LYJ44" s="112"/>
      <c r="LYK44" s="112"/>
      <c r="LYL44" s="112"/>
      <c r="LYM44" s="112"/>
      <c r="LYN44" s="112"/>
      <c r="LYO44" s="112"/>
      <c r="LYP44" s="112"/>
      <c r="LYQ44" s="112"/>
      <c r="LYR44" s="112"/>
      <c r="LYS44" s="112"/>
      <c r="LYT44" s="112"/>
      <c r="LYU44" s="112"/>
      <c r="LYV44" s="112"/>
      <c r="LYW44" s="112"/>
      <c r="LYX44" s="112"/>
      <c r="LYY44" s="112"/>
      <c r="LYZ44" s="112"/>
      <c r="LZA44" s="112"/>
      <c r="LZB44" s="112"/>
      <c r="LZC44" s="112"/>
      <c r="LZD44" s="112"/>
      <c r="LZE44" s="112"/>
      <c r="LZF44" s="112"/>
      <c r="LZG44" s="112"/>
      <c r="LZH44" s="112"/>
      <c r="LZI44" s="112"/>
      <c r="LZJ44" s="112"/>
      <c r="LZK44" s="112"/>
      <c r="LZL44" s="112"/>
      <c r="LZM44" s="112"/>
      <c r="LZN44" s="112"/>
      <c r="LZO44" s="112"/>
      <c r="LZP44" s="112"/>
      <c r="LZQ44" s="112"/>
      <c r="LZR44" s="112"/>
      <c r="LZS44" s="112"/>
      <c r="LZT44" s="112"/>
      <c r="LZU44" s="112"/>
      <c r="LZV44" s="112"/>
      <c r="LZW44" s="112"/>
      <c r="LZX44" s="112"/>
      <c r="LZY44" s="112"/>
      <c r="LZZ44" s="112"/>
      <c r="MAA44" s="112"/>
      <c r="MAB44" s="112"/>
      <c r="MAC44" s="112"/>
      <c r="MAD44" s="112"/>
      <c r="MAE44" s="112"/>
      <c r="MAF44" s="112"/>
      <c r="MAG44" s="112"/>
      <c r="MAH44" s="112"/>
      <c r="MAI44" s="112"/>
      <c r="MAJ44" s="112"/>
      <c r="MAK44" s="112"/>
      <c r="MAL44" s="112"/>
      <c r="MAM44" s="112"/>
      <c r="MAN44" s="112"/>
      <c r="MAO44" s="112"/>
      <c r="MAP44" s="112"/>
      <c r="MAQ44" s="112"/>
      <c r="MAR44" s="112"/>
      <c r="MAS44" s="112"/>
      <c r="MAT44" s="112"/>
      <c r="MAU44" s="112"/>
      <c r="MAV44" s="112"/>
      <c r="MAW44" s="112"/>
      <c r="MAX44" s="112"/>
      <c r="MAY44" s="112"/>
      <c r="MAZ44" s="112"/>
      <c r="MBA44" s="112"/>
      <c r="MBB44" s="112"/>
      <c r="MBC44" s="112"/>
      <c r="MBD44" s="112"/>
      <c r="MBE44" s="112"/>
      <c r="MBF44" s="112"/>
      <c r="MBG44" s="112"/>
      <c r="MBH44" s="112"/>
      <c r="MBI44" s="112"/>
      <c r="MBJ44" s="112"/>
      <c r="MBK44" s="112"/>
      <c r="MBL44" s="112"/>
      <c r="MBM44" s="112"/>
      <c r="MBN44" s="112"/>
      <c r="MBO44" s="112"/>
      <c r="MBP44" s="112"/>
      <c r="MBQ44" s="112"/>
      <c r="MBR44" s="112"/>
      <c r="MBS44" s="112"/>
      <c r="MBT44" s="112"/>
      <c r="MBU44" s="112"/>
      <c r="MBV44" s="112"/>
      <c r="MBW44" s="112"/>
      <c r="MBX44" s="112"/>
      <c r="MBY44" s="112"/>
      <c r="MBZ44" s="112"/>
      <c r="MCA44" s="112"/>
      <c r="MCB44" s="112"/>
      <c r="MCC44" s="112"/>
      <c r="MCD44" s="112"/>
      <c r="MCE44" s="112"/>
      <c r="MCF44" s="112"/>
      <c r="MCG44" s="112"/>
      <c r="MCH44" s="112"/>
      <c r="MCI44" s="112"/>
      <c r="MCJ44" s="112"/>
      <c r="MCK44" s="112"/>
      <c r="MCL44" s="112"/>
      <c r="MCM44" s="112"/>
      <c r="MCN44" s="112"/>
      <c r="MCO44" s="112"/>
      <c r="MCP44" s="112"/>
      <c r="MCQ44" s="112"/>
      <c r="MCR44" s="112"/>
      <c r="MCS44" s="112"/>
      <c r="MCT44" s="112"/>
      <c r="MCU44" s="112"/>
      <c r="MCV44" s="112"/>
      <c r="MCW44" s="112"/>
      <c r="MCX44" s="112"/>
      <c r="MCY44" s="112"/>
      <c r="MCZ44" s="112"/>
      <c r="MDA44" s="112"/>
      <c r="MDB44" s="112"/>
      <c r="MDC44" s="112"/>
      <c r="MDD44" s="112"/>
      <c r="MDE44" s="112"/>
      <c r="MDF44" s="112"/>
      <c r="MDG44" s="112"/>
      <c r="MDH44" s="112"/>
      <c r="MDI44" s="112"/>
      <c r="MDJ44" s="112"/>
      <c r="MDK44" s="112"/>
      <c r="MDL44" s="112"/>
      <c r="MDM44" s="112"/>
      <c r="MDN44" s="112"/>
      <c r="MDO44" s="112"/>
      <c r="MDP44" s="112"/>
      <c r="MDQ44" s="112"/>
      <c r="MDR44" s="112"/>
      <c r="MDS44" s="112"/>
      <c r="MDT44" s="112"/>
      <c r="MDU44" s="112"/>
      <c r="MDV44" s="112"/>
      <c r="MDW44" s="112"/>
      <c r="MDX44" s="112"/>
      <c r="MDY44" s="112"/>
      <c r="MDZ44" s="112"/>
      <c r="MEA44" s="112"/>
      <c r="MEB44" s="112"/>
      <c r="MEC44" s="112"/>
      <c r="MED44" s="112"/>
      <c r="MEE44" s="112"/>
      <c r="MEF44" s="112"/>
      <c r="MEG44" s="112"/>
      <c r="MEH44" s="112"/>
      <c r="MEI44" s="112"/>
      <c r="MEJ44" s="112"/>
      <c r="MEK44" s="112"/>
      <c r="MEL44" s="112"/>
      <c r="MEM44" s="112"/>
      <c r="MEN44" s="112"/>
      <c r="MEO44" s="112"/>
      <c r="MEP44" s="112"/>
      <c r="MEQ44" s="112"/>
      <c r="MER44" s="112"/>
      <c r="MES44" s="112"/>
      <c r="MET44" s="112"/>
      <c r="MEU44" s="112"/>
      <c r="MEV44" s="112"/>
      <c r="MEW44" s="112"/>
      <c r="MEX44" s="112"/>
      <c r="MEY44" s="112"/>
      <c r="MEZ44" s="112"/>
      <c r="MFA44" s="112"/>
      <c r="MFB44" s="112"/>
      <c r="MFC44" s="112"/>
      <c r="MFD44" s="112"/>
      <c r="MFE44" s="112"/>
      <c r="MFF44" s="112"/>
      <c r="MFG44" s="112"/>
      <c r="MFH44" s="112"/>
      <c r="MFI44" s="112"/>
      <c r="MFJ44" s="112"/>
      <c r="MFK44" s="112"/>
      <c r="MFL44" s="112"/>
      <c r="MFM44" s="112"/>
      <c r="MFN44" s="112"/>
      <c r="MFO44" s="112"/>
      <c r="MFP44" s="112"/>
      <c r="MFQ44" s="112"/>
      <c r="MFR44" s="112"/>
      <c r="MFS44" s="112"/>
      <c r="MFT44" s="112"/>
      <c r="MFU44" s="112"/>
      <c r="MFV44" s="112"/>
      <c r="MFW44" s="112"/>
      <c r="MFX44" s="112"/>
      <c r="MFY44" s="112"/>
      <c r="MFZ44" s="112"/>
      <c r="MGA44" s="112"/>
      <c r="MGB44" s="112"/>
      <c r="MGC44" s="112"/>
      <c r="MGD44" s="112"/>
      <c r="MGE44" s="112"/>
      <c r="MGF44" s="112"/>
      <c r="MGG44" s="112"/>
      <c r="MGH44" s="112"/>
      <c r="MGI44" s="112"/>
      <c r="MGJ44" s="112"/>
      <c r="MGK44" s="112"/>
      <c r="MGL44" s="112"/>
      <c r="MGM44" s="112"/>
      <c r="MGN44" s="112"/>
      <c r="MGO44" s="112"/>
      <c r="MGP44" s="112"/>
      <c r="MGQ44" s="112"/>
      <c r="MGR44" s="112"/>
      <c r="MGS44" s="112"/>
      <c r="MGT44" s="112"/>
      <c r="MGU44" s="112"/>
      <c r="MGV44" s="112"/>
      <c r="MGW44" s="112"/>
      <c r="MGX44" s="112"/>
      <c r="MGY44" s="112"/>
      <c r="MGZ44" s="112"/>
      <c r="MHA44" s="112"/>
      <c r="MHB44" s="112"/>
      <c r="MHC44" s="112"/>
      <c r="MHD44" s="112"/>
      <c r="MHE44" s="112"/>
      <c r="MHF44" s="112"/>
      <c r="MHG44" s="112"/>
      <c r="MHH44" s="112"/>
      <c r="MHI44" s="112"/>
      <c r="MHJ44" s="112"/>
      <c r="MHK44" s="112"/>
      <c r="MHL44" s="112"/>
      <c r="MHM44" s="112"/>
      <c r="MHN44" s="112"/>
      <c r="MHO44" s="112"/>
      <c r="MHP44" s="112"/>
      <c r="MHQ44" s="112"/>
      <c r="MHR44" s="112"/>
      <c r="MHS44" s="112"/>
      <c r="MHT44" s="112"/>
      <c r="MHU44" s="112"/>
      <c r="MHV44" s="112"/>
      <c r="MHW44" s="112"/>
      <c r="MHX44" s="112"/>
      <c r="MHY44" s="112"/>
      <c r="MHZ44" s="112"/>
      <c r="MIA44" s="112"/>
      <c r="MIB44" s="112"/>
      <c r="MIC44" s="112"/>
      <c r="MID44" s="112"/>
      <c r="MIE44" s="112"/>
      <c r="MIF44" s="112"/>
      <c r="MIG44" s="112"/>
      <c r="MIH44" s="112"/>
      <c r="MII44" s="112"/>
      <c r="MIJ44" s="112"/>
      <c r="MIK44" s="112"/>
      <c r="MIL44" s="112"/>
      <c r="MIM44" s="112"/>
      <c r="MIN44" s="112"/>
      <c r="MIO44" s="112"/>
      <c r="MIP44" s="112"/>
      <c r="MIQ44" s="112"/>
      <c r="MIR44" s="112"/>
      <c r="MIS44" s="112"/>
      <c r="MIT44" s="112"/>
      <c r="MIU44" s="112"/>
      <c r="MIV44" s="112"/>
      <c r="MIW44" s="112"/>
      <c r="MIX44" s="112"/>
      <c r="MIY44" s="112"/>
      <c r="MIZ44" s="112"/>
      <c r="MJA44" s="112"/>
      <c r="MJB44" s="112"/>
      <c r="MJC44" s="112"/>
      <c r="MJD44" s="112"/>
      <c r="MJE44" s="112"/>
      <c r="MJF44" s="112"/>
      <c r="MJG44" s="112"/>
      <c r="MJH44" s="112"/>
      <c r="MJI44" s="112"/>
      <c r="MJJ44" s="112"/>
      <c r="MJK44" s="112"/>
      <c r="MJL44" s="112"/>
      <c r="MJM44" s="112"/>
      <c r="MJN44" s="112"/>
      <c r="MJO44" s="112"/>
      <c r="MJP44" s="112"/>
      <c r="MJQ44" s="112"/>
      <c r="MJR44" s="112"/>
      <c r="MJS44" s="112"/>
      <c r="MJT44" s="112"/>
      <c r="MJU44" s="112"/>
      <c r="MJV44" s="112"/>
      <c r="MJW44" s="112"/>
      <c r="MJX44" s="112"/>
      <c r="MJY44" s="112"/>
      <c r="MJZ44" s="112"/>
      <c r="MKA44" s="112"/>
      <c r="MKB44" s="112"/>
      <c r="MKC44" s="112"/>
      <c r="MKD44" s="112"/>
      <c r="MKE44" s="112"/>
      <c r="MKF44" s="112"/>
      <c r="MKG44" s="112"/>
      <c r="MKH44" s="112"/>
      <c r="MKI44" s="112"/>
      <c r="MKJ44" s="112"/>
      <c r="MKK44" s="112"/>
      <c r="MKL44" s="112"/>
      <c r="MKM44" s="112"/>
      <c r="MKN44" s="112"/>
      <c r="MKO44" s="112"/>
      <c r="MKP44" s="112"/>
      <c r="MKQ44" s="112"/>
      <c r="MKR44" s="112"/>
      <c r="MKS44" s="112"/>
      <c r="MKT44" s="112"/>
      <c r="MKU44" s="112"/>
      <c r="MKV44" s="112"/>
      <c r="MKW44" s="112"/>
      <c r="MKX44" s="112"/>
      <c r="MKY44" s="112"/>
      <c r="MKZ44" s="112"/>
      <c r="MLA44" s="112"/>
      <c r="MLB44" s="112"/>
      <c r="MLC44" s="112"/>
      <c r="MLD44" s="112"/>
      <c r="MLE44" s="112"/>
      <c r="MLF44" s="112"/>
      <c r="MLG44" s="112"/>
      <c r="MLH44" s="112"/>
      <c r="MLI44" s="112"/>
      <c r="MLJ44" s="112"/>
      <c r="MLK44" s="112"/>
      <c r="MLL44" s="112"/>
      <c r="MLM44" s="112"/>
      <c r="MLN44" s="112"/>
      <c r="MLO44" s="112"/>
      <c r="MLP44" s="112"/>
      <c r="MLQ44" s="112"/>
      <c r="MLR44" s="112"/>
      <c r="MLS44" s="112"/>
      <c r="MLT44" s="112"/>
      <c r="MLU44" s="112"/>
      <c r="MLV44" s="112"/>
      <c r="MLW44" s="112"/>
      <c r="MLX44" s="112"/>
      <c r="MLY44" s="112"/>
      <c r="MLZ44" s="112"/>
      <c r="MMA44" s="112"/>
      <c r="MMB44" s="112"/>
      <c r="MMC44" s="112"/>
      <c r="MMD44" s="112"/>
      <c r="MME44" s="112"/>
      <c r="MMF44" s="112"/>
      <c r="MMG44" s="112"/>
      <c r="MMH44" s="112"/>
      <c r="MMI44" s="112"/>
      <c r="MMJ44" s="112"/>
      <c r="MMK44" s="112"/>
      <c r="MML44" s="112"/>
      <c r="MMM44" s="112"/>
      <c r="MMN44" s="112"/>
      <c r="MMO44" s="112"/>
      <c r="MMP44" s="112"/>
      <c r="MMQ44" s="112"/>
      <c r="MMR44" s="112"/>
      <c r="MMS44" s="112"/>
      <c r="MMT44" s="112"/>
      <c r="MMU44" s="112"/>
      <c r="MMV44" s="112"/>
      <c r="MMW44" s="112"/>
      <c r="MMX44" s="112"/>
      <c r="MMY44" s="112"/>
      <c r="MMZ44" s="112"/>
      <c r="MNA44" s="112"/>
      <c r="MNB44" s="112"/>
      <c r="MNC44" s="112"/>
      <c r="MND44" s="112"/>
      <c r="MNE44" s="112"/>
      <c r="MNF44" s="112"/>
      <c r="MNG44" s="112"/>
      <c r="MNH44" s="112"/>
      <c r="MNI44" s="112"/>
      <c r="MNJ44" s="112"/>
      <c r="MNK44" s="112"/>
      <c r="MNL44" s="112"/>
      <c r="MNM44" s="112"/>
      <c r="MNN44" s="112"/>
      <c r="MNO44" s="112"/>
      <c r="MNP44" s="112"/>
      <c r="MNQ44" s="112"/>
      <c r="MNR44" s="112"/>
      <c r="MNS44" s="112"/>
      <c r="MNT44" s="112"/>
      <c r="MNU44" s="112"/>
      <c r="MNV44" s="112"/>
      <c r="MNW44" s="112"/>
      <c r="MNX44" s="112"/>
      <c r="MNY44" s="112"/>
      <c r="MNZ44" s="112"/>
      <c r="MOA44" s="112"/>
      <c r="MOB44" s="112"/>
      <c r="MOC44" s="112"/>
      <c r="MOD44" s="112"/>
      <c r="MOE44" s="112"/>
      <c r="MOF44" s="112"/>
      <c r="MOG44" s="112"/>
      <c r="MOH44" s="112"/>
      <c r="MOI44" s="112"/>
      <c r="MOJ44" s="112"/>
      <c r="MOK44" s="112"/>
      <c r="MOL44" s="112"/>
      <c r="MOM44" s="112"/>
      <c r="MON44" s="112"/>
      <c r="MOO44" s="112"/>
      <c r="MOP44" s="112"/>
      <c r="MOQ44" s="112"/>
      <c r="MOR44" s="112"/>
      <c r="MOS44" s="112"/>
      <c r="MOT44" s="112"/>
      <c r="MOU44" s="112"/>
      <c r="MOV44" s="112"/>
      <c r="MOW44" s="112"/>
      <c r="MOX44" s="112"/>
      <c r="MOY44" s="112"/>
      <c r="MOZ44" s="112"/>
      <c r="MPA44" s="112"/>
      <c r="MPB44" s="112"/>
      <c r="MPC44" s="112"/>
      <c r="MPD44" s="112"/>
      <c r="MPE44" s="112"/>
      <c r="MPF44" s="112"/>
      <c r="MPG44" s="112"/>
      <c r="MPH44" s="112"/>
      <c r="MPI44" s="112"/>
      <c r="MPJ44" s="112"/>
      <c r="MPK44" s="112"/>
      <c r="MPL44" s="112"/>
      <c r="MPM44" s="112"/>
      <c r="MPN44" s="112"/>
      <c r="MPO44" s="112"/>
      <c r="MPP44" s="112"/>
      <c r="MPQ44" s="112"/>
      <c r="MPR44" s="112"/>
      <c r="MPS44" s="112"/>
      <c r="MPT44" s="112"/>
      <c r="MPU44" s="112"/>
      <c r="MPV44" s="112"/>
      <c r="MPW44" s="112"/>
      <c r="MPX44" s="112"/>
      <c r="MPY44" s="112"/>
      <c r="MPZ44" s="112"/>
      <c r="MQA44" s="112"/>
      <c r="MQB44" s="112"/>
      <c r="MQC44" s="112"/>
      <c r="MQD44" s="112"/>
      <c r="MQE44" s="112"/>
      <c r="MQF44" s="112"/>
      <c r="MQG44" s="112"/>
      <c r="MQH44" s="112"/>
      <c r="MQI44" s="112"/>
      <c r="MQJ44" s="112"/>
      <c r="MQK44" s="112"/>
      <c r="MQL44" s="112"/>
      <c r="MQM44" s="112"/>
      <c r="MQN44" s="112"/>
      <c r="MQO44" s="112"/>
      <c r="MQP44" s="112"/>
      <c r="MQQ44" s="112"/>
      <c r="MQR44" s="112"/>
      <c r="MQS44" s="112"/>
      <c r="MQT44" s="112"/>
      <c r="MQU44" s="112"/>
      <c r="MQV44" s="112"/>
      <c r="MQW44" s="112"/>
      <c r="MQX44" s="112"/>
      <c r="MQY44" s="112"/>
      <c r="MQZ44" s="112"/>
      <c r="MRA44" s="112"/>
      <c r="MRB44" s="112"/>
      <c r="MRC44" s="112"/>
      <c r="MRD44" s="112"/>
      <c r="MRE44" s="112"/>
      <c r="MRF44" s="112"/>
      <c r="MRG44" s="112"/>
      <c r="MRH44" s="112"/>
      <c r="MRI44" s="112"/>
      <c r="MRJ44" s="112"/>
      <c r="MRK44" s="112"/>
      <c r="MRL44" s="112"/>
      <c r="MRM44" s="112"/>
      <c r="MRN44" s="112"/>
      <c r="MRO44" s="112"/>
      <c r="MRP44" s="112"/>
      <c r="MRQ44" s="112"/>
      <c r="MRR44" s="112"/>
      <c r="MRS44" s="112"/>
      <c r="MRT44" s="112"/>
      <c r="MRU44" s="112"/>
      <c r="MRV44" s="112"/>
      <c r="MRW44" s="112"/>
      <c r="MRX44" s="112"/>
      <c r="MRY44" s="112"/>
      <c r="MRZ44" s="112"/>
      <c r="MSA44" s="112"/>
      <c r="MSB44" s="112"/>
      <c r="MSC44" s="112"/>
      <c r="MSD44" s="112"/>
      <c r="MSE44" s="112"/>
      <c r="MSF44" s="112"/>
      <c r="MSG44" s="112"/>
      <c r="MSH44" s="112"/>
      <c r="MSI44" s="112"/>
      <c r="MSJ44" s="112"/>
      <c r="MSK44" s="112"/>
      <c r="MSL44" s="112"/>
      <c r="MSM44" s="112"/>
      <c r="MSN44" s="112"/>
      <c r="MSO44" s="112"/>
      <c r="MSP44" s="112"/>
      <c r="MSQ44" s="112"/>
      <c r="MSR44" s="112"/>
      <c r="MSS44" s="112"/>
      <c r="MST44" s="112"/>
      <c r="MSU44" s="112"/>
      <c r="MSV44" s="112"/>
      <c r="MSW44" s="112"/>
      <c r="MSX44" s="112"/>
      <c r="MSY44" s="112"/>
      <c r="MSZ44" s="112"/>
      <c r="MTA44" s="112"/>
      <c r="MTB44" s="112"/>
      <c r="MTC44" s="112"/>
      <c r="MTD44" s="112"/>
      <c r="MTE44" s="112"/>
      <c r="MTF44" s="112"/>
      <c r="MTG44" s="112"/>
      <c r="MTH44" s="112"/>
      <c r="MTI44" s="112"/>
      <c r="MTJ44" s="112"/>
      <c r="MTK44" s="112"/>
      <c r="MTL44" s="112"/>
      <c r="MTM44" s="112"/>
      <c r="MTN44" s="112"/>
      <c r="MTO44" s="112"/>
      <c r="MTP44" s="112"/>
      <c r="MTQ44" s="112"/>
      <c r="MTR44" s="112"/>
      <c r="MTS44" s="112"/>
      <c r="MTT44" s="112"/>
      <c r="MTU44" s="112"/>
      <c r="MTV44" s="112"/>
      <c r="MTW44" s="112"/>
      <c r="MTX44" s="112"/>
      <c r="MTY44" s="112"/>
      <c r="MTZ44" s="112"/>
      <c r="MUA44" s="112"/>
      <c r="MUB44" s="112"/>
      <c r="MUC44" s="112"/>
      <c r="MUD44" s="112"/>
      <c r="MUE44" s="112"/>
      <c r="MUF44" s="112"/>
      <c r="MUG44" s="112"/>
      <c r="MUH44" s="112"/>
      <c r="MUI44" s="112"/>
      <c r="MUJ44" s="112"/>
      <c r="MUK44" s="112"/>
      <c r="MUL44" s="112"/>
      <c r="MUM44" s="112"/>
      <c r="MUN44" s="112"/>
      <c r="MUO44" s="112"/>
      <c r="MUP44" s="112"/>
      <c r="MUQ44" s="112"/>
      <c r="MUR44" s="112"/>
      <c r="MUS44" s="112"/>
      <c r="MUT44" s="112"/>
      <c r="MUU44" s="112"/>
      <c r="MUV44" s="112"/>
      <c r="MUW44" s="112"/>
      <c r="MUX44" s="112"/>
      <c r="MUY44" s="112"/>
      <c r="MUZ44" s="112"/>
      <c r="MVA44" s="112"/>
      <c r="MVB44" s="112"/>
      <c r="MVC44" s="112"/>
      <c r="MVD44" s="112"/>
      <c r="MVE44" s="112"/>
      <c r="MVF44" s="112"/>
      <c r="MVG44" s="112"/>
      <c r="MVH44" s="112"/>
      <c r="MVI44" s="112"/>
      <c r="MVJ44" s="112"/>
      <c r="MVK44" s="112"/>
      <c r="MVL44" s="112"/>
      <c r="MVM44" s="112"/>
      <c r="MVN44" s="112"/>
      <c r="MVO44" s="112"/>
      <c r="MVP44" s="112"/>
      <c r="MVQ44" s="112"/>
      <c r="MVR44" s="112"/>
      <c r="MVS44" s="112"/>
      <c r="MVT44" s="112"/>
      <c r="MVU44" s="112"/>
      <c r="MVV44" s="112"/>
      <c r="MVW44" s="112"/>
      <c r="MVX44" s="112"/>
      <c r="MVY44" s="112"/>
      <c r="MVZ44" s="112"/>
      <c r="MWA44" s="112"/>
      <c r="MWB44" s="112"/>
      <c r="MWC44" s="112"/>
      <c r="MWD44" s="112"/>
      <c r="MWE44" s="112"/>
      <c r="MWF44" s="112"/>
      <c r="MWG44" s="112"/>
      <c r="MWH44" s="112"/>
      <c r="MWI44" s="112"/>
      <c r="MWJ44" s="112"/>
      <c r="MWK44" s="112"/>
      <c r="MWL44" s="112"/>
      <c r="MWM44" s="112"/>
      <c r="MWN44" s="112"/>
      <c r="MWO44" s="112"/>
      <c r="MWP44" s="112"/>
      <c r="MWQ44" s="112"/>
      <c r="MWR44" s="112"/>
      <c r="MWS44" s="112"/>
      <c r="MWT44" s="112"/>
      <c r="MWU44" s="112"/>
      <c r="MWV44" s="112"/>
      <c r="MWW44" s="112"/>
      <c r="MWX44" s="112"/>
      <c r="MWY44" s="112"/>
      <c r="MWZ44" s="112"/>
      <c r="MXA44" s="112"/>
      <c r="MXB44" s="112"/>
      <c r="MXC44" s="112"/>
      <c r="MXD44" s="112"/>
      <c r="MXE44" s="112"/>
      <c r="MXF44" s="112"/>
      <c r="MXG44" s="112"/>
      <c r="MXH44" s="112"/>
      <c r="MXI44" s="112"/>
      <c r="MXJ44" s="112"/>
      <c r="MXK44" s="112"/>
      <c r="MXL44" s="112"/>
      <c r="MXM44" s="112"/>
      <c r="MXN44" s="112"/>
      <c r="MXO44" s="112"/>
      <c r="MXP44" s="112"/>
      <c r="MXQ44" s="112"/>
      <c r="MXR44" s="112"/>
      <c r="MXS44" s="112"/>
      <c r="MXT44" s="112"/>
      <c r="MXU44" s="112"/>
      <c r="MXV44" s="112"/>
      <c r="MXW44" s="112"/>
      <c r="MXX44" s="112"/>
      <c r="MXY44" s="112"/>
      <c r="MXZ44" s="112"/>
      <c r="MYA44" s="112"/>
      <c r="MYB44" s="112"/>
      <c r="MYC44" s="112"/>
      <c r="MYD44" s="112"/>
      <c r="MYE44" s="112"/>
      <c r="MYF44" s="112"/>
      <c r="MYG44" s="112"/>
      <c r="MYH44" s="112"/>
      <c r="MYI44" s="112"/>
      <c r="MYJ44" s="112"/>
      <c r="MYK44" s="112"/>
      <c r="MYL44" s="112"/>
      <c r="MYM44" s="112"/>
      <c r="MYN44" s="112"/>
      <c r="MYO44" s="112"/>
      <c r="MYP44" s="112"/>
      <c r="MYQ44" s="112"/>
      <c r="MYR44" s="112"/>
      <c r="MYS44" s="112"/>
      <c r="MYT44" s="112"/>
      <c r="MYU44" s="112"/>
      <c r="MYV44" s="112"/>
      <c r="MYW44" s="112"/>
      <c r="MYX44" s="112"/>
      <c r="MYY44" s="112"/>
      <c r="MYZ44" s="112"/>
      <c r="MZA44" s="112"/>
      <c r="MZB44" s="112"/>
      <c r="MZC44" s="112"/>
      <c r="MZD44" s="112"/>
      <c r="MZE44" s="112"/>
      <c r="MZF44" s="112"/>
      <c r="MZG44" s="112"/>
      <c r="MZH44" s="112"/>
      <c r="MZI44" s="112"/>
      <c r="MZJ44" s="112"/>
      <c r="MZK44" s="112"/>
      <c r="MZL44" s="112"/>
      <c r="MZM44" s="112"/>
      <c r="MZN44" s="112"/>
      <c r="MZO44" s="112"/>
      <c r="MZP44" s="112"/>
      <c r="MZQ44" s="112"/>
      <c r="MZR44" s="112"/>
      <c r="MZS44" s="112"/>
      <c r="MZT44" s="112"/>
      <c r="MZU44" s="112"/>
      <c r="MZV44" s="112"/>
      <c r="MZW44" s="112"/>
      <c r="MZX44" s="112"/>
      <c r="MZY44" s="112"/>
      <c r="MZZ44" s="112"/>
      <c r="NAA44" s="112"/>
      <c r="NAB44" s="112"/>
      <c r="NAC44" s="112"/>
      <c r="NAD44" s="112"/>
      <c r="NAE44" s="112"/>
      <c r="NAF44" s="112"/>
      <c r="NAG44" s="112"/>
      <c r="NAH44" s="112"/>
      <c r="NAI44" s="112"/>
      <c r="NAJ44" s="112"/>
      <c r="NAK44" s="112"/>
      <c r="NAL44" s="112"/>
      <c r="NAM44" s="112"/>
      <c r="NAN44" s="112"/>
      <c r="NAO44" s="112"/>
      <c r="NAP44" s="112"/>
      <c r="NAQ44" s="112"/>
      <c r="NAR44" s="112"/>
      <c r="NAS44" s="112"/>
      <c r="NAT44" s="112"/>
      <c r="NAU44" s="112"/>
      <c r="NAV44" s="112"/>
      <c r="NAW44" s="112"/>
      <c r="NAX44" s="112"/>
      <c r="NAY44" s="112"/>
      <c r="NAZ44" s="112"/>
      <c r="NBA44" s="112"/>
      <c r="NBB44" s="112"/>
      <c r="NBC44" s="112"/>
      <c r="NBD44" s="112"/>
      <c r="NBE44" s="112"/>
      <c r="NBF44" s="112"/>
      <c r="NBG44" s="112"/>
      <c r="NBH44" s="112"/>
      <c r="NBI44" s="112"/>
      <c r="NBJ44" s="112"/>
      <c r="NBK44" s="112"/>
      <c r="NBL44" s="112"/>
      <c r="NBM44" s="112"/>
      <c r="NBN44" s="112"/>
      <c r="NBO44" s="112"/>
      <c r="NBP44" s="112"/>
      <c r="NBQ44" s="112"/>
      <c r="NBR44" s="112"/>
      <c r="NBS44" s="112"/>
      <c r="NBT44" s="112"/>
      <c r="NBU44" s="112"/>
      <c r="NBV44" s="112"/>
      <c r="NBW44" s="112"/>
      <c r="NBX44" s="112"/>
      <c r="NBY44" s="112"/>
      <c r="NBZ44" s="112"/>
      <c r="NCA44" s="112"/>
      <c r="NCB44" s="112"/>
      <c r="NCC44" s="112"/>
      <c r="NCD44" s="112"/>
      <c r="NCE44" s="112"/>
      <c r="NCF44" s="112"/>
      <c r="NCG44" s="112"/>
      <c r="NCH44" s="112"/>
      <c r="NCI44" s="112"/>
      <c r="NCJ44" s="112"/>
      <c r="NCK44" s="112"/>
      <c r="NCL44" s="112"/>
      <c r="NCM44" s="112"/>
      <c r="NCN44" s="112"/>
      <c r="NCO44" s="112"/>
      <c r="NCP44" s="112"/>
      <c r="NCQ44" s="112"/>
      <c r="NCR44" s="112"/>
      <c r="NCS44" s="112"/>
      <c r="NCT44" s="112"/>
      <c r="NCU44" s="112"/>
      <c r="NCV44" s="112"/>
      <c r="NCW44" s="112"/>
      <c r="NCX44" s="112"/>
      <c r="NCY44" s="112"/>
      <c r="NCZ44" s="112"/>
      <c r="NDA44" s="112"/>
      <c r="NDB44" s="112"/>
      <c r="NDC44" s="112"/>
      <c r="NDD44" s="112"/>
      <c r="NDE44" s="112"/>
      <c r="NDF44" s="112"/>
      <c r="NDG44" s="112"/>
      <c r="NDH44" s="112"/>
      <c r="NDI44" s="112"/>
      <c r="NDJ44" s="112"/>
      <c r="NDK44" s="112"/>
      <c r="NDL44" s="112"/>
      <c r="NDM44" s="112"/>
      <c r="NDN44" s="112"/>
      <c r="NDO44" s="112"/>
      <c r="NDP44" s="112"/>
      <c r="NDQ44" s="112"/>
      <c r="NDR44" s="112"/>
      <c r="NDS44" s="112"/>
      <c r="NDT44" s="112"/>
      <c r="NDU44" s="112"/>
      <c r="NDV44" s="112"/>
      <c r="NDW44" s="112"/>
      <c r="NDX44" s="112"/>
      <c r="NDY44" s="112"/>
      <c r="NDZ44" s="112"/>
      <c r="NEA44" s="112"/>
      <c r="NEB44" s="112"/>
      <c r="NEC44" s="112"/>
      <c r="NED44" s="112"/>
      <c r="NEE44" s="112"/>
      <c r="NEF44" s="112"/>
      <c r="NEG44" s="112"/>
      <c r="NEH44" s="112"/>
      <c r="NEI44" s="112"/>
      <c r="NEJ44" s="112"/>
      <c r="NEK44" s="112"/>
      <c r="NEL44" s="112"/>
      <c r="NEM44" s="112"/>
      <c r="NEN44" s="112"/>
      <c r="NEO44" s="112"/>
      <c r="NEP44" s="112"/>
      <c r="NEQ44" s="112"/>
      <c r="NER44" s="112"/>
      <c r="NES44" s="112"/>
      <c r="NET44" s="112"/>
      <c r="NEU44" s="112"/>
      <c r="NEV44" s="112"/>
      <c r="NEW44" s="112"/>
      <c r="NEX44" s="112"/>
      <c r="NEY44" s="112"/>
      <c r="NEZ44" s="112"/>
      <c r="NFA44" s="112"/>
      <c r="NFB44" s="112"/>
      <c r="NFC44" s="112"/>
      <c r="NFD44" s="112"/>
      <c r="NFE44" s="112"/>
      <c r="NFF44" s="112"/>
      <c r="NFG44" s="112"/>
      <c r="NFH44" s="112"/>
      <c r="NFI44" s="112"/>
      <c r="NFJ44" s="112"/>
      <c r="NFK44" s="112"/>
      <c r="NFL44" s="112"/>
      <c r="NFM44" s="112"/>
      <c r="NFN44" s="112"/>
      <c r="NFO44" s="112"/>
      <c r="NFP44" s="112"/>
      <c r="NFQ44" s="112"/>
      <c r="NFR44" s="112"/>
      <c r="NFS44" s="112"/>
      <c r="NFT44" s="112"/>
      <c r="NFU44" s="112"/>
      <c r="NFV44" s="112"/>
      <c r="NFW44" s="112"/>
      <c r="NFX44" s="112"/>
      <c r="NFY44" s="112"/>
      <c r="NFZ44" s="112"/>
      <c r="NGA44" s="112"/>
      <c r="NGB44" s="112"/>
      <c r="NGC44" s="112"/>
      <c r="NGD44" s="112"/>
      <c r="NGE44" s="112"/>
      <c r="NGF44" s="112"/>
      <c r="NGG44" s="112"/>
      <c r="NGH44" s="112"/>
      <c r="NGI44" s="112"/>
      <c r="NGJ44" s="112"/>
      <c r="NGK44" s="112"/>
      <c r="NGL44" s="112"/>
      <c r="NGM44" s="112"/>
      <c r="NGN44" s="112"/>
      <c r="NGO44" s="112"/>
      <c r="NGP44" s="112"/>
      <c r="NGQ44" s="112"/>
      <c r="NGR44" s="112"/>
      <c r="NGS44" s="112"/>
      <c r="NGT44" s="112"/>
      <c r="NGU44" s="112"/>
      <c r="NGV44" s="112"/>
      <c r="NGW44" s="112"/>
      <c r="NGX44" s="112"/>
      <c r="NGY44" s="112"/>
      <c r="NGZ44" s="112"/>
      <c r="NHA44" s="112"/>
      <c r="NHB44" s="112"/>
      <c r="NHC44" s="112"/>
      <c r="NHD44" s="112"/>
      <c r="NHE44" s="112"/>
      <c r="NHF44" s="112"/>
      <c r="NHG44" s="112"/>
      <c r="NHH44" s="112"/>
      <c r="NHI44" s="112"/>
      <c r="NHJ44" s="112"/>
      <c r="NHK44" s="112"/>
      <c r="NHL44" s="112"/>
      <c r="NHM44" s="112"/>
      <c r="NHN44" s="112"/>
      <c r="NHO44" s="112"/>
      <c r="NHP44" s="112"/>
      <c r="NHQ44" s="112"/>
      <c r="NHR44" s="112"/>
      <c r="NHS44" s="112"/>
      <c r="NHT44" s="112"/>
      <c r="NHU44" s="112"/>
      <c r="NHV44" s="112"/>
      <c r="NHW44" s="112"/>
      <c r="NHX44" s="112"/>
      <c r="NHY44" s="112"/>
      <c r="NHZ44" s="112"/>
      <c r="NIA44" s="112"/>
      <c r="NIB44" s="112"/>
      <c r="NIC44" s="112"/>
      <c r="NID44" s="112"/>
      <c r="NIE44" s="112"/>
      <c r="NIF44" s="112"/>
      <c r="NIG44" s="112"/>
      <c r="NIH44" s="112"/>
      <c r="NII44" s="112"/>
      <c r="NIJ44" s="112"/>
      <c r="NIK44" s="112"/>
      <c r="NIL44" s="112"/>
      <c r="NIM44" s="112"/>
      <c r="NIN44" s="112"/>
      <c r="NIO44" s="112"/>
      <c r="NIP44" s="112"/>
      <c r="NIQ44" s="112"/>
      <c r="NIR44" s="112"/>
      <c r="NIS44" s="112"/>
      <c r="NIT44" s="112"/>
      <c r="NIU44" s="112"/>
      <c r="NIV44" s="112"/>
      <c r="NIW44" s="112"/>
      <c r="NIX44" s="112"/>
      <c r="NIY44" s="112"/>
      <c r="NIZ44" s="112"/>
      <c r="NJA44" s="112"/>
      <c r="NJB44" s="112"/>
      <c r="NJC44" s="112"/>
      <c r="NJD44" s="112"/>
      <c r="NJE44" s="112"/>
      <c r="NJF44" s="112"/>
      <c r="NJG44" s="112"/>
      <c r="NJH44" s="112"/>
      <c r="NJI44" s="112"/>
      <c r="NJJ44" s="112"/>
      <c r="NJK44" s="112"/>
      <c r="NJL44" s="112"/>
      <c r="NJM44" s="112"/>
      <c r="NJN44" s="112"/>
      <c r="NJO44" s="112"/>
      <c r="NJP44" s="112"/>
      <c r="NJQ44" s="112"/>
      <c r="NJR44" s="112"/>
      <c r="NJS44" s="112"/>
      <c r="NJT44" s="112"/>
      <c r="NJU44" s="112"/>
      <c r="NJV44" s="112"/>
      <c r="NJW44" s="112"/>
      <c r="NJX44" s="112"/>
      <c r="NJY44" s="112"/>
      <c r="NJZ44" s="112"/>
      <c r="NKA44" s="112"/>
      <c r="NKB44" s="112"/>
      <c r="NKC44" s="112"/>
      <c r="NKD44" s="112"/>
      <c r="NKE44" s="112"/>
      <c r="NKF44" s="112"/>
      <c r="NKG44" s="112"/>
      <c r="NKH44" s="112"/>
      <c r="NKI44" s="112"/>
      <c r="NKJ44" s="112"/>
      <c r="NKK44" s="112"/>
      <c r="NKL44" s="112"/>
      <c r="NKM44" s="112"/>
      <c r="NKN44" s="112"/>
      <c r="NKO44" s="112"/>
      <c r="NKP44" s="112"/>
      <c r="NKQ44" s="112"/>
      <c r="NKR44" s="112"/>
      <c r="NKS44" s="112"/>
      <c r="NKT44" s="112"/>
      <c r="NKU44" s="112"/>
      <c r="NKV44" s="112"/>
      <c r="NKW44" s="112"/>
      <c r="NKX44" s="112"/>
      <c r="NKY44" s="112"/>
      <c r="NKZ44" s="112"/>
      <c r="NLA44" s="112"/>
      <c r="NLB44" s="112"/>
      <c r="NLC44" s="112"/>
      <c r="NLD44" s="112"/>
      <c r="NLE44" s="112"/>
      <c r="NLF44" s="112"/>
      <c r="NLG44" s="112"/>
      <c r="NLH44" s="112"/>
      <c r="NLI44" s="112"/>
      <c r="NLJ44" s="112"/>
      <c r="NLK44" s="112"/>
      <c r="NLL44" s="112"/>
      <c r="NLM44" s="112"/>
      <c r="NLN44" s="112"/>
      <c r="NLO44" s="112"/>
      <c r="NLP44" s="112"/>
      <c r="NLQ44" s="112"/>
      <c r="NLR44" s="112"/>
      <c r="NLS44" s="112"/>
      <c r="NLT44" s="112"/>
      <c r="NLU44" s="112"/>
      <c r="NLV44" s="112"/>
      <c r="NLW44" s="112"/>
      <c r="NLX44" s="112"/>
      <c r="NLY44" s="112"/>
      <c r="NLZ44" s="112"/>
      <c r="NMA44" s="112"/>
      <c r="NMB44" s="112"/>
      <c r="NMC44" s="112"/>
      <c r="NMD44" s="112"/>
      <c r="NME44" s="112"/>
      <c r="NMF44" s="112"/>
      <c r="NMG44" s="112"/>
      <c r="NMH44" s="112"/>
      <c r="NMI44" s="112"/>
      <c r="NMJ44" s="112"/>
      <c r="NMK44" s="112"/>
      <c r="NML44" s="112"/>
      <c r="NMM44" s="112"/>
      <c r="NMN44" s="112"/>
      <c r="NMO44" s="112"/>
      <c r="NMP44" s="112"/>
      <c r="NMQ44" s="112"/>
      <c r="NMR44" s="112"/>
      <c r="NMS44" s="112"/>
      <c r="NMT44" s="112"/>
      <c r="NMU44" s="112"/>
      <c r="NMV44" s="112"/>
      <c r="NMW44" s="112"/>
      <c r="NMX44" s="112"/>
      <c r="NMY44" s="112"/>
      <c r="NMZ44" s="112"/>
      <c r="NNA44" s="112"/>
      <c r="NNB44" s="112"/>
      <c r="NNC44" s="112"/>
      <c r="NND44" s="112"/>
      <c r="NNE44" s="112"/>
      <c r="NNF44" s="112"/>
      <c r="NNG44" s="112"/>
      <c r="NNH44" s="112"/>
      <c r="NNI44" s="112"/>
      <c r="NNJ44" s="112"/>
      <c r="NNK44" s="112"/>
      <c r="NNL44" s="112"/>
      <c r="NNM44" s="112"/>
      <c r="NNN44" s="112"/>
      <c r="NNO44" s="112"/>
      <c r="NNP44" s="112"/>
      <c r="NNQ44" s="112"/>
      <c r="NNR44" s="112"/>
      <c r="NNS44" s="112"/>
      <c r="NNT44" s="112"/>
      <c r="NNU44" s="112"/>
      <c r="NNV44" s="112"/>
      <c r="NNW44" s="112"/>
      <c r="NNX44" s="112"/>
      <c r="NNY44" s="112"/>
      <c r="NNZ44" s="112"/>
      <c r="NOA44" s="112"/>
      <c r="NOB44" s="112"/>
      <c r="NOC44" s="112"/>
      <c r="NOD44" s="112"/>
      <c r="NOE44" s="112"/>
      <c r="NOF44" s="112"/>
      <c r="NOG44" s="112"/>
      <c r="NOH44" s="112"/>
      <c r="NOI44" s="112"/>
      <c r="NOJ44" s="112"/>
      <c r="NOK44" s="112"/>
      <c r="NOL44" s="112"/>
      <c r="NOM44" s="112"/>
      <c r="NON44" s="112"/>
      <c r="NOO44" s="112"/>
      <c r="NOP44" s="112"/>
      <c r="NOQ44" s="112"/>
      <c r="NOR44" s="112"/>
      <c r="NOS44" s="112"/>
      <c r="NOT44" s="112"/>
      <c r="NOU44" s="112"/>
      <c r="NOV44" s="112"/>
      <c r="NOW44" s="112"/>
      <c r="NOX44" s="112"/>
      <c r="NOY44" s="112"/>
      <c r="NOZ44" s="112"/>
      <c r="NPA44" s="112"/>
      <c r="NPB44" s="112"/>
      <c r="NPC44" s="112"/>
      <c r="NPD44" s="112"/>
      <c r="NPE44" s="112"/>
      <c r="NPF44" s="112"/>
      <c r="NPG44" s="112"/>
      <c r="NPH44" s="112"/>
      <c r="NPI44" s="112"/>
      <c r="NPJ44" s="112"/>
      <c r="NPK44" s="112"/>
      <c r="NPL44" s="112"/>
      <c r="NPM44" s="112"/>
      <c r="NPN44" s="112"/>
      <c r="NPO44" s="112"/>
      <c r="NPP44" s="112"/>
      <c r="NPQ44" s="112"/>
      <c r="NPR44" s="112"/>
      <c r="NPS44" s="112"/>
      <c r="NPT44" s="112"/>
      <c r="NPU44" s="112"/>
      <c r="NPV44" s="112"/>
      <c r="NPW44" s="112"/>
      <c r="NPX44" s="112"/>
      <c r="NPY44" s="112"/>
      <c r="NPZ44" s="112"/>
      <c r="NQA44" s="112"/>
      <c r="NQB44" s="112"/>
      <c r="NQC44" s="112"/>
      <c r="NQD44" s="112"/>
      <c r="NQE44" s="112"/>
      <c r="NQF44" s="112"/>
      <c r="NQG44" s="112"/>
      <c r="NQH44" s="112"/>
      <c r="NQI44" s="112"/>
      <c r="NQJ44" s="112"/>
      <c r="NQK44" s="112"/>
      <c r="NQL44" s="112"/>
      <c r="NQM44" s="112"/>
      <c r="NQN44" s="112"/>
      <c r="NQO44" s="112"/>
      <c r="NQP44" s="112"/>
      <c r="NQQ44" s="112"/>
      <c r="NQR44" s="112"/>
      <c r="NQS44" s="112"/>
      <c r="NQT44" s="112"/>
      <c r="NQU44" s="112"/>
      <c r="NQV44" s="112"/>
      <c r="NQW44" s="112"/>
      <c r="NQX44" s="112"/>
      <c r="NQY44" s="112"/>
      <c r="NQZ44" s="112"/>
      <c r="NRA44" s="112"/>
      <c r="NRB44" s="112"/>
      <c r="NRC44" s="112"/>
      <c r="NRD44" s="112"/>
      <c r="NRE44" s="112"/>
      <c r="NRF44" s="112"/>
      <c r="NRG44" s="112"/>
      <c r="NRH44" s="112"/>
      <c r="NRI44" s="112"/>
      <c r="NRJ44" s="112"/>
      <c r="NRK44" s="112"/>
      <c r="NRL44" s="112"/>
      <c r="NRM44" s="112"/>
      <c r="NRN44" s="112"/>
      <c r="NRO44" s="112"/>
      <c r="NRP44" s="112"/>
      <c r="NRQ44" s="112"/>
      <c r="NRR44" s="112"/>
      <c r="NRS44" s="112"/>
      <c r="NRT44" s="112"/>
      <c r="NRU44" s="112"/>
      <c r="NRV44" s="112"/>
      <c r="NRW44" s="112"/>
      <c r="NRX44" s="112"/>
      <c r="NRY44" s="112"/>
      <c r="NRZ44" s="112"/>
      <c r="NSA44" s="112"/>
      <c r="NSB44" s="112"/>
      <c r="NSC44" s="112"/>
      <c r="NSD44" s="112"/>
      <c r="NSE44" s="112"/>
      <c r="NSF44" s="112"/>
      <c r="NSG44" s="112"/>
      <c r="NSH44" s="112"/>
      <c r="NSI44" s="112"/>
      <c r="NSJ44" s="112"/>
      <c r="NSK44" s="112"/>
      <c r="NSL44" s="112"/>
      <c r="NSM44" s="112"/>
      <c r="NSN44" s="112"/>
      <c r="NSO44" s="112"/>
      <c r="NSP44" s="112"/>
      <c r="NSQ44" s="112"/>
      <c r="NSR44" s="112"/>
      <c r="NSS44" s="112"/>
      <c r="NST44" s="112"/>
      <c r="NSU44" s="112"/>
      <c r="NSV44" s="112"/>
      <c r="NSW44" s="112"/>
      <c r="NSX44" s="112"/>
      <c r="NSY44" s="112"/>
      <c r="NSZ44" s="112"/>
      <c r="NTA44" s="112"/>
      <c r="NTB44" s="112"/>
      <c r="NTC44" s="112"/>
      <c r="NTD44" s="112"/>
      <c r="NTE44" s="112"/>
      <c r="NTF44" s="112"/>
      <c r="NTG44" s="112"/>
      <c r="NTH44" s="112"/>
      <c r="NTI44" s="112"/>
      <c r="NTJ44" s="112"/>
      <c r="NTK44" s="112"/>
      <c r="NTL44" s="112"/>
      <c r="NTM44" s="112"/>
      <c r="NTN44" s="112"/>
      <c r="NTO44" s="112"/>
      <c r="NTP44" s="112"/>
      <c r="NTQ44" s="112"/>
      <c r="NTR44" s="112"/>
      <c r="NTS44" s="112"/>
      <c r="NTT44" s="112"/>
      <c r="NTU44" s="112"/>
      <c r="NTV44" s="112"/>
      <c r="NTW44" s="112"/>
      <c r="NTX44" s="112"/>
      <c r="NTY44" s="112"/>
      <c r="NTZ44" s="112"/>
      <c r="NUA44" s="112"/>
      <c r="NUB44" s="112"/>
      <c r="NUC44" s="112"/>
      <c r="NUD44" s="112"/>
      <c r="NUE44" s="112"/>
      <c r="NUF44" s="112"/>
      <c r="NUG44" s="112"/>
      <c r="NUH44" s="112"/>
      <c r="NUI44" s="112"/>
      <c r="NUJ44" s="112"/>
      <c r="NUK44" s="112"/>
      <c r="NUL44" s="112"/>
      <c r="NUM44" s="112"/>
      <c r="NUN44" s="112"/>
      <c r="NUO44" s="112"/>
      <c r="NUP44" s="112"/>
      <c r="NUQ44" s="112"/>
      <c r="NUR44" s="112"/>
      <c r="NUS44" s="112"/>
      <c r="NUT44" s="112"/>
      <c r="NUU44" s="112"/>
      <c r="NUV44" s="112"/>
      <c r="NUW44" s="112"/>
      <c r="NUX44" s="112"/>
      <c r="NUY44" s="112"/>
      <c r="NUZ44" s="112"/>
      <c r="NVA44" s="112"/>
      <c r="NVB44" s="112"/>
      <c r="NVC44" s="112"/>
      <c r="NVD44" s="112"/>
      <c r="NVE44" s="112"/>
      <c r="NVF44" s="112"/>
      <c r="NVG44" s="112"/>
      <c r="NVH44" s="112"/>
      <c r="NVI44" s="112"/>
      <c r="NVJ44" s="112"/>
      <c r="NVK44" s="112"/>
      <c r="NVL44" s="112"/>
      <c r="NVM44" s="112"/>
      <c r="NVN44" s="112"/>
      <c r="NVO44" s="112"/>
      <c r="NVP44" s="112"/>
      <c r="NVQ44" s="112"/>
      <c r="NVR44" s="112"/>
      <c r="NVS44" s="112"/>
      <c r="NVT44" s="112"/>
      <c r="NVU44" s="112"/>
      <c r="NVV44" s="112"/>
      <c r="NVW44" s="112"/>
      <c r="NVX44" s="112"/>
      <c r="NVY44" s="112"/>
      <c r="NVZ44" s="112"/>
      <c r="NWA44" s="112"/>
      <c r="NWB44" s="112"/>
      <c r="NWC44" s="112"/>
      <c r="NWD44" s="112"/>
      <c r="NWE44" s="112"/>
      <c r="NWF44" s="112"/>
      <c r="NWG44" s="112"/>
      <c r="NWH44" s="112"/>
      <c r="NWI44" s="112"/>
      <c r="NWJ44" s="112"/>
      <c r="NWK44" s="112"/>
      <c r="NWL44" s="112"/>
      <c r="NWM44" s="112"/>
      <c r="NWN44" s="112"/>
      <c r="NWO44" s="112"/>
      <c r="NWP44" s="112"/>
      <c r="NWQ44" s="112"/>
      <c r="NWR44" s="112"/>
      <c r="NWS44" s="112"/>
      <c r="NWT44" s="112"/>
      <c r="NWU44" s="112"/>
      <c r="NWV44" s="112"/>
      <c r="NWW44" s="112"/>
      <c r="NWX44" s="112"/>
      <c r="NWY44" s="112"/>
      <c r="NWZ44" s="112"/>
      <c r="NXA44" s="112"/>
      <c r="NXB44" s="112"/>
      <c r="NXC44" s="112"/>
      <c r="NXD44" s="112"/>
      <c r="NXE44" s="112"/>
      <c r="NXF44" s="112"/>
      <c r="NXG44" s="112"/>
      <c r="NXH44" s="112"/>
      <c r="NXI44" s="112"/>
      <c r="NXJ44" s="112"/>
      <c r="NXK44" s="112"/>
      <c r="NXL44" s="112"/>
      <c r="NXM44" s="112"/>
      <c r="NXN44" s="112"/>
      <c r="NXO44" s="112"/>
      <c r="NXP44" s="112"/>
      <c r="NXQ44" s="112"/>
      <c r="NXR44" s="112"/>
      <c r="NXS44" s="112"/>
      <c r="NXT44" s="112"/>
      <c r="NXU44" s="112"/>
      <c r="NXV44" s="112"/>
      <c r="NXW44" s="112"/>
      <c r="NXX44" s="112"/>
      <c r="NXY44" s="112"/>
      <c r="NXZ44" s="112"/>
      <c r="NYA44" s="112"/>
      <c r="NYB44" s="112"/>
      <c r="NYC44" s="112"/>
      <c r="NYD44" s="112"/>
      <c r="NYE44" s="112"/>
      <c r="NYF44" s="112"/>
      <c r="NYG44" s="112"/>
      <c r="NYH44" s="112"/>
      <c r="NYI44" s="112"/>
      <c r="NYJ44" s="112"/>
      <c r="NYK44" s="112"/>
      <c r="NYL44" s="112"/>
      <c r="NYM44" s="112"/>
      <c r="NYN44" s="112"/>
      <c r="NYO44" s="112"/>
      <c r="NYP44" s="112"/>
      <c r="NYQ44" s="112"/>
      <c r="NYR44" s="112"/>
      <c r="NYS44" s="112"/>
      <c r="NYT44" s="112"/>
      <c r="NYU44" s="112"/>
      <c r="NYV44" s="112"/>
      <c r="NYW44" s="112"/>
      <c r="NYX44" s="112"/>
      <c r="NYY44" s="112"/>
      <c r="NYZ44" s="112"/>
      <c r="NZA44" s="112"/>
      <c r="NZB44" s="112"/>
      <c r="NZC44" s="112"/>
      <c r="NZD44" s="112"/>
      <c r="NZE44" s="112"/>
      <c r="NZF44" s="112"/>
      <c r="NZG44" s="112"/>
      <c r="NZH44" s="112"/>
      <c r="NZI44" s="112"/>
      <c r="NZJ44" s="112"/>
      <c r="NZK44" s="112"/>
      <c r="NZL44" s="112"/>
      <c r="NZM44" s="112"/>
      <c r="NZN44" s="112"/>
      <c r="NZO44" s="112"/>
      <c r="NZP44" s="112"/>
      <c r="NZQ44" s="112"/>
      <c r="NZR44" s="112"/>
      <c r="NZS44" s="112"/>
      <c r="NZT44" s="112"/>
      <c r="NZU44" s="112"/>
      <c r="NZV44" s="112"/>
      <c r="NZW44" s="112"/>
      <c r="NZX44" s="112"/>
      <c r="NZY44" s="112"/>
      <c r="NZZ44" s="112"/>
      <c r="OAA44" s="112"/>
      <c r="OAB44" s="112"/>
      <c r="OAC44" s="112"/>
      <c r="OAD44" s="112"/>
      <c r="OAE44" s="112"/>
      <c r="OAF44" s="112"/>
      <c r="OAG44" s="112"/>
      <c r="OAH44" s="112"/>
      <c r="OAI44" s="112"/>
      <c r="OAJ44" s="112"/>
      <c r="OAK44" s="112"/>
      <c r="OAL44" s="112"/>
      <c r="OAM44" s="112"/>
      <c r="OAN44" s="112"/>
      <c r="OAO44" s="112"/>
      <c r="OAP44" s="112"/>
      <c r="OAQ44" s="112"/>
      <c r="OAR44" s="112"/>
      <c r="OAS44" s="112"/>
      <c r="OAT44" s="112"/>
      <c r="OAU44" s="112"/>
      <c r="OAV44" s="112"/>
      <c r="OAW44" s="112"/>
      <c r="OAX44" s="112"/>
      <c r="OAY44" s="112"/>
      <c r="OAZ44" s="112"/>
      <c r="OBA44" s="112"/>
      <c r="OBB44" s="112"/>
      <c r="OBC44" s="112"/>
      <c r="OBD44" s="112"/>
      <c r="OBE44" s="112"/>
      <c r="OBF44" s="112"/>
      <c r="OBG44" s="112"/>
      <c r="OBH44" s="112"/>
      <c r="OBI44" s="112"/>
      <c r="OBJ44" s="112"/>
      <c r="OBK44" s="112"/>
      <c r="OBL44" s="112"/>
      <c r="OBM44" s="112"/>
      <c r="OBN44" s="112"/>
      <c r="OBO44" s="112"/>
      <c r="OBP44" s="112"/>
      <c r="OBQ44" s="112"/>
      <c r="OBR44" s="112"/>
      <c r="OBS44" s="112"/>
      <c r="OBT44" s="112"/>
      <c r="OBU44" s="112"/>
      <c r="OBV44" s="112"/>
      <c r="OBW44" s="112"/>
      <c r="OBX44" s="112"/>
      <c r="OBY44" s="112"/>
      <c r="OBZ44" s="112"/>
      <c r="OCA44" s="112"/>
      <c r="OCB44" s="112"/>
      <c r="OCC44" s="112"/>
      <c r="OCD44" s="112"/>
      <c r="OCE44" s="112"/>
      <c r="OCF44" s="112"/>
      <c r="OCG44" s="112"/>
      <c r="OCH44" s="112"/>
      <c r="OCI44" s="112"/>
      <c r="OCJ44" s="112"/>
      <c r="OCK44" s="112"/>
      <c r="OCL44" s="112"/>
      <c r="OCM44" s="112"/>
      <c r="OCN44" s="112"/>
      <c r="OCO44" s="112"/>
      <c r="OCP44" s="112"/>
      <c r="OCQ44" s="112"/>
      <c r="OCR44" s="112"/>
      <c r="OCS44" s="112"/>
      <c r="OCT44" s="112"/>
      <c r="OCU44" s="112"/>
      <c r="OCV44" s="112"/>
      <c r="OCW44" s="112"/>
      <c r="OCX44" s="112"/>
      <c r="OCY44" s="112"/>
      <c r="OCZ44" s="112"/>
      <c r="ODA44" s="112"/>
      <c r="ODB44" s="112"/>
      <c r="ODC44" s="112"/>
      <c r="ODD44" s="112"/>
      <c r="ODE44" s="112"/>
      <c r="ODF44" s="112"/>
      <c r="ODG44" s="112"/>
      <c r="ODH44" s="112"/>
      <c r="ODI44" s="112"/>
      <c r="ODJ44" s="112"/>
      <c r="ODK44" s="112"/>
      <c r="ODL44" s="112"/>
      <c r="ODM44" s="112"/>
      <c r="ODN44" s="112"/>
      <c r="ODO44" s="112"/>
      <c r="ODP44" s="112"/>
      <c r="ODQ44" s="112"/>
      <c r="ODR44" s="112"/>
      <c r="ODS44" s="112"/>
      <c r="ODT44" s="112"/>
      <c r="ODU44" s="112"/>
      <c r="ODV44" s="112"/>
      <c r="ODW44" s="112"/>
      <c r="ODX44" s="112"/>
      <c r="ODY44" s="112"/>
      <c r="ODZ44" s="112"/>
      <c r="OEA44" s="112"/>
      <c r="OEB44" s="112"/>
      <c r="OEC44" s="112"/>
      <c r="OED44" s="112"/>
      <c r="OEE44" s="112"/>
      <c r="OEF44" s="112"/>
      <c r="OEG44" s="112"/>
      <c r="OEH44" s="112"/>
      <c r="OEI44" s="112"/>
      <c r="OEJ44" s="112"/>
      <c r="OEK44" s="112"/>
      <c r="OEL44" s="112"/>
      <c r="OEM44" s="112"/>
      <c r="OEN44" s="112"/>
      <c r="OEO44" s="112"/>
      <c r="OEP44" s="112"/>
      <c r="OEQ44" s="112"/>
      <c r="OER44" s="112"/>
      <c r="OES44" s="112"/>
      <c r="OET44" s="112"/>
      <c r="OEU44" s="112"/>
      <c r="OEV44" s="112"/>
      <c r="OEW44" s="112"/>
      <c r="OEX44" s="112"/>
      <c r="OEY44" s="112"/>
      <c r="OEZ44" s="112"/>
      <c r="OFA44" s="112"/>
      <c r="OFB44" s="112"/>
      <c r="OFC44" s="112"/>
      <c r="OFD44" s="112"/>
      <c r="OFE44" s="112"/>
      <c r="OFF44" s="112"/>
      <c r="OFG44" s="112"/>
      <c r="OFH44" s="112"/>
      <c r="OFI44" s="112"/>
      <c r="OFJ44" s="112"/>
      <c r="OFK44" s="112"/>
      <c r="OFL44" s="112"/>
      <c r="OFM44" s="112"/>
      <c r="OFN44" s="112"/>
      <c r="OFO44" s="112"/>
      <c r="OFP44" s="112"/>
      <c r="OFQ44" s="112"/>
      <c r="OFR44" s="112"/>
      <c r="OFS44" s="112"/>
      <c r="OFT44" s="112"/>
      <c r="OFU44" s="112"/>
      <c r="OFV44" s="112"/>
      <c r="OFW44" s="112"/>
      <c r="OFX44" s="112"/>
      <c r="OFY44" s="112"/>
      <c r="OFZ44" s="112"/>
      <c r="OGA44" s="112"/>
      <c r="OGB44" s="112"/>
      <c r="OGC44" s="112"/>
      <c r="OGD44" s="112"/>
      <c r="OGE44" s="112"/>
      <c r="OGF44" s="112"/>
      <c r="OGG44" s="112"/>
      <c r="OGH44" s="112"/>
      <c r="OGI44" s="112"/>
      <c r="OGJ44" s="112"/>
      <c r="OGK44" s="112"/>
      <c r="OGL44" s="112"/>
      <c r="OGM44" s="112"/>
      <c r="OGN44" s="112"/>
      <c r="OGO44" s="112"/>
      <c r="OGP44" s="112"/>
      <c r="OGQ44" s="112"/>
      <c r="OGR44" s="112"/>
      <c r="OGS44" s="112"/>
      <c r="OGT44" s="112"/>
      <c r="OGU44" s="112"/>
      <c r="OGV44" s="112"/>
      <c r="OGW44" s="112"/>
      <c r="OGX44" s="112"/>
      <c r="OGY44" s="112"/>
      <c r="OGZ44" s="112"/>
      <c r="OHA44" s="112"/>
      <c r="OHB44" s="112"/>
      <c r="OHC44" s="112"/>
      <c r="OHD44" s="112"/>
      <c r="OHE44" s="112"/>
      <c r="OHF44" s="112"/>
      <c r="OHG44" s="112"/>
      <c r="OHH44" s="112"/>
      <c r="OHI44" s="112"/>
      <c r="OHJ44" s="112"/>
      <c r="OHK44" s="112"/>
      <c r="OHL44" s="112"/>
      <c r="OHM44" s="112"/>
      <c r="OHN44" s="112"/>
      <c r="OHO44" s="112"/>
      <c r="OHP44" s="112"/>
      <c r="OHQ44" s="112"/>
      <c r="OHR44" s="112"/>
      <c r="OHS44" s="112"/>
      <c r="OHT44" s="112"/>
      <c r="OHU44" s="112"/>
      <c r="OHV44" s="112"/>
      <c r="OHW44" s="112"/>
      <c r="OHX44" s="112"/>
      <c r="OHY44" s="112"/>
      <c r="OHZ44" s="112"/>
      <c r="OIA44" s="112"/>
      <c r="OIB44" s="112"/>
      <c r="OIC44" s="112"/>
      <c r="OID44" s="112"/>
      <c r="OIE44" s="112"/>
      <c r="OIF44" s="112"/>
      <c r="OIG44" s="112"/>
      <c r="OIH44" s="112"/>
      <c r="OII44" s="112"/>
      <c r="OIJ44" s="112"/>
      <c r="OIK44" s="112"/>
      <c r="OIL44" s="112"/>
      <c r="OIM44" s="112"/>
      <c r="OIN44" s="112"/>
      <c r="OIO44" s="112"/>
      <c r="OIP44" s="112"/>
      <c r="OIQ44" s="112"/>
      <c r="OIR44" s="112"/>
      <c r="OIS44" s="112"/>
      <c r="OIT44" s="112"/>
      <c r="OIU44" s="112"/>
      <c r="OIV44" s="112"/>
      <c r="OIW44" s="112"/>
      <c r="OIX44" s="112"/>
      <c r="OIY44" s="112"/>
      <c r="OIZ44" s="112"/>
      <c r="OJA44" s="112"/>
      <c r="OJB44" s="112"/>
      <c r="OJC44" s="112"/>
      <c r="OJD44" s="112"/>
      <c r="OJE44" s="112"/>
      <c r="OJF44" s="112"/>
      <c r="OJG44" s="112"/>
      <c r="OJH44" s="112"/>
      <c r="OJI44" s="112"/>
      <c r="OJJ44" s="112"/>
      <c r="OJK44" s="112"/>
      <c r="OJL44" s="112"/>
      <c r="OJM44" s="112"/>
      <c r="OJN44" s="112"/>
      <c r="OJO44" s="112"/>
      <c r="OJP44" s="112"/>
      <c r="OJQ44" s="112"/>
      <c r="OJR44" s="112"/>
      <c r="OJS44" s="112"/>
      <c r="OJT44" s="112"/>
      <c r="OJU44" s="112"/>
      <c r="OJV44" s="112"/>
      <c r="OJW44" s="112"/>
      <c r="OJX44" s="112"/>
      <c r="OJY44" s="112"/>
      <c r="OJZ44" s="112"/>
      <c r="OKA44" s="112"/>
      <c r="OKB44" s="112"/>
      <c r="OKC44" s="112"/>
      <c r="OKD44" s="112"/>
      <c r="OKE44" s="112"/>
      <c r="OKF44" s="112"/>
      <c r="OKG44" s="112"/>
      <c r="OKH44" s="112"/>
      <c r="OKI44" s="112"/>
      <c r="OKJ44" s="112"/>
      <c r="OKK44" s="112"/>
      <c r="OKL44" s="112"/>
      <c r="OKM44" s="112"/>
      <c r="OKN44" s="112"/>
      <c r="OKO44" s="112"/>
      <c r="OKP44" s="112"/>
      <c r="OKQ44" s="112"/>
      <c r="OKR44" s="112"/>
      <c r="OKS44" s="112"/>
      <c r="OKT44" s="112"/>
      <c r="OKU44" s="112"/>
      <c r="OKV44" s="112"/>
      <c r="OKW44" s="112"/>
      <c r="OKX44" s="112"/>
      <c r="OKY44" s="112"/>
      <c r="OKZ44" s="112"/>
      <c r="OLA44" s="112"/>
      <c r="OLB44" s="112"/>
      <c r="OLC44" s="112"/>
      <c r="OLD44" s="112"/>
      <c r="OLE44" s="112"/>
      <c r="OLF44" s="112"/>
      <c r="OLG44" s="112"/>
      <c r="OLH44" s="112"/>
      <c r="OLI44" s="112"/>
      <c r="OLJ44" s="112"/>
      <c r="OLK44" s="112"/>
      <c r="OLL44" s="112"/>
      <c r="OLM44" s="112"/>
      <c r="OLN44" s="112"/>
      <c r="OLO44" s="112"/>
      <c r="OLP44" s="112"/>
      <c r="OLQ44" s="112"/>
      <c r="OLR44" s="112"/>
      <c r="OLS44" s="112"/>
      <c r="OLT44" s="112"/>
      <c r="OLU44" s="112"/>
      <c r="OLV44" s="112"/>
      <c r="OLW44" s="112"/>
      <c r="OLX44" s="112"/>
      <c r="OLY44" s="112"/>
      <c r="OLZ44" s="112"/>
      <c r="OMA44" s="112"/>
      <c r="OMB44" s="112"/>
      <c r="OMC44" s="112"/>
      <c r="OMD44" s="112"/>
      <c r="OME44" s="112"/>
      <c r="OMF44" s="112"/>
      <c r="OMG44" s="112"/>
      <c r="OMH44" s="112"/>
      <c r="OMI44" s="112"/>
      <c r="OMJ44" s="112"/>
      <c r="OMK44" s="112"/>
      <c r="OML44" s="112"/>
      <c r="OMM44" s="112"/>
      <c r="OMN44" s="112"/>
      <c r="OMO44" s="112"/>
      <c r="OMP44" s="112"/>
      <c r="OMQ44" s="112"/>
      <c r="OMR44" s="112"/>
      <c r="OMS44" s="112"/>
      <c r="OMT44" s="112"/>
      <c r="OMU44" s="112"/>
      <c r="OMV44" s="112"/>
      <c r="OMW44" s="112"/>
      <c r="OMX44" s="112"/>
      <c r="OMY44" s="112"/>
      <c r="OMZ44" s="112"/>
      <c r="ONA44" s="112"/>
      <c r="ONB44" s="112"/>
      <c r="ONC44" s="112"/>
      <c r="OND44" s="112"/>
      <c r="ONE44" s="112"/>
      <c r="ONF44" s="112"/>
      <c r="ONG44" s="112"/>
      <c r="ONH44" s="112"/>
      <c r="ONI44" s="112"/>
      <c r="ONJ44" s="112"/>
      <c r="ONK44" s="112"/>
      <c r="ONL44" s="112"/>
      <c r="ONM44" s="112"/>
      <c r="ONN44" s="112"/>
      <c r="ONO44" s="112"/>
      <c r="ONP44" s="112"/>
      <c r="ONQ44" s="112"/>
      <c r="ONR44" s="112"/>
      <c r="ONS44" s="112"/>
      <c r="ONT44" s="112"/>
      <c r="ONU44" s="112"/>
      <c r="ONV44" s="112"/>
      <c r="ONW44" s="112"/>
      <c r="ONX44" s="112"/>
      <c r="ONY44" s="112"/>
      <c r="ONZ44" s="112"/>
      <c r="OOA44" s="112"/>
      <c r="OOB44" s="112"/>
      <c r="OOC44" s="112"/>
      <c r="OOD44" s="112"/>
      <c r="OOE44" s="112"/>
      <c r="OOF44" s="112"/>
      <c r="OOG44" s="112"/>
      <c r="OOH44" s="112"/>
      <c r="OOI44" s="112"/>
      <c r="OOJ44" s="112"/>
      <c r="OOK44" s="112"/>
      <c r="OOL44" s="112"/>
      <c r="OOM44" s="112"/>
      <c r="OON44" s="112"/>
      <c r="OOO44" s="112"/>
      <c r="OOP44" s="112"/>
      <c r="OOQ44" s="112"/>
      <c r="OOR44" s="112"/>
      <c r="OOS44" s="112"/>
      <c r="OOT44" s="112"/>
      <c r="OOU44" s="112"/>
      <c r="OOV44" s="112"/>
      <c r="OOW44" s="112"/>
      <c r="OOX44" s="112"/>
      <c r="OOY44" s="112"/>
      <c r="OOZ44" s="112"/>
      <c r="OPA44" s="112"/>
      <c r="OPB44" s="112"/>
      <c r="OPC44" s="112"/>
      <c r="OPD44" s="112"/>
      <c r="OPE44" s="112"/>
      <c r="OPF44" s="112"/>
      <c r="OPG44" s="112"/>
      <c r="OPH44" s="112"/>
      <c r="OPI44" s="112"/>
      <c r="OPJ44" s="112"/>
      <c r="OPK44" s="112"/>
      <c r="OPL44" s="112"/>
      <c r="OPM44" s="112"/>
      <c r="OPN44" s="112"/>
      <c r="OPO44" s="112"/>
      <c r="OPP44" s="112"/>
      <c r="OPQ44" s="112"/>
      <c r="OPR44" s="112"/>
      <c r="OPS44" s="112"/>
      <c r="OPT44" s="112"/>
      <c r="OPU44" s="112"/>
      <c r="OPV44" s="112"/>
      <c r="OPW44" s="112"/>
      <c r="OPX44" s="112"/>
      <c r="OPY44" s="112"/>
      <c r="OPZ44" s="112"/>
      <c r="OQA44" s="112"/>
      <c r="OQB44" s="112"/>
      <c r="OQC44" s="112"/>
      <c r="OQD44" s="112"/>
      <c r="OQE44" s="112"/>
      <c r="OQF44" s="112"/>
      <c r="OQG44" s="112"/>
      <c r="OQH44" s="112"/>
      <c r="OQI44" s="112"/>
      <c r="OQJ44" s="112"/>
      <c r="OQK44" s="112"/>
      <c r="OQL44" s="112"/>
      <c r="OQM44" s="112"/>
      <c r="OQN44" s="112"/>
      <c r="OQO44" s="112"/>
      <c r="OQP44" s="112"/>
      <c r="OQQ44" s="112"/>
      <c r="OQR44" s="112"/>
      <c r="OQS44" s="112"/>
      <c r="OQT44" s="112"/>
      <c r="OQU44" s="112"/>
      <c r="OQV44" s="112"/>
      <c r="OQW44" s="112"/>
      <c r="OQX44" s="112"/>
      <c r="OQY44" s="112"/>
      <c r="OQZ44" s="112"/>
      <c r="ORA44" s="112"/>
      <c r="ORB44" s="112"/>
      <c r="ORC44" s="112"/>
      <c r="ORD44" s="112"/>
      <c r="ORE44" s="112"/>
      <c r="ORF44" s="112"/>
      <c r="ORG44" s="112"/>
      <c r="ORH44" s="112"/>
      <c r="ORI44" s="112"/>
      <c r="ORJ44" s="112"/>
      <c r="ORK44" s="112"/>
      <c r="ORL44" s="112"/>
      <c r="ORM44" s="112"/>
      <c r="ORN44" s="112"/>
      <c r="ORO44" s="112"/>
      <c r="ORP44" s="112"/>
      <c r="ORQ44" s="112"/>
      <c r="ORR44" s="112"/>
      <c r="ORS44" s="112"/>
      <c r="ORT44" s="112"/>
      <c r="ORU44" s="112"/>
      <c r="ORV44" s="112"/>
      <c r="ORW44" s="112"/>
      <c r="ORX44" s="112"/>
      <c r="ORY44" s="112"/>
      <c r="ORZ44" s="112"/>
      <c r="OSA44" s="112"/>
      <c r="OSB44" s="112"/>
      <c r="OSC44" s="112"/>
      <c r="OSD44" s="112"/>
      <c r="OSE44" s="112"/>
      <c r="OSF44" s="112"/>
      <c r="OSG44" s="112"/>
      <c r="OSH44" s="112"/>
      <c r="OSI44" s="112"/>
      <c r="OSJ44" s="112"/>
      <c r="OSK44" s="112"/>
      <c r="OSL44" s="112"/>
      <c r="OSM44" s="112"/>
      <c r="OSN44" s="112"/>
      <c r="OSO44" s="112"/>
      <c r="OSP44" s="112"/>
      <c r="OSQ44" s="112"/>
      <c r="OSR44" s="112"/>
      <c r="OSS44" s="112"/>
      <c r="OST44" s="112"/>
      <c r="OSU44" s="112"/>
      <c r="OSV44" s="112"/>
      <c r="OSW44" s="112"/>
      <c r="OSX44" s="112"/>
      <c r="OSY44" s="112"/>
      <c r="OSZ44" s="112"/>
      <c r="OTA44" s="112"/>
      <c r="OTB44" s="112"/>
      <c r="OTC44" s="112"/>
      <c r="OTD44" s="112"/>
      <c r="OTE44" s="112"/>
      <c r="OTF44" s="112"/>
      <c r="OTG44" s="112"/>
      <c r="OTH44" s="112"/>
      <c r="OTI44" s="112"/>
      <c r="OTJ44" s="112"/>
      <c r="OTK44" s="112"/>
      <c r="OTL44" s="112"/>
      <c r="OTM44" s="112"/>
      <c r="OTN44" s="112"/>
      <c r="OTO44" s="112"/>
      <c r="OTP44" s="112"/>
      <c r="OTQ44" s="112"/>
      <c r="OTR44" s="112"/>
      <c r="OTS44" s="112"/>
      <c r="OTT44" s="112"/>
      <c r="OTU44" s="112"/>
      <c r="OTV44" s="112"/>
      <c r="OTW44" s="112"/>
      <c r="OTX44" s="112"/>
      <c r="OTY44" s="112"/>
      <c r="OTZ44" s="112"/>
      <c r="OUA44" s="112"/>
      <c r="OUB44" s="112"/>
      <c r="OUC44" s="112"/>
      <c r="OUD44" s="112"/>
      <c r="OUE44" s="112"/>
      <c r="OUF44" s="112"/>
      <c r="OUG44" s="112"/>
      <c r="OUH44" s="112"/>
      <c r="OUI44" s="112"/>
      <c r="OUJ44" s="112"/>
      <c r="OUK44" s="112"/>
      <c r="OUL44" s="112"/>
      <c r="OUM44" s="112"/>
      <c r="OUN44" s="112"/>
      <c r="OUO44" s="112"/>
      <c r="OUP44" s="112"/>
      <c r="OUQ44" s="112"/>
      <c r="OUR44" s="112"/>
      <c r="OUS44" s="112"/>
      <c r="OUT44" s="112"/>
      <c r="OUU44" s="112"/>
      <c r="OUV44" s="112"/>
      <c r="OUW44" s="112"/>
      <c r="OUX44" s="112"/>
      <c r="OUY44" s="112"/>
      <c r="OUZ44" s="112"/>
      <c r="OVA44" s="112"/>
      <c r="OVB44" s="112"/>
      <c r="OVC44" s="112"/>
      <c r="OVD44" s="112"/>
      <c r="OVE44" s="112"/>
      <c r="OVF44" s="112"/>
      <c r="OVG44" s="112"/>
      <c r="OVH44" s="112"/>
      <c r="OVI44" s="112"/>
      <c r="OVJ44" s="112"/>
      <c r="OVK44" s="112"/>
      <c r="OVL44" s="112"/>
      <c r="OVM44" s="112"/>
      <c r="OVN44" s="112"/>
      <c r="OVO44" s="112"/>
      <c r="OVP44" s="112"/>
      <c r="OVQ44" s="112"/>
      <c r="OVR44" s="112"/>
      <c r="OVS44" s="112"/>
      <c r="OVT44" s="112"/>
      <c r="OVU44" s="112"/>
      <c r="OVV44" s="112"/>
      <c r="OVW44" s="112"/>
      <c r="OVX44" s="112"/>
      <c r="OVY44" s="112"/>
      <c r="OVZ44" s="112"/>
      <c r="OWA44" s="112"/>
      <c r="OWB44" s="112"/>
      <c r="OWC44" s="112"/>
      <c r="OWD44" s="112"/>
      <c r="OWE44" s="112"/>
      <c r="OWF44" s="112"/>
      <c r="OWG44" s="112"/>
      <c r="OWH44" s="112"/>
      <c r="OWI44" s="112"/>
      <c r="OWJ44" s="112"/>
      <c r="OWK44" s="112"/>
      <c r="OWL44" s="112"/>
      <c r="OWM44" s="112"/>
      <c r="OWN44" s="112"/>
      <c r="OWO44" s="112"/>
      <c r="OWP44" s="112"/>
      <c r="OWQ44" s="112"/>
      <c r="OWR44" s="112"/>
      <c r="OWS44" s="112"/>
      <c r="OWT44" s="112"/>
      <c r="OWU44" s="112"/>
      <c r="OWV44" s="112"/>
      <c r="OWW44" s="112"/>
      <c r="OWX44" s="112"/>
      <c r="OWY44" s="112"/>
      <c r="OWZ44" s="112"/>
      <c r="OXA44" s="112"/>
      <c r="OXB44" s="112"/>
      <c r="OXC44" s="112"/>
      <c r="OXD44" s="112"/>
      <c r="OXE44" s="112"/>
      <c r="OXF44" s="112"/>
      <c r="OXG44" s="112"/>
      <c r="OXH44" s="112"/>
      <c r="OXI44" s="112"/>
      <c r="OXJ44" s="112"/>
      <c r="OXK44" s="112"/>
      <c r="OXL44" s="112"/>
      <c r="OXM44" s="112"/>
      <c r="OXN44" s="112"/>
      <c r="OXO44" s="112"/>
      <c r="OXP44" s="112"/>
      <c r="OXQ44" s="112"/>
      <c r="OXR44" s="112"/>
      <c r="OXS44" s="112"/>
      <c r="OXT44" s="112"/>
      <c r="OXU44" s="112"/>
      <c r="OXV44" s="112"/>
      <c r="OXW44" s="112"/>
      <c r="OXX44" s="112"/>
      <c r="OXY44" s="112"/>
      <c r="OXZ44" s="112"/>
      <c r="OYA44" s="112"/>
      <c r="OYB44" s="112"/>
      <c r="OYC44" s="112"/>
      <c r="OYD44" s="112"/>
      <c r="OYE44" s="112"/>
      <c r="OYF44" s="112"/>
      <c r="OYG44" s="112"/>
      <c r="OYH44" s="112"/>
      <c r="OYI44" s="112"/>
      <c r="OYJ44" s="112"/>
      <c r="OYK44" s="112"/>
      <c r="OYL44" s="112"/>
      <c r="OYM44" s="112"/>
      <c r="OYN44" s="112"/>
      <c r="OYO44" s="112"/>
      <c r="OYP44" s="112"/>
      <c r="OYQ44" s="112"/>
      <c r="OYR44" s="112"/>
      <c r="OYS44" s="112"/>
      <c r="OYT44" s="112"/>
      <c r="OYU44" s="112"/>
      <c r="OYV44" s="112"/>
      <c r="OYW44" s="112"/>
      <c r="OYX44" s="112"/>
      <c r="OYY44" s="112"/>
      <c r="OYZ44" s="112"/>
      <c r="OZA44" s="112"/>
      <c r="OZB44" s="112"/>
      <c r="OZC44" s="112"/>
      <c r="OZD44" s="112"/>
      <c r="OZE44" s="112"/>
      <c r="OZF44" s="112"/>
      <c r="OZG44" s="112"/>
      <c r="OZH44" s="112"/>
      <c r="OZI44" s="112"/>
      <c r="OZJ44" s="112"/>
      <c r="OZK44" s="112"/>
      <c r="OZL44" s="112"/>
      <c r="OZM44" s="112"/>
      <c r="OZN44" s="112"/>
      <c r="OZO44" s="112"/>
      <c r="OZP44" s="112"/>
      <c r="OZQ44" s="112"/>
      <c r="OZR44" s="112"/>
      <c r="OZS44" s="112"/>
      <c r="OZT44" s="112"/>
      <c r="OZU44" s="112"/>
      <c r="OZV44" s="112"/>
      <c r="OZW44" s="112"/>
      <c r="OZX44" s="112"/>
      <c r="OZY44" s="112"/>
      <c r="OZZ44" s="112"/>
      <c r="PAA44" s="112"/>
      <c r="PAB44" s="112"/>
      <c r="PAC44" s="112"/>
      <c r="PAD44" s="112"/>
      <c r="PAE44" s="112"/>
      <c r="PAF44" s="112"/>
      <c r="PAG44" s="112"/>
      <c r="PAH44" s="112"/>
      <c r="PAI44" s="112"/>
      <c r="PAJ44" s="112"/>
      <c r="PAK44" s="112"/>
      <c r="PAL44" s="112"/>
      <c r="PAM44" s="112"/>
      <c r="PAN44" s="112"/>
      <c r="PAO44" s="112"/>
      <c r="PAP44" s="112"/>
      <c r="PAQ44" s="112"/>
      <c r="PAR44" s="112"/>
      <c r="PAS44" s="112"/>
      <c r="PAT44" s="112"/>
      <c r="PAU44" s="112"/>
      <c r="PAV44" s="112"/>
      <c r="PAW44" s="112"/>
      <c r="PAX44" s="112"/>
      <c r="PAY44" s="112"/>
      <c r="PAZ44" s="112"/>
      <c r="PBA44" s="112"/>
      <c r="PBB44" s="112"/>
      <c r="PBC44" s="112"/>
      <c r="PBD44" s="112"/>
      <c r="PBE44" s="112"/>
      <c r="PBF44" s="112"/>
      <c r="PBG44" s="112"/>
      <c r="PBH44" s="112"/>
      <c r="PBI44" s="112"/>
      <c r="PBJ44" s="112"/>
      <c r="PBK44" s="112"/>
      <c r="PBL44" s="112"/>
      <c r="PBM44" s="112"/>
      <c r="PBN44" s="112"/>
      <c r="PBO44" s="112"/>
      <c r="PBP44" s="112"/>
      <c r="PBQ44" s="112"/>
      <c r="PBR44" s="112"/>
      <c r="PBS44" s="112"/>
      <c r="PBT44" s="112"/>
      <c r="PBU44" s="112"/>
      <c r="PBV44" s="112"/>
      <c r="PBW44" s="112"/>
      <c r="PBX44" s="112"/>
      <c r="PBY44" s="112"/>
      <c r="PBZ44" s="112"/>
      <c r="PCA44" s="112"/>
      <c r="PCB44" s="112"/>
      <c r="PCC44" s="112"/>
      <c r="PCD44" s="112"/>
      <c r="PCE44" s="112"/>
      <c r="PCF44" s="112"/>
      <c r="PCG44" s="112"/>
      <c r="PCH44" s="112"/>
      <c r="PCI44" s="112"/>
      <c r="PCJ44" s="112"/>
      <c r="PCK44" s="112"/>
      <c r="PCL44" s="112"/>
      <c r="PCM44" s="112"/>
      <c r="PCN44" s="112"/>
      <c r="PCO44" s="112"/>
      <c r="PCP44" s="112"/>
      <c r="PCQ44" s="112"/>
      <c r="PCR44" s="112"/>
      <c r="PCS44" s="112"/>
      <c r="PCT44" s="112"/>
      <c r="PCU44" s="112"/>
      <c r="PCV44" s="112"/>
      <c r="PCW44" s="112"/>
      <c r="PCX44" s="112"/>
      <c r="PCY44" s="112"/>
      <c r="PCZ44" s="112"/>
      <c r="PDA44" s="112"/>
      <c r="PDB44" s="112"/>
      <c r="PDC44" s="112"/>
      <c r="PDD44" s="112"/>
      <c r="PDE44" s="112"/>
      <c r="PDF44" s="112"/>
      <c r="PDG44" s="112"/>
      <c r="PDH44" s="112"/>
      <c r="PDI44" s="112"/>
      <c r="PDJ44" s="112"/>
      <c r="PDK44" s="112"/>
      <c r="PDL44" s="112"/>
      <c r="PDM44" s="112"/>
      <c r="PDN44" s="112"/>
      <c r="PDO44" s="112"/>
      <c r="PDP44" s="112"/>
      <c r="PDQ44" s="112"/>
      <c r="PDR44" s="112"/>
      <c r="PDS44" s="112"/>
      <c r="PDT44" s="112"/>
      <c r="PDU44" s="112"/>
      <c r="PDV44" s="112"/>
      <c r="PDW44" s="112"/>
      <c r="PDX44" s="112"/>
      <c r="PDY44" s="112"/>
      <c r="PDZ44" s="112"/>
      <c r="PEA44" s="112"/>
      <c r="PEB44" s="112"/>
      <c r="PEC44" s="112"/>
      <c r="PED44" s="112"/>
      <c r="PEE44" s="112"/>
      <c r="PEF44" s="112"/>
      <c r="PEG44" s="112"/>
      <c r="PEH44" s="112"/>
      <c r="PEI44" s="112"/>
      <c r="PEJ44" s="112"/>
      <c r="PEK44" s="112"/>
      <c r="PEL44" s="112"/>
      <c r="PEM44" s="112"/>
      <c r="PEN44" s="112"/>
      <c r="PEO44" s="112"/>
      <c r="PEP44" s="112"/>
      <c r="PEQ44" s="112"/>
      <c r="PER44" s="112"/>
      <c r="PES44" s="112"/>
      <c r="PET44" s="112"/>
      <c r="PEU44" s="112"/>
      <c r="PEV44" s="112"/>
      <c r="PEW44" s="112"/>
      <c r="PEX44" s="112"/>
      <c r="PEY44" s="112"/>
      <c r="PEZ44" s="112"/>
      <c r="PFA44" s="112"/>
      <c r="PFB44" s="112"/>
      <c r="PFC44" s="112"/>
      <c r="PFD44" s="112"/>
      <c r="PFE44" s="112"/>
      <c r="PFF44" s="112"/>
      <c r="PFG44" s="112"/>
      <c r="PFH44" s="112"/>
      <c r="PFI44" s="112"/>
      <c r="PFJ44" s="112"/>
      <c r="PFK44" s="112"/>
      <c r="PFL44" s="112"/>
      <c r="PFM44" s="112"/>
      <c r="PFN44" s="112"/>
      <c r="PFO44" s="112"/>
      <c r="PFP44" s="112"/>
      <c r="PFQ44" s="112"/>
      <c r="PFR44" s="112"/>
      <c r="PFS44" s="112"/>
      <c r="PFT44" s="112"/>
      <c r="PFU44" s="112"/>
      <c r="PFV44" s="112"/>
      <c r="PFW44" s="112"/>
      <c r="PFX44" s="112"/>
      <c r="PFY44" s="112"/>
      <c r="PFZ44" s="112"/>
      <c r="PGA44" s="112"/>
      <c r="PGB44" s="112"/>
      <c r="PGC44" s="112"/>
      <c r="PGD44" s="112"/>
      <c r="PGE44" s="112"/>
      <c r="PGF44" s="112"/>
      <c r="PGG44" s="112"/>
      <c r="PGH44" s="112"/>
      <c r="PGI44" s="112"/>
      <c r="PGJ44" s="112"/>
      <c r="PGK44" s="112"/>
      <c r="PGL44" s="112"/>
      <c r="PGM44" s="112"/>
      <c r="PGN44" s="112"/>
      <c r="PGO44" s="112"/>
      <c r="PGP44" s="112"/>
      <c r="PGQ44" s="112"/>
      <c r="PGR44" s="112"/>
      <c r="PGS44" s="112"/>
      <c r="PGT44" s="112"/>
      <c r="PGU44" s="112"/>
      <c r="PGV44" s="112"/>
      <c r="PGW44" s="112"/>
      <c r="PGX44" s="112"/>
      <c r="PGY44" s="112"/>
      <c r="PGZ44" s="112"/>
      <c r="PHA44" s="112"/>
      <c r="PHB44" s="112"/>
      <c r="PHC44" s="112"/>
      <c r="PHD44" s="112"/>
      <c r="PHE44" s="112"/>
      <c r="PHF44" s="112"/>
      <c r="PHG44" s="112"/>
      <c r="PHH44" s="112"/>
      <c r="PHI44" s="112"/>
      <c r="PHJ44" s="112"/>
      <c r="PHK44" s="112"/>
      <c r="PHL44" s="112"/>
      <c r="PHM44" s="112"/>
      <c r="PHN44" s="112"/>
      <c r="PHO44" s="112"/>
      <c r="PHP44" s="112"/>
      <c r="PHQ44" s="112"/>
      <c r="PHR44" s="112"/>
      <c r="PHS44" s="112"/>
      <c r="PHT44" s="112"/>
      <c r="PHU44" s="112"/>
      <c r="PHV44" s="112"/>
      <c r="PHW44" s="112"/>
      <c r="PHX44" s="112"/>
      <c r="PHY44" s="112"/>
      <c r="PHZ44" s="112"/>
      <c r="PIA44" s="112"/>
      <c r="PIB44" s="112"/>
      <c r="PIC44" s="112"/>
      <c r="PID44" s="112"/>
      <c r="PIE44" s="112"/>
      <c r="PIF44" s="112"/>
      <c r="PIG44" s="112"/>
      <c r="PIH44" s="112"/>
      <c r="PII44" s="112"/>
      <c r="PIJ44" s="112"/>
      <c r="PIK44" s="112"/>
      <c r="PIL44" s="112"/>
      <c r="PIM44" s="112"/>
      <c r="PIN44" s="112"/>
      <c r="PIO44" s="112"/>
      <c r="PIP44" s="112"/>
      <c r="PIQ44" s="112"/>
      <c r="PIR44" s="112"/>
      <c r="PIS44" s="112"/>
      <c r="PIT44" s="112"/>
      <c r="PIU44" s="112"/>
      <c r="PIV44" s="112"/>
      <c r="PIW44" s="112"/>
      <c r="PIX44" s="112"/>
      <c r="PIY44" s="112"/>
      <c r="PIZ44" s="112"/>
      <c r="PJA44" s="112"/>
      <c r="PJB44" s="112"/>
      <c r="PJC44" s="112"/>
      <c r="PJD44" s="112"/>
      <c r="PJE44" s="112"/>
      <c r="PJF44" s="112"/>
      <c r="PJG44" s="112"/>
      <c r="PJH44" s="112"/>
      <c r="PJI44" s="112"/>
      <c r="PJJ44" s="112"/>
      <c r="PJK44" s="112"/>
      <c r="PJL44" s="112"/>
      <c r="PJM44" s="112"/>
      <c r="PJN44" s="112"/>
      <c r="PJO44" s="112"/>
      <c r="PJP44" s="112"/>
      <c r="PJQ44" s="112"/>
      <c r="PJR44" s="112"/>
      <c r="PJS44" s="112"/>
      <c r="PJT44" s="112"/>
      <c r="PJU44" s="112"/>
      <c r="PJV44" s="112"/>
      <c r="PJW44" s="112"/>
      <c r="PJX44" s="112"/>
      <c r="PJY44" s="112"/>
      <c r="PJZ44" s="112"/>
      <c r="PKA44" s="112"/>
      <c r="PKB44" s="112"/>
      <c r="PKC44" s="112"/>
      <c r="PKD44" s="112"/>
      <c r="PKE44" s="112"/>
      <c r="PKF44" s="112"/>
      <c r="PKG44" s="112"/>
      <c r="PKH44" s="112"/>
      <c r="PKI44" s="112"/>
      <c r="PKJ44" s="112"/>
      <c r="PKK44" s="112"/>
      <c r="PKL44" s="112"/>
      <c r="PKM44" s="112"/>
      <c r="PKN44" s="112"/>
      <c r="PKO44" s="112"/>
      <c r="PKP44" s="112"/>
      <c r="PKQ44" s="112"/>
      <c r="PKR44" s="112"/>
      <c r="PKS44" s="112"/>
      <c r="PKT44" s="112"/>
      <c r="PKU44" s="112"/>
      <c r="PKV44" s="112"/>
      <c r="PKW44" s="112"/>
      <c r="PKX44" s="112"/>
      <c r="PKY44" s="112"/>
      <c r="PKZ44" s="112"/>
      <c r="PLA44" s="112"/>
      <c r="PLB44" s="112"/>
      <c r="PLC44" s="112"/>
      <c r="PLD44" s="112"/>
      <c r="PLE44" s="112"/>
      <c r="PLF44" s="112"/>
      <c r="PLG44" s="112"/>
      <c r="PLH44" s="112"/>
      <c r="PLI44" s="112"/>
      <c r="PLJ44" s="112"/>
      <c r="PLK44" s="112"/>
      <c r="PLL44" s="112"/>
      <c r="PLM44" s="112"/>
      <c r="PLN44" s="112"/>
      <c r="PLO44" s="112"/>
      <c r="PLP44" s="112"/>
      <c r="PLQ44" s="112"/>
      <c r="PLR44" s="112"/>
      <c r="PLS44" s="112"/>
      <c r="PLT44" s="112"/>
      <c r="PLU44" s="112"/>
      <c r="PLV44" s="112"/>
      <c r="PLW44" s="112"/>
      <c r="PLX44" s="112"/>
      <c r="PLY44" s="112"/>
      <c r="PLZ44" s="112"/>
      <c r="PMA44" s="112"/>
      <c r="PMB44" s="112"/>
      <c r="PMC44" s="112"/>
      <c r="PMD44" s="112"/>
      <c r="PME44" s="112"/>
      <c r="PMF44" s="112"/>
      <c r="PMG44" s="112"/>
      <c r="PMH44" s="112"/>
      <c r="PMI44" s="112"/>
      <c r="PMJ44" s="112"/>
      <c r="PMK44" s="112"/>
      <c r="PML44" s="112"/>
      <c r="PMM44" s="112"/>
      <c r="PMN44" s="112"/>
      <c r="PMO44" s="112"/>
      <c r="PMP44" s="112"/>
      <c r="PMQ44" s="112"/>
      <c r="PMR44" s="112"/>
      <c r="PMS44" s="112"/>
      <c r="PMT44" s="112"/>
      <c r="PMU44" s="112"/>
      <c r="PMV44" s="112"/>
      <c r="PMW44" s="112"/>
      <c r="PMX44" s="112"/>
      <c r="PMY44" s="112"/>
      <c r="PMZ44" s="112"/>
      <c r="PNA44" s="112"/>
      <c r="PNB44" s="112"/>
      <c r="PNC44" s="112"/>
      <c r="PND44" s="112"/>
      <c r="PNE44" s="112"/>
      <c r="PNF44" s="112"/>
      <c r="PNG44" s="112"/>
      <c r="PNH44" s="112"/>
      <c r="PNI44" s="112"/>
      <c r="PNJ44" s="112"/>
      <c r="PNK44" s="112"/>
      <c r="PNL44" s="112"/>
      <c r="PNM44" s="112"/>
      <c r="PNN44" s="112"/>
      <c r="PNO44" s="112"/>
      <c r="PNP44" s="112"/>
      <c r="PNQ44" s="112"/>
      <c r="PNR44" s="112"/>
      <c r="PNS44" s="112"/>
      <c r="PNT44" s="112"/>
      <c r="PNU44" s="112"/>
      <c r="PNV44" s="112"/>
      <c r="PNW44" s="112"/>
      <c r="PNX44" s="112"/>
      <c r="PNY44" s="112"/>
      <c r="PNZ44" s="112"/>
      <c r="POA44" s="112"/>
      <c r="POB44" s="112"/>
      <c r="POC44" s="112"/>
      <c r="POD44" s="112"/>
      <c r="POE44" s="112"/>
      <c r="POF44" s="112"/>
      <c r="POG44" s="112"/>
      <c r="POH44" s="112"/>
      <c r="POI44" s="112"/>
      <c r="POJ44" s="112"/>
      <c r="POK44" s="112"/>
      <c r="POL44" s="112"/>
      <c r="POM44" s="112"/>
      <c r="PON44" s="112"/>
      <c r="POO44" s="112"/>
      <c r="POP44" s="112"/>
      <c r="POQ44" s="112"/>
      <c r="POR44" s="112"/>
      <c r="POS44" s="112"/>
      <c r="POT44" s="112"/>
      <c r="POU44" s="112"/>
      <c r="POV44" s="112"/>
      <c r="POW44" s="112"/>
      <c r="POX44" s="112"/>
      <c r="POY44" s="112"/>
      <c r="POZ44" s="112"/>
      <c r="PPA44" s="112"/>
      <c r="PPB44" s="112"/>
      <c r="PPC44" s="112"/>
      <c r="PPD44" s="112"/>
      <c r="PPE44" s="112"/>
      <c r="PPF44" s="112"/>
      <c r="PPG44" s="112"/>
      <c r="PPH44" s="112"/>
      <c r="PPI44" s="112"/>
      <c r="PPJ44" s="112"/>
      <c r="PPK44" s="112"/>
      <c r="PPL44" s="112"/>
      <c r="PPM44" s="112"/>
      <c r="PPN44" s="112"/>
      <c r="PPO44" s="112"/>
      <c r="PPP44" s="112"/>
      <c r="PPQ44" s="112"/>
      <c r="PPR44" s="112"/>
      <c r="PPS44" s="112"/>
      <c r="PPT44" s="112"/>
      <c r="PPU44" s="112"/>
      <c r="PPV44" s="112"/>
      <c r="PPW44" s="112"/>
      <c r="PPX44" s="112"/>
      <c r="PPY44" s="112"/>
      <c r="PPZ44" s="112"/>
      <c r="PQA44" s="112"/>
      <c r="PQB44" s="112"/>
      <c r="PQC44" s="112"/>
      <c r="PQD44" s="112"/>
      <c r="PQE44" s="112"/>
      <c r="PQF44" s="112"/>
      <c r="PQG44" s="112"/>
      <c r="PQH44" s="112"/>
      <c r="PQI44" s="112"/>
      <c r="PQJ44" s="112"/>
      <c r="PQK44" s="112"/>
      <c r="PQL44" s="112"/>
      <c r="PQM44" s="112"/>
      <c r="PQN44" s="112"/>
      <c r="PQO44" s="112"/>
      <c r="PQP44" s="112"/>
      <c r="PQQ44" s="112"/>
      <c r="PQR44" s="112"/>
      <c r="PQS44" s="112"/>
      <c r="PQT44" s="112"/>
      <c r="PQU44" s="112"/>
      <c r="PQV44" s="112"/>
      <c r="PQW44" s="112"/>
      <c r="PQX44" s="112"/>
      <c r="PQY44" s="112"/>
      <c r="PQZ44" s="112"/>
      <c r="PRA44" s="112"/>
      <c r="PRB44" s="112"/>
      <c r="PRC44" s="112"/>
      <c r="PRD44" s="112"/>
      <c r="PRE44" s="112"/>
      <c r="PRF44" s="112"/>
      <c r="PRG44" s="112"/>
      <c r="PRH44" s="112"/>
      <c r="PRI44" s="112"/>
      <c r="PRJ44" s="112"/>
      <c r="PRK44" s="112"/>
      <c r="PRL44" s="112"/>
      <c r="PRM44" s="112"/>
      <c r="PRN44" s="112"/>
      <c r="PRO44" s="112"/>
      <c r="PRP44" s="112"/>
      <c r="PRQ44" s="112"/>
      <c r="PRR44" s="112"/>
      <c r="PRS44" s="112"/>
      <c r="PRT44" s="112"/>
      <c r="PRU44" s="112"/>
      <c r="PRV44" s="112"/>
      <c r="PRW44" s="112"/>
      <c r="PRX44" s="112"/>
      <c r="PRY44" s="112"/>
      <c r="PRZ44" s="112"/>
      <c r="PSA44" s="112"/>
      <c r="PSB44" s="112"/>
      <c r="PSC44" s="112"/>
      <c r="PSD44" s="112"/>
      <c r="PSE44" s="112"/>
      <c r="PSF44" s="112"/>
      <c r="PSG44" s="112"/>
      <c r="PSH44" s="112"/>
      <c r="PSI44" s="112"/>
      <c r="PSJ44" s="112"/>
      <c r="PSK44" s="112"/>
      <c r="PSL44" s="112"/>
      <c r="PSM44" s="112"/>
      <c r="PSN44" s="112"/>
      <c r="PSO44" s="112"/>
      <c r="PSP44" s="112"/>
      <c r="PSQ44" s="112"/>
      <c r="PSR44" s="112"/>
      <c r="PSS44" s="112"/>
      <c r="PST44" s="112"/>
      <c r="PSU44" s="112"/>
      <c r="PSV44" s="112"/>
      <c r="PSW44" s="112"/>
      <c r="PSX44" s="112"/>
      <c r="PSY44" s="112"/>
      <c r="PSZ44" s="112"/>
      <c r="PTA44" s="112"/>
      <c r="PTB44" s="112"/>
      <c r="PTC44" s="112"/>
      <c r="PTD44" s="112"/>
      <c r="PTE44" s="112"/>
      <c r="PTF44" s="112"/>
      <c r="PTG44" s="112"/>
      <c r="PTH44" s="112"/>
      <c r="PTI44" s="112"/>
      <c r="PTJ44" s="112"/>
      <c r="PTK44" s="112"/>
      <c r="PTL44" s="112"/>
      <c r="PTM44" s="112"/>
      <c r="PTN44" s="112"/>
      <c r="PTO44" s="112"/>
      <c r="PTP44" s="112"/>
      <c r="PTQ44" s="112"/>
      <c r="PTR44" s="112"/>
      <c r="PTS44" s="112"/>
      <c r="PTT44" s="112"/>
      <c r="PTU44" s="112"/>
      <c r="PTV44" s="112"/>
      <c r="PTW44" s="112"/>
      <c r="PTX44" s="112"/>
      <c r="PTY44" s="112"/>
      <c r="PTZ44" s="112"/>
      <c r="PUA44" s="112"/>
      <c r="PUB44" s="112"/>
      <c r="PUC44" s="112"/>
      <c r="PUD44" s="112"/>
      <c r="PUE44" s="112"/>
      <c r="PUF44" s="112"/>
      <c r="PUG44" s="112"/>
      <c r="PUH44" s="112"/>
      <c r="PUI44" s="112"/>
      <c r="PUJ44" s="112"/>
      <c r="PUK44" s="112"/>
      <c r="PUL44" s="112"/>
      <c r="PUM44" s="112"/>
      <c r="PUN44" s="112"/>
      <c r="PUO44" s="112"/>
      <c r="PUP44" s="112"/>
      <c r="PUQ44" s="112"/>
      <c r="PUR44" s="112"/>
      <c r="PUS44" s="112"/>
      <c r="PUT44" s="112"/>
      <c r="PUU44" s="112"/>
      <c r="PUV44" s="112"/>
      <c r="PUW44" s="112"/>
      <c r="PUX44" s="112"/>
      <c r="PUY44" s="112"/>
      <c r="PUZ44" s="112"/>
      <c r="PVA44" s="112"/>
      <c r="PVB44" s="112"/>
      <c r="PVC44" s="112"/>
      <c r="PVD44" s="112"/>
      <c r="PVE44" s="112"/>
      <c r="PVF44" s="112"/>
      <c r="PVG44" s="112"/>
      <c r="PVH44" s="112"/>
      <c r="PVI44" s="112"/>
      <c r="PVJ44" s="112"/>
      <c r="PVK44" s="112"/>
      <c r="PVL44" s="112"/>
      <c r="PVM44" s="112"/>
      <c r="PVN44" s="112"/>
      <c r="PVO44" s="112"/>
      <c r="PVP44" s="112"/>
      <c r="PVQ44" s="112"/>
      <c r="PVR44" s="112"/>
      <c r="PVS44" s="112"/>
      <c r="PVT44" s="112"/>
      <c r="PVU44" s="112"/>
      <c r="PVV44" s="112"/>
      <c r="PVW44" s="112"/>
      <c r="PVX44" s="112"/>
      <c r="PVY44" s="112"/>
      <c r="PVZ44" s="112"/>
      <c r="PWA44" s="112"/>
      <c r="PWB44" s="112"/>
      <c r="PWC44" s="112"/>
      <c r="PWD44" s="112"/>
      <c r="PWE44" s="112"/>
      <c r="PWF44" s="112"/>
      <c r="PWG44" s="112"/>
      <c r="PWH44" s="112"/>
      <c r="PWI44" s="112"/>
      <c r="PWJ44" s="112"/>
      <c r="PWK44" s="112"/>
      <c r="PWL44" s="112"/>
      <c r="PWM44" s="112"/>
      <c r="PWN44" s="112"/>
      <c r="PWO44" s="112"/>
      <c r="PWP44" s="112"/>
      <c r="PWQ44" s="112"/>
      <c r="PWR44" s="112"/>
      <c r="PWS44" s="112"/>
      <c r="PWT44" s="112"/>
      <c r="PWU44" s="112"/>
      <c r="PWV44" s="112"/>
      <c r="PWW44" s="112"/>
      <c r="PWX44" s="112"/>
      <c r="PWY44" s="112"/>
      <c r="PWZ44" s="112"/>
      <c r="PXA44" s="112"/>
      <c r="PXB44" s="112"/>
      <c r="PXC44" s="112"/>
      <c r="PXD44" s="112"/>
      <c r="PXE44" s="112"/>
      <c r="PXF44" s="112"/>
      <c r="PXG44" s="112"/>
      <c r="PXH44" s="112"/>
      <c r="PXI44" s="112"/>
      <c r="PXJ44" s="112"/>
      <c r="PXK44" s="112"/>
      <c r="PXL44" s="112"/>
      <c r="PXM44" s="112"/>
      <c r="PXN44" s="112"/>
      <c r="PXO44" s="112"/>
      <c r="PXP44" s="112"/>
      <c r="PXQ44" s="112"/>
      <c r="PXR44" s="112"/>
      <c r="PXS44" s="112"/>
      <c r="PXT44" s="112"/>
      <c r="PXU44" s="112"/>
      <c r="PXV44" s="112"/>
      <c r="PXW44" s="112"/>
      <c r="PXX44" s="112"/>
      <c r="PXY44" s="112"/>
      <c r="PXZ44" s="112"/>
      <c r="PYA44" s="112"/>
      <c r="PYB44" s="112"/>
      <c r="PYC44" s="112"/>
      <c r="PYD44" s="112"/>
      <c r="PYE44" s="112"/>
      <c r="PYF44" s="112"/>
      <c r="PYG44" s="112"/>
      <c r="PYH44" s="112"/>
      <c r="PYI44" s="112"/>
      <c r="PYJ44" s="112"/>
      <c r="PYK44" s="112"/>
      <c r="PYL44" s="112"/>
      <c r="PYM44" s="112"/>
      <c r="PYN44" s="112"/>
      <c r="PYO44" s="112"/>
      <c r="PYP44" s="112"/>
      <c r="PYQ44" s="112"/>
      <c r="PYR44" s="112"/>
      <c r="PYS44" s="112"/>
      <c r="PYT44" s="112"/>
      <c r="PYU44" s="112"/>
      <c r="PYV44" s="112"/>
      <c r="PYW44" s="112"/>
      <c r="PYX44" s="112"/>
      <c r="PYY44" s="112"/>
      <c r="PYZ44" s="112"/>
      <c r="PZA44" s="112"/>
      <c r="PZB44" s="112"/>
      <c r="PZC44" s="112"/>
      <c r="PZD44" s="112"/>
      <c r="PZE44" s="112"/>
      <c r="PZF44" s="112"/>
      <c r="PZG44" s="112"/>
      <c r="PZH44" s="112"/>
      <c r="PZI44" s="112"/>
      <c r="PZJ44" s="112"/>
      <c r="PZK44" s="112"/>
      <c r="PZL44" s="112"/>
      <c r="PZM44" s="112"/>
      <c r="PZN44" s="112"/>
      <c r="PZO44" s="112"/>
      <c r="PZP44" s="112"/>
      <c r="PZQ44" s="112"/>
      <c r="PZR44" s="112"/>
      <c r="PZS44" s="112"/>
      <c r="PZT44" s="112"/>
      <c r="PZU44" s="112"/>
      <c r="PZV44" s="112"/>
      <c r="PZW44" s="112"/>
      <c r="PZX44" s="112"/>
      <c r="PZY44" s="112"/>
      <c r="PZZ44" s="112"/>
      <c r="QAA44" s="112"/>
      <c r="QAB44" s="112"/>
      <c r="QAC44" s="112"/>
      <c r="QAD44" s="112"/>
      <c r="QAE44" s="112"/>
      <c r="QAF44" s="112"/>
      <c r="QAG44" s="112"/>
      <c r="QAH44" s="112"/>
      <c r="QAI44" s="112"/>
      <c r="QAJ44" s="112"/>
      <c r="QAK44" s="112"/>
      <c r="QAL44" s="112"/>
      <c r="QAM44" s="112"/>
      <c r="QAN44" s="112"/>
      <c r="QAO44" s="112"/>
      <c r="QAP44" s="112"/>
      <c r="QAQ44" s="112"/>
      <c r="QAR44" s="112"/>
      <c r="QAS44" s="112"/>
      <c r="QAT44" s="112"/>
      <c r="QAU44" s="112"/>
      <c r="QAV44" s="112"/>
      <c r="QAW44" s="112"/>
      <c r="QAX44" s="112"/>
      <c r="QAY44" s="112"/>
      <c r="QAZ44" s="112"/>
      <c r="QBA44" s="112"/>
      <c r="QBB44" s="112"/>
      <c r="QBC44" s="112"/>
      <c r="QBD44" s="112"/>
      <c r="QBE44" s="112"/>
      <c r="QBF44" s="112"/>
      <c r="QBG44" s="112"/>
      <c r="QBH44" s="112"/>
      <c r="QBI44" s="112"/>
      <c r="QBJ44" s="112"/>
      <c r="QBK44" s="112"/>
      <c r="QBL44" s="112"/>
      <c r="QBM44" s="112"/>
      <c r="QBN44" s="112"/>
      <c r="QBO44" s="112"/>
      <c r="QBP44" s="112"/>
      <c r="QBQ44" s="112"/>
      <c r="QBR44" s="112"/>
      <c r="QBS44" s="112"/>
      <c r="QBT44" s="112"/>
      <c r="QBU44" s="112"/>
      <c r="QBV44" s="112"/>
      <c r="QBW44" s="112"/>
      <c r="QBX44" s="112"/>
      <c r="QBY44" s="112"/>
      <c r="QBZ44" s="112"/>
      <c r="QCA44" s="112"/>
      <c r="QCB44" s="112"/>
      <c r="QCC44" s="112"/>
      <c r="QCD44" s="112"/>
      <c r="QCE44" s="112"/>
      <c r="QCF44" s="112"/>
      <c r="QCG44" s="112"/>
      <c r="QCH44" s="112"/>
      <c r="QCI44" s="112"/>
      <c r="QCJ44" s="112"/>
      <c r="QCK44" s="112"/>
      <c r="QCL44" s="112"/>
      <c r="QCM44" s="112"/>
      <c r="QCN44" s="112"/>
      <c r="QCO44" s="112"/>
      <c r="QCP44" s="112"/>
      <c r="QCQ44" s="112"/>
      <c r="QCR44" s="112"/>
      <c r="QCS44" s="112"/>
      <c r="QCT44" s="112"/>
      <c r="QCU44" s="112"/>
      <c r="QCV44" s="112"/>
      <c r="QCW44" s="112"/>
      <c r="QCX44" s="112"/>
      <c r="QCY44" s="112"/>
      <c r="QCZ44" s="112"/>
      <c r="QDA44" s="112"/>
      <c r="QDB44" s="112"/>
      <c r="QDC44" s="112"/>
      <c r="QDD44" s="112"/>
      <c r="QDE44" s="112"/>
      <c r="QDF44" s="112"/>
      <c r="QDG44" s="112"/>
      <c r="QDH44" s="112"/>
      <c r="QDI44" s="112"/>
      <c r="QDJ44" s="112"/>
      <c r="QDK44" s="112"/>
      <c r="QDL44" s="112"/>
      <c r="QDM44" s="112"/>
      <c r="QDN44" s="112"/>
      <c r="QDO44" s="112"/>
      <c r="QDP44" s="112"/>
      <c r="QDQ44" s="112"/>
      <c r="QDR44" s="112"/>
      <c r="QDS44" s="112"/>
      <c r="QDT44" s="112"/>
      <c r="QDU44" s="112"/>
      <c r="QDV44" s="112"/>
      <c r="QDW44" s="112"/>
      <c r="QDX44" s="112"/>
      <c r="QDY44" s="112"/>
      <c r="QDZ44" s="112"/>
      <c r="QEA44" s="112"/>
      <c r="QEB44" s="112"/>
      <c r="QEC44" s="112"/>
      <c r="QED44" s="112"/>
      <c r="QEE44" s="112"/>
      <c r="QEF44" s="112"/>
      <c r="QEG44" s="112"/>
      <c r="QEH44" s="112"/>
      <c r="QEI44" s="112"/>
      <c r="QEJ44" s="112"/>
      <c r="QEK44" s="112"/>
      <c r="QEL44" s="112"/>
      <c r="QEM44" s="112"/>
      <c r="QEN44" s="112"/>
      <c r="QEO44" s="112"/>
      <c r="QEP44" s="112"/>
      <c r="QEQ44" s="112"/>
      <c r="QER44" s="112"/>
      <c r="QES44" s="112"/>
      <c r="QET44" s="112"/>
      <c r="QEU44" s="112"/>
      <c r="QEV44" s="112"/>
      <c r="QEW44" s="112"/>
      <c r="QEX44" s="112"/>
      <c r="QEY44" s="112"/>
      <c r="QEZ44" s="112"/>
      <c r="QFA44" s="112"/>
      <c r="QFB44" s="112"/>
      <c r="QFC44" s="112"/>
      <c r="QFD44" s="112"/>
      <c r="QFE44" s="112"/>
      <c r="QFF44" s="112"/>
      <c r="QFG44" s="112"/>
      <c r="QFH44" s="112"/>
      <c r="QFI44" s="112"/>
      <c r="QFJ44" s="112"/>
      <c r="QFK44" s="112"/>
      <c r="QFL44" s="112"/>
      <c r="QFM44" s="112"/>
      <c r="QFN44" s="112"/>
      <c r="QFO44" s="112"/>
      <c r="QFP44" s="112"/>
      <c r="QFQ44" s="112"/>
      <c r="QFR44" s="112"/>
      <c r="QFS44" s="112"/>
      <c r="QFT44" s="112"/>
      <c r="QFU44" s="112"/>
      <c r="QFV44" s="112"/>
      <c r="QFW44" s="112"/>
      <c r="QFX44" s="112"/>
      <c r="QFY44" s="112"/>
      <c r="QFZ44" s="112"/>
      <c r="QGA44" s="112"/>
      <c r="QGB44" s="112"/>
      <c r="QGC44" s="112"/>
      <c r="QGD44" s="112"/>
      <c r="QGE44" s="112"/>
      <c r="QGF44" s="112"/>
      <c r="QGG44" s="112"/>
      <c r="QGH44" s="112"/>
      <c r="QGI44" s="112"/>
      <c r="QGJ44" s="112"/>
      <c r="QGK44" s="112"/>
      <c r="QGL44" s="112"/>
      <c r="QGM44" s="112"/>
      <c r="QGN44" s="112"/>
      <c r="QGO44" s="112"/>
      <c r="QGP44" s="112"/>
      <c r="QGQ44" s="112"/>
      <c r="QGR44" s="112"/>
      <c r="QGS44" s="112"/>
      <c r="QGT44" s="112"/>
      <c r="QGU44" s="112"/>
      <c r="QGV44" s="112"/>
      <c r="QGW44" s="112"/>
      <c r="QGX44" s="112"/>
      <c r="QGY44" s="112"/>
      <c r="QGZ44" s="112"/>
      <c r="QHA44" s="112"/>
      <c r="QHB44" s="112"/>
      <c r="QHC44" s="112"/>
      <c r="QHD44" s="112"/>
      <c r="QHE44" s="112"/>
      <c r="QHF44" s="112"/>
      <c r="QHG44" s="112"/>
      <c r="QHH44" s="112"/>
      <c r="QHI44" s="112"/>
      <c r="QHJ44" s="112"/>
      <c r="QHK44" s="112"/>
      <c r="QHL44" s="112"/>
      <c r="QHM44" s="112"/>
      <c r="QHN44" s="112"/>
      <c r="QHO44" s="112"/>
      <c r="QHP44" s="112"/>
      <c r="QHQ44" s="112"/>
      <c r="QHR44" s="112"/>
      <c r="QHS44" s="112"/>
      <c r="QHT44" s="112"/>
      <c r="QHU44" s="112"/>
      <c r="QHV44" s="112"/>
      <c r="QHW44" s="112"/>
      <c r="QHX44" s="112"/>
      <c r="QHY44" s="112"/>
      <c r="QHZ44" s="112"/>
      <c r="QIA44" s="112"/>
      <c r="QIB44" s="112"/>
      <c r="QIC44" s="112"/>
      <c r="QID44" s="112"/>
      <c r="QIE44" s="112"/>
      <c r="QIF44" s="112"/>
      <c r="QIG44" s="112"/>
      <c r="QIH44" s="112"/>
      <c r="QII44" s="112"/>
      <c r="QIJ44" s="112"/>
      <c r="QIK44" s="112"/>
      <c r="QIL44" s="112"/>
      <c r="QIM44" s="112"/>
      <c r="QIN44" s="112"/>
      <c r="QIO44" s="112"/>
      <c r="QIP44" s="112"/>
      <c r="QIQ44" s="112"/>
      <c r="QIR44" s="112"/>
      <c r="QIS44" s="112"/>
      <c r="QIT44" s="112"/>
      <c r="QIU44" s="112"/>
      <c r="QIV44" s="112"/>
      <c r="QIW44" s="112"/>
      <c r="QIX44" s="112"/>
      <c r="QIY44" s="112"/>
      <c r="QIZ44" s="112"/>
      <c r="QJA44" s="112"/>
      <c r="QJB44" s="112"/>
      <c r="QJC44" s="112"/>
      <c r="QJD44" s="112"/>
      <c r="QJE44" s="112"/>
      <c r="QJF44" s="112"/>
      <c r="QJG44" s="112"/>
      <c r="QJH44" s="112"/>
      <c r="QJI44" s="112"/>
      <c r="QJJ44" s="112"/>
      <c r="QJK44" s="112"/>
      <c r="QJL44" s="112"/>
      <c r="QJM44" s="112"/>
      <c r="QJN44" s="112"/>
      <c r="QJO44" s="112"/>
      <c r="QJP44" s="112"/>
      <c r="QJQ44" s="112"/>
      <c r="QJR44" s="112"/>
      <c r="QJS44" s="112"/>
      <c r="QJT44" s="112"/>
      <c r="QJU44" s="112"/>
      <c r="QJV44" s="112"/>
      <c r="QJW44" s="112"/>
      <c r="QJX44" s="112"/>
      <c r="QJY44" s="112"/>
      <c r="QJZ44" s="112"/>
      <c r="QKA44" s="112"/>
      <c r="QKB44" s="112"/>
      <c r="QKC44" s="112"/>
      <c r="QKD44" s="112"/>
      <c r="QKE44" s="112"/>
      <c r="QKF44" s="112"/>
      <c r="QKG44" s="112"/>
      <c r="QKH44" s="112"/>
      <c r="QKI44" s="112"/>
      <c r="QKJ44" s="112"/>
      <c r="QKK44" s="112"/>
      <c r="QKL44" s="112"/>
      <c r="QKM44" s="112"/>
      <c r="QKN44" s="112"/>
      <c r="QKO44" s="112"/>
      <c r="QKP44" s="112"/>
      <c r="QKQ44" s="112"/>
      <c r="QKR44" s="112"/>
      <c r="QKS44" s="112"/>
      <c r="QKT44" s="112"/>
      <c r="QKU44" s="112"/>
      <c r="QKV44" s="112"/>
      <c r="QKW44" s="112"/>
      <c r="QKX44" s="112"/>
      <c r="QKY44" s="112"/>
      <c r="QKZ44" s="112"/>
      <c r="QLA44" s="112"/>
      <c r="QLB44" s="112"/>
      <c r="QLC44" s="112"/>
      <c r="QLD44" s="112"/>
      <c r="QLE44" s="112"/>
      <c r="QLF44" s="112"/>
      <c r="QLG44" s="112"/>
      <c r="QLH44" s="112"/>
      <c r="QLI44" s="112"/>
      <c r="QLJ44" s="112"/>
      <c r="QLK44" s="112"/>
      <c r="QLL44" s="112"/>
      <c r="QLM44" s="112"/>
      <c r="QLN44" s="112"/>
      <c r="QLO44" s="112"/>
      <c r="QLP44" s="112"/>
      <c r="QLQ44" s="112"/>
      <c r="QLR44" s="112"/>
      <c r="QLS44" s="112"/>
      <c r="QLT44" s="112"/>
      <c r="QLU44" s="112"/>
      <c r="QLV44" s="112"/>
      <c r="QLW44" s="112"/>
      <c r="QLX44" s="112"/>
      <c r="QLY44" s="112"/>
      <c r="QLZ44" s="112"/>
      <c r="QMA44" s="112"/>
      <c r="QMB44" s="112"/>
      <c r="QMC44" s="112"/>
      <c r="QMD44" s="112"/>
      <c r="QME44" s="112"/>
      <c r="QMF44" s="112"/>
      <c r="QMG44" s="112"/>
      <c r="QMH44" s="112"/>
      <c r="QMI44" s="112"/>
      <c r="QMJ44" s="112"/>
      <c r="QMK44" s="112"/>
      <c r="QML44" s="112"/>
      <c r="QMM44" s="112"/>
      <c r="QMN44" s="112"/>
      <c r="QMO44" s="112"/>
      <c r="QMP44" s="112"/>
      <c r="QMQ44" s="112"/>
      <c r="QMR44" s="112"/>
      <c r="QMS44" s="112"/>
      <c r="QMT44" s="112"/>
      <c r="QMU44" s="112"/>
      <c r="QMV44" s="112"/>
      <c r="QMW44" s="112"/>
      <c r="QMX44" s="112"/>
      <c r="QMY44" s="112"/>
      <c r="QMZ44" s="112"/>
      <c r="QNA44" s="112"/>
      <c r="QNB44" s="112"/>
      <c r="QNC44" s="112"/>
      <c r="QND44" s="112"/>
      <c r="QNE44" s="112"/>
      <c r="QNF44" s="112"/>
      <c r="QNG44" s="112"/>
      <c r="QNH44" s="112"/>
      <c r="QNI44" s="112"/>
      <c r="QNJ44" s="112"/>
      <c r="QNK44" s="112"/>
      <c r="QNL44" s="112"/>
      <c r="QNM44" s="112"/>
      <c r="QNN44" s="112"/>
      <c r="QNO44" s="112"/>
      <c r="QNP44" s="112"/>
      <c r="QNQ44" s="112"/>
      <c r="QNR44" s="112"/>
      <c r="QNS44" s="112"/>
      <c r="QNT44" s="112"/>
      <c r="QNU44" s="112"/>
      <c r="QNV44" s="112"/>
      <c r="QNW44" s="112"/>
      <c r="QNX44" s="112"/>
      <c r="QNY44" s="112"/>
      <c r="QNZ44" s="112"/>
      <c r="QOA44" s="112"/>
      <c r="QOB44" s="112"/>
      <c r="QOC44" s="112"/>
      <c r="QOD44" s="112"/>
      <c r="QOE44" s="112"/>
      <c r="QOF44" s="112"/>
      <c r="QOG44" s="112"/>
      <c r="QOH44" s="112"/>
      <c r="QOI44" s="112"/>
      <c r="QOJ44" s="112"/>
      <c r="QOK44" s="112"/>
      <c r="QOL44" s="112"/>
      <c r="QOM44" s="112"/>
      <c r="QON44" s="112"/>
      <c r="QOO44" s="112"/>
      <c r="QOP44" s="112"/>
      <c r="QOQ44" s="112"/>
      <c r="QOR44" s="112"/>
      <c r="QOS44" s="112"/>
      <c r="QOT44" s="112"/>
      <c r="QOU44" s="112"/>
      <c r="QOV44" s="112"/>
      <c r="QOW44" s="112"/>
      <c r="QOX44" s="112"/>
      <c r="QOY44" s="112"/>
      <c r="QOZ44" s="112"/>
      <c r="QPA44" s="112"/>
      <c r="QPB44" s="112"/>
      <c r="QPC44" s="112"/>
      <c r="QPD44" s="112"/>
      <c r="QPE44" s="112"/>
      <c r="QPF44" s="112"/>
      <c r="QPG44" s="112"/>
      <c r="QPH44" s="112"/>
      <c r="QPI44" s="112"/>
      <c r="QPJ44" s="112"/>
      <c r="QPK44" s="112"/>
      <c r="QPL44" s="112"/>
      <c r="QPM44" s="112"/>
      <c r="QPN44" s="112"/>
      <c r="QPO44" s="112"/>
      <c r="QPP44" s="112"/>
      <c r="QPQ44" s="112"/>
      <c r="QPR44" s="112"/>
      <c r="QPS44" s="112"/>
      <c r="QPT44" s="112"/>
      <c r="QPU44" s="112"/>
      <c r="QPV44" s="112"/>
      <c r="QPW44" s="112"/>
      <c r="QPX44" s="112"/>
      <c r="QPY44" s="112"/>
      <c r="QPZ44" s="112"/>
      <c r="QQA44" s="112"/>
      <c r="QQB44" s="112"/>
      <c r="QQC44" s="112"/>
      <c r="QQD44" s="112"/>
      <c r="QQE44" s="112"/>
      <c r="QQF44" s="112"/>
      <c r="QQG44" s="112"/>
      <c r="QQH44" s="112"/>
      <c r="QQI44" s="112"/>
      <c r="QQJ44" s="112"/>
      <c r="QQK44" s="112"/>
      <c r="QQL44" s="112"/>
      <c r="QQM44" s="112"/>
      <c r="QQN44" s="112"/>
      <c r="QQO44" s="112"/>
      <c r="QQP44" s="112"/>
      <c r="QQQ44" s="112"/>
      <c r="QQR44" s="112"/>
      <c r="QQS44" s="112"/>
      <c r="QQT44" s="112"/>
      <c r="QQU44" s="112"/>
      <c r="QQV44" s="112"/>
      <c r="QQW44" s="112"/>
      <c r="QQX44" s="112"/>
      <c r="QQY44" s="112"/>
      <c r="QQZ44" s="112"/>
      <c r="QRA44" s="112"/>
      <c r="QRB44" s="112"/>
      <c r="QRC44" s="112"/>
      <c r="QRD44" s="112"/>
      <c r="QRE44" s="112"/>
      <c r="QRF44" s="112"/>
      <c r="QRG44" s="112"/>
      <c r="QRH44" s="112"/>
      <c r="QRI44" s="112"/>
      <c r="QRJ44" s="112"/>
      <c r="QRK44" s="112"/>
      <c r="QRL44" s="112"/>
      <c r="QRM44" s="112"/>
      <c r="QRN44" s="112"/>
      <c r="QRO44" s="112"/>
      <c r="QRP44" s="112"/>
      <c r="QRQ44" s="112"/>
      <c r="QRR44" s="112"/>
      <c r="QRS44" s="112"/>
      <c r="QRT44" s="112"/>
      <c r="QRU44" s="112"/>
      <c r="QRV44" s="112"/>
      <c r="QRW44" s="112"/>
      <c r="QRX44" s="112"/>
      <c r="QRY44" s="112"/>
      <c r="QRZ44" s="112"/>
      <c r="QSA44" s="112"/>
      <c r="QSB44" s="112"/>
      <c r="QSC44" s="112"/>
      <c r="QSD44" s="112"/>
      <c r="QSE44" s="112"/>
      <c r="QSF44" s="112"/>
      <c r="QSG44" s="112"/>
      <c r="QSH44" s="112"/>
      <c r="QSI44" s="112"/>
      <c r="QSJ44" s="112"/>
      <c r="QSK44" s="112"/>
      <c r="QSL44" s="112"/>
      <c r="QSM44" s="112"/>
      <c r="QSN44" s="112"/>
      <c r="QSO44" s="112"/>
      <c r="QSP44" s="112"/>
      <c r="QSQ44" s="112"/>
      <c r="QSR44" s="112"/>
      <c r="QSS44" s="112"/>
      <c r="QST44" s="112"/>
      <c r="QSU44" s="112"/>
      <c r="QSV44" s="112"/>
      <c r="QSW44" s="112"/>
      <c r="QSX44" s="112"/>
      <c r="QSY44" s="112"/>
      <c r="QSZ44" s="112"/>
      <c r="QTA44" s="112"/>
      <c r="QTB44" s="112"/>
      <c r="QTC44" s="112"/>
      <c r="QTD44" s="112"/>
      <c r="QTE44" s="112"/>
      <c r="QTF44" s="112"/>
      <c r="QTG44" s="112"/>
      <c r="QTH44" s="112"/>
      <c r="QTI44" s="112"/>
      <c r="QTJ44" s="112"/>
      <c r="QTK44" s="112"/>
      <c r="QTL44" s="112"/>
      <c r="QTM44" s="112"/>
      <c r="QTN44" s="112"/>
      <c r="QTO44" s="112"/>
      <c r="QTP44" s="112"/>
      <c r="QTQ44" s="112"/>
      <c r="QTR44" s="112"/>
      <c r="QTS44" s="112"/>
      <c r="QTT44" s="112"/>
      <c r="QTU44" s="112"/>
      <c r="QTV44" s="112"/>
      <c r="QTW44" s="112"/>
      <c r="QTX44" s="112"/>
      <c r="QTY44" s="112"/>
      <c r="QTZ44" s="112"/>
      <c r="QUA44" s="112"/>
      <c r="QUB44" s="112"/>
      <c r="QUC44" s="112"/>
      <c r="QUD44" s="112"/>
      <c r="QUE44" s="112"/>
      <c r="QUF44" s="112"/>
      <c r="QUG44" s="112"/>
      <c r="QUH44" s="112"/>
      <c r="QUI44" s="112"/>
      <c r="QUJ44" s="112"/>
      <c r="QUK44" s="112"/>
      <c r="QUL44" s="112"/>
      <c r="QUM44" s="112"/>
      <c r="QUN44" s="112"/>
      <c r="QUO44" s="112"/>
      <c r="QUP44" s="112"/>
      <c r="QUQ44" s="112"/>
      <c r="QUR44" s="112"/>
      <c r="QUS44" s="112"/>
      <c r="QUT44" s="112"/>
      <c r="QUU44" s="112"/>
      <c r="QUV44" s="112"/>
      <c r="QUW44" s="112"/>
      <c r="QUX44" s="112"/>
      <c r="QUY44" s="112"/>
      <c r="QUZ44" s="112"/>
      <c r="QVA44" s="112"/>
      <c r="QVB44" s="112"/>
      <c r="QVC44" s="112"/>
      <c r="QVD44" s="112"/>
      <c r="QVE44" s="112"/>
      <c r="QVF44" s="112"/>
      <c r="QVG44" s="112"/>
      <c r="QVH44" s="112"/>
      <c r="QVI44" s="112"/>
      <c r="QVJ44" s="112"/>
      <c r="QVK44" s="112"/>
      <c r="QVL44" s="112"/>
      <c r="QVM44" s="112"/>
      <c r="QVN44" s="112"/>
      <c r="QVO44" s="112"/>
      <c r="QVP44" s="112"/>
      <c r="QVQ44" s="112"/>
      <c r="QVR44" s="112"/>
      <c r="QVS44" s="112"/>
      <c r="QVT44" s="112"/>
      <c r="QVU44" s="112"/>
      <c r="QVV44" s="112"/>
      <c r="QVW44" s="112"/>
      <c r="QVX44" s="112"/>
      <c r="QVY44" s="112"/>
      <c r="QVZ44" s="112"/>
      <c r="QWA44" s="112"/>
      <c r="QWB44" s="112"/>
      <c r="QWC44" s="112"/>
      <c r="QWD44" s="112"/>
      <c r="QWE44" s="112"/>
      <c r="QWF44" s="112"/>
      <c r="QWG44" s="112"/>
      <c r="QWH44" s="112"/>
      <c r="QWI44" s="112"/>
      <c r="QWJ44" s="112"/>
      <c r="QWK44" s="112"/>
      <c r="QWL44" s="112"/>
      <c r="QWM44" s="112"/>
      <c r="QWN44" s="112"/>
      <c r="QWO44" s="112"/>
      <c r="QWP44" s="112"/>
      <c r="QWQ44" s="112"/>
      <c r="QWR44" s="112"/>
      <c r="QWS44" s="112"/>
      <c r="QWT44" s="112"/>
      <c r="QWU44" s="112"/>
      <c r="QWV44" s="112"/>
      <c r="QWW44" s="112"/>
      <c r="QWX44" s="112"/>
      <c r="QWY44" s="112"/>
      <c r="QWZ44" s="112"/>
      <c r="QXA44" s="112"/>
      <c r="QXB44" s="112"/>
      <c r="QXC44" s="112"/>
      <c r="QXD44" s="112"/>
      <c r="QXE44" s="112"/>
      <c r="QXF44" s="112"/>
      <c r="QXG44" s="112"/>
      <c r="QXH44" s="112"/>
      <c r="QXI44" s="112"/>
      <c r="QXJ44" s="112"/>
      <c r="QXK44" s="112"/>
      <c r="QXL44" s="112"/>
      <c r="QXM44" s="112"/>
      <c r="QXN44" s="112"/>
      <c r="QXO44" s="112"/>
      <c r="QXP44" s="112"/>
      <c r="QXQ44" s="112"/>
      <c r="QXR44" s="112"/>
      <c r="QXS44" s="112"/>
      <c r="QXT44" s="112"/>
      <c r="QXU44" s="112"/>
      <c r="QXV44" s="112"/>
      <c r="QXW44" s="112"/>
      <c r="QXX44" s="112"/>
      <c r="QXY44" s="112"/>
      <c r="QXZ44" s="112"/>
      <c r="QYA44" s="112"/>
      <c r="QYB44" s="112"/>
      <c r="QYC44" s="112"/>
      <c r="QYD44" s="112"/>
      <c r="QYE44" s="112"/>
      <c r="QYF44" s="112"/>
      <c r="QYG44" s="112"/>
      <c r="QYH44" s="112"/>
      <c r="QYI44" s="112"/>
      <c r="QYJ44" s="112"/>
      <c r="QYK44" s="112"/>
      <c r="QYL44" s="112"/>
      <c r="QYM44" s="112"/>
      <c r="QYN44" s="112"/>
      <c r="QYO44" s="112"/>
      <c r="QYP44" s="112"/>
      <c r="QYQ44" s="112"/>
      <c r="QYR44" s="112"/>
      <c r="QYS44" s="112"/>
      <c r="QYT44" s="112"/>
      <c r="QYU44" s="112"/>
      <c r="QYV44" s="112"/>
      <c r="QYW44" s="112"/>
      <c r="QYX44" s="112"/>
      <c r="QYY44" s="112"/>
      <c r="QYZ44" s="112"/>
      <c r="QZA44" s="112"/>
      <c r="QZB44" s="112"/>
      <c r="QZC44" s="112"/>
      <c r="QZD44" s="112"/>
      <c r="QZE44" s="112"/>
      <c r="QZF44" s="112"/>
      <c r="QZG44" s="112"/>
      <c r="QZH44" s="112"/>
      <c r="QZI44" s="112"/>
      <c r="QZJ44" s="112"/>
      <c r="QZK44" s="112"/>
      <c r="QZL44" s="112"/>
      <c r="QZM44" s="112"/>
      <c r="QZN44" s="112"/>
      <c r="QZO44" s="112"/>
      <c r="QZP44" s="112"/>
      <c r="QZQ44" s="112"/>
      <c r="QZR44" s="112"/>
      <c r="QZS44" s="112"/>
      <c r="QZT44" s="112"/>
      <c r="QZU44" s="112"/>
      <c r="QZV44" s="112"/>
      <c r="QZW44" s="112"/>
      <c r="QZX44" s="112"/>
      <c r="QZY44" s="112"/>
      <c r="QZZ44" s="112"/>
      <c r="RAA44" s="112"/>
      <c r="RAB44" s="112"/>
      <c r="RAC44" s="112"/>
      <c r="RAD44" s="112"/>
      <c r="RAE44" s="112"/>
      <c r="RAF44" s="112"/>
      <c r="RAG44" s="112"/>
      <c r="RAH44" s="112"/>
      <c r="RAI44" s="112"/>
      <c r="RAJ44" s="112"/>
      <c r="RAK44" s="112"/>
      <c r="RAL44" s="112"/>
      <c r="RAM44" s="112"/>
      <c r="RAN44" s="112"/>
      <c r="RAO44" s="112"/>
      <c r="RAP44" s="112"/>
      <c r="RAQ44" s="112"/>
      <c r="RAR44" s="112"/>
      <c r="RAS44" s="112"/>
      <c r="RAT44" s="112"/>
      <c r="RAU44" s="112"/>
      <c r="RAV44" s="112"/>
      <c r="RAW44" s="112"/>
      <c r="RAX44" s="112"/>
      <c r="RAY44" s="112"/>
      <c r="RAZ44" s="112"/>
      <c r="RBA44" s="112"/>
      <c r="RBB44" s="112"/>
      <c r="RBC44" s="112"/>
      <c r="RBD44" s="112"/>
      <c r="RBE44" s="112"/>
      <c r="RBF44" s="112"/>
      <c r="RBG44" s="112"/>
      <c r="RBH44" s="112"/>
      <c r="RBI44" s="112"/>
      <c r="RBJ44" s="112"/>
      <c r="RBK44" s="112"/>
      <c r="RBL44" s="112"/>
      <c r="RBM44" s="112"/>
      <c r="RBN44" s="112"/>
      <c r="RBO44" s="112"/>
      <c r="RBP44" s="112"/>
      <c r="RBQ44" s="112"/>
      <c r="RBR44" s="112"/>
      <c r="RBS44" s="112"/>
      <c r="RBT44" s="112"/>
      <c r="RBU44" s="112"/>
      <c r="RBV44" s="112"/>
      <c r="RBW44" s="112"/>
      <c r="RBX44" s="112"/>
      <c r="RBY44" s="112"/>
      <c r="RBZ44" s="112"/>
      <c r="RCA44" s="112"/>
      <c r="RCB44" s="112"/>
      <c r="RCC44" s="112"/>
      <c r="RCD44" s="112"/>
      <c r="RCE44" s="112"/>
      <c r="RCF44" s="112"/>
      <c r="RCG44" s="112"/>
      <c r="RCH44" s="112"/>
      <c r="RCI44" s="112"/>
      <c r="RCJ44" s="112"/>
      <c r="RCK44" s="112"/>
      <c r="RCL44" s="112"/>
      <c r="RCM44" s="112"/>
      <c r="RCN44" s="112"/>
      <c r="RCO44" s="112"/>
      <c r="RCP44" s="112"/>
      <c r="RCQ44" s="112"/>
      <c r="RCR44" s="112"/>
      <c r="RCS44" s="112"/>
      <c r="RCT44" s="112"/>
      <c r="RCU44" s="112"/>
      <c r="RCV44" s="112"/>
      <c r="RCW44" s="112"/>
      <c r="RCX44" s="112"/>
      <c r="RCY44" s="112"/>
      <c r="RCZ44" s="112"/>
      <c r="RDA44" s="112"/>
      <c r="RDB44" s="112"/>
      <c r="RDC44" s="112"/>
      <c r="RDD44" s="112"/>
      <c r="RDE44" s="112"/>
      <c r="RDF44" s="112"/>
      <c r="RDG44" s="112"/>
      <c r="RDH44" s="112"/>
      <c r="RDI44" s="112"/>
      <c r="RDJ44" s="112"/>
      <c r="RDK44" s="112"/>
      <c r="RDL44" s="112"/>
      <c r="RDM44" s="112"/>
      <c r="RDN44" s="112"/>
      <c r="RDO44" s="112"/>
      <c r="RDP44" s="112"/>
      <c r="RDQ44" s="112"/>
      <c r="RDR44" s="112"/>
      <c r="RDS44" s="112"/>
      <c r="RDT44" s="112"/>
      <c r="RDU44" s="112"/>
      <c r="RDV44" s="112"/>
      <c r="RDW44" s="112"/>
      <c r="RDX44" s="112"/>
      <c r="RDY44" s="112"/>
      <c r="RDZ44" s="112"/>
      <c r="REA44" s="112"/>
      <c r="REB44" s="112"/>
      <c r="REC44" s="112"/>
      <c r="RED44" s="112"/>
      <c r="REE44" s="112"/>
      <c r="REF44" s="112"/>
      <c r="REG44" s="112"/>
      <c r="REH44" s="112"/>
      <c r="REI44" s="112"/>
      <c r="REJ44" s="112"/>
      <c r="REK44" s="112"/>
      <c r="REL44" s="112"/>
      <c r="REM44" s="112"/>
      <c r="REN44" s="112"/>
      <c r="REO44" s="112"/>
      <c r="REP44" s="112"/>
      <c r="REQ44" s="112"/>
      <c r="RER44" s="112"/>
      <c r="RES44" s="112"/>
      <c r="RET44" s="112"/>
      <c r="REU44" s="112"/>
      <c r="REV44" s="112"/>
      <c r="REW44" s="112"/>
      <c r="REX44" s="112"/>
      <c r="REY44" s="112"/>
      <c r="REZ44" s="112"/>
      <c r="RFA44" s="112"/>
      <c r="RFB44" s="112"/>
      <c r="RFC44" s="112"/>
      <c r="RFD44" s="112"/>
      <c r="RFE44" s="112"/>
      <c r="RFF44" s="112"/>
      <c r="RFG44" s="112"/>
      <c r="RFH44" s="112"/>
      <c r="RFI44" s="112"/>
      <c r="RFJ44" s="112"/>
      <c r="RFK44" s="112"/>
      <c r="RFL44" s="112"/>
      <c r="RFM44" s="112"/>
      <c r="RFN44" s="112"/>
      <c r="RFO44" s="112"/>
      <c r="RFP44" s="112"/>
      <c r="RFQ44" s="112"/>
      <c r="RFR44" s="112"/>
      <c r="RFS44" s="112"/>
      <c r="RFT44" s="112"/>
      <c r="RFU44" s="112"/>
      <c r="RFV44" s="112"/>
      <c r="RFW44" s="112"/>
      <c r="RFX44" s="112"/>
      <c r="RFY44" s="112"/>
      <c r="RFZ44" s="112"/>
      <c r="RGA44" s="112"/>
      <c r="RGB44" s="112"/>
      <c r="RGC44" s="112"/>
      <c r="RGD44" s="112"/>
      <c r="RGE44" s="112"/>
      <c r="RGF44" s="112"/>
      <c r="RGG44" s="112"/>
      <c r="RGH44" s="112"/>
      <c r="RGI44" s="112"/>
      <c r="RGJ44" s="112"/>
      <c r="RGK44" s="112"/>
      <c r="RGL44" s="112"/>
      <c r="RGM44" s="112"/>
      <c r="RGN44" s="112"/>
      <c r="RGO44" s="112"/>
      <c r="RGP44" s="112"/>
      <c r="RGQ44" s="112"/>
      <c r="RGR44" s="112"/>
      <c r="RGS44" s="112"/>
      <c r="RGT44" s="112"/>
      <c r="RGU44" s="112"/>
      <c r="RGV44" s="112"/>
      <c r="RGW44" s="112"/>
      <c r="RGX44" s="112"/>
      <c r="RGY44" s="112"/>
      <c r="RGZ44" s="112"/>
      <c r="RHA44" s="112"/>
      <c r="RHB44" s="112"/>
      <c r="RHC44" s="112"/>
      <c r="RHD44" s="112"/>
      <c r="RHE44" s="112"/>
      <c r="RHF44" s="112"/>
      <c r="RHG44" s="112"/>
      <c r="RHH44" s="112"/>
      <c r="RHI44" s="112"/>
      <c r="RHJ44" s="112"/>
      <c r="RHK44" s="112"/>
      <c r="RHL44" s="112"/>
      <c r="RHM44" s="112"/>
      <c r="RHN44" s="112"/>
      <c r="RHO44" s="112"/>
      <c r="RHP44" s="112"/>
      <c r="RHQ44" s="112"/>
      <c r="RHR44" s="112"/>
      <c r="RHS44" s="112"/>
      <c r="RHT44" s="112"/>
      <c r="RHU44" s="112"/>
      <c r="RHV44" s="112"/>
      <c r="RHW44" s="112"/>
      <c r="RHX44" s="112"/>
      <c r="RHY44" s="112"/>
      <c r="RHZ44" s="112"/>
      <c r="RIA44" s="112"/>
      <c r="RIB44" s="112"/>
      <c r="RIC44" s="112"/>
      <c r="RID44" s="112"/>
      <c r="RIE44" s="112"/>
      <c r="RIF44" s="112"/>
      <c r="RIG44" s="112"/>
      <c r="RIH44" s="112"/>
      <c r="RII44" s="112"/>
      <c r="RIJ44" s="112"/>
      <c r="RIK44" s="112"/>
      <c r="RIL44" s="112"/>
      <c r="RIM44" s="112"/>
      <c r="RIN44" s="112"/>
      <c r="RIO44" s="112"/>
      <c r="RIP44" s="112"/>
      <c r="RIQ44" s="112"/>
      <c r="RIR44" s="112"/>
      <c r="RIS44" s="112"/>
      <c r="RIT44" s="112"/>
      <c r="RIU44" s="112"/>
      <c r="RIV44" s="112"/>
      <c r="RIW44" s="112"/>
      <c r="RIX44" s="112"/>
      <c r="RIY44" s="112"/>
      <c r="RIZ44" s="112"/>
      <c r="RJA44" s="112"/>
      <c r="RJB44" s="112"/>
      <c r="RJC44" s="112"/>
      <c r="RJD44" s="112"/>
      <c r="RJE44" s="112"/>
      <c r="RJF44" s="112"/>
      <c r="RJG44" s="112"/>
      <c r="RJH44" s="112"/>
      <c r="RJI44" s="112"/>
      <c r="RJJ44" s="112"/>
      <c r="RJK44" s="112"/>
      <c r="RJL44" s="112"/>
      <c r="RJM44" s="112"/>
      <c r="RJN44" s="112"/>
      <c r="RJO44" s="112"/>
      <c r="RJP44" s="112"/>
      <c r="RJQ44" s="112"/>
      <c r="RJR44" s="112"/>
      <c r="RJS44" s="112"/>
      <c r="RJT44" s="112"/>
      <c r="RJU44" s="112"/>
      <c r="RJV44" s="112"/>
      <c r="RJW44" s="112"/>
      <c r="RJX44" s="112"/>
      <c r="RJY44" s="112"/>
      <c r="RJZ44" s="112"/>
      <c r="RKA44" s="112"/>
      <c r="RKB44" s="112"/>
      <c r="RKC44" s="112"/>
      <c r="RKD44" s="112"/>
      <c r="RKE44" s="112"/>
      <c r="RKF44" s="112"/>
      <c r="RKG44" s="112"/>
      <c r="RKH44" s="112"/>
      <c r="RKI44" s="112"/>
      <c r="RKJ44" s="112"/>
      <c r="RKK44" s="112"/>
      <c r="RKL44" s="112"/>
      <c r="RKM44" s="112"/>
      <c r="RKN44" s="112"/>
      <c r="RKO44" s="112"/>
      <c r="RKP44" s="112"/>
      <c r="RKQ44" s="112"/>
      <c r="RKR44" s="112"/>
      <c r="RKS44" s="112"/>
      <c r="RKT44" s="112"/>
      <c r="RKU44" s="112"/>
      <c r="RKV44" s="112"/>
      <c r="RKW44" s="112"/>
      <c r="RKX44" s="112"/>
      <c r="RKY44" s="112"/>
      <c r="RKZ44" s="112"/>
      <c r="RLA44" s="112"/>
      <c r="RLB44" s="112"/>
      <c r="RLC44" s="112"/>
      <c r="RLD44" s="112"/>
      <c r="RLE44" s="112"/>
      <c r="RLF44" s="112"/>
      <c r="RLG44" s="112"/>
      <c r="RLH44" s="112"/>
      <c r="RLI44" s="112"/>
      <c r="RLJ44" s="112"/>
      <c r="RLK44" s="112"/>
      <c r="RLL44" s="112"/>
      <c r="RLM44" s="112"/>
      <c r="RLN44" s="112"/>
      <c r="RLO44" s="112"/>
      <c r="RLP44" s="112"/>
      <c r="RLQ44" s="112"/>
      <c r="RLR44" s="112"/>
      <c r="RLS44" s="112"/>
      <c r="RLT44" s="112"/>
      <c r="RLU44" s="112"/>
      <c r="RLV44" s="112"/>
      <c r="RLW44" s="112"/>
      <c r="RLX44" s="112"/>
      <c r="RLY44" s="112"/>
      <c r="RLZ44" s="112"/>
      <c r="RMA44" s="112"/>
      <c r="RMB44" s="112"/>
      <c r="RMC44" s="112"/>
      <c r="RMD44" s="112"/>
      <c r="RME44" s="112"/>
      <c r="RMF44" s="112"/>
      <c r="RMG44" s="112"/>
      <c r="RMH44" s="112"/>
      <c r="RMI44" s="112"/>
      <c r="RMJ44" s="112"/>
      <c r="RMK44" s="112"/>
      <c r="RML44" s="112"/>
      <c r="RMM44" s="112"/>
      <c r="RMN44" s="112"/>
      <c r="RMO44" s="112"/>
      <c r="RMP44" s="112"/>
      <c r="RMQ44" s="112"/>
      <c r="RMR44" s="112"/>
      <c r="RMS44" s="112"/>
      <c r="RMT44" s="112"/>
      <c r="RMU44" s="112"/>
      <c r="RMV44" s="112"/>
      <c r="RMW44" s="112"/>
      <c r="RMX44" s="112"/>
      <c r="RMY44" s="112"/>
      <c r="RMZ44" s="112"/>
      <c r="RNA44" s="112"/>
      <c r="RNB44" s="112"/>
      <c r="RNC44" s="112"/>
      <c r="RND44" s="112"/>
      <c r="RNE44" s="112"/>
      <c r="RNF44" s="112"/>
      <c r="RNG44" s="112"/>
      <c r="RNH44" s="112"/>
      <c r="RNI44" s="112"/>
      <c r="RNJ44" s="112"/>
      <c r="RNK44" s="112"/>
      <c r="RNL44" s="112"/>
      <c r="RNM44" s="112"/>
      <c r="RNN44" s="112"/>
      <c r="RNO44" s="112"/>
      <c r="RNP44" s="112"/>
      <c r="RNQ44" s="112"/>
      <c r="RNR44" s="112"/>
      <c r="RNS44" s="112"/>
      <c r="RNT44" s="112"/>
      <c r="RNU44" s="112"/>
      <c r="RNV44" s="112"/>
      <c r="RNW44" s="112"/>
      <c r="RNX44" s="112"/>
      <c r="RNY44" s="112"/>
      <c r="RNZ44" s="112"/>
      <c r="ROA44" s="112"/>
      <c r="ROB44" s="112"/>
      <c r="ROC44" s="112"/>
      <c r="ROD44" s="112"/>
      <c r="ROE44" s="112"/>
      <c r="ROF44" s="112"/>
      <c r="ROG44" s="112"/>
      <c r="ROH44" s="112"/>
      <c r="ROI44" s="112"/>
      <c r="ROJ44" s="112"/>
      <c r="ROK44" s="112"/>
      <c r="ROL44" s="112"/>
      <c r="ROM44" s="112"/>
      <c r="RON44" s="112"/>
      <c r="ROO44" s="112"/>
      <c r="ROP44" s="112"/>
      <c r="ROQ44" s="112"/>
      <c r="ROR44" s="112"/>
      <c r="ROS44" s="112"/>
      <c r="ROT44" s="112"/>
      <c r="ROU44" s="112"/>
      <c r="ROV44" s="112"/>
      <c r="ROW44" s="112"/>
      <c r="ROX44" s="112"/>
      <c r="ROY44" s="112"/>
      <c r="ROZ44" s="112"/>
      <c r="RPA44" s="112"/>
      <c r="RPB44" s="112"/>
      <c r="RPC44" s="112"/>
      <c r="RPD44" s="112"/>
      <c r="RPE44" s="112"/>
      <c r="RPF44" s="112"/>
      <c r="RPG44" s="112"/>
      <c r="RPH44" s="112"/>
      <c r="RPI44" s="112"/>
      <c r="RPJ44" s="112"/>
      <c r="RPK44" s="112"/>
      <c r="RPL44" s="112"/>
      <c r="RPM44" s="112"/>
      <c r="RPN44" s="112"/>
      <c r="RPO44" s="112"/>
      <c r="RPP44" s="112"/>
      <c r="RPQ44" s="112"/>
      <c r="RPR44" s="112"/>
      <c r="RPS44" s="112"/>
      <c r="RPT44" s="112"/>
      <c r="RPU44" s="112"/>
      <c r="RPV44" s="112"/>
      <c r="RPW44" s="112"/>
      <c r="RPX44" s="112"/>
      <c r="RPY44" s="112"/>
      <c r="RPZ44" s="112"/>
      <c r="RQA44" s="112"/>
      <c r="RQB44" s="112"/>
      <c r="RQC44" s="112"/>
      <c r="RQD44" s="112"/>
      <c r="RQE44" s="112"/>
      <c r="RQF44" s="112"/>
      <c r="RQG44" s="112"/>
      <c r="RQH44" s="112"/>
      <c r="RQI44" s="112"/>
      <c r="RQJ44" s="112"/>
      <c r="RQK44" s="112"/>
      <c r="RQL44" s="112"/>
      <c r="RQM44" s="112"/>
      <c r="RQN44" s="112"/>
      <c r="RQO44" s="112"/>
      <c r="RQP44" s="112"/>
      <c r="RQQ44" s="112"/>
      <c r="RQR44" s="112"/>
      <c r="RQS44" s="112"/>
      <c r="RQT44" s="112"/>
      <c r="RQU44" s="112"/>
      <c r="RQV44" s="112"/>
      <c r="RQW44" s="112"/>
      <c r="RQX44" s="112"/>
      <c r="RQY44" s="112"/>
      <c r="RQZ44" s="112"/>
      <c r="RRA44" s="112"/>
      <c r="RRB44" s="112"/>
      <c r="RRC44" s="112"/>
      <c r="RRD44" s="112"/>
      <c r="RRE44" s="112"/>
      <c r="RRF44" s="112"/>
      <c r="RRG44" s="112"/>
      <c r="RRH44" s="112"/>
      <c r="RRI44" s="112"/>
      <c r="RRJ44" s="112"/>
      <c r="RRK44" s="112"/>
      <c r="RRL44" s="112"/>
      <c r="RRM44" s="112"/>
      <c r="RRN44" s="112"/>
      <c r="RRO44" s="112"/>
      <c r="RRP44" s="112"/>
      <c r="RRQ44" s="112"/>
      <c r="RRR44" s="112"/>
      <c r="RRS44" s="112"/>
      <c r="RRT44" s="112"/>
      <c r="RRU44" s="112"/>
      <c r="RRV44" s="112"/>
      <c r="RRW44" s="112"/>
      <c r="RRX44" s="112"/>
      <c r="RRY44" s="112"/>
      <c r="RRZ44" s="112"/>
      <c r="RSA44" s="112"/>
      <c r="RSB44" s="112"/>
      <c r="RSC44" s="112"/>
      <c r="RSD44" s="112"/>
      <c r="RSE44" s="112"/>
      <c r="RSF44" s="112"/>
      <c r="RSG44" s="112"/>
      <c r="RSH44" s="112"/>
      <c r="RSI44" s="112"/>
      <c r="RSJ44" s="112"/>
      <c r="RSK44" s="112"/>
      <c r="RSL44" s="112"/>
      <c r="RSM44" s="112"/>
      <c r="RSN44" s="112"/>
      <c r="RSO44" s="112"/>
      <c r="RSP44" s="112"/>
      <c r="RSQ44" s="112"/>
      <c r="RSR44" s="112"/>
      <c r="RSS44" s="112"/>
      <c r="RST44" s="112"/>
      <c r="RSU44" s="112"/>
      <c r="RSV44" s="112"/>
      <c r="RSW44" s="112"/>
      <c r="RSX44" s="112"/>
      <c r="RSY44" s="112"/>
      <c r="RSZ44" s="112"/>
      <c r="RTA44" s="112"/>
      <c r="RTB44" s="112"/>
      <c r="RTC44" s="112"/>
      <c r="RTD44" s="112"/>
      <c r="RTE44" s="112"/>
      <c r="RTF44" s="112"/>
      <c r="RTG44" s="112"/>
      <c r="RTH44" s="112"/>
      <c r="RTI44" s="112"/>
      <c r="RTJ44" s="112"/>
      <c r="RTK44" s="112"/>
      <c r="RTL44" s="112"/>
      <c r="RTM44" s="112"/>
      <c r="RTN44" s="112"/>
      <c r="RTO44" s="112"/>
      <c r="RTP44" s="112"/>
      <c r="RTQ44" s="112"/>
      <c r="RTR44" s="112"/>
      <c r="RTS44" s="112"/>
      <c r="RTT44" s="112"/>
      <c r="RTU44" s="112"/>
      <c r="RTV44" s="112"/>
      <c r="RTW44" s="112"/>
      <c r="RTX44" s="112"/>
      <c r="RTY44" s="112"/>
      <c r="RTZ44" s="112"/>
      <c r="RUA44" s="112"/>
      <c r="RUB44" s="112"/>
      <c r="RUC44" s="112"/>
      <c r="RUD44" s="112"/>
      <c r="RUE44" s="112"/>
      <c r="RUF44" s="112"/>
      <c r="RUG44" s="112"/>
      <c r="RUH44" s="112"/>
      <c r="RUI44" s="112"/>
      <c r="RUJ44" s="112"/>
      <c r="RUK44" s="112"/>
      <c r="RUL44" s="112"/>
      <c r="RUM44" s="112"/>
      <c r="RUN44" s="112"/>
      <c r="RUO44" s="112"/>
      <c r="RUP44" s="112"/>
      <c r="RUQ44" s="112"/>
      <c r="RUR44" s="112"/>
      <c r="RUS44" s="112"/>
      <c r="RUT44" s="112"/>
      <c r="RUU44" s="112"/>
      <c r="RUV44" s="112"/>
      <c r="RUW44" s="112"/>
      <c r="RUX44" s="112"/>
      <c r="RUY44" s="112"/>
      <c r="RUZ44" s="112"/>
      <c r="RVA44" s="112"/>
      <c r="RVB44" s="112"/>
      <c r="RVC44" s="112"/>
      <c r="RVD44" s="112"/>
      <c r="RVE44" s="112"/>
      <c r="RVF44" s="112"/>
      <c r="RVG44" s="112"/>
      <c r="RVH44" s="112"/>
      <c r="RVI44" s="112"/>
      <c r="RVJ44" s="112"/>
      <c r="RVK44" s="112"/>
      <c r="RVL44" s="112"/>
      <c r="RVM44" s="112"/>
      <c r="RVN44" s="112"/>
      <c r="RVO44" s="112"/>
      <c r="RVP44" s="112"/>
      <c r="RVQ44" s="112"/>
      <c r="RVR44" s="112"/>
      <c r="RVS44" s="112"/>
      <c r="RVT44" s="112"/>
      <c r="RVU44" s="112"/>
      <c r="RVV44" s="112"/>
      <c r="RVW44" s="112"/>
      <c r="RVX44" s="112"/>
      <c r="RVY44" s="112"/>
      <c r="RVZ44" s="112"/>
      <c r="RWA44" s="112"/>
      <c r="RWB44" s="112"/>
      <c r="RWC44" s="112"/>
      <c r="RWD44" s="112"/>
      <c r="RWE44" s="112"/>
      <c r="RWF44" s="112"/>
      <c r="RWG44" s="112"/>
      <c r="RWH44" s="112"/>
      <c r="RWI44" s="112"/>
      <c r="RWJ44" s="112"/>
      <c r="RWK44" s="112"/>
      <c r="RWL44" s="112"/>
      <c r="RWM44" s="112"/>
      <c r="RWN44" s="112"/>
      <c r="RWO44" s="112"/>
      <c r="RWP44" s="112"/>
      <c r="RWQ44" s="112"/>
      <c r="RWR44" s="112"/>
      <c r="RWS44" s="112"/>
      <c r="RWT44" s="112"/>
      <c r="RWU44" s="112"/>
      <c r="RWV44" s="112"/>
      <c r="RWW44" s="112"/>
      <c r="RWX44" s="112"/>
      <c r="RWY44" s="112"/>
      <c r="RWZ44" s="112"/>
      <c r="RXA44" s="112"/>
      <c r="RXB44" s="112"/>
      <c r="RXC44" s="112"/>
      <c r="RXD44" s="112"/>
      <c r="RXE44" s="112"/>
      <c r="RXF44" s="112"/>
      <c r="RXG44" s="112"/>
      <c r="RXH44" s="112"/>
      <c r="RXI44" s="112"/>
      <c r="RXJ44" s="112"/>
      <c r="RXK44" s="112"/>
      <c r="RXL44" s="112"/>
      <c r="RXM44" s="112"/>
      <c r="RXN44" s="112"/>
      <c r="RXO44" s="112"/>
      <c r="RXP44" s="112"/>
      <c r="RXQ44" s="112"/>
      <c r="RXR44" s="112"/>
      <c r="RXS44" s="112"/>
      <c r="RXT44" s="112"/>
      <c r="RXU44" s="112"/>
      <c r="RXV44" s="112"/>
      <c r="RXW44" s="112"/>
      <c r="RXX44" s="112"/>
      <c r="RXY44" s="112"/>
      <c r="RXZ44" s="112"/>
      <c r="RYA44" s="112"/>
      <c r="RYB44" s="112"/>
      <c r="RYC44" s="112"/>
      <c r="RYD44" s="112"/>
      <c r="RYE44" s="112"/>
      <c r="RYF44" s="112"/>
      <c r="RYG44" s="112"/>
      <c r="RYH44" s="112"/>
      <c r="RYI44" s="112"/>
      <c r="RYJ44" s="112"/>
      <c r="RYK44" s="112"/>
      <c r="RYL44" s="112"/>
      <c r="RYM44" s="112"/>
      <c r="RYN44" s="112"/>
      <c r="RYO44" s="112"/>
      <c r="RYP44" s="112"/>
      <c r="RYQ44" s="112"/>
      <c r="RYR44" s="112"/>
      <c r="RYS44" s="112"/>
      <c r="RYT44" s="112"/>
      <c r="RYU44" s="112"/>
      <c r="RYV44" s="112"/>
      <c r="RYW44" s="112"/>
      <c r="RYX44" s="112"/>
      <c r="RYY44" s="112"/>
      <c r="RYZ44" s="112"/>
      <c r="RZA44" s="112"/>
      <c r="RZB44" s="112"/>
      <c r="RZC44" s="112"/>
      <c r="RZD44" s="112"/>
      <c r="RZE44" s="112"/>
      <c r="RZF44" s="112"/>
      <c r="RZG44" s="112"/>
      <c r="RZH44" s="112"/>
      <c r="RZI44" s="112"/>
      <c r="RZJ44" s="112"/>
      <c r="RZK44" s="112"/>
      <c r="RZL44" s="112"/>
      <c r="RZM44" s="112"/>
      <c r="RZN44" s="112"/>
      <c r="RZO44" s="112"/>
      <c r="RZP44" s="112"/>
      <c r="RZQ44" s="112"/>
      <c r="RZR44" s="112"/>
      <c r="RZS44" s="112"/>
      <c r="RZT44" s="112"/>
      <c r="RZU44" s="112"/>
      <c r="RZV44" s="112"/>
      <c r="RZW44" s="112"/>
      <c r="RZX44" s="112"/>
      <c r="RZY44" s="112"/>
      <c r="RZZ44" s="112"/>
      <c r="SAA44" s="112"/>
      <c r="SAB44" s="112"/>
      <c r="SAC44" s="112"/>
      <c r="SAD44" s="112"/>
      <c r="SAE44" s="112"/>
      <c r="SAF44" s="112"/>
      <c r="SAG44" s="112"/>
      <c r="SAH44" s="112"/>
      <c r="SAI44" s="112"/>
      <c r="SAJ44" s="112"/>
      <c r="SAK44" s="112"/>
      <c r="SAL44" s="112"/>
      <c r="SAM44" s="112"/>
      <c r="SAN44" s="112"/>
      <c r="SAO44" s="112"/>
      <c r="SAP44" s="112"/>
      <c r="SAQ44" s="112"/>
      <c r="SAR44" s="112"/>
      <c r="SAS44" s="112"/>
      <c r="SAT44" s="112"/>
      <c r="SAU44" s="112"/>
      <c r="SAV44" s="112"/>
      <c r="SAW44" s="112"/>
      <c r="SAX44" s="112"/>
      <c r="SAY44" s="112"/>
      <c r="SAZ44" s="112"/>
      <c r="SBA44" s="112"/>
      <c r="SBB44" s="112"/>
      <c r="SBC44" s="112"/>
      <c r="SBD44" s="112"/>
      <c r="SBE44" s="112"/>
      <c r="SBF44" s="112"/>
      <c r="SBG44" s="112"/>
      <c r="SBH44" s="112"/>
      <c r="SBI44" s="112"/>
      <c r="SBJ44" s="112"/>
      <c r="SBK44" s="112"/>
      <c r="SBL44" s="112"/>
      <c r="SBM44" s="112"/>
      <c r="SBN44" s="112"/>
      <c r="SBO44" s="112"/>
      <c r="SBP44" s="112"/>
      <c r="SBQ44" s="112"/>
      <c r="SBR44" s="112"/>
      <c r="SBS44" s="112"/>
      <c r="SBT44" s="112"/>
      <c r="SBU44" s="112"/>
      <c r="SBV44" s="112"/>
      <c r="SBW44" s="112"/>
      <c r="SBX44" s="112"/>
      <c r="SBY44" s="112"/>
      <c r="SBZ44" s="112"/>
      <c r="SCA44" s="112"/>
      <c r="SCB44" s="112"/>
      <c r="SCC44" s="112"/>
      <c r="SCD44" s="112"/>
      <c r="SCE44" s="112"/>
      <c r="SCF44" s="112"/>
      <c r="SCG44" s="112"/>
      <c r="SCH44" s="112"/>
      <c r="SCI44" s="112"/>
      <c r="SCJ44" s="112"/>
      <c r="SCK44" s="112"/>
      <c r="SCL44" s="112"/>
      <c r="SCM44" s="112"/>
      <c r="SCN44" s="112"/>
      <c r="SCO44" s="112"/>
      <c r="SCP44" s="112"/>
      <c r="SCQ44" s="112"/>
      <c r="SCR44" s="112"/>
      <c r="SCS44" s="112"/>
      <c r="SCT44" s="112"/>
      <c r="SCU44" s="112"/>
      <c r="SCV44" s="112"/>
      <c r="SCW44" s="112"/>
      <c r="SCX44" s="112"/>
      <c r="SCY44" s="112"/>
      <c r="SCZ44" s="112"/>
      <c r="SDA44" s="112"/>
      <c r="SDB44" s="112"/>
      <c r="SDC44" s="112"/>
      <c r="SDD44" s="112"/>
      <c r="SDE44" s="112"/>
      <c r="SDF44" s="112"/>
      <c r="SDG44" s="112"/>
      <c r="SDH44" s="112"/>
      <c r="SDI44" s="112"/>
      <c r="SDJ44" s="112"/>
      <c r="SDK44" s="112"/>
      <c r="SDL44" s="112"/>
      <c r="SDM44" s="112"/>
      <c r="SDN44" s="112"/>
      <c r="SDO44" s="112"/>
      <c r="SDP44" s="112"/>
      <c r="SDQ44" s="112"/>
      <c r="SDR44" s="112"/>
      <c r="SDS44" s="112"/>
      <c r="SDT44" s="112"/>
      <c r="SDU44" s="112"/>
      <c r="SDV44" s="112"/>
      <c r="SDW44" s="112"/>
      <c r="SDX44" s="112"/>
      <c r="SDY44" s="112"/>
      <c r="SDZ44" s="112"/>
      <c r="SEA44" s="112"/>
      <c r="SEB44" s="112"/>
      <c r="SEC44" s="112"/>
      <c r="SED44" s="112"/>
      <c r="SEE44" s="112"/>
      <c r="SEF44" s="112"/>
      <c r="SEG44" s="112"/>
      <c r="SEH44" s="112"/>
      <c r="SEI44" s="112"/>
      <c r="SEJ44" s="112"/>
      <c r="SEK44" s="112"/>
      <c r="SEL44" s="112"/>
      <c r="SEM44" s="112"/>
      <c r="SEN44" s="112"/>
      <c r="SEO44" s="112"/>
      <c r="SEP44" s="112"/>
      <c r="SEQ44" s="112"/>
      <c r="SER44" s="112"/>
      <c r="SES44" s="112"/>
      <c r="SET44" s="112"/>
      <c r="SEU44" s="112"/>
      <c r="SEV44" s="112"/>
      <c r="SEW44" s="112"/>
      <c r="SEX44" s="112"/>
      <c r="SEY44" s="112"/>
      <c r="SEZ44" s="112"/>
      <c r="SFA44" s="112"/>
      <c r="SFB44" s="112"/>
      <c r="SFC44" s="112"/>
      <c r="SFD44" s="112"/>
      <c r="SFE44" s="112"/>
      <c r="SFF44" s="112"/>
      <c r="SFG44" s="112"/>
      <c r="SFH44" s="112"/>
      <c r="SFI44" s="112"/>
      <c r="SFJ44" s="112"/>
      <c r="SFK44" s="112"/>
      <c r="SFL44" s="112"/>
      <c r="SFM44" s="112"/>
      <c r="SFN44" s="112"/>
      <c r="SFO44" s="112"/>
      <c r="SFP44" s="112"/>
      <c r="SFQ44" s="112"/>
      <c r="SFR44" s="112"/>
      <c r="SFS44" s="112"/>
      <c r="SFT44" s="112"/>
      <c r="SFU44" s="112"/>
      <c r="SFV44" s="112"/>
      <c r="SFW44" s="112"/>
      <c r="SFX44" s="112"/>
      <c r="SFY44" s="112"/>
      <c r="SFZ44" s="112"/>
      <c r="SGA44" s="112"/>
      <c r="SGB44" s="112"/>
      <c r="SGC44" s="112"/>
      <c r="SGD44" s="112"/>
      <c r="SGE44" s="112"/>
      <c r="SGF44" s="112"/>
      <c r="SGG44" s="112"/>
      <c r="SGH44" s="112"/>
      <c r="SGI44" s="112"/>
      <c r="SGJ44" s="112"/>
      <c r="SGK44" s="112"/>
      <c r="SGL44" s="112"/>
      <c r="SGM44" s="112"/>
      <c r="SGN44" s="112"/>
      <c r="SGO44" s="112"/>
      <c r="SGP44" s="112"/>
      <c r="SGQ44" s="112"/>
      <c r="SGR44" s="112"/>
      <c r="SGS44" s="112"/>
      <c r="SGT44" s="112"/>
      <c r="SGU44" s="112"/>
      <c r="SGV44" s="112"/>
      <c r="SGW44" s="112"/>
      <c r="SGX44" s="112"/>
      <c r="SGY44" s="112"/>
      <c r="SGZ44" s="112"/>
      <c r="SHA44" s="112"/>
      <c r="SHB44" s="112"/>
      <c r="SHC44" s="112"/>
      <c r="SHD44" s="112"/>
      <c r="SHE44" s="112"/>
      <c r="SHF44" s="112"/>
      <c r="SHG44" s="112"/>
      <c r="SHH44" s="112"/>
      <c r="SHI44" s="112"/>
      <c r="SHJ44" s="112"/>
      <c r="SHK44" s="112"/>
      <c r="SHL44" s="112"/>
      <c r="SHM44" s="112"/>
      <c r="SHN44" s="112"/>
      <c r="SHO44" s="112"/>
      <c r="SHP44" s="112"/>
      <c r="SHQ44" s="112"/>
      <c r="SHR44" s="112"/>
      <c r="SHS44" s="112"/>
      <c r="SHT44" s="112"/>
      <c r="SHU44" s="112"/>
      <c r="SHV44" s="112"/>
      <c r="SHW44" s="112"/>
      <c r="SHX44" s="112"/>
      <c r="SHY44" s="112"/>
      <c r="SHZ44" s="112"/>
      <c r="SIA44" s="112"/>
      <c r="SIB44" s="112"/>
      <c r="SIC44" s="112"/>
      <c r="SID44" s="112"/>
      <c r="SIE44" s="112"/>
      <c r="SIF44" s="112"/>
      <c r="SIG44" s="112"/>
      <c r="SIH44" s="112"/>
      <c r="SII44" s="112"/>
      <c r="SIJ44" s="112"/>
      <c r="SIK44" s="112"/>
      <c r="SIL44" s="112"/>
      <c r="SIM44" s="112"/>
      <c r="SIN44" s="112"/>
      <c r="SIO44" s="112"/>
      <c r="SIP44" s="112"/>
      <c r="SIQ44" s="112"/>
      <c r="SIR44" s="112"/>
      <c r="SIS44" s="112"/>
      <c r="SIT44" s="112"/>
      <c r="SIU44" s="112"/>
      <c r="SIV44" s="112"/>
      <c r="SIW44" s="112"/>
      <c r="SIX44" s="112"/>
      <c r="SIY44" s="112"/>
      <c r="SIZ44" s="112"/>
      <c r="SJA44" s="112"/>
      <c r="SJB44" s="112"/>
      <c r="SJC44" s="112"/>
      <c r="SJD44" s="112"/>
      <c r="SJE44" s="112"/>
      <c r="SJF44" s="112"/>
      <c r="SJG44" s="112"/>
      <c r="SJH44" s="112"/>
      <c r="SJI44" s="112"/>
      <c r="SJJ44" s="112"/>
      <c r="SJK44" s="112"/>
      <c r="SJL44" s="112"/>
      <c r="SJM44" s="112"/>
      <c r="SJN44" s="112"/>
      <c r="SJO44" s="112"/>
      <c r="SJP44" s="112"/>
      <c r="SJQ44" s="112"/>
      <c r="SJR44" s="112"/>
      <c r="SJS44" s="112"/>
      <c r="SJT44" s="112"/>
      <c r="SJU44" s="112"/>
      <c r="SJV44" s="112"/>
      <c r="SJW44" s="112"/>
      <c r="SJX44" s="112"/>
      <c r="SJY44" s="112"/>
      <c r="SJZ44" s="112"/>
      <c r="SKA44" s="112"/>
      <c r="SKB44" s="112"/>
      <c r="SKC44" s="112"/>
      <c r="SKD44" s="112"/>
      <c r="SKE44" s="112"/>
      <c r="SKF44" s="112"/>
      <c r="SKG44" s="112"/>
      <c r="SKH44" s="112"/>
      <c r="SKI44" s="112"/>
      <c r="SKJ44" s="112"/>
      <c r="SKK44" s="112"/>
      <c r="SKL44" s="112"/>
      <c r="SKM44" s="112"/>
      <c r="SKN44" s="112"/>
      <c r="SKO44" s="112"/>
      <c r="SKP44" s="112"/>
      <c r="SKQ44" s="112"/>
      <c r="SKR44" s="112"/>
      <c r="SKS44" s="112"/>
      <c r="SKT44" s="112"/>
      <c r="SKU44" s="112"/>
      <c r="SKV44" s="112"/>
      <c r="SKW44" s="112"/>
      <c r="SKX44" s="112"/>
      <c r="SKY44" s="112"/>
      <c r="SKZ44" s="112"/>
      <c r="SLA44" s="112"/>
      <c r="SLB44" s="112"/>
      <c r="SLC44" s="112"/>
      <c r="SLD44" s="112"/>
      <c r="SLE44" s="112"/>
      <c r="SLF44" s="112"/>
      <c r="SLG44" s="112"/>
      <c r="SLH44" s="112"/>
      <c r="SLI44" s="112"/>
      <c r="SLJ44" s="112"/>
      <c r="SLK44" s="112"/>
      <c r="SLL44" s="112"/>
      <c r="SLM44" s="112"/>
      <c r="SLN44" s="112"/>
      <c r="SLO44" s="112"/>
      <c r="SLP44" s="112"/>
      <c r="SLQ44" s="112"/>
      <c r="SLR44" s="112"/>
      <c r="SLS44" s="112"/>
      <c r="SLT44" s="112"/>
      <c r="SLU44" s="112"/>
      <c r="SLV44" s="112"/>
      <c r="SLW44" s="112"/>
      <c r="SLX44" s="112"/>
      <c r="SLY44" s="112"/>
      <c r="SLZ44" s="112"/>
      <c r="SMA44" s="112"/>
      <c r="SMB44" s="112"/>
      <c r="SMC44" s="112"/>
      <c r="SMD44" s="112"/>
      <c r="SME44" s="112"/>
      <c r="SMF44" s="112"/>
      <c r="SMG44" s="112"/>
      <c r="SMH44" s="112"/>
      <c r="SMI44" s="112"/>
      <c r="SMJ44" s="112"/>
      <c r="SMK44" s="112"/>
      <c r="SML44" s="112"/>
      <c r="SMM44" s="112"/>
      <c r="SMN44" s="112"/>
      <c r="SMO44" s="112"/>
      <c r="SMP44" s="112"/>
      <c r="SMQ44" s="112"/>
      <c r="SMR44" s="112"/>
      <c r="SMS44" s="112"/>
      <c r="SMT44" s="112"/>
      <c r="SMU44" s="112"/>
      <c r="SMV44" s="112"/>
      <c r="SMW44" s="112"/>
      <c r="SMX44" s="112"/>
      <c r="SMY44" s="112"/>
      <c r="SMZ44" s="112"/>
      <c r="SNA44" s="112"/>
      <c r="SNB44" s="112"/>
      <c r="SNC44" s="112"/>
      <c r="SND44" s="112"/>
      <c r="SNE44" s="112"/>
      <c r="SNF44" s="112"/>
      <c r="SNG44" s="112"/>
      <c r="SNH44" s="112"/>
      <c r="SNI44" s="112"/>
      <c r="SNJ44" s="112"/>
      <c r="SNK44" s="112"/>
      <c r="SNL44" s="112"/>
      <c r="SNM44" s="112"/>
      <c r="SNN44" s="112"/>
      <c r="SNO44" s="112"/>
      <c r="SNP44" s="112"/>
      <c r="SNQ44" s="112"/>
      <c r="SNR44" s="112"/>
      <c r="SNS44" s="112"/>
      <c r="SNT44" s="112"/>
      <c r="SNU44" s="112"/>
      <c r="SNV44" s="112"/>
      <c r="SNW44" s="112"/>
      <c r="SNX44" s="112"/>
      <c r="SNY44" s="112"/>
      <c r="SNZ44" s="112"/>
      <c r="SOA44" s="112"/>
      <c r="SOB44" s="112"/>
      <c r="SOC44" s="112"/>
      <c r="SOD44" s="112"/>
      <c r="SOE44" s="112"/>
      <c r="SOF44" s="112"/>
      <c r="SOG44" s="112"/>
      <c r="SOH44" s="112"/>
      <c r="SOI44" s="112"/>
      <c r="SOJ44" s="112"/>
      <c r="SOK44" s="112"/>
      <c r="SOL44" s="112"/>
      <c r="SOM44" s="112"/>
      <c r="SON44" s="112"/>
      <c r="SOO44" s="112"/>
      <c r="SOP44" s="112"/>
      <c r="SOQ44" s="112"/>
      <c r="SOR44" s="112"/>
      <c r="SOS44" s="112"/>
      <c r="SOT44" s="112"/>
      <c r="SOU44" s="112"/>
      <c r="SOV44" s="112"/>
      <c r="SOW44" s="112"/>
      <c r="SOX44" s="112"/>
      <c r="SOY44" s="112"/>
      <c r="SOZ44" s="112"/>
      <c r="SPA44" s="112"/>
      <c r="SPB44" s="112"/>
      <c r="SPC44" s="112"/>
      <c r="SPD44" s="112"/>
      <c r="SPE44" s="112"/>
      <c r="SPF44" s="112"/>
      <c r="SPG44" s="112"/>
      <c r="SPH44" s="112"/>
      <c r="SPI44" s="112"/>
      <c r="SPJ44" s="112"/>
      <c r="SPK44" s="112"/>
      <c r="SPL44" s="112"/>
      <c r="SPM44" s="112"/>
      <c r="SPN44" s="112"/>
      <c r="SPO44" s="112"/>
      <c r="SPP44" s="112"/>
      <c r="SPQ44" s="112"/>
      <c r="SPR44" s="112"/>
      <c r="SPS44" s="112"/>
      <c r="SPT44" s="112"/>
      <c r="SPU44" s="112"/>
      <c r="SPV44" s="112"/>
      <c r="SPW44" s="112"/>
      <c r="SPX44" s="112"/>
      <c r="SPY44" s="112"/>
      <c r="SPZ44" s="112"/>
      <c r="SQA44" s="112"/>
      <c r="SQB44" s="112"/>
      <c r="SQC44" s="112"/>
      <c r="SQD44" s="112"/>
      <c r="SQE44" s="112"/>
      <c r="SQF44" s="112"/>
      <c r="SQG44" s="112"/>
      <c r="SQH44" s="112"/>
      <c r="SQI44" s="112"/>
      <c r="SQJ44" s="112"/>
      <c r="SQK44" s="112"/>
      <c r="SQL44" s="112"/>
      <c r="SQM44" s="112"/>
      <c r="SQN44" s="112"/>
      <c r="SQO44" s="112"/>
      <c r="SQP44" s="112"/>
      <c r="SQQ44" s="112"/>
      <c r="SQR44" s="112"/>
      <c r="SQS44" s="112"/>
      <c r="SQT44" s="112"/>
      <c r="SQU44" s="112"/>
      <c r="SQV44" s="112"/>
      <c r="SQW44" s="112"/>
      <c r="SQX44" s="112"/>
      <c r="SQY44" s="112"/>
      <c r="SQZ44" s="112"/>
      <c r="SRA44" s="112"/>
      <c r="SRB44" s="112"/>
      <c r="SRC44" s="112"/>
      <c r="SRD44" s="112"/>
      <c r="SRE44" s="112"/>
      <c r="SRF44" s="112"/>
      <c r="SRG44" s="112"/>
      <c r="SRH44" s="112"/>
      <c r="SRI44" s="112"/>
      <c r="SRJ44" s="112"/>
      <c r="SRK44" s="112"/>
      <c r="SRL44" s="112"/>
      <c r="SRM44" s="112"/>
      <c r="SRN44" s="112"/>
      <c r="SRO44" s="112"/>
      <c r="SRP44" s="112"/>
      <c r="SRQ44" s="112"/>
      <c r="SRR44" s="112"/>
      <c r="SRS44" s="112"/>
      <c r="SRT44" s="112"/>
      <c r="SRU44" s="112"/>
      <c r="SRV44" s="112"/>
      <c r="SRW44" s="112"/>
      <c r="SRX44" s="112"/>
      <c r="SRY44" s="112"/>
      <c r="SRZ44" s="112"/>
      <c r="SSA44" s="112"/>
      <c r="SSB44" s="112"/>
      <c r="SSC44" s="112"/>
      <c r="SSD44" s="112"/>
      <c r="SSE44" s="112"/>
      <c r="SSF44" s="112"/>
      <c r="SSG44" s="112"/>
      <c r="SSH44" s="112"/>
      <c r="SSI44" s="112"/>
      <c r="SSJ44" s="112"/>
      <c r="SSK44" s="112"/>
      <c r="SSL44" s="112"/>
      <c r="SSM44" s="112"/>
      <c r="SSN44" s="112"/>
      <c r="SSO44" s="112"/>
      <c r="SSP44" s="112"/>
      <c r="SSQ44" s="112"/>
      <c r="SSR44" s="112"/>
      <c r="SSS44" s="112"/>
      <c r="SST44" s="112"/>
      <c r="SSU44" s="112"/>
      <c r="SSV44" s="112"/>
      <c r="SSW44" s="112"/>
      <c r="SSX44" s="112"/>
      <c r="SSY44" s="112"/>
      <c r="SSZ44" s="112"/>
      <c r="STA44" s="112"/>
      <c r="STB44" s="112"/>
      <c r="STC44" s="112"/>
      <c r="STD44" s="112"/>
      <c r="STE44" s="112"/>
      <c r="STF44" s="112"/>
      <c r="STG44" s="112"/>
      <c r="STH44" s="112"/>
      <c r="STI44" s="112"/>
      <c r="STJ44" s="112"/>
      <c r="STK44" s="112"/>
      <c r="STL44" s="112"/>
      <c r="STM44" s="112"/>
      <c r="STN44" s="112"/>
      <c r="STO44" s="112"/>
      <c r="STP44" s="112"/>
      <c r="STQ44" s="112"/>
      <c r="STR44" s="112"/>
      <c r="STS44" s="112"/>
      <c r="STT44" s="112"/>
      <c r="STU44" s="112"/>
      <c r="STV44" s="112"/>
      <c r="STW44" s="112"/>
      <c r="STX44" s="112"/>
      <c r="STY44" s="112"/>
      <c r="STZ44" s="112"/>
      <c r="SUA44" s="112"/>
      <c r="SUB44" s="112"/>
      <c r="SUC44" s="112"/>
      <c r="SUD44" s="112"/>
      <c r="SUE44" s="112"/>
      <c r="SUF44" s="112"/>
      <c r="SUG44" s="112"/>
      <c r="SUH44" s="112"/>
      <c r="SUI44" s="112"/>
      <c r="SUJ44" s="112"/>
      <c r="SUK44" s="112"/>
      <c r="SUL44" s="112"/>
      <c r="SUM44" s="112"/>
      <c r="SUN44" s="112"/>
      <c r="SUO44" s="112"/>
      <c r="SUP44" s="112"/>
      <c r="SUQ44" s="112"/>
      <c r="SUR44" s="112"/>
      <c r="SUS44" s="112"/>
      <c r="SUT44" s="112"/>
      <c r="SUU44" s="112"/>
      <c r="SUV44" s="112"/>
      <c r="SUW44" s="112"/>
      <c r="SUX44" s="112"/>
      <c r="SUY44" s="112"/>
      <c r="SUZ44" s="112"/>
      <c r="SVA44" s="112"/>
      <c r="SVB44" s="112"/>
      <c r="SVC44" s="112"/>
      <c r="SVD44" s="112"/>
      <c r="SVE44" s="112"/>
      <c r="SVF44" s="112"/>
      <c r="SVG44" s="112"/>
      <c r="SVH44" s="112"/>
      <c r="SVI44" s="112"/>
      <c r="SVJ44" s="112"/>
      <c r="SVK44" s="112"/>
      <c r="SVL44" s="112"/>
      <c r="SVM44" s="112"/>
      <c r="SVN44" s="112"/>
      <c r="SVO44" s="112"/>
      <c r="SVP44" s="112"/>
      <c r="SVQ44" s="112"/>
      <c r="SVR44" s="112"/>
      <c r="SVS44" s="112"/>
      <c r="SVT44" s="112"/>
      <c r="SVU44" s="112"/>
      <c r="SVV44" s="112"/>
      <c r="SVW44" s="112"/>
      <c r="SVX44" s="112"/>
      <c r="SVY44" s="112"/>
      <c r="SVZ44" s="112"/>
      <c r="SWA44" s="112"/>
      <c r="SWB44" s="112"/>
      <c r="SWC44" s="112"/>
      <c r="SWD44" s="112"/>
      <c r="SWE44" s="112"/>
      <c r="SWF44" s="112"/>
      <c r="SWG44" s="112"/>
      <c r="SWH44" s="112"/>
      <c r="SWI44" s="112"/>
      <c r="SWJ44" s="112"/>
      <c r="SWK44" s="112"/>
      <c r="SWL44" s="112"/>
      <c r="SWM44" s="112"/>
      <c r="SWN44" s="112"/>
      <c r="SWO44" s="112"/>
      <c r="SWP44" s="112"/>
      <c r="SWQ44" s="112"/>
      <c r="SWR44" s="112"/>
      <c r="SWS44" s="112"/>
      <c r="SWT44" s="112"/>
      <c r="SWU44" s="112"/>
      <c r="SWV44" s="112"/>
      <c r="SWW44" s="112"/>
      <c r="SWX44" s="112"/>
      <c r="SWY44" s="112"/>
      <c r="SWZ44" s="112"/>
      <c r="SXA44" s="112"/>
      <c r="SXB44" s="112"/>
      <c r="SXC44" s="112"/>
      <c r="SXD44" s="112"/>
      <c r="SXE44" s="112"/>
      <c r="SXF44" s="112"/>
      <c r="SXG44" s="112"/>
      <c r="SXH44" s="112"/>
      <c r="SXI44" s="112"/>
      <c r="SXJ44" s="112"/>
      <c r="SXK44" s="112"/>
      <c r="SXL44" s="112"/>
      <c r="SXM44" s="112"/>
      <c r="SXN44" s="112"/>
      <c r="SXO44" s="112"/>
      <c r="SXP44" s="112"/>
      <c r="SXQ44" s="112"/>
      <c r="SXR44" s="112"/>
      <c r="SXS44" s="112"/>
      <c r="SXT44" s="112"/>
      <c r="SXU44" s="112"/>
      <c r="SXV44" s="112"/>
      <c r="SXW44" s="112"/>
      <c r="SXX44" s="112"/>
      <c r="SXY44" s="112"/>
      <c r="SXZ44" s="112"/>
      <c r="SYA44" s="112"/>
      <c r="SYB44" s="112"/>
      <c r="SYC44" s="112"/>
      <c r="SYD44" s="112"/>
      <c r="SYE44" s="112"/>
      <c r="SYF44" s="112"/>
      <c r="SYG44" s="112"/>
      <c r="SYH44" s="112"/>
      <c r="SYI44" s="112"/>
      <c r="SYJ44" s="112"/>
      <c r="SYK44" s="112"/>
      <c r="SYL44" s="112"/>
      <c r="SYM44" s="112"/>
      <c r="SYN44" s="112"/>
      <c r="SYO44" s="112"/>
      <c r="SYP44" s="112"/>
      <c r="SYQ44" s="112"/>
      <c r="SYR44" s="112"/>
      <c r="SYS44" s="112"/>
      <c r="SYT44" s="112"/>
      <c r="SYU44" s="112"/>
      <c r="SYV44" s="112"/>
      <c r="SYW44" s="112"/>
      <c r="SYX44" s="112"/>
      <c r="SYY44" s="112"/>
      <c r="SYZ44" s="112"/>
      <c r="SZA44" s="112"/>
      <c r="SZB44" s="112"/>
      <c r="SZC44" s="112"/>
      <c r="SZD44" s="112"/>
      <c r="SZE44" s="112"/>
      <c r="SZF44" s="112"/>
      <c r="SZG44" s="112"/>
      <c r="SZH44" s="112"/>
      <c r="SZI44" s="112"/>
      <c r="SZJ44" s="112"/>
      <c r="SZK44" s="112"/>
      <c r="SZL44" s="112"/>
      <c r="SZM44" s="112"/>
      <c r="SZN44" s="112"/>
      <c r="SZO44" s="112"/>
      <c r="SZP44" s="112"/>
      <c r="SZQ44" s="112"/>
      <c r="SZR44" s="112"/>
      <c r="SZS44" s="112"/>
      <c r="SZT44" s="112"/>
      <c r="SZU44" s="112"/>
      <c r="SZV44" s="112"/>
      <c r="SZW44" s="112"/>
      <c r="SZX44" s="112"/>
      <c r="SZY44" s="112"/>
      <c r="SZZ44" s="112"/>
      <c r="TAA44" s="112"/>
      <c r="TAB44" s="112"/>
      <c r="TAC44" s="112"/>
      <c r="TAD44" s="112"/>
      <c r="TAE44" s="112"/>
      <c r="TAF44" s="112"/>
      <c r="TAG44" s="112"/>
      <c r="TAH44" s="112"/>
      <c r="TAI44" s="112"/>
      <c r="TAJ44" s="112"/>
      <c r="TAK44" s="112"/>
      <c r="TAL44" s="112"/>
      <c r="TAM44" s="112"/>
      <c r="TAN44" s="112"/>
      <c r="TAO44" s="112"/>
      <c r="TAP44" s="112"/>
      <c r="TAQ44" s="112"/>
      <c r="TAR44" s="112"/>
      <c r="TAS44" s="112"/>
      <c r="TAT44" s="112"/>
      <c r="TAU44" s="112"/>
      <c r="TAV44" s="112"/>
      <c r="TAW44" s="112"/>
      <c r="TAX44" s="112"/>
      <c r="TAY44" s="112"/>
      <c r="TAZ44" s="112"/>
      <c r="TBA44" s="112"/>
      <c r="TBB44" s="112"/>
      <c r="TBC44" s="112"/>
      <c r="TBD44" s="112"/>
      <c r="TBE44" s="112"/>
      <c r="TBF44" s="112"/>
      <c r="TBG44" s="112"/>
      <c r="TBH44" s="112"/>
      <c r="TBI44" s="112"/>
      <c r="TBJ44" s="112"/>
      <c r="TBK44" s="112"/>
      <c r="TBL44" s="112"/>
      <c r="TBM44" s="112"/>
      <c r="TBN44" s="112"/>
      <c r="TBO44" s="112"/>
      <c r="TBP44" s="112"/>
      <c r="TBQ44" s="112"/>
      <c r="TBR44" s="112"/>
      <c r="TBS44" s="112"/>
      <c r="TBT44" s="112"/>
      <c r="TBU44" s="112"/>
      <c r="TBV44" s="112"/>
      <c r="TBW44" s="112"/>
      <c r="TBX44" s="112"/>
      <c r="TBY44" s="112"/>
      <c r="TBZ44" s="112"/>
      <c r="TCA44" s="112"/>
      <c r="TCB44" s="112"/>
      <c r="TCC44" s="112"/>
      <c r="TCD44" s="112"/>
      <c r="TCE44" s="112"/>
      <c r="TCF44" s="112"/>
      <c r="TCG44" s="112"/>
      <c r="TCH44" s="112"/>
      <c r="TCI44" s="112"/>
      <c r="TCJ44" s="112"/>
      <c r="TCK44" s="112"/>
      <c r="TCL44" s="112"/>
      <c r="TCM44" s="112"/>
      <c r="TCN44" s="112"/>
      <c r="TCO44" s="112"/>
      <c r="TCP44" s="112"/>
      <c r="TCQ44" s="112"/>
      <c r="TCR44" s="112"/>
      <c r="TCS44" s="112"/>
      <c r="TCT44" s="112"/>
      <c r="TCU44" s="112"/>
      <c r="TCV44" s="112"/>
      <c r="TCW44" s="112"/>
      <c r="TCX44" s="112"/>
      <c r="TCY44" s="112"/>
      <c r="TCZ44" s="112"/>
      <c r="TDA44" s="112"/>
      <c r="TDB44" s="112"/>
      <c r="TDC44" s="112"/>
      <c r="TDD44" s="112"/>
      <c r="TDE44" s="112"/>
      <c r="TDF44" s="112"/>
      <c r="TDG44" s="112"/>
      <c r="TDH44" s="112"/>
      <c r="TDI44" s="112"/>
      <c r="TDJ44" s="112"/>
      <c r="TDK44" s="112"/>
      <c r="TDL44" s="112"/>
      <c r="TDM44" s="112"/>
      <c r="TDN44" s="112"/>
      <c r="TDO44" s="112"/>
      <c r="TDP44" s="112"/>
      <c r="TDQ44" s="112"/>
      <c r="TDR44" s="112"/>
      <c r="TDS44" s="112"/>
      <c r="TDT44" s="112"/>
      <c r="TDU44" s="112"/>
      <c r="TDV44" s="112"/>
      <c r="TDW44" s="112"/>
      <c r="TDX44" s="112"/>
      <c r="TDY44" s="112"/>
      <c r="TDZ44" s="112"/>
      <c r="TEA44" s="112"/>
      <c r="TEB44" s="112"/>
      <c r="TEC44" s="112"/>
      <c r="TED44" s="112"/>
      <c r="TEE44" s="112"/>
      <c r="TEF44" s="112"/>
      <c r="TEG44" s="112"/>
      <c r="TEH44" s="112"/>
      <c r="TEI44" s="112"/>
      <c r="TEJ44" s="112"/>
      <c r="TEK44" s="112"/>
      <c r="TEL44" s="112"/>
      <c r="TEM44" s="112"/>
      <c r="TEN44" s="112"/>
      <c r="TEO44" s="112"/>
      <c r="TEP44" s="112"/>
      <c r="TEQ44" s="112"/>
      <c r="TER44" s="112"/>
      <c r="TES44" s="112"/>
      <c r="TET44" s="112"/>
      <c r="TEU44" s="112"/>
      <c r="TEV44" s="112"/>
      <c r="TEW44" s="112"/>
      <c r="TEX44" s="112"/>
      <c r="TEY44" s="112"/>
      <c r="TEZ44" s="112"/>
      <c r="TFA44" s="112"/>
      <c r="TFB44" s="112"/>
      <c r="TFC44" s="112"/>
      <c r="TFD44" s="112"/>
      <c r="TFE44" s="112"/>
      <c r="TFF44" s="112"/>
      <c r="TFG44" s="112"/>
      <c r="TFH44" s="112"/>
      <c r="TFI44" s="112"/>
      <c r="TFJ44" s="112"/>
      <c r="TFK44" s="112"/>
      <c r="TFL44" s="112"/>
      <c r="TFM44" s="112"/>
      <c r="TFN44" s="112"/>
      <c r="TFO44" s="112"/>
      <c r="TFP44" s="112"/>
      <c r="TFQ44" s="112"/>
      <c r="TFR44" s="112"/>
      <c r="TFS44" s="112"/>
      <c r="TFT44" s="112"/>
      <c r="TFU44" s="112"/>
      <c r="TFV44" s="112"/>
      <c r="TFW44" s="112"/>
      <c r="TFX44" s="112"/>
      <c r="TFY44" s="112"/>
      <c r="TFZ44" s="112"/>
      <c r="TGA44" s="112"/>
      <c r="TGB44" s="112"/>
      <c r="TGC44" s="112"/>
      <c r="TGD44" s="112"/>
      <c r="TGE44" s="112"/>
      <c r="TGF44" s="112"/>
      <c r="TGG44" s="112"/>
      <c r="TGH44" s="112"/>
      <c r="TGI44" s="112"/>
      <c r="TGJ44" s="112"/>
      <c r="TGK44" s="112"/>
      <c r="TGL44" s="112"/>
      <c r="TGM44" s="112"/>
      <c r="TGN44" s="112"/>
      <c r="TGO44" s="112"/>
      <c r="TGP44" s="112"/>
      <c r="TGQ44" s="112"/>
      <c r="TGR44" s="112"/>
      <c r="TGS44" s="112"/>
      <c r="TGT44" s="112"/>
      <c r="TGU44" s="112"/>
      <c r="TGV44" s="112"/>
      <c r="TGW44" s="112"/>
      <c r="TGX44" s="112"/>
      <c r="TGY44" s="112"/>
      <c r="TGZ44" s="112"/>
      <c r="THA44" s="112"/>
      <c r="THB44" s="112"/>
      <c r="THC44" s="112"/>
      <c r="THD44" s="112"/>
      <c r="THE44" s="112"/>
      <c r="THF44" s="112"/>
      <c r="THG44" s="112"/>
      <c r="THH44" s="112"/>
      <c r="THI44" s="112"/>
      <c r="THJ44" s="112"/>
      <c r="THK44" s="112"/>
      <c r="THL44" s="112"/>
      <c r="THM44" s="112"/>
      <c r="THN44" s="112"/>
      <c r="THO44" s="112"/>
      <c r="THP44" s="112"/>
      <c r="THQ44" s="112"/>
      <c r="THR44" s="112"/>
      <c r="THS44" s="112"/>
      <c r="THT44" s="112"/>
      <c r="THU44" s="112"/>
      <c r="THV44" s="112"/>
      <c r="THW44" s="112"/>
      <c r="THX44" s="112"/>
      <c r="THY44" s="112"/>
      <c r="THZ44" s="112"/>
      <c r="TIA44" s="112"/>
      <c r="TIB44" s="112"/>
      <c r="TIC44" s="112"/>
      <c r="TID44" s="112"/>
      <c r="TIE44" s="112"/>
      <c r="TIF44" s="112"/>
      <c r="TIG44" s="112"/>
      <c r="TIH44" s="112"/>
      <c r="TII44" s="112"/>
      <c r="TIJ44" s="112"/>
      <c r="TIK44" s="112"/>
      <c r="TIL44" s="112"/>
      <c r="TIM44" s="112"/>
      <c r="TIN44" s="112"/>
      <c r="TIO44" s="112"/>
      <c r="TIP44" s="112"/>
      <c r="TIQ44" s="112"/>
      <c r="TIR44" s="112"/>
      <c r="TIS44" s="112"/>
      <c r="TIT44" s="112"/>
      <c r="TIU44" s="112"/>
      <c r="TIV44" s="112"/>
      <c r="TIW44" s="112"/>
      <c r="TIX44" s="112"/>
      <c r="TIY44" s="112"/>
      <c r="TIZ44" s="112"/>
      <c r="TJA44" s="112"/>
      <c r="TJB44" s="112"/>
      <c r="TJC44" s="112"/>
      <c r="TJD44" s="112"/>
      <c r="TJE44" s="112"/>
      <c r="TJF44" s="112"/>
      <c r="TJG44" s="112"/>
      <c r="TJH44" s="112"/>
      <c r="TJI44" s="112"/>
      <c r="TJJ44" s="112"/>
      <c r="TJK44" s="112"/>
      <c r="TJL44" s="112"/>
      <c r="TJM44" s="112"/>
      <c r="TJN44" s="112"/>
      <c r="TJO44" s="112"/>
      <c r="TJP44" s="112"/>
      <c r="TJQ44" s="112"/>
      <c r="TJR44" s="112"/>
      <c r="TJS44" s="112"/>
      <c r="TJT44" s="112"/>
      <c r="TJU44" s="112"/>
      <c r="TJV44" s="112"/>
      <c r="TJW44" s="112"/>
      <c r="TJX44" s="112"/>
      <c r="TJY44" s="112"/>
      <c r="TJZ44" s="112"/>
      <c r="TKA44" s="112"/>
      <c r="TKB44" s="112"/>
      <c r="TKC44" s="112"/>
      <c r="TKD44" s="112"/>
      <c r="TKE44" s="112"/>
      <c r="TKF44" s="112"/>
      <c r="TKG44" s="112"/>
      <c r="TKH44" s="112"/>
      <c r="TKI44" s="112"/>
      <c r="TKJ44" s="112"/>
      <c r="TKK44" s="112"/>
      <c r="TKL44" s="112"/>
      <c r="TKM44" s="112"/>
      <c r="TKN44" s="112"/>
      <c r="TKO44" s="112"/>
      <c r="TKP44" s="112"/>
      <c r="TKQ44" s="112"/>
      <c r="TKR44" s="112"/>
      <c r="TKS44" s="112"/>
      <c r="TKT44" s="112"/>
      <c r="TKU44" s="112"/>
      <c r="TKV44" s="112"/>
      <c r="TKW44" s="112"/>
      <c r="TKX44" s="112"/>
      <c r="TKY44" s="112"/>
      <c r="TKZ44" s="112"/>
      <c r="TLA44" s="112"/>
      <c r="TLB44" s="112"/>
      <c r="TLC44" s="112"/>
      <c r="TLD44" s="112"/>
      <c r="TLE44" s="112"/>
      <c r="TLF44" s="112"/>
      <c r="TLG44" s="112"/>
      <c r="TLH44" s="112"/>
      <c r="TLI44" s="112"/>
      <c r="TLJ44" s="112"/>
      <c r="TLK44" s="112"/>
      <c r="TLL44" s="112"/>
      <c r="TLM44" s="112"/>
      <c r="TLN44" s="112"/>
      <c r="TLO44" s="112"/>
      <c r="TLP44" s="112"/>
      <c r="TLQ44" s="112"/>
      <c r="TLR44" s="112"/>
      <c r="TLS44" s="112"/>
      <c r="TLT44" s="112"/>
      <c r="TLU44" s="112"/>
      <c r="TLV44" s="112"/>
      <c r="TLW44" s="112"/>
      <c r="TLX44" s="112"/>
      <c r="TLY44" s="112"/>
      <c r="TLZ44" s="112"/>
      <c r="TMA44" s="112"/>
      <c r="TMB44" s="112"/>
      <c r="TMC44" s="112"/>
      <c r="TMD44" s="112"/>
      <c r="TME44" s="112"/>
      <c r="TMF44" s="112"/>
      <c r="TMG44" s="112"/>
      <c r="TMH44" s="112"/>
      <c r="TMI44" s="112"/>
      <c r="TMJ44" s="112"/>
      <c r="TMK44" s="112"/>
      <c r="TML44" s="112"/>
      <c r="TMM44" s="112"/>
      <c r="TMN44" s="112"/>
      <c r="TMO44" s="112"/>
      <c r="TMP44" s="112"/>
      <c r="TMQ44" s="112"/>
      <c r="TMR44" s="112"/>
      <c r="TMS44" s="112"/>
      <c r="TMT44" s="112"/>
      <c r="TMU44" s="112"/>
      <c r="TMV44" s="112"/>
      <c r="TMW44" s="112"/>
      <c r="TMX44" s="112"/>
      <c r="TMY44" s="112"/>
      <c r="TMZ44" s="112"/>
      <c r="TNA44" s="112"/>
      <c r="TNB44" s="112"/>
      <c r="TNC44" s="112"/>
      <c r="TND44" s="112"/>
      <c r="TNE44" s="112"/>
      <c r="TNF44" s="112"/>
      <c r="TNG44" s="112"/>
      <c r="TNH44" s="112"/>
      <c r="TNI44" s="112"/>
      <c r="TNJ44" s="112"/>
      <c r="TNK44" s="112"/>
      <c r="TNL44" s="112"/>
      <c r="TNM44" s="112"/>
      <c r="TNN44" s="112"/>
      <c r="TNO44" s="112"/>
      <c r="TNP44" s="112"/>
      <c r="TNQ44" s="112"/>
      <c r="TNR44" s="112"/>
      <c r="TNS44" s="112"/>
      <c r="TNT44" s="112"/>
      <c r="TNU44" s="112"/>
      <c r="TNV44" s="112"/>
      <c r="TNW44" s="112"/>
      <c r="TNX44" s="112"/>
      <c r="TNY44" s="112"/>
      <c r="TNZ44" s="112"/>
      <c r="TOA44" s="112"/>
      <c r="TOB44" s="112"/>
      <c r="TOC44" s="112"/>
      <c r="TOD44" s="112"/>
      <c r="TOE44" s="112"/>
      <c r="TOF44" s="112"/>
      <c r="TOG44" s="112"/>
      <c r="TOH44" s="112"/>
      <c r="TOI44" s="112"/>
      <c r="TOJ44" s="112"/>
      <c r="TOK44" s="112"/>
      <c r="TOL44" s="112"/>
      <c r="TOM44" s="112"/>
      <c r="TON44" s="112"/>
      <c r="TOO44" s="112"/>
      <c r="TOP44" s="112"/>
      <c r="TOQ44" s="112"/>
      <c r="TOR44" s="112"/>
      <c r="TOS44" s="112"/>
      <c r="TOT44" s="112"/>
      <c r="TOU44" s="112"/>
      <c r="TOV44" s="112"/>
      <c r="TOW44" s="112"/>
      <c r="TOX44" s="112"/>
      <c r="TOY44" s="112"/>
      <c r="TOZ44" s="112"/>
      <c r="TPA44" s="112"/>
      <c r="TPB44" s="112"/>
      <c r="TPC44" s="112"/>
      <c r="TPD44" s="112"/>
      <c r="TPE44" s="112"/>
      <c r="TPF44" s="112"/>
      <c r="TPG44" s="112"/>
      <c r="TPH44" s="112"/>
      <c r="TPI44" s="112"/>
      <c r="TPJ44" s="112"/>
      <c r="TPK44" s="112"/>
      <c r="TPL44" s="112"/>
      <c r="TPM44" s="112"/>
      <c r="TPN44" s="112"/>
      <c r="TPO44" s="112"/>
      <c r="TPP44" s="112"/>
      <c r="TPQ44" s="112"/>
      <c r="TPR44" s="112"/>
      <c r="TPS44" s="112"/>
      <c r="TPT44" s="112"/>
      <c r="TPU44" s="112"/>
      <c r="TPV44" s="112"/>
      <c r="TPW44" s="112"/>
      <c r="TPX44" s="112"/>
      <c r="TPY44" s="112"/>
      <c r="TPZ44" s="112"/>
      <c r="TQA44" s="112"/>
      <c r="TQB44" s="112"/>
      <c r="TQC44" s="112"/>
      <c r="TQD44" s="112"/>
      <c r="TQE44" s="112"/>
      <c r="TQF44" s="112"/>
      <c r="TQG44" s="112"/>
      <c r="TQH44" s="112"/>
      <c r="TQI44" s="112"/>
      <c r="TQJ44" s="112"/>
      <c r="TQK44" s="112"/>
      <c r="TQL44" s="112"/>
      <c r="TQM44" s="112"/>
      <c r="TQN44" s="112"/>
      <c r="TQO44" s="112"/>
      <c r="TQP44" s="112"/>
      <c r="TQQ44" s="112"/>
      <c r="TQR44" s="112"/>
      <c r="TQS44" s="112"/>
      <c r="TQT44" s="112"/>
      <c r="TQU44" s="112"/>
      <c r="TQV44" s="112"/>
      <c r="TQW44" s="112"/>
      <c r="TQX44" s="112"/>
      <c r="TQY44" s="112"/>
      <c r="TQZ44" s="112"/>
      <c r="TRA44" s="112"/>
      <c r="TRB44" s="112"/>
      <c r="TRC44" s="112"/>
      <c r="TRD44" s="112"/>
      <c r="TRE44" s="112"/>
      <c r="TRF44" s="112"/>
      <c r="TRG44" s="112"/>
      <c r="TRH44" s="112"/>
      <c r="TRI44" s="112"/>
      <c r="TRJ44" s="112"/>
      <c r="TRK44" s="112"/>
      <c r="TRL44" s="112"/>
      <c r="TRM44" s="112"/>
      <c r="TRN44" s="112"/>
      <c r="TRO44" s="112"/>
      <c r="TRP44" s="112"/>
      <c r="TRQ44" s="112"/>
      <c r="TRR44" s="112"/>
      <c r="TRS44" s="112"/>
      <c r="TRT44" s="112"/>
      <c r="TRU44" s="112"/>
      <c r="TRV44" s="112"/>
      <c r="TRW44" s="112"/>
      <c r="TRX44" s="112"/>
      <c r="TRY44" s="112"/>
      <c r="TRZ44" s="112"/>
      <c r="TSA44" s="112"/>
      <c r="TSB44" s="112"/>
      <c r="TSC44" s="112"/>
      <c r="TSD44" s="112"/>
      <c r="TSE44" s="112"/>
      <c r="TSF44" s="112"/>
      <c r="TSG44" s="112"/>
      <c r="TSH44" s="112"/>
      <c r="TSI44" s="112"/>
      <c r="TSJ44" s="112"/>
      <c r="TSK44" s="112"/>
      <c r="TSL44" s="112"/>
      <c r="TSM44" s="112"/>
      <c r="TSN44" s="112"/>
      <c r="TSO44" s="112"/>
      <c r="TSP44" s="112"/>
      <c r="TSQ44" s="112"/>
      <c r="TSR44" s="112"/>
      <c r="TSS44" s="112"/>
      <c r="TST44" s="112"/>
      <c r="TSU44" s="112"/>
      <c r="TSV44" s="112"/>
      <c r="TSW44" s="112"/>
      <c r="TSX44" s="112"/>
      <c r="TSY44" s="112"/>
      <c r="TSZ44" s="112"/>
      <c r="TTA44" s="112"/>
      <c r="TTB44" s="112"/>
      <c r="TTC44" s="112"/>
      <c r="TTD44" s="112"/>
      <c r="TTE44" s="112"/>
      <c r="TTF44" s="112"/>
      <c r="TTG44" s="112"/>
      <c r="TTH44" s="112"/>
      <c r="TTI44" s="112"/>
      <c r="TTJ44" s="112"/>
      <c r="TTK44" s="112"/>
      <c r="TTL44" s="112"/>
      <c r="TTM44" s="112"/>
      <c r="TTN44" s="112"/>
      <c r="TTO44" s="112"/>
      <c r="TTP44" s="112"/>
      <c r="TTQ44" s="112"/>
      <c r="TTR44" s="112"/>
      <c r="TTS44" s="112"/>
      <c r="TTT44" s="112"/>
      <c r="TTU44" s="112"/>
      <c r="TTV44" s="112"/>
      <c r="TTW44" s="112"/>
      <c r="TTX44" s="112"/>
      <c r="TTY44" s="112"/>
      <c r="TTZ44" s="112"/>
      <c r="TUA44" s="112"/>
      <c r="TUB44" s="112"/>
      <c r="TUC44" s="112"/>
      <c r="TUD44" s="112"/>
      <c r="TUE44" s="112"/>
      <c r="TUF44" s="112"/>
      <c r="TUG44" s="112"/>
      <c r="TUH44" s="112"/>
      <c r="TUI44" s="112"/>
      <c r="TUJ44" s="112"/>
      <c r="TUK44" s="112"/>
      <c r="TUL44" s="112"/>
      <c r="TUM44" s="112"/>
      <c r="TUN44" s="112"/>
      <c r="TUO44" s="112"/>
      <c r="TUP44" s="112"/>
      <c r="TUQ44" s="112"/>
      <c r="TUR44" s="112"/>
      <c r="TUS44" s="112"/>
      <c r="TUT44" s="112"/>
      <c r="TUU44" s="112"/>
      <c r="TUV44" s="112"/>
      <c r="TUW44" s="112"/>
      <c r="TUX44" s="112"/>
      <c r="TUY44" s="112"/>
      <c r="TUZ44" s="112"/>
      <c r="TVA44" s="112"/>
      <c r="TVB44" s="112"/>
      <c r="TVC44" s="112"/>
      <c r="TVD44" s="112"/>
      <c r="TVE44" s="112"/>
      <c r="TVF44" s="112"/>
      <c r="TVG44" s="112"/>
      <c r="TVH44" s="112"/>
      <c r="TVI44" s="112"/>
      <c r="TVJ44" s="112"/>
      <c r="TVK44" s="112"/>
      <c r="TVL44" s="112"/>
      <c r="TVM44" s="112"/>
      <c r="TVN44" s="112"/>
      <c r="TVO44" s="112"/>
      <c r="TVP44" s="112"/>
      <c r="TVQ44" s="112"/>
      <c r="TVR44" s="112"/>
      <c r="TVS44" s="112"/>
      <c r="TVT44" s="112"/>
      <c r="TVU44" s="112"/>
      <c r="TVV44" s="112"/>
      <c r="TVW44" s="112"/>
      <c r="TVX44" s="112"/>
      <c r="TVY44" s="112"/>
      <c r="TVZ44" s="112"/>
      <c r="TWA44" s="112"/>
      <c r="TWB44" s="112"/>
      <c r="TWC44" s="112"/>
      <c r="TWD44" s="112"/>
      <c r="TWE44" s="112"/>
      <c r="TWF44" s="112"/>
      <c r="TWG44" s="112"/>
      <c r="TWH44" s="112"/>
      <c r="TWI44" s="112"/>
      <c r="TWJ44" s="112"/>
      <c r="TWK44" s="112"/>
      <c r="TWL44" s="112"/>
      <c r="TWM44" s="112"/>
      <c r="TWN44" s="112"/>
      <c r="TWO44" s="112"/>
      <c r="TWP44" s="112"/>
      <c r="TWQ44" s="112"/>
      <c r="TWR44" s="112"/>
      <c r="TWS44" s="112"/>
      <c r="TWT44" s="112"/>
      <c r="TWU44" s="112"/>
      <c r="TWV44" s="112"/>
      <c r="TWW44" s="112"/>
      <c r="TWX44" s="112"/>
      <c r="TWY44" s="112"/>
      <c r="TWZ44" s="112"/>
      <c r="TXA44" s="112"/>
      <c r="TXB44" s="112"/>
      <c r="TXC44" s="112"/>
      <c r="TXD44" s="112"/>
      <c r="TXE44" s="112"/>
      <c r="TXF44" s="112"/>
      <c r="TXG44" s="112"/>
      <c r="TXH44" s="112"/>
      <c r="TXI44" s="112"/>
      <c r="TXJ44" s="112"/>
      <c r="TXK44" s="112"/>
      <c r="TXL44" s="112"/>
      <c r="TXM44" s="112"/>
      <c r="TXN44" s="112"/>
      <c r="TXO44" s="112"/>
      <c r="TXP44" s="112"/>
      <c r="TXQ44" s="112"/>
      <c r="TXR44" s="112"/>
      <c r="TXS44" s="112"/>
      <c r="TXT44" s="112"/>
      <c r="TXU44" s="112"/>
      <c r="TXV44" s="112"/>
      <c r="TXW44" s="112"/>
      <c r="TXX44" s="112"/>
      <c r="TXY44" s="112"/>
      <c r="TXZ44" s="112"/>
      <c r="TYA44" s="112"/>
      <c r="TYB44" s="112"/>
      <c r="TYC44" s="112"/>
      <c r="TYD44" s="112"/>
      <c r="TYE44" s="112"/>
      <c r="TYF44" s="112"/>
      <c r="TYG44" s="112"/>
      <c r="TYH44" s="112"/>
      <c r="TYI44" s="112"/>
      <c r="TYJ44" s="112"/>
      <c r="TYK44" s="112"/>
      <c r="TYL44" s="112"/>
      <c r="TYM44" s="112"/>
      <c r="TYN44" s="112"/>
      <c r="TYO44" s="112"/>
      <c r="TYP44" s="112"/>
      <c r="TYQ44" s="112"/>
      <c r="TYR44" s="112"/>
      <c r="TYS44" s="112"/>
      <c r="TYT44" s="112"/>
      <c r="TYU44" s="112"/>
      <c r="TYV44" s="112"/>
      <c r="TYW44" s="112"/>
      <c r="TYX44" s="112"/>
      <c r="TYY44" s="112"/>
      <c r="TYZ44" s="112"/>
      <c r="TZA44" s="112"/>
      <c r="TZB44" s="112"/>
      <c r="TZC44" s="112"/>
      <c r="TZD44" s="112"/>
      <c r="TZE44" s="112"/>
      <c r="TZF44" s="112"/>
      <c r="TZG44" s="112"/>
      <c r="TZH44" s="112"/>
      <c r="TZI44" s="112"/>
      <c r="TZJ44" s="112"/>
      <c r="TZK44" s="112"/>
      <c r="TZL44" s="112"/>
      <c r="TZM44" s="112"/>
      <c r="TZN44" s="112"/>
      <c r="TZO44" s="112"/>
      <c r="TZP44" s="112"/>
      <c r="TZQ44" s="112"/>
      <c r="TZR44" s="112"/>
      <c r="TZS44" s="112"/>
      <c r="TZT44" s="112"/>
      <c r="TZU44" s="112"/>
      <c r="TZV44" s="112"/>
      <c r="TZW44" s="112"/>
      <c r="TZX44" s="112"/>
      <c r="TZY44" s="112"/>
      <c r="TZZ44" s="112"/>
      <c r="UAA44" s="112"/>
      <c r="UAB44" s="112"/>
      <c r="UAC44" s="112"/>
      <c r="UAD44" s="112"/>
      <c r="UAE44" s="112"/>
      <c r="UAF44" s="112"/>
      <c r="UAG44" s="112"/>
      <c r="UAH44" s="112"/>
      <c r="UAI44" s="112"/>
      <c r="UAJ44" s="112"/>
      <c r="UAK44" s="112"/>
      <c r="UAL44" s="112"/>
      <c r="UAM44" s="112"/>
      <c r="UAN44" s="112"/>
      <c r="UAO44" s="112"/>
      <c r="UAP44" s="112"/>
      <c r="UAQ44" s="112"/>
      <c r="UAR44" s="112"/>
      <c r="UAS44" s="112"/>
      <c r="UAT44" s="112"/>
      <c r="UAU44" s="112"/>
      <c r="UAV44" s="112"/>
      <c r="UAW44" s="112"/>
      <c r="UAX44" s="112"/>
      <c r="UAY44" s="112"/>
      <c r="UAZ44" s="112"/>
      <c r="UBA44" s="112"/>
      <c r="UBB44" s="112"/>
      <c r="UBC44" s="112"/>
      <c r="UBD44" s="112"/>
      <c r="UBE44" s="112"/>
      <c r="UBF44" s="112"/>
      <c r="UBG44" s="112"/>
      <c r="UBH44" s="112"/>
      <c r="UBI44" s="112"/>
      <c r="UBJ44" s="112"/>
      <c r="UBK44" s="112"/>
      <c r="UBL44" s="112"/>
      <c r="UBM44" s="112"/>
      <c r="UBN44" s="112"/>
      <c r="UBO44" s="112"/>
      <c r="UBP44" s="112"/>
      <c r="UBQ44" s="112"/>
      <c r="UBR44" s="112"/>
      <c r="UBS44" s="112"/>
      <c r="UBT44" s="112"/>
      <c r="UBU44" s="112"/>
      <c r="UBV44" s="112"/>
      <c r="UBW44" s="112"/>
      <c r="UBX44" s="112"/>
      <c r="UBY44" s="112"/>
      <c r="UBZ44" s="112"/>
      <c r="UCA44" s="112"/>
      <c r="UCB44" s="112"/>
      <c r="UCC44" s="112"/>
      <c r="UCD44" s="112"/>
      <c r="UCE44" s="112"/>
      <c r="UCF44" s="112"/>
      <c r="UCG44" s="112"/>
      <c r="UCH44" s="112"/>
      <c r="UCI44" s="112"/>
      <c r="UCJ44" s="112"/>
      <c r="UCK44" s="112"/>
      <c r="UCL44" s="112"/>
      <c r="UCM44" s="112"/>
      <c r="UCN44" s="112"/>
      <c r="UCO44" s="112"/>
      <c r="UCP44" s="112"/>
      <c r="UCQ44" s="112"/>
      <c r="UCR44" s="112"/>
      <c r="UCS44" s="112"/>
      <c r="UCT44" s="112"/>
      <c r="UCU44" s="112"/>
      <c r="UCV44" s="112"/>
      <c r="UCW44" s="112"/>
      <c r="UCX44" s="112"/>
      <c r="UCY44" s="112"/>
      <c r="UCZ44" s="112"/>
      <c r="UDA44" s="112"/>
      <c r="UDB44" s="112"/>
      <c r="UDC44" s="112"/>
      <c r="UDD44" s="112"/>
      <c r="UDE44" s="112"/>
      <c r="UDF44" s="112"/>
      <c r="UDG44" s="112"/>
      <c r="UDH44" s="112"/>
      <c r="UDI44" s="112"/>
      <c r="UDJ44" s="112"/>
      <c r="UDK44" s="112"/>
      <c r="UDL44" s="112"/>
      <c r="UDM44" s="112"/>
      <c r="UDN44" s="112"/>
      <c r="UDO44" s="112"/>
      <c r="UDP44" s="112"/>
      <c r="UDQ44" s="112"/>
      <c r="UDR44" s="112"/>
      <c r="UDS44" s="112"/>
      <c r="UDT44" s="112"/>
      <c r="UDU44" s="112"/>
      <c r="UDV44" s="112"/>
      <c r="UDW44" s="112"/>
      <c r="UDX44" s="112"/>
      <c r="UDY44" s="112"/>
      <c r="UDZ44" s="112"/>
      <c r="UEA44" s="112"/>
      <c r="UEB44" s="112"/>
      <c r="UEC44" s="112"/>
      <c r="UED44" s="112"/>
      <c r="UEE44" s="112"/>
      <c r="UEF44" s="112"/>
      <c r="UEG44" s="112"/>
      <c r="UEH44" s="112"/>
      <c r="UEI44" s="112"/>
      <c r="UEJ44" s="112"/>
      <c r="UEK44" s="112"/>
      <c r="UEL44" s="112"/>
      <c r="UEM44" s="112"/>
      <c r="UEN44" s="112"/>
      <c r="UEO44" s="112"/>
      <c r="UEP44" s="112"/>
      <c r="UEQ44" s="112"/>
      <c r="UER44" s="112"/>
      <c r="UES44" s="112"/>
      <c r="UET44" s="112"/>
      <c r="UEU44" s="112"/>
      <c r="UEV44" s="112"/>
      <c r="UEW44" s="112"/>
      <c r="UEX44" s="112"/>
      <c r="UEY44" s="112"/>
      <c r="UEZ44" s="112"/>
      <c r="UFA44" s="112"/>
      <c r="UFB44" s="112"/>
      <c r="UFC44" s="112"/>
      <c r="UFD44" s="112"/>
      <c r="UFE44" s="112"/>
      <c r="UFF44" s="112"/>
      <c r="UFG44" s="112"/>
      <c r="UFH44" s="112"/>
      <c r="UFI44" s="112"/>
      <c r="UFJ44" s="112"/>
      <c r="UFK44" s="112"/>
      <c r="UFL44" s="112"/>
      <c r="UFM44" s="112"/>
      <c r="UFN44" s="112"/>
      <c r="UFO44" s="112"/>
      <c r="UFP44" s="112"/>
      <c r="UFQ44" s="112"/>
      <c r="UFR44" s="112"/>
      <c r="UFS44" s="112"/>
      <c r="UFT44" s="112"/>
      <c r="UFU44" s="112"/>
      <c r="UFV44" s="112"/>
      <c r="UFW44" s="112"/>
      <c r="UFX44" s="112"/>
      <c r="UFY44" s="112"/>
      <c r="UFZ44" s="112"/>
      <c r="UGA44" s="112"/>
      <c r="UGB44" s="112"/>
      <c r="UGC44" s="112"/>
      <c r="UGD44" s="112"/>
      <c r="UGE44" s="112"/>
      <c r="UGF44" s="112"/>
      <c r="UGG44" s="112"/>
      <c r="UGH44" s="112"/>
      <c r="UGI44" s="112"/>
      <c r="UGJ44" s="112"/>
      <c r="UGK44" s="112"/>
      <c r="UGL44" s="112"/>
      <c r="UGM44" s="112"/>
      <c r="UGN44" s="112"/>
      <c r="UGO44" s="112"/>
      <c r="UGP44" s="112"/>
      <c r="UGQ44" s="112"/>
      <c r="UGR44" s="112"/>
      <c r="UGS44" s="112"/>
      <c r="UGT44" s="112"/>
      <c r="UGU44" s="112"/>
      <c r="UGV44" s="112"/>
      <c r="UGW44" s="112"/>
      <c r="UGX44" s="112"/>
      <c r="UGY44" s="112"/>
      <c r="UGZ44" s="112"/>
      <c r="UHA44" s="112"/>
      <c r="UHB44" s="112"/>
      <c r="UHC44" s="112"/>
      <c r="UHD44" s="112"/>
      <c r="UHE44" s="112"/>
      <c r="UHF44" s="112"/>
      <c r="UHG44" s="112"/>
      <c r="UHH44" s="112"/>
      <c r="UHI44" s="112"/>
      <c r="UHJ44" s="112"/>
      <c r="UHK44" s="112"/>
      <c r="UHL44" s="112"/>
      <c r="UHM44" s="112"/>
      <c r="UHN44" s="112"/>
      <c r="UHO44" s="112"/>
      <c r="UHP44" s="112"/>
      <c r="UHQ44" s="112"/>
      <c r="UHR44" s="112"/>
      <c r="UHS44" s="112"/>
      <c r="UHT44" s="112"/>
      <c r="UHU44" s="112"/>
      <c r="UHV44" s="112"/>
      <c r="UHW44" s="112"/>
      <c r="UHX44" s="112"/>
      <c r="UHY44" s="112"/>
      <c r="UHZ44" s="112"/>
      <c r="UIA44" s="112"/>
      <c r="UIB44" s="112"/>
      <c r="UIC44" s="112"/>
      <c r="UID44" s="112"/>
      <c r="UIE44" s="112"/>
      <c r="UIF44" s="112"/>
      <c r="UIG44" s="112"/>
      <c r="UIH44" s="112"/>
      <c r="UII44" s="112"/>
      <c r="UIJ44" s="112"/>
      <c r="UIK44" s="112"/>
      <c r="UIL44" s="112"/>
      <c r="UIM44" s="112"/>
      <c r="UIN44" s="112"/>
      <c r="UIO44" s="112"/>
      <c r="UIP44" s="112"/>
      <c r="UIQ44" s="112"/>
      <c r="UIR44" s="112"/>
      <c r="UIS44" s="112"/>
      <c r="UIT44" s="112"/>
      <c r="UIU44" s="112"/>
      <c r="UIV44" s="112"/>
      <c r="UIW44" s="112"/>
      <c r="UIX44" s="112"/>
      <c r="UIY44" s="112"/>
      <c r="UIZ44" s="112"/>
      <c r="UJA44" s="112"/>
      <c r="UJB44" s="112"/>
      <c r="UJC44" s="112"/>
      <c r="UJD44" s="112"/>
      <c r="UJE44" s="112"/>
      <c r="UJF44" s="112"/>
      <c r="UJG44" s="112"/>
      <c r="UJH44" s="112"/>
      <c r="UJI44" s="112"/>
      <c r="UJJ44" s="112"/>
      <c r="UJK44" s="112"/>
      <c r="UJL44" s="112"/>
      <c r="UJM44" s="112"/>
      <c r="UJN44" s="112"/>
      <c r="UJO44" s="112"/>
      <c r="UJP44" s="112"/>
      <c r="UJQ44" s="112"/>
      <c r="UJR44" s="112"/>
      <c r="UJS44" s="112"/>
      <c r="UJT44" s="112"/>
      <c r="UJU44" s="112"/>
      <c r="UJV44" s="112"/>
      <c r="UJW44" s="112"/>
      <c r="UJX44" s="112"/>
      <c r="UJY44" s="112"/>
      <c r="UJZ44" s="112"/>
      <c r="UKA44" s="112"/>
      <c r="UKB44" s="112"/>
      <c r="UKC44" s="112"/>
      <c r="UKD44" s="112"/>
      <c r="UKE44" s="112"/>
      <c r="UKF44" s="112"/>
      <c r="UKG44" s="112"/>
      <c r="UKH44" s="112"/>
      <c r="UKI44" s="112"/>
      <c r="UKJ44" s="112"/>
      <c r="UKK44" s="112"/>
      <c r="UKL44" s="112"/>
      <c r="UKM44" s="112"/>
      <c r="UKN44" s="112"/>
      <c r="UKO44" s="112"/>
      <c r="UKP44" s="112"/>
      <c r="UKQ44" s="112"/>
      <c r="UKR44" s="112"/>
      <c r="UKS44" s="112"/>
      <c r="UKT44" s="112"/>
      <c r="UKU44" s="112"/>
      <c r="UKV44" s="112"/>
      <c r="UKW44" s="112"/>
      <c r="UKX44" s="112"/>
      <c r="UKY44" s="112"/>
      <c r="UKZ44" s="112"/>
      <c r="ULA44" s="112"/>
      <c r="ULB44" s="112"/>
      <c r="ULC44" s="112"/>
      <c r="ULD44" s="112"/>
      <c r="ULE44" s="112"/>
      <c r="ULF44" s="112"/>
      <c r="ULG44" s="112"/>
      <c r="ULH44" s="112"/>
      <c r="ULI44" s="112"/>
      <c r="ULJ44" s="112"/>
      <c r="ULK44" s="112"/>
      <c r="ULL44" s="112"/>
      <c r="ULM44" s="112"/>
      <c r="ULN44" s="112"/>
      <c r="ULO44" s="112"/>
      <c r="ULP44" s="112"/>
      <c r="ULQ44" s="112"/>
      <c r="ULR44" s="112"/>
      <c r="ULS44" s="112"/>
      <c r="ULT44" s="112"/>
      <c r="ULU44" s="112"/>
      <c r="ULV44" s="112"/>
      <c r="ULW44" s="112"/>
      <c r="ULX44" s="112"/>
      <c r="ULY44" s="112"/>
      <c r="ULZ44" s="112"/>
      <c r="UMA44" s="112"/>
      <c r="UMB44" s="112"/>
      <c r="UMC44" s="112"/>
      <c r="UMD44" s="112"/>
      <c r="UME44" s="112"/>
      <c r="UMF44" s="112"/>
      <c r="UMG44" s="112"/>
      <c r="UMH44" s="112"/>
      <c r="UMI44" s="112"/>
      <c r="UMJ44" s="112"/>
      <c r="UMK44" s="112"/>
      <c r="UML44" s="112"/>
      <c r="UMM44" s="112"/>
      <c r="UMN44" s="112"/>
      <c r="UMO44" s="112"/>
      <c r="UMP44" s="112"/>
      <c r="UMQ44" s="112"/>
      <c r="UMR44" s="112"/>
      <c r="UMS44" s="112"/>
      <c r="UMT44" s="112"/>
      <c r="UMU44" s="112"/>
      <c r="UMV44" s="112"/>
      <c r="UMW44" s="112"/>
      <c r="UMX44" s="112"/>
      <c r="UMY44" s="112"/>
      <c r="UMZ44" s="112"/>
      <c r="UNA44" s="112"/>
      <c r="UNB44" s="112"/>
      <c r="UNC44" s="112"/>
      <c r="UND44" s="112"/>
      <c r="UNE44" s="112"/>
      <c r="UNF44" s="112"/>
      <c r="UNG44" s="112"/>
      <c r="UNH44" s="112"/>
      <c r="UNI44" s="112"/>
      <c r="UNJ44" s="112"/>
      <c r="UNK44" s="112"/>
      <c r="UNL44" s="112"/>
      <c r="UNM44" s="112"/>
      <c r="UNN44" s="112"/>
      <c r="UNO44" s="112"/>
      <c r="UNP44" s="112"/>
      <c r="UNQ44" s="112"/>
      <c r="UNR44" s="112"/>
      <c r="UNS44" s="112"/>
      <c r="UNT44" s="112"/>
      <c r="UNU44" s="112"/>
      <c r="UNV44" s="112"/>
      <c r="UNW44" s="112"/>
      <c r="UNX44" s="112"/>
      <c r="UNY44" s="112"/>
      <c r="UNZ44" s="112"/>
      <c r="UOA44" s="112"/>
      <c r="UOB44" s="112"/>
      <c r="UOC44" s="112"/>
      <c r="UOD44" s="112"/>
      <c r="UOE44" s="112"/>
      <c r="UOF44" s="112"/>
      <c r="UOG44" s="112"/>
      <c r="UOH44" s="112"/>
      <c r="UOI44" s="112"/>
      <c r="UOJ44" s="112"/>
      <c r="UOK44" s="112"/>
      <c r="UOL44" s="112"/>
      <c r="UOM44" s="112"/>
      <c r="UON44" s="112"/>
      <c r="UOO44" s="112"/>
      <c r="UOP44" s="112"/>
      <c r="UOQ44" s="112"/>
      <c r="UOR44" s="112"/>
      <c r="UOS44" s="112"/>
      <c r="UOT44" s="112"/>
      <c r="UOU44" s="112"/>
      <c r="UOV44" s="112"/>
      <c r="UOW44" s="112"/>
      <c r="UOX44" s="112"/>
      <c r="UOY44" s="112"/>
      <c r="UOZ44" s="112"/>
      <c r="UPA44" s="112"/>
      <c r="UPB44" s="112"/>
      <c r="UPC44" s="112"/>
      <c r="UPD44" s="112"/>
      <c r="UPE44" s="112"/>
      <c r="UPF44" s="112"/>
      <c r="UPG44" s="112"/>
      <c r="UPH44" s="112"/>
      <c r="UPI44" s="112"/>
      <c r="UPJ44" s="112"/>
      <c r="UPK44" s="112"/>
      <c r="UPL44" s="112"/>
      <c r="UPM44" s="112"/>
      <c r="UPN44" s="112"/>
      <c r="UPO44" s="112"/>
      <c r="UPP44" s="112"/>
      <c r="UPQ44" s="112"/>
      <c r="UPR44" s="112"/>
      <c r="UPS44" s="112"/>
      <c r="UPT44" s="112"/>
      <c r="UPU44" s="112"/>
      <c r="UPV44" s="112"/>
      <c r="UPW44" s="112"/>
      <c r="UPX44" s="112"/>
      <c r="UPY44" s="112"/>
      <c r="UPZ44" s="112"/>
      <c r="UQA44" s="112"/>
      <c r="UQB44" s="112"/>
      <c r="UQC44" s="112"/>
      <c r="UQD44" s="112"/>
      <c r="UQE44" s="112"/>
      <c r="UQF44" s="112"/>
      <c r="UQG44" s="112"/>
      <c r="UQH44" s="112"/>
      <c r="UQI44" s="112"/>
      <c r="UQJ44" s="112"/>
      <c r="UQK44" s="112"/>
      <c r="UQL44" s="112"/>
      <c r="UQM44" s="112"/>
      <c r="UQN44" s="112"/>
      <c r="UQO44" s="112"/>
      <c r="UQP44" s="112"/>
      <c r="UQQ44" s="112"/>
      <c r="UQR44" s="112"/>
      <c r="UQS44" s="112"/>
      <c r="UQT44" s="112"/>
      <c r="UQU44" s="112"/>
      <c r="UQV44" s="112"/>
      <c r="UQW44" s="112"/>
      <c r="UQX44" s="112"/>
      <c r="UQY44" s="112"/>
      <c r="UQZ44" s="112"/>
      <c r="URA44" s="112"/>
      <c r="URB44" s="112"/>
      <c r="URC44" s="112"/>
      <c r="URD44" s="112"/>
      <c r="URE44" s="112"/>
      <c r="URF44" s="112"/>
      <c r="URG44" s="112"/>
      <c r="URH44" s="112"/>
      <c r="URI44" s="112"/>
      <c r="URJ44" s="112"/>
      <c r="URK44" s="112"/>
      <c r="URL44" s="112"/>
      <c r="URM44" s="112"/>
      <c r="URN44" s="112"/>
      <c r="URO44" s="112"/>
      <c r="URP44" s="112"/>
      <c r="URQ44" s="112"/>
      <c r="URR44" s="112"/>
      <c r="URS44" s="112"/>
      <c r="URT44" s="112"/>
      <c r="URU44" s="112"/>
      <c r="URV44" s="112"/>
      <c r="URW44" s="112"/>
      <c r="URX44" s="112"/>
      <c r="URY44" s="112"/>
      <c r="URZ44" s="112"/>
      <c r="USA44" s="112"/>
      <c r="USB44" s="112"/>
      <c r="USC44" s="112"/>
      <c r="USD44" s="112"/>
      <c r="USE44" s="112"/>
      <c r="USF44" s="112"/>
      <c r="USG44" s="112"/>
      <c r="USH44" s="112"/>
      <c r="USI44" s="112"/>
      <c r="USJ44" s="112"/>
      <c r="USK44" s="112"/>
      <c r="USL44" s="112"/>
      <c r="USM44" s="112"/>
      <c r="USN44" s="112"/>
      <c r="USO44" s="112"/>
      <c r="USP44" s="112"/>
      <c r="USQ44" s="112"/>
      <c r="USR44" s="112"/>
      <c r="USS44" s="112"/>
      <c r="UST44" s="112"/>
      <c r="USU44" s="112"/>
      <c r="USV44" s="112"/>
      <c r="USW44" s="112"/>
      <c r="USX44" s="112"/>
      <c r="USY44" s="112"/>
      <c r="USZ44" s="112"/>
      <c r="UTA44" s="112"/>
      <c r="UTB44" s="112"/>
      <c r="UTC44" s="112"/>
      <c r="UTD44" s="112"/>
      <c r="UTE44" s="112"/>
      <c r="UTF44" s="112"/>
      <c r="UTG44" s="112"/>
      <c r="UTH44" s="112"/>
      <c r="UTI44" s="112"/>
      <c r="UTJ44" s="112"/>
      <c r="UTK44" s="112"/>
      <c r="UTL44" s="112"/>
      <c r="UTM44" s="112"/>
      <c r="UTN44" s="112"/>
      <c r="UTO44" s="112"/>
      <c r="UTP44" s="112"/>
      <c r="UTQ44" s="112"/>
      <c r="UTR44" s="112"/>
      <c r="UTS44" s="112"/>
      <c r="UTT44" s="112"/>
      <c r="UTU44" s="112"/>
      <c r="UTV44" s="112"/>
      <c r="UTW44" s="112"/>
      <c r="UTX44" s="112"/>
      <c r="UTY44" s="112"/>
      <c r="UTZ44" s="112"/>
      <c r="UUA44" s="112"/>
      <c r="UUB44" s="112"/>
      <c r="UUC44" s="112"/>
      <c r="UUD44" s="112"/>
      <c r="UUE44" s="112"/>
      <c r="UUF44" s="112"/>
      <c r="UUG44" s="112"/>
      <c r="UUH44" s="112"/>
      <c r="UUI44" s="112"/>
      <c r="UUJ44" s="112"/>
      <c r="UUK44" s="112"/>
      <c r="UUL44" s="112"/>
      <c r="UUM44" s="112"/>
      <c r="UUN44" s="112"/>
      <c r="UUO44" s="112"/>
      <c r="UUP44" s="112"/>
      <c r="UUQ44" s="112"/>
      <c r="UUR44" s="112"/>
      <c r="UUS44" s="112"/>
      <c r="UUT44" s="112"/>
      <c r="UUU44" s="112"/>
      <c r="UUV44" s="112"/>
      <c r="UUW44" s="112"/>
      <c r="UUX44" s="112"/>
      <c r="UUY44" s="112"/>
      <c r="UUZ44" s="112"/>
      <c r="UVA44" s="112"/>
      <c r="UVB44" s="112"/>
      <c r="UVC44" s="112"/>
      <c r="UVD44" s="112"/>
      <c r="UVE44" s="112"/>
      <c r="UVF44" s="112"/>
      <c r="UVG44" s="112"/>
      <c r="UVH44" s="112"/>
      <c r="UVI44" s="112"/>
      <c r="UVJ44" s="112"/>
      <c r="UVK44" s="112"/>
      <c r="UVL44" s="112"/>
      <c r="UVM44" s="112"/>
      <c r="UVN44" s="112"/>
      <c r="UVO44" s="112"/>
      <c r="UVP44" s="112"/>
      <c r="UVQ44" s="112"/>
      <c r="UVR44" s="112"/>
      <c r="UVS44" s="112"/>
      <c r="UVT44" s="112"/>
      <c r="UVU44" s="112"/>
      <c r="UVV44" s="112"/>
      <c r="UVW44" s="112"/>
      <c r="UVX44" s="112"/>
      <c r="UVY44" s="112"/>
      <c r="UVZ44" s="112"/>
      <c r="UWA44" s="112"/>
      <c r="UWB44" s="112"/>
      <c r="UWC44" s="112"/>
      <c r="UWD44" s="112"/>
      <c r="UWE44" s="112"/>
      <c r="UWF44" s="112"/>
      <c r="UWG44" s="112"/>
      <c r="UWH44" s="112"/>
      <c r="UWI44" s="112"/>
      <c r="UWJ44" s="112"/>
      <c r="UWK44" s="112"/>
      <c r="UWL44" s="112"/>
      <c r="UWM44" s="112"/>
      <c r="UWN44" s="112"/>
      <c r="UWO44" s="112"/>
      <c r="UWP44" s="112"/>
      <c r="UWQ44" s="112"/>
      <c r="UWR44" s="112"/>
      <c r="UWS44" s="112"/>
      <c r="UWT44" s="112"/>
      <c r="UWU44" s="112"/>
      <c r="UWV44" s="112"/>
      <c r="UWW44" s="112"/>
      <c r="UWX44" s="112"/>
      <c r="UWY44" s="112"/>
      <c r="UWZ44" s="112"/>
      <c r="UXA44" s="112"/>
      <c r="UXB44" s="112"/>
      <c r="UXC44" s="112"/>
      <c r="UXD44" s="112"/>
      <c r="UXE44" s="112"/>
      <c r="UXF44" s="112"/>
      <c r="UXG44" s="112"/>
      <c r="UXH44" s="112"/>
      <c r="UXI44" s="112"/>
      <c r="UXJ44" s="112"/>
      <c r="UXK44" s="112"/>
      <c r="UXL44" s="112"/>
      <c r="UXM44" s="112"/>
      <c r="UXN44" s="112"/>
      <c r="UXO44" s="112"/>
      <c r="UXP44" s="112"/>
      <c r="UXQ44" s="112"/>
      <c r="UXR44" s="112"/>
      <c r="UXS44" s="112"/>
      <c r="UXT44" s="112"/>
      <c r="UXU44" s="112"/>
      <c r="UXV44" s="112"/>
      <c r="UXW44" s="112"/>
      <c r="UXX44" s="112"/>
      <c r="UXY44" s="112"/>
      <c r="UXZ44" s="112"/>
      <c r="UYA44" s="112"/>
      <c r="UYB44" s="112"/>
      <c r="UYC44" s="112"/>
      <c r="UYD44" s="112"/>
      <c r="UYE44" s="112"/>
      <c r="UYF44" s="112"/>
      <c r="UYG44" s="112"/>
      <c r="UYH44" s="112"/>
      <c r="UYI44" s="112"/>
      <c r="UYJ44" s="112"/>
      <c r="UYK44" s="112"/>
      <c r="UYL44" s="112"/>
      <c r="UYM44" s="112"/>
      <c r="UYN44" s="112"/>
      <c r="UYO44" s="112"/>
      <c r="UYP44" s="112"/>
      <c r="UYQ44" s="112"/>
      <c r="UYR44" s="112"/>
      <c r="UYS44" s="112"/>
      <c r="UYT44" s="112"/>
      <c r="UYU44" s="112"/>
      <c r="UYV44" s="112"/>
      <c r="UYW44" s="112"/>
      <c r="UYX44" s="112"/>
      <c r="UYY44" s="112"/>
      <c r="UYZ44" s="112"/>
      <c r="UZA44" s="112"/>
      <c r="UZB44" s="112"/>
      <c r="UZC44" s="112"/>
      <c r="UZD44" s="112"/>
      <c r="UZE44" s="112"/>
      <c r="UZF44" s="112"/>
      <c r="UZG44" s="112"/>
      <c r="UZH44" s="112"/>
      <c r="UZI44" s="112"/>
      <c r="UZJ44" s="112"/>
      <c r="UZK44" s="112"/>
      <c r="UZL44" s="112"/>
      <c r="UZM44" s="112"/>
      <c r="UZN44" s="112"/>
      <c r="UZO44" s="112"/>
      <c r="UZP44" s="112"/>
      <c r="UZQ44" s="112"/>
      <c r="UZR44" s="112"/>
      <c r="UZS44" s="112"/>
      <c r="UZT44" s="112"/>
      <c r="UZU44" s="112"/>
      <c r="UZV44" s="112"/>
      <c r="UZW44" s="112"/>
      <c r="UZX44" s="112"/>
      <c r="UZY44" s="112"/>
      <c r="UZZ44" s="112"/>
      <c r="VAA44" s="112"/>
      <c r="VAB44" s="112"/>
      <c r="VAC44" s="112"/>
      <c r="VAD44" s="112"/>
      <c r="VAE44" s="112"/>
      <c r="VAF44" s="112"/>
      <c r="VAG44" s="112"/>
      <c r="VAH44" s="112"/>
      <c r="VAI44" s="112"/>
      <c r="VAJ44" s="112"/>
      <c r="VAK44" s="112"/>
      <c r="VAL44" s="112"/>
      <c r="VAM44" s="112"/>
      <c r="VAN44" s="112"/>
      <c r="VAO44" s="112"/>
      <c r="VAP44" s="112"/>
      <c r="VAQ44" s="112"/>
      <c r="VAR44" s="112"/>
      <c r="VAS44" s="112"/>
      <c r="VAT44" s="112"/>
      <c r="VAU44" s="112"/>
      <c r="VAV44" s="112"/>
      <c r="VAW44" s="112"/>
      <c r="VAX44" s="112"/>
      <c r="VAY44" s="112"/>
      <c r="VAZ44" s="112"/>
      <c r="VBA44" s="112"/>
      <c r="VBB44" s="112"/>
      <c r="VBC44" s="112"/>
      <c r="VBD44" s="112"/>
      <c r="VBE44" s="112"/>
      <c r="VBF44" s="112"/>
      <c r="VBG44" s="112"/>
      <c r="VBH44" s="112"/>
      <c r="VBI44" s="112"/>
      <c r="VBJ44" s="112"/>
      <c r="VBK44" s="112"/>
      <c r="VBL44" s="112"/>
      <c r="VBM44" s="112"/>
      <c r="VBN44" s="112"/>
      <c r="VBO44" s="112"/>
      <c r="VBP44" s="112"/>
      <c r="VBQ44" s="112"/>
      <c r="VBR44" s="112"/>
      <c r="VBS44" s="112"/>
      <c r="VBT44" s="112"/>
      <c r="VBU44" s="112"/>
      <c r="VBV44" s="112"/>
      <c r="VBW44" s="112"/>
      <c r="VBX44" s="112"/>
      <c r="VBY44" s="112"/>
      <c r="VBZ44" s="112"/>
      <c r="VCA44" s="112"/>
      <c r="VCB44" s="112"/>
      <c r="VCC44" s="112"/>
      <c r="VCD44" s="112"/>
      <c r="VCE44" s="112"/>
      <c r="VCF44" s="112"/>
      <c r="VCG44" s="112"/>
      <c r="VCH44" s="112"/>
      <c r="VCI44" s="112"/>
      <c r="VCJ44" s="112"/>
      <c r="VCK44" s="112"/>
      <c r="VCL44" s="112"/>
      <c r="VCM44" s="112"/>
      <c r="VCN44" s="112"/>
      <c r="VCO44" s="112"/>
      <c r="VCP44" s="112"/>
      <c r="VCQ44" s="112"/>
      <c r="VCR44" s="112"/>
      <c r="VCS44" s="112"/>
      <c r="VCT44" s="112"/>
      <c r="VCU44" s="112"/>
      <c r="VCV44" s="112"/>
      <c r="VCW44" s="112"/>
      <c r="VCX44" s="112"/>
      <c r="VCY44" s="112"/>
      <c r="VCZ44" s="112"/>
      <c r="VDA44" s="112"/>
      <c r="VDB44" s="112"/>
      <c r="VDC44" s="112"/>
      <c r="VDD44" s="112"/>
      <c r="VDE44" s="112"/>
      <c r="VDF44" s="112"/>
      <c r="VDG44" s="112"/>
      <c r="VDH44" s="112"/>
      <c r="VDI44" s="112"/>
      <c r="VDJ44" s="112"/>
      <c r="VDK44" s="112"/>
      <c r="VDL44" s="112"/>
      <c r="VDM44" s="112"/>
      <c r="VDN44" s="112"/>
      <c r="VDO44" s="112"/>
      <c r="VDP44" s="112"/>
      <c r="VDQ44" s="112"/>
      <c r="VDR44" s="112"/>
      <c r="VDS44" s="112"/>
      <c r="VDT44" s="112"/>
      <c r="VDU44" s="112"/>
      <c r="VDV44" s="112"/>
      <c r="VDW44" s="112"/>
      <c r="VDX44" s="112"/>
      <c r="VDY44" s="112"/>
      <c r="VDZ44" s="112"/>
      <c r="VEA44" s="112"/>
      <c r="VEB44" s="112"/>
      <c r="VEC44" s="112"/>
      <c r="VED44" s="112"/>
      <c r="VEE44" s="112"/>
      <c r="VEF44" s="112"/>
      <c r="VEG44" s="112"/>
      <c r="VEH44" s="112"/>
      <c r="VEI44" s="112"/>
      <c r="VEJ44" s="112"/>
      <c r="VEK44" s="112"/>
      <c r="VEL44" s="112"/>
      <c r="VEM44" s="112"/>
      <c r="VEN44" s="112"/>
      <c r="VEO44" s="112"/>
      <c r="VEP44" s="112"/>
      <c r="VEQ44" s="112"/>
      <c r="VER44" s="112"/>
      <c r="VES44" s="112"/>
      <c r="VET44" s="112"/>
      <c r="VEU44" s="112"/>
      <c r="VEV44" s="112"/>
      <c r="VEW44" s="112"/>
      <c r="VEX44" s="112"/>
      <c r="VEY44" s="112"/>
      <c r="VEZ44" s="112"/>
      <c r="VFA44" s="112"/>
      <c r="VFB44" s="112"/>
      <c r="VFC44" s="112"/>
      <c r="VFD44" s="112"/>
      <c r="VFE44" s="112"/>
      <c r="VFF44" s="112"/>
      <c r="VFG44" s="112"/>
      <c r="VFH44" s="112"/>
      <c r="VFI44" s="112"/>
      <c r="VFJ44" s="112"/>
      <c r="VFK44" s="112"/>
      <c r="VFL44" s="112"/>
      <c r="VFM44" s="112"/>
      <c r="VFN44" s="112"/>
      <c r="VFO44" s="112"/>
      <c r="VFP44" s="112"/>
      <c r="VFQ44" s="112"/>
      <c r="VFR44" s="112"/>
      <c r="VFS44" s="112"/>
      <c r="VFT44" s="112"/>
      <c r="VFU44" s="112"/>
      <c r="VFV44" s="112"/>
      <c r="VFW44" s="112"/>
      <c r="VFX44" s="112"/>
      <c r="VFY44" s="112"/>
      <c r="VFZ44" s="112"/>
      <c r="VGA44" s="112"/>
      <c r="VGB44" s="112"/>
      <c r="VGC44" s="112"/>
      <c r="VGD44" s="112"/>
      <c r="VGE44" s="112"/>
      <c r="VGF44" s="112"/>
      <c r="VGG44" s="112"/>
      <c r="VGH44" s="112"/>
      <c r="VGI44" s="112"/>
      <c r="VGJ44" s="112"/>
      <c r="VGK44" s="112"/>
      <c r="VGL44" s="112"/>
      <c r="VGM44" s="112"/>
      <c r="VGN44" s="112"/>
      <c r="VGO44" s="112"/>
      <c r="VGP44" s="112"/>
      <c r="VGQ44" s="112"/>
      <c r="VGR44" s="112"/>
      <c r="VGS44" s="112"/>
      <c r="VGT44" s="112"/>
      <c r="VGU44" s="112"/>
      <c r="VGV44" s="112"/>
      <c r="VGW44" s="112"/>
      <c r="VGX44" s="112"/>
      <c r="VGY44" s="112"/>
      <c r="VGZ44" s="112"/>
      <c r="VHA44" s="112"/>
      <c r="VHB44" s="112"/>
      <c r="VHC44" s="112"/>
      <c r="VHD44" s="112"/>
      <c r="VHE44" s="112"/>
      <c r="VHF44" s="112"/>
      <c r="VHG44" s="112"/>
      <c r="VHH44" s="112"/>
      <c r="VHI44" s="112"/>
      <c r="VHJ44" s="112"/>
      <c r="VHK44" s="112"/>
      <c r="VHL44" s="112"/>
      <c r="VHM44" s="112"/>
      <c r="VHN44" s="112"/>
      <c r="VHO44" s="112"/>
      <c r="VHP44" s="112"/>
      <c r="VHQ44" s="112"/>
      <c r="VHR44" s="112"/>
      <c r="VHS44" s="112"/>
      <c r="VHT44" s="112"/>
      <c r="VHU44" s="112"/>
      <c r="VHV44" s="112"/>
      <c r="VHW44" s="112"/>
      <c r="VHX44" s="112"/>
      <c r="VHY44" s="112"/>
      <c r="VHZ44" s="112"/>
      <c r="VIA44" s="112"/>
      <c r="VIB44" s="112"/>
      <c r="VIC44" s="112"/>
      <c r="VID44" s="112"/>
      <c r="VIE44" s="112"/>
      <c r="VIF44" s="112"/>
      <c r="VIG44" s="112"/>
      <c r="VIH44" s="112"/>
      <c r="VII44" s="112"/>
      <c r="VIJ44" s="112"/>
      <c r="VIK44" s="112"/>
      <c r="VIL44" s="112"/>
      <c r="VIM44" s="112"/>
      <c r="VIN44" s="112"/>
      <c r="VIO44" s="112"/>
      <c r="VIP44" s="112"/>
      <c r="VIQ44" s="112"/>
      <c r="VIR44" s="112"/>
      <c r="VIS44" s="112"/>
      <c r="VIT44" s="112"/>
      <c r="VIU44" s="112"/>
      <c r="VIV44" s="112"/>
      <c r="VIW44" s="112"/>
      <c r="VIX44" s="112"/>
      <c r="VIY44" s="112"/>
      <c r="VIZ44" s="112"/>
      <c r="VJA44" s="112"/>
      <c r="VJB44" s="112"/>
      <c r="VJC44" s="112"/>
      <c r="VJD44" s="112"/>
      <c r="VJE44" s="112"/>
      <c r="VJF44" s="112"/>
      <c r="VJG44" s="112"/>
      <c r="VJH44" s="112"/>
      <c r="VJI44" s="112"/>
      <c r="VJJ44" s="112"/>
      <c r="VJK44" s="112"/>
      <c r="VJL44" s="112"/>
      <c r="VJM44" s="112"/>
      <c r="VJN44" s="112"/>
      <c r="VJO44" s="112"/>
      <c r="VJP44" s="112"/>
      <c r="VJQ44" s="112"/>
      <c r="VJR44" s="112"/>
      <c r="VJS44" s="112"/>
      <c r="VJT44" s="112"/>
      <c r="VJU44" s="112"/>
      <c r="VJV44" s="112"/>
      <c r="VJW44" s="112"/>
      <c r="VJX44" s="112"/>
      <c r="VJY44" s="112"/>
      <c r="VJZ44" s="112"/>
      <c r="VKA44" s="112"/>
      <c r="VKB44" s="112"/>
      <c r="VKC44" s="112"/>
      <c r="VKD44" s="112"/>
      <c r="VKE44" s="112"/>
      <c r="VKF44" s="112"/>
      <c r="VKG44" s="112"/>
      <c r="VKH44" s="112"/>
      <c r="VKI44" s="112"/>
      <c r="VKJ44" s="112"/>
      <c r="VKK44" s="112"/>
      <c r="VKL44" s="112"/>
      <c r="VKM44" s="112"/>
      <c r="VKN44" s="112"/>
      <c r="VKO44" s="112"/>
      <c r="VKP44" s="112"/>
      <c r="VKQ44" s="112"/>
      <c r="VKR44" s="112"/>
      <c r="VKS44" s="112"/>
      <c r="VKT44" s="112"/>
      <c r="VKU44" s="112"/>
      <c r="VKV44" s="112"/>
      <c r="VKW44" s="112"/>
      <c r="VKX44" s="112"/>
      <c r="VKY44" s="112"/>
      <c r="VKZ44" s="112"/>
      <c r="VLA44" s="112"/>
      <c r="VLB44" s="112"/>
      <c r="VLC44" s="112"/>
      <c r="VLD44" s="112"/>
      <c r="VLE44" s="112"/>
      <c r="VLF44" s="112"/>
      <c r="VLG44" s="112"/>
      <c r="VLH44" s="112"/>
      <c r="VLI44" s="112"/>
      <c r="VLJ44" s="112"/>
      <c r="VLK44" s="112"/>
      <c r="VLL44" s="112"/>
      <c r="VLM44" s="112"/>
      <c r="VLN44" s="112"/>
      <c r="VLO44" s="112"/>
      <c r="VLP44" s="112"/>
      <c r="VLQ44" s="112"/>
      <c r="VLR44" s="112"/>
      <c r="VLS44" s="112"/>
      <c r="VLT44" s="112"/>
      <c r="VLU44" s="112"/>
      <c r="VLV44" s="112"/>
      <c r="VLW44" s="112"/>
      <c r="VLX44" s="112"/>
      <c r="VLY44" s="112"/>
      <c r="VLZ44" s="112"/>
      <c r="VMA44" s="112"/>
      <c r="VMB44" s="112"/>
      <c r="VMC44" s="112"/>
      <c r="VMD44" s="112"/>
      <c r="VME44" s="112"/>
      <c r="VMF44" s="112"/>
      <c r="VMG44" s="112"/>
      <c r="VMH44" s="112"/>
      <c r="VMI44" s="112"/>
      <c r="VMJ44" s="112"/>
      <c r="VMK44" s="112"/>
      <c r="VML44" s="112"/>
      <c r="VMM44" s="112"/>
      <c r="VMN44" s="112"/>
      <c r="VMO44" s="112"/>
      <c r="VMP44" s="112"/>
      <c r="VMQ44" s="112"/>
      <c r="VMR44" s="112"/>
      <c r="VMS44" s="112"/>
      <c r="VMT44" s="112"/>
      <c r="VMU44" s="112"/>
      <c r="VMV44" s="112"/>
      <c r="VMW44" s="112"/>
      <c r="VMX44" s="112"/>
      <c r="VMY44" s="112"/>
      <c r="VMZ44" s="112"/>
      <c r="VNA44" s="112"/>
      <c r="VNB44" s="112"/>
      <c r="VNC44" s="112"/>
      <c r="VND44" s="112"/>
      <c r="VNE44" s="112"/>
      <c r="VNF44" s="112"/>
      <c r="VNG44" s="112"/>
      <c r="VNH44" s="112"/>
      <c r="VNI44" s="112"/>
      <c r="VNJ44" s="112"/>
      <c r="VNK44" s="112"/>
      <c r="VNL44" s="112"/>
      <c r="VNM44" s="112"/>
      <c r="VNN44" s="112"/>
      <c r="VNO44" s="112"/>
      <c r="VNP44" s="112"/>
      <c r="VNQ44" s="112"/>
      <c r="VNR44" s="112"/>
      <c r="VNS44" s="112"/>
      <c r="VNT44" s="112"/>
      <c r="VNU44" s="112"/>
      <c r="VNV44" s="112"/>
      <c r="VNW44" s="112"/>
      <c r="VNX44" s="112"/>
      <c r="VNY44" s="112"/>
      <c r="VNZ44" s="112"/>
      <c r="VOA44" s="112"/>
      <c r="VOB44" s="112"/>
      <c r="VOC44" s="112"/>
      <c r="VOD44" s="112"/>
      <c r="VOE44" s="112"/>
      <c r="VOF44" s="112"/>
      <c r="VOG44" s="112"/>
      <c r="VOH44" s="112"/>
      <c r="VOI44" s="112"/>
      <c r="VOJ44" s="112"/>
      <c r="VOK44" s="112"/>
      <c r="VOL44" s="112"/>
      <c r="VOM44" s="112"/>
      <c r="VON44" s="112"/>
      <c r="VOO44" s="112"/>
      <c r="VOP44" s="112"/>
      <c r="VOQ44" s="112"/>
      <c r="VOR44" s="112"/>
      <c r="VOS44" s="112"/>
      <c r="VOT44" s="112"/>
      <c r="VOU44" s="112"/>
      <c r="VOV44" s="112"/>
      <c r="VOW44" s="112"/>
      <c r="VOX44" s="112"/>
      <c r="VOY44" s="112"/>
      <c r="VOZ44" s="112"/>
      <c r="VPA44" s="112"/>
      <c r="VPB44" s="112"/>
      <c r="VPC44" s="112"/>
      <c r="VPD44" s="112"/>
      <c r="VPE44" s="112"/>
      <c r="VPF44" s="112"/>
      <c r="VPG44" s="112"/>
      <c r="VPH44" s="112"/>
      <c r="VPI44" s="112"/>
      <c r="VPJ44" s="112"/>
      <c r="VPK44" s="112"/>
      <c r="VPL44" s="112"/>
      <c r="VPM44" s="112"/>
      <c r="VPN44" s="112"/>
      <c r="VPO44" s="112"/>
      <c r="VPP44" s="112"/>
      <c r="VPQ44" s="112"/>
      <c r="VPR44" s="112"/>
      <c r="VPS44" s="112"/>
      <c r="VPT44" s="112"/>
      <c r="VPU44" s="112"/>
      <c r="VPV44" s="112"/>
      <c r="VPW44" s="112"/>
      <c r="VPX44" s="112"/>
      <c r="VPY44" s="112"/>
      <c r="VPZ44" s="112"/>
      <c r="VQA44" s="112"/>
      <c r="VQB44" s="112"/>
      <c r="VQC44" s="112"/>
      <c r="VQD44" s="112"/>
      <c r="VQE44" s="112"/>
      <c r="VQF44" s="112"/>
      <c r="VQG44" s="112"/>
      <c r="VQH44" s="112"/>
      <c r="VQI44" s="112"/>
      <c r="VQJ44" s="112"/>
      <c r="VQK44" s="112"/>
      <c r="VQL44" s="112"/>
      <c r="VQM44" s="112"/>
      <c r="VQN44" s="112"/>
      <c r="VQO44" s="112"/>
      <c r="VQP44" s="112"/>
      <c r="VQQ44" s="112"/>
      <c r="VQR44" s="112"/>
      <c r="VQS44" s="112"/>
      <c r="VQT44" s="112"/>
      <c r="VQU44" s="112"/>
      <c r="VQV44" s="112"/>
      <c r="VQW44" s="112"/>
      <c r="VQX44" s="112"/>
      <c r="VQY44" s="112"/>
      <c r="VQZ44" s="112"/>
      <c r="VRA44" s="112"/>
      <c r="VRB44" s="112"/>
      <c r="VRC44" s="112"/>
      <c r="VRD44" s="112"/>
      <c r="VRE44" s="112"/>
      <c r="VRF44" s="112"/>
      <c r="VRG44" s="112"/>
      <c r="VRH44" s="112"/>
      <c r="VRI44" s="112"/>
      <c r="VRJ44" s="112"/>
      <c r="VRK44" s="112"/>
      <c r="VRL44" s="112"/>
      <c r="VRM44" s="112"/>
      <c r="VRN44" s="112"/>
      <c r="VRO44" s="112"/>
      <c r="VRP44" s="112"/>
      <c r="VRQ44" s="112"/>
      <c r="VRR44" s="112"/>
      <c r="VRS44" s="112"/>
      <c r="VRT44" s="112"/>
      <c r="VRU44" s="112"/>
      <c r="VRV44" s="112"/>
      <c r="VRW44" s="112"/>
      <c r="VRX44" s="112"/>
      <c r="VRY44" s="112"/>
      <c r="VRZ44" s="112"/>
      <c r="VSA44" s="112"/>
      <c r="VSB44" s="112"/>
      <c r="VSC44" s="112"/>
      <c r="VSD44" s="112"/>
      <c r="VSE44" s="112"/>
      <c r="VSF44" s="112"/>
      <c r="VSG44" s="112"/>
      <c r="VSH44" s="112"/>
      <c r="VSI44" s="112"/>
      <c r="VSJ44" s="112"/>
      <c r="VSK44" s="112"/>
      <c r="VSL44" s="112"/>
      <c r="VSM44" s="112"/>
      <c r="VSN44" s="112"/>
      <c r="VSO44" s="112"/>
      <c r="VSP44" s="112"/>
      <c r="VSQ44" s="112"/>
      <c r="VSR44" s="112"/>
      <c r="VSS44" s="112"/>
      <c r="VST44" s="112"/>
      <c r="VSU44" s="112"/>
      <c r="VSV44" s="112"/>
      <c r="VSW44" s="112"/>
      <c r="VSX44" s="112"/>
      <c r="VSY44" s="112"/>
      <c r="VSZ44" s="112"/>
      <c r="VTA44" s="112"/>
      <c r="VTB44" s="112"/>
      <c r="VTC44" s="112"/>
      <c r="VTD44" s="112"/>
      <c r="VTE44" s="112"/>
      <c r="VTF44" s="112"/>
      <c r="VTG44" s="112"/>
      <c r="VTH44" s="112"/>
      <c r="VTI44" s="112"/>
      <c r="VTJ44" s="112"/>
      <c r="VTK44" s="112"/>
      <c r="VTL44" s="112"/>
      <c r="VTM44" s="112"/>
      <c r="VTN44" s="112"/>
      <c r="VTO44" s="112"/>
      <c r="VTP44" s="112"/>
      <c r="VTQ44" s="112"/>
      <c r="VTR44" s="112"/>
      <c r="VTS44" s="112"/>
      <c r="VTT44" s="112"/>
      <c r="VTU44" s="112"/>
      <c r="VTV44" s="112"/>
      <c r="VTW44" s="112"/>
      <c r="VTX44" s="112"/>
      <c r="VTY44" s="112"/>
      <c r="VTZ44" s="112"/>
      <c r="VUA44" s="112"/>
      <c r="VUB44" s="112"/>
      <c r="VUC44" s="112"/>
      <c r="VUD44" s="112"/>
      <c r="VUE44" s="112"/>
      <c r="VUF44" s="112"/>
      <c r="VUG44" s="112"/>
      <c r="VUH44" s="112"/>
      <c r="VUI44" s="112"/>
      <c r="VUJ44" s="112"/>
      <c r="VUK44" s="112"/>
      <c r="VUL44" s="112"/>
      <c r="VUM44" s="112"/>
      <c r="VUN44" s="112"/>
      <c r="VUO44" s="112"/>
      <c r="VUP44" s="112"/>
      <c r="VUQ44" s="112"/>
      <c r="VUR44" s="112"/>
      <c r="VUS44" s="112"/>
      <c r="VUT44" s="112"/>
      <c r="VUU44" s="112"/>
      <c r="VUV44" s="112"/>
      <c r="VUW44" s="112"/>
      <c r="VUX44" s="112"/>
      <c r="VUY44" s="112"/>
      <c r="VUZ44" s="112"/>
      <c r="VVA44" s="112"/>
      <c r="VVB44" s="112"/>
      <c r="VVC44" s="112"/>
      <c r="VVD44" s="112"/>
      <c r="VVE44" s="112"/>
      <c r="VVF44" s="112"/>
      <c r="VVG44" s="112"/>
      <c r="VVH44" s="112"/>
      <c r="VVI44" s="112"/>
      <c r="VVJ44" s="112"/>
      <c r="VVK44" s="112"/>
      <c r="VVL44" s="112"/>
      <c r="VVM44" s="112"/>
      <c r="VVN44" s="112"/>
      <c r="VVO44" s="112"/>
      <c r="VVP44" s="112"/>
      <c r="VVQ44" s="112"/>
      <c r="VVR44" s="112"/>
      <c r="VVS44" s="112"/>
      <c r="VVT44" s="112"/>
      <c r="VVU44" s="112"/>
      <c r="VVV44" s="112"/>
      <c r="VVW44" s="112"/>
      <c r="VVX44" s="112"/>
      <c r="VVY44" s="112"/>
      <c r="VVZ44" s="112"/>
      <c r="VWA44" s="112"/>
      <c r="VWB44" s="112"/>
      <c r="VWC44" s="112"/>
      <c r="VWD44" s="112"/>
      <c r="VWE44" s="112"/>
      <c r="VWF44" s="112"/>
      <c r="VWG44" s="112"/>
      <c r="VWH44" s="112"/>
      <c r="VWI44" s="112"/>
      <c r="VWJ44" s="112"/>
      <c r="VWK44" s="112"/>
      <c r="VWL44" s="112"/>
      <c r="VWM44" s="112"/>
      <c r="VWN44" s="112"/>
      <c r="VWO44" s="112"/>
      <c r="VWP44" s="112"/>
      <c r="VWQ44" s="112"/>
      <c r="VWR44" s="112"/>
      <c r="VWS44" s="112"/>
      <c r="VWT44" s="112"/>
      <c r="VWU44" s="112"/>
      <c r="VWV44" s="112"/>
      <c r="VWW44" s="112"/>
      <c r="VWX44" s="112"/>
      <c r="VWY44" s="112"/>
      <c r="VWZ44" s="112"/>
      <c r="VXA44" s="112"/>
      <c r="VXB44" s="112"/>
      <c r="VXC44" s="112"/>
      <c r="VXD44" s="112"/>
      <c r="VXE44" s="112"/>
      <c r="VXF44" s="112"/>
      <c r="VXG44" s="112"/>
      <c r="VXH44" s="112"/>
      <c r="VXI44" s="112"/>
      <c r="VXJ44" s="112"/>
      <c r="VXK44" s="112"/>
      <c r="VXL44" s="112"/>
      <c r="VXM44" s="112"/>
      <c r="VXN44" s="112"/>
      <c r="VXO44" s="112"/>
      <c r="VXP44" s="112"/>
      <c r="VXQ44" s="112"/>
      <c r="VXR44" s="112"/>
      <c r="VXS44" s="112"/>
      <c r="VXT44" s="112"/>
      <c r="VXU44" s="112"/>
      <c r="VXV44" s="112"/>
      <c r="VXW44" s="112"/>
      <c r="VXX44" s="112"/>
      <c r="VXY44" s="112"/>
      <c r="VXZ44" s="112"/>
      <c r="VYA44" s="112"/>
      <c r="VYB44" s="112"/>
      <c r="VYC44" s="112"/>
      <c r="VYD44" s="112"/>
      <c r="VYE44" s="112"/>
      <c r="VYF44" s="112"/>
      <c r="VYG44" s="112"/>
      <c r="VYH44" s="112"/>
      <c r="VYI44" s="112"/>
      <c r="VYJ44" s="112"/>
      <c r="VYK44" s="112"/>
      <c r="VYL44" s="112"/>
      <c r="VYM44" s="112"/>
      <c r="VYN44" s="112"/>
      <c r="VYO44" s="112"/>
      <c r="VYP44" s="112"/>
      <c r="VYQ44" s="112"/>
      <c r="VYR44" s="112"/>
      <c r="VYS44" s="112"/>
      <c r="VYT44" s="112"/>
      <c r="VYU44" s="112"/>
      <c r="VYV44" s="112"/>
      <c r="VYW44" s="112"/>
      <c r="VYX44" s="112"/>
      <c r="VYY44" s="112"/>
      <c r="VYZ44" s="112"/>
      <c r="VZA44" s="112"/>
      <c r="VZB44" s="112"/>
      <c r="VZC44" s="112"/>
      <c r="VZD44" s="112"/>
      <c r="VZE44" s="112"/>
      <c r="VZF44" s="112"/>
      <c r="VZG44" s="112"/>
      <c r="VZH44" s="112"/>
      <c r="VZI44" s="112"/>
      <c r="VZJ44" s="112"/>
      <c r="VZK44" s="112"/>
      <c r="VZL44" s="112"/>
      <c r="VZM44" s="112"/>
      <c r="VZN44" s="112"/>
      <c r="VZO44" s="112"/>
      <c r="VZP44" s="112"/>
      <c r="VZQ44" s="112"/>
      <c r="VZR44" s="112"/>
      <c r="VZS44" s="112"/>
      <c r="VZT44" s="112"/>
      <c r="VZU44" s="112"/>
      <c r="VZV44" s="112"/>
      <c r="VZW44" s="112"/>
      <c r="VZX44" s="112"/>
      <c r="VZY44" s="112"/>
      <c r="VZZ44" s="112"/>
      <c r="WAA44" s="112"/>
      <c r="WAB44" s="112"/>
      <c r="WAC44" s="112"/>
      <c r="WAD44" s="112"/>
      <c r="WAE44" s="112"/>
      <c r="WAF44" s="112"/>
      <c r="WAG44" s="112"/>
      <c r="WAH44" s="112"/>
      <c r="WAI44" s="112"/>
      <c r="WAJ44" s="112"/>
      <c r="WAK44" s="112"/>
      <c r="WAL44" s="112"/>
      <c r="WAM44" s="112"/>
      <c r="WAN44" s="112"/>
      <c r="WAO44" s="112"/>
      <c r="WAP44" s="112"/>
      <c r="WAQ44" s="112"/>
      <c r="WAR44" s="112"/>
      <c r="WAS44" s="112"/>
      <c r="WAT44" s="112"/>
      <c r="WAU44" s="112"/>
      <c r="WAV44" s="112"/>
      <c r="WAW44" s="112"/>
      <c r="WAX44" s="112"/>
      <c r="WAY44" s="112"/>
      <c r="WAZ44" s="112"/>
      <c r="WBA44" s="112"/>
      <c r="WBB44" s="112"/>
      <c r="WBC44" s="112"/>
      <c r="WBD44" s="112"/>
      <c r="WBE44" s="112"/>
      <c r="WBF44" s="112"/>
      <c r="WBG44" s="112"/>
      <c r="WBH44" s="112"/>
      <c r="WBI44" s="112"/>
      <c r="WBJ44" s="112"/>
      <c r="WBK44" s="112"/>
      <c r="WBL44" s="112"/>
      <c r="WBM44" s="112"/>
      <c r="WBN44" s="112"/>
      <c r="WBO44" s="112"/>
      <c r="WBP44" s="112"/>
      <c r="WBQ44" s="112"/>
      <c r="WBR44" s="112"/>
      <c r="WBS44" s="112"/>
      <c r="WBT44" s="112"/>
      <c r="WBU44" s="112"/>
      <c r="WBV44" s="112"/>
      <c r="WBW44" s="112"/>
      <c r="WBX44" s="112"/>
      <c r="WBY44" s="112"/>
      <c r="WBZ44" s="112"/>
      <c r="WCA44" s="112"/>
      <c r="WCB44" s="112"/>
      <c r="WCC44" s="112"/>
      <c r="WCD44" s="112"/>
      <c r="WCE44" s="112"/>
      <c r="WCF44" s="112"/>
      <c r="WCG44" s="112"/>
      <c r="WCH44" s="112"/>
      <c r="WCI44" s="112"/>
      <c r="WCJ44" s="112"/>
      <c r="WCK44" s="112"/>
      <c r="WCL44" s="112"/>
      <c r="WCM44" s="112"/>
      <c r="WCN44" s="112"/>
      <c r="WCO44" s="112"/>
      <c r="WCP44" s="112"/>
      <c r="WCQ44" s="112"/>
      <c r="WCR44" s="112"/>
      <c r="WCS44" s="112"/>
      <c r="WCT44" s="112"/>
      <c r="WCU44" s="112"/>
      <c r="WCV44" s="112"/>
      <c r="WCW44" s="112"/>
      <c r="WCX44" s="112"/>
      <c r="WCY44" s="112"/>
      <c r="WCZ44" s="112"/>
      <c r="WDA44" s="112"/>
      <c r="WDB44" s="112"/>
      <c r="WDC44" s="112"/>
      <c r="WDD44" s="112"/>
      <c r="WDE44" s="112"/>
      <c r="WDF44" s="112"/>
      <c r="WDG44" s="112"/>
      <c r="WDH44" s="112"/>
      <c r="WDI44" s="112"/>
      <c r="WDJ44" s="112"/>
      <c r="WDK44" s="112"/>
      <c r="WDL44" s="112"/>
      <c r="WDM44" s="112"/>
      <c r="WDN44" s="112"/>
      <c r="WDO44" s="112"/>
      <c r="WDP44" s="112"/>
      <c r="WDQ44" s="112"/>
      <c r="WDR44" s="112"/>
      <c r="WDS44" s="112"/>
      <c r="WDT44" s="112"/>
      <c r="WDU44" s="112"/>
      <c r="WDV44" s="112"/>
      <c r="WDW44" s="112"/>
      <c r="WDX44" s="112"/>
      <c r="WDY44" s="112"/>
      <c r="WDZ44" s="112"/>
      <c r="WEA44" s="112"/>
      <c r="WEB44" s="112"/>
      <c r="WEC44" s="112"/>
      <c r="WED44" s="112"/>
      <c r="WEE44" s="112"/>
      <c r="WEF44" s="112"/>
      <c r="WEG44" s="112"/>
      <c r="WEH44" s="112"/>
      <c r="WEI44" s="112"/>
      <c r="WEJ44" s="112"/>
      <c r="WEK44" s="112"/>
      <c r="WEL44" s="112"/>
      <c r="WEM44" s="112"/>
      <c r="WEN44" s="112"/>
      <c r="WEO44" s="112"/>
      <c r="WEP44" s="112"/>
      <c r="WEQ44" s="112"/>
      <c r="WER44" s="112"/>
      <c r="WES44" s="112"/>
      <c r="WET44" s="112"/>
      <c r="WEU44" s="112"/>
      <c r="WEV44" s="112"/>
      <c r="WEW44" s="112"/>
      <c r="WEX44" s="112"/>
      <c r="WEY44" s="112"/>
      <c r="WEZ44" s="112"/>
      <c r="WFA44" s="112"/>
      <c r="WFB44" s="112"/>
      <c r="WFC44" s="112"/>
      <c r="WFD44" s="112"/>
      <c r="WFE44" s="112"/>
      <c r="WFF44" s="112"/>
      <c r="WFG44" s="112"/>
      <c r="WFH44" s="112"/>
      <c r="WFI44" s="112"/>
      <c r="WFJ44" s="112"/>
      <c r="WFK44" s="112"/>
      <c r="WFL44" s="112"/>
      <c r="WFM44" s="112"/>
      <c r="WFN44" s="112"/>
      <c r="WFO44" s="112"/>
      <c r="WFP44" s="112"/>
      <c r="WFQ44" s="112"/>
      <c r="WFR44" s="112"/>
      <c r="WFS44" s="112"/>
      <c r="WFT44" s="112"/>
      <c r="WFU44" s="112"/>
      <c r="WFV44" s="112"/>
      <c r="WFW44" s="112"/>
      <c r="WFX44" s="112"/>
      <c r="WFY44" s="112"/>
      <c r="WFZ44" s="112"/>
      <c r="WGA44" s="112"/>
      <c r="WGB44" s="112"/>
      <c r="WGC44" s="112"/>
      <c r="WGD44" s="112"/>
      <c r="WGE44" s="112"/>
      <c r="WGF44" s="112"/>
      <c r="WGG44" s="112"/>
      <c r="WGH44" s="112"/>
      <c r="WGI44" s="112"/>
      <c r="WGJ44" s="112"/>
      <c r="WGK44" s="112"/>
      <c r="WGL44" s="112"/>
      <c r="WGM44" s="112"/>
      <c r="WGN44" s="112"/>
      <c r="WGO44" s="112"/>
      <c r="WGP44" s="112"/>
      <c r="WGQ44" s="112"/>
      <c r="WGR44" s="112"/>
      <c r="WGS44" s="112"/>
      <c r="WGT44" s="112"/>
      <c r="WGU44" s="112"/>
      <c r="WGV44" s="112"/>
      <c r="WGW44" s="112"/>
      <c r="WGX44" s="112"/>
      <c r="WGY44" s="112"/>
      <c r="WGZ44" s="112"/>
      <c r="WHA44" s="112"/>
      <c r="WHB44" s="112"/>
      <c r="WHC44" s="112"/>
      <c r="WHD44" s="112"/>
      <c r="WHE44" s="112"/>
      <c r="WHF44" s="112"/>
      <c r="WHG44" s="112"/>
      <c r="WHH44" s="112"/>
      <c r="WHI44" s="112"/>
      <c r="WHJ44" s="112"/>
      <c r="WHK44" s="112"/>
      <c r="WHL44" s="112"/>
      <c r="WHM44" s="112"/>
      <c r="WHN44" s="112"/>
      <c r="WHO44" s="112"/>
      <c r="WHP44" s="112"/>
      <c r="WHQ44" s="112"/>
      <c r="WHR44" s="112"/>
      <c r="WHS44" s="112"/>
      <c r="WHT44" s="112"/>
      <c r="WHU44" s="112"/>
      <c r="WHV44" s="112"/>
      <c r="WHW44" s="112"/>
      <c r="WHX44" s="112"/>
      <c r="WHY44" s="112"/>
      <c r="WHZ44" s="112"/>
      <c r="WIA44" s="112"/>
      <c r="WIB44" s="112"/>
      <c r="WIC44" s="112"/>
      <c r="WID44" s="112"/>
      <c r="WIE44" s="112"/>
      <c r="WIF44" s="112"/>
      <c r="WIG44" s="112"/>
      <c r="WIH44" s="112"/>
      <c r="WII44" s="112"/>
      <c r="WIJ44" s="112"/>
      <c r="WIK44" s="112"/>
      <c r="WIL44" s="112"/>
      <c r="WIM44" s="112"/>
      <c r="WIN44" s="112"/>
      <c r="WIO44" s="112"/>
      <c r="WIP44" s="112"/>
      <c r="WIQ44" s="112"/>
      <c r="WIR44" s="112"/>
      <c r="WIS44" s="112"/>
      <c r="WIT44" s="112"/>
      <c r="WIU44" s="112"/>
      <c r="WIV44" s="112"/>
      <c r="WIW44" s="112"/>
      <c r="WIX44" s="112"/>
      <c r="WIY44" s="112"/>
      <c r="WIZ44" s="112"/>
      <c r="WJA44" s="112"/>
      <c r="WJB44" s="112"/>
      <c r="WJC44" s="112"/>
      <c r="WJD44" s="112"/>
      <c r="WJE44" s="112"/>
      <c r="WJF44" s="112"/>
      <c r="WJG44" s="112"/>
      <c r="WJH44" s="112"/>
      <c r="WJI44" s="112"/>
      <c r="WJJ44" s="112"/>
      <c r="WJK44" s="112"/>
      <c r="WJL44" s="112"/>
      <c r="WJM44" s="112"/>
      <c r="WJN44" s="112"/>
      <c r="WJO44" s="112"/>
      <c r="WJP44" s="112"/>
      <c r="WJQ44" s="112"/>
      <c r="WJR44" s="112"/>
      <c r="WJS44" s="112"/>
      <c r="WJT44" s="112"/>
      <c r="WJU44" s="112"/>
      <c r="WJV44" s="112"/>
      <c r="WJW44" s="112"/>
      <c r="WJX44" s="112"/>
      <c r="WJY44" s="112"/>
      <c r="WJZ44" s="112"/>
      <c r="WKA44" s="112"/>
      <c r="WKB44" s="112"/>
      <c r="WKC44" s="112"/>
      <c r="WKD44" s="112"/>
      <c r="WKE44" s="112"/>
      <c r="WKF44" s="112"/>
      <c r="WKG44" s="112"/>
      <c r="WKH44" s="112"/>
      <c r="WKI44" s="112"/>
      <c r="WKJ44" s="112"/>
      <c r="WKK44" s="112"/>
      <c r="WKL44" s="112"/>
      <c r="WKM44" s="112"/>
      <c r="WKN44" s="112"/>
      <c r="WKO44" s="112"/>
      <c r="WKP44" s="112"/>
      <c r="WKQ44" s="112"/>
      <c r="WKR44" s="112"/>
      <c r="WKS44" s="112"/>
      <c r="WKT44" s="112"/>
      <c r="WKU44" s="112"/>
      <c r="WKV44" s="112"/>
      <c r="WKW44" s="112"/>
      <c r="WKX44" s="112"/>
      <c r="WKY44" s="112"/>
      <c r="WKZ44" s="112"/>
      <c r="WLA44" s="112"/>
      <c r="WLB44" s="112"/>
      <c r="WLC44" s="112"/>
      <c r="WLD44" s="112"/>
      <c r="WLE44" s="112"/>
      <c r="WLF44" s="112"/>
      <c r="WLG44" s="112"/>
      <c r="WLH44" s="112"/>
      <c r="WLI44" s="112"/>
      <c r="WLJ44" s="112"/>
      <c r="WLK44" s="112"/>
      <c r="WLL44" s="112"/>
      <c r="WLM44" s="112"/>
      <c r="WLN44" s="112"/>
      <c r="WLO44" s="112"/>
      <c r="WLP44" s="112"/>
      <c r="WLQ44" s="112"/>
      <c r="WLR44" s="112"/>
      <c r="WLS44" s="112"/>
      <c r="WLT44" s="112"/>
      <c r="WLU44" s="112"/>
      <c r="WLV44" s="112"/>
      <c r="WLW44" s="112"/>
      <c r="WLX44" s="112"/>
      <c r="WLY44" s="112"/>
      <c r="WLZ44" s="112"/>
      <c r="WMA44" s="112"/>
      <c r="WMB44" s="112"/>
      <c r="WMC44" s="112"/>
      <c r="WMD44" s="112"/>
      <c r="WME44" s="112"/>
      <c r="WMF44" s="112"/>
      <c r="WMG44" s="112"/>
      <c r="WMH44" s="112"/>
      <c r="WMI44" s="112"/>
      <c r="WMJ44" s="112"/>
      <c r="WMK44" s="112"/>
      <c r="WML44" s="112"/>
      <c r="WMM44" s="112"/>
      <c r="WMN44" s="112"/>
      <c r="WMO44" s="112"/>
      <c r="WMP44" s="112"/>
      <c r="WMQ44" s="112"/>
      <c r="WMR44" s="112"/>
      <c r="WMS44" s="112"/>
      <c r="WMT44" s="112"/>
      <c r="WMU44" s="112"/>
      <c r="WMV44" s="112"/>
      <c r="WMW44" s="112"/>
      <c r="WMX44" s="112"/>
      <c r="WMY44" s="112"/>
      <c r="WMZ44" s="112"/>
      <c r="WNA44" s="112"/>
      <c r="WNB44" s="112"/>
      <c r="WNC44" s="112"/>
      <c r="WND44" s="112"/>
      <c r="WNE44" s="112"/>
      <c r="WNF44" s="112"/>
      <c r="WNG44" s="112"/>
      <c r="WNH44" s="112"/>
      <c r="WNI44" s="112"/>
      <c r="WNJ44" s="112"/>
      <c r="WNK44" s="112"/>
      <c r="WNL44" s="112"/>
      <c r="WNM44" s="112"/>
      <c r="WNN44" s="112"/>
      <c r="WNO44" s="112"/>
      <c r="WNP44" s="112"/>
      <c r="WNQ44" s="112"/>
      <c r="WNR44" s="112"/>
      <c r="WNS44" s="112"/>
      <c r="WNT44" s="112"/>
      <c r="WNU44" s="112"/>
      <c r="WNV44" s="112"/>
      <c r="WNW44" s="112"/>
      <c r="WNX44" s="112"/>
      <c r="WNY44" s="112"/>
      <c r="WNZ44" s="112"/>
      <c r="WOA44" s="112"/>
      <c r="WOB44" s="112"/>
      <c r="WOC44" s="112"/>
      <c r="WOD44" s="112"/>
      <c r="WOE44" s="112"/>
      <c r="WOF44" s="112"/>
      <c r="WOG44" s="112"/>
      <c r="WOH44" s="112"/>
      <c r="WOI44" s="112"/>
      <c r="WOJ44" s="112"/>
      <c r="WOK44" s="112"/>
      <c r="WOL44" s="112"/>
      <c r="WOM44" s="112"/>
      <c r="WON44" s="112"/>
      <c r="WOO44" s="112"/>
      <c r="WOP44" s="112"/>
      <c r="WOQ44" s="112"/>
      <c r="WOR44" s="112"/>
      <c r="WOS44" s="112"/>
      <c r="WOT44" s="112"/>
      <c r="WOU44" s="112"/>
      <c r="WOV44" s="112"/>
      <c r="WOW44" s="112"/>
      <c r="WOX44" s="112"/>
      <c r="WOY44" s="112"/>
      <c r="WOZ44" s="112"/>
      <c r="WPA44" s="112"/>
      <c r="WPB44" s="112"/>
      <c r="WPC44" s="112"/>
      <c r="WPD44" s="112"/>
      <c r="WPE44" s="112"/>
      <c r="WPF44" s="112"/>
      <c r="WPG44" s="112"/>
      <c r="WPH44" s="112"/>
      <c r="WPI44" s="112"/>
      <c r="WPJ44" s="112"/>
      <c r="WPK44" s="112"/>
      <c r="WPL44" s="112"/>
      <c r="WPM44" s="112"/>
      <c r="WPN44" s="112"/>
      <c r="WPO44" s="112"/>
      <c r="WPP44" s="112"/>
      <c r="WPQ44" s="112"/>
      <c r="WPR44" s="112"/>
      <c r="WPS44" s="112"/>
      <c r="WPT44" s="112"/>
      <c r="WPU44" s="112"/>
      <c r="WPV44" s="112"/>
      <c r="WPW44" s="112"/>
      <c r="WPX44" s="112"/>
      <c r="WPY44" s="112"/>
      <c r="WPZ44" s="112"/>
      <c r="WQA44" s="112"/>
      <c r="WQB44" s="112"/>
      <c r="WQC44" s="112"/>
      <c r="WQD44" s="112"/>
      <c r="WQE44" s="112"/>
      <c r="WQF44" s="112"/>
      <c r="WQG44" s="112"/>
      <c r="WQH44" s="112"/>
      <c r="WQI44" s="112"/>
      <c r="WQJ44" s="112"/>
      <c r="WQK44" s="112"/>
      <c r="WQL44" s="112"/>
      <c r="WQM44" s="112"/>
      <c r="WQN44" s="112"/>
      <c r="WQO44" s="112"/>
      <c r="WQP44" s="112"/>
      <c r="WQQ44" s="112"/>
      <c r="WQR44" s="112"/>
      <c r="WQS44" s="112"/>
      <c r="WQT44" s="112"/>
      <c r="WQU44" s="112"/>
      <c r="WQV44" s="112"/>
      <c r="WQW44" s="112"/>
      <c r="WQX44" s="112"/>
      <c r="WQY44" s="112"/>
      <c r="WQZ44" s="112"/>
      <c r="WRA44" s="112"/>
      <c r="WRB44" s="112"/>
      <c r="WRC44" s="112"/>
      <c r="WRD44" s="112"/>
      <c r="WRE44" s="112"/>
      <c r="WRF44" s="112"/>
      <c r="WRG44" s="112"/>
      <c r="WRH44" s="112"/>
      <c r="WRI44" s="112"/>
      <c r="WRJ44" s="112"/>
      <c r="WRK44" s="112"/>
      <c r="WRL44" s="112"/>
      <c r="WRM44" s="112"/>
      <c r="WRN44" s="112"/>
      <c r="WRO44" s="112"/>
      <c r="WRP44" s="112"/>
      <c r="WRQ44" s="112"/>
      <c r="WRR44" s="112"/>
      <c r="WRS44" s="112"/>
      <c r="WRT44" s="112"/>
      <c r="WRU44" s="112"/>
      <c r="WRV44" s="112"/>
      <c r="WRW44" s="112"/>
      <c r="WRX44" s="112"/>
      <c r="WRY44" s="112"/>
      <c r="WRZ44" s="112"/>
      <c r="WSA44" s="112"/>
      <c r="WSB44" s="112"/>
      <c r="WSC44" s="112"/>
      <c r="WSD44" s="112"/>
      <c r="WSE44" s="112"/>
      <c r="WSF44" s="112"/>
      <c r="WSG44" s="112"/>
      <c r="WSH44" s="112"/>
      <c r="WSI44" s="112"/>
      <c r="WSJ44" s="112"/>
      <c r="WSK44" s="112"/>
      <c r="WSL44" s="112"/>
      <c r="WSM44" s="112"/>
      <c r="WSN44" s="112"/>
      <c r="WSO44" s="112"/>
      <c r="WSP44" s="112"/>
      <c r="WSQ44" s="112"/>
      <c r="WSR44" s="112"/>
      <c r="WSS44" s="112"/>
      <c r="WST44" s="112"/>
      <c r="WSU44" s="112"/>
      <c r="WSV44" s="112"/>
      <c r="WSW44" s="112"/>
      <c r="WSX44" s="112"/>
      <c r="WSY44" s="112"/>
      <c r="WSZ44" s="112"/>
      <c r="WTA44" s="112"/>
      <c r="WTB44" s="112"/>
      <c r="WTC44" s="112"/>
      <c r="WTD44" s="112"/>
      <c r="WTE44" s="112"/>
      <c r="WTF44" s="112"/>
      <c r="WTG44" s="112"/>
      <c r="WTH44" s="112"/>
      <c r="WTI44" s="112"/>
      <c r="WTJ44" s="112"/>
      <c r="WTK44" s="112"/>
      <c r="WTL44" s="112"/>
      <c r="WTM44" s="112"/>
      <c r="WTN44" s="112"/>
      <c r="WTO44" s="112"/>
      <c r="WTP44" s="112"/>
      <c r="WTQ44" s="112"/>
      <c r="WTR44" s="112"/>
      <c r="WTS44" s="112"/>
      <c r="WTT44" s="112"/>
      <c r="WTU44" s="112"/>
      <c r="WTV44" s="112"/>
      <c r="WTW44" s="112"/>
      <c r="WTX44" s="112"/>
      <c r="WTY44" s="112"/>
      <c r="WTZ44" s="112"/>
      <c r="WUA44" s="112"/>
      <c r="WUB44" s="112"/>
      <c r="WUC44" s="112"/>
      <c r="WUD44" s="112"/>
      <c r="WUE44" s="112"/>
      <c r="WUF44" s="112"/>
      <c r="WUG44" s="112"/>
      <c r="WUH44" s="112"/>
      <c r="WUI44" s="112"/>
      <c r="WUJ44" s="112"/>
      <c r="WUK44" s="112"/>
      <c r="WUL44" s="112"/>
      <c r="WUM44" s="112"/>
      <c r="WUN44" s="112"/>
      <c r="WUO44" s="112"/>
      <c r="WUP44" s="112"/>
      <c r="WUQ44" s="112"/>
      <c r="WUR44" s="112"/>
      <c r="WUS44" s="112"/>
      <c r="WUT44" s="112"/>
      <c r="WUU44" s="112"/>
      <c r="WUV44" s="112"/>
      <c r="WUW44" s="112"/>
      <c r="WUX44" s="112"/>
      <c r="WUY44" s="112"/>
      <c r="WUZ44" s="112"/>
      <c r="WVA44" s="112"/>
      <c r="WVB44" s="112"/>
      <c r="WVC44" s="112"/>
      <c r="WVD44" s="112"/>
      <c r="WVE44" s="112"/>
      <c r="WVF44" s="112"/>
      <c r="WVG44" s="112"/>
      <c r="WVH44" s="112"/>
      <c r="WVI44" s="112"/>
      <c r="WVJ44" s="112"/>
      <c r="WVK44" s="112"/>
      <c r="WVL44" s="112"/>
      <c r="WVM44" s="112"/>
      <c r="WVN44" s="112"/>
      <c r="WVO44" s="112"/>
      <c r="WVP44" s="112"/>
      <c r="WVQ44" s="112"/>
      <c r="WVR44" s="112"/>
      <c r="WVS44" s="112"/>
      <c r="WVT44" s="112"/>
      <c r="WVU44" s="112"/>
      <c r="WVV44" s="112"/>
      <c r="WVW44" s="112"/>
      <c r="WVX44" s="112"/>
      <c r="WVY44" s="112"/>
      <c r="WVZ44" s="112"/>
      <c r="WWA44" s="112"/>
      <c r="WWB44" s="112"/>
      <c r="WWC44" s="112"/>
      <c r="WWD44" s="112"/>
      <c r="WWE44" s="112"/>
      <c r="WWF44" s="112"/>
      <c r="WWG44" s="112"/>
      <c r="WWH44" s="112"/>
      <c r="WWI44" s="112"/>
      <c r="WWJ44" s="112"/>
      <c r="WWK44" s="112"/>
      <c r="WWL44" s="112"/>
      <c r="WWM44" s="112"/>
      <c r="WWN44" s="112"/>
      <c r="WWO44" s="112"/>
      <c r="WWP44" s="112"/>
      <c r="WWQ44" s="112"/>
      <c r="WWR44" s="112"/>
      <c r="WWS44" s="112"/>
      <c r="WWT44" s="112"/>
      <c r="WWU44" s="112"/>
      <c r="WWV44" s="112"/>
      <c r="WWW44" s="112"/>
      <c r="WWX44" s="112"/>
      <c r="WWY44" s="112"/>
      <c r="WWZ44" s="112"/>
      <c r="WXA44" s="112"/>
      <c r="WXB44" s="112"/>
      <c r="WXC44" s="112"/>
      <c r="WXD44" s="112"/>
      <c r="WXE44" s="112"/>
      <c r="WXF44" s="112"/>
      <c r="WXG44" s="112"/>
      <c r="WXH44" s="112"/>
      <c r="WXI44" s="112"/>
      <c r="WXJ44" s="112"/>
      <c r="WXK44" s="112"/>
      <c r="WXL44" s="112"/>
      <c r="WXM44" s="112"/>
      <c r="WXN44" s="112"/>
      <c r="WXO44" s="112"/>
      <c r="WXP44" s="112"/>
      <c r="WXQ44" s="112"/>
      <c r="WXR44" s="112"/>
      <c r="WXS44" s="112"/>
      <c r="WXT44" s="112"/>
      <c r="WXU44" s="112"/>
      <c r="WXV44" s="112"/>
      <c r="WXW44" s="112"/>
      <c r="WXX44" s="112"/>
      <c r="WXY44" s="112"/>
      <c r="WXZ44" s="112"/>
      <c r="WYA44" s="112"/>
      <c r="WYB44" s="112"/>
      <c r="WYC44" s="112"/>
      <c r="WYD44" s="112"/>
      <c r="WYE44" s="112"/>
      <c r="WYF44" s="112"/>
      <c r="WYG44" s="112"/>
      <c r="WYH44" s="112"/>
      <c r="WYI44" s="112"/>
      <c r="WYJ44" s="112"/>
      <c r="WYK44" s="112"/>
      <c r="WYL44" s="112"/>
      <c r="WYM44" s="112"/>
      <c r="WYN44" s="112"/>
      <c r="WYO44" s="112"/>
      <c r="WYP44" s="112"/>
      <c r="WYQ44" s="112"/>
      <c r="WYR44" s="112"/>
      <c r="WYS44" s="112"/>
      <c r="WYT44" s="112"/>
      <c r="WYU44" s="112"/>
      <c r="WYV44" s="112"/>
      <c r="WYW44" s="112"/>
      <c r="WYX44" s="112"/>
      <c r="WYY44" s="112"/>
      <c r="WYZ44" s="112"/>
      <c r="WZA44" s="112"/>
      <c r="WZB44" s="112"/>
      <c r="WZC44" s="112"/>
      <c r="WZD44" s="112"/>
      <c r="WZE44" s="112"/>
      <c r="WZF44" s="112"/>
      <c r="WZG44" s="112"/>
      <c r="WZH44" s="112"/>
      <c r="WZI44" s="112"/>
      <c r="WZJ44" s="112"/>
      <c r="WZK44" s="112"/>
      <c r="WZL44" s="112"/>
      <c r="WZM44" s="112"/>
      <c r="WZN44" s="112"/>
      <c r="WZO44" s="112"/>
      <c r="WZP44" s="112"/>
      <c r="WZQ44" s="112"/>
      <c r="WZR44" s="112"/>
      <c r="WZS44" s="112"/>
      <c r="WZT44" s="112"/>
      <c r="WZU44" s="112"/>
      <c r="WZV44" s="112"/>
      <c r="WZW44" s="112"/>
      <c r="WZX44" s="112"/>
      <c r="WZY44" s="112"/>
      <c r="WZZ44" s="112"/>
      <c r="XAA44" s="112"/>
      <c r="XAB44" s="112"/>
      <c r="XAC44" s="112"/>
      <c r="XAD44" s="112"/>
      <c r="XAE44" s="112"/>
      <c r="XAF44" s="112"/>
      <c r="XAG44" s="112"/>
      <c r="XAH44" s="112"/>
      <c r="XAI44" s="112"/>
      <c r="XAJ44" s="112"/>
      <c r="XAK44" s="112"/>
      <c r="XAL44" s="112"/>
      <c r="XAM44" s="112"/>
      <c r="XAN44" s="112"/>
      <c r="XAO44" s="112"/>
      <c r="XAP44" s="112"/>
      <c r="XAQ44" s="112"/>
      <c r="XAR44" s="112"/>
      <c r="XAS44" s="112"/>
      <c r="XAT44" s="112"/>
      <c r="XAU44" s="112"/>
      <c r="XAV44" s="112"/>
      <c r="XAW44" s="112"/>
      <c r="XAX44" s="112"/>
      <c r="XAY44" s="112"/>
      <c r="XAZ44" s="112"/>
      <c r="XBA44" s="112"/>
      <c r="XBB44" s="112"/>
      <c r="XBC44" s="112"/>
      <c r="XBD44" s="112"/>
      <c r="XBE44" s="112"/>
      <c r="XBF44" s="112"/>
      <c r="XBG44" s="112"/>
      <c r="XBH44" s="112"/>
      <c r="XBI44" s="112"/>
      <c r="XBJ44" s="112"/>
      <c r="XBK44" s="112"/>
      <c r="XBL44" s="112"/>
      <c r="XBM44" s="112"/>
      <c r="XBN44" s="112"/>
      <c r="XBO44" s="112"/>
      <c r="XBP44" s="112"/>
      <c r="XBQ44" s="112"/>
      <c r="XBR44" s="112"/>
      <c r="XBS44" s="112"/>
      <c r="XBT44" s="112"/>
      <c r="XBU44" s="112"/>
      <c r="XBV44" s="112"/>
      <c r="XBW44" s="112"/>
      <c r="XBX44" s="112"/>
      <c r="XBY44" s="112"/>
      <c r="XBZ44" s="112"/>
      <c r="XCA44" s="112"/>
      <c r="XCB44" s="112"/>
      <c r="XCC44" s="112"/>
      <c r="XCD44" s="112"/>
      <c r="XCE44" s="112"/>
      <c r="XCF44" s="112"/>
      <c r="XCG44" s="112"/>
      <c r="XCH44" s="112"/>
      <c r="XCI44" s="112"/>
      <c r="XCJ44" s="112"/>
      <c r="XCK44" s="112"/>
      <c r="XCL44" s="112"/>
      <c r="XCM44" s="112"/>
      <c r="XCN44" s="112"/>
      <c r="XCO44" s="112"/>
      <c r="XCP44" s="112"/>
      <c r="XCQ44" s="112"/>
      <c r="XCR44" s="112"/>
      <c r="XCS44" s="112"/>
      <c r="XCT44" s="112"/>
      <c r="XCU44" s="112"/>
      <c r="XCV44" s="112"/>
      <c r="XCW44" s="112"/>
      <c r="XCX44" s="112"/>
      <c r="XCY44" s="112"/>
      <c r="XCZ44" s="112"/>
      <c r="XDA44" s="112"/>
      <c r="XDB44" s="112"/>
      <c r="XDC44" s="112"/>
      <c r="XDD44" s="112"/>
      <c r="XDE44" s="112"/>
      <c r="XDF44" s="112"/>
      <c r="XDG44" s="112"/>
      <c r="XDH44" s="112"/>
      <c r="XDI44" s="112"/>
      <c r="XDJ44" s="112"/>
      <c r="XDK44" s="112"/>
      <c r="XDL44" s="112"/>
      <c r="XDM44" s="112"/>
      <c r="XDN44" s="112"/>
      <c r="XDO44" s="112"/>
      <c r="XDP44" s="112"/>
      <c r="XDQ44" s="112"/>
      <c r="XDR44" s="112"/>
      <c r="XDS44" s="112"/>
      <c r="XDT44" s="112"/>
      <c r="XDU44" s="112"/>
      <c r="XDV44" s="112"/>
      <c r="XDW44" s="112"/>
      <c r="XDX44" s="112"/>
      <c r="XDY44" s="112"/>
      <c r="XDZ44" s="112"/>
      <c r="XEA44" s="112"/>
      <c r="XEB44" s="112"/>
      <c r="XEC44" s="112"/>
      <c r="XED44" s="112"/>
      <c r="XEE44" s="112"/>
      <c r="XEF44" s="112"/>
      <c r="XEG44" s="112"/>
      <c r="XEH44" s="112"/>
      <c r="XEI44" s="112"/>
      <c r="XEJ44" s="112"/>
      <c r="XEK44" s="112"/>
      <c r="XEL44" s="112"/>
      <c r="XEM44" s="112"/>
      <c r="XEN44" s="112"/>
      <c r="XEO44" s="112"/>
      <c r="XEP44" s="112"/>
      <c r="XEQ44" s="112"/>
      <c r="XER44" s="112"/>
      <c r="XES44" s="112"/>
      <c r="XET44" s="112"/>
      <c r="XEU44" s="112"/>
      <c r="XEV44" s="112"/>
      <c r="XEW44" s="112"/>
      <c r="XEX44" s="112"/>
      <c r="XEY44" s="112"/>
      <c r="XEZ44" s="112"/>
      <c r="XFA44" s="112"/>
      <c r="XFB44" s="112"/>
      <c r="XFC44" s="113"/>
      <c r="XFD44" s="113"/>
    </row>
    <row r="45" s="98" customFormat="1" ht="25" customHeight="1" spans="1:1024 1025:16384">
      <c r="A45" s="107">
        <v>42</v>
      </c>
      <c r="B45" s="126" t="s">
        <v>115</v>
      </c>
      <c r="C45" s="128" t="s">
        <v>65</v>
      </c>
      <c r="D45" s="129" t="s">
        <v>104</v>
      </c>
      <c r="E45" s="126" t="s">
        <v>62</v>
      </c>
      <c r="F45" s="125">
        <v>46138</v>
      </c>
      <c r="G45" s="89"/>
      <c r="H45" s="16"/>
      <c r="I45" s="101"/>
    </row>
    <row r="46" s="98" customFormat="1" ht="25" customHeight="1" spans="1:1024 1025:16384">
      <c r="A46" s="107">
        <v>43</v>
      </c>
      <c r="B46" s="130" t="s">
        <v>116</v>
      </c>
      <c r="C46" s="131" t="s">
        <v>65</v>
      </c>
      <c r="D46" s="132" t="s">
        <v>104</v>
      </c>
      <c r="E46" s="133" t="s">
        <v>62</v>
      </c>
      <c r="F46" s="125">
        <v>46138</v>
      </c>
      <c r="G46" s="134"/>
      <c r="H46" s="135"/>
      <c r="I46" s="101"/>
    </row>
    <row r="47" s="98" customFormat="1" ht="25" customHeight="1" spans="1:1024 1025:16384">
      <c r="A47" s="107">
        <v>44</v>
      </c>
      <c r="B47" s="130" t="s">
        <v>117</v>
      </c>
      <c r="C47" s="131" t="s">
        <v>65</v>
      </c>
      <c r="D47" s="132" t="s">
        <v>104</v>
      </c>
      <c r="E47" s="133" t="s">
        <v>62</v>
      </c>
      <c r="F47" s="125">
        <v>46138</v>
      </c>
      <c r="G47" s="134"/>
      <c r="H47" s="135"/>
      <c r="I47" s="101"/>
    </row>
    <row r="48" s="98" customFormat="1" ht="25" customHeight="1" spans="1:1024 1025:16384">
      <c r="A48" s="107">
        <v>45</v>
      </c>
      <c r="B48" s="16" t="s">
        <v>118</v>
      </c>
      <c r="C48" s="16" t="s">
        <v>65</v>
      </c>
      <c r="D48" s="16">
        <v>80</v>
      </c>
      <c r="E48" s="133" t="s">
        <v>62</v>
      </c>
      <c r="F48" s="125">
        <v>46138</v>
      </c>
      <c r="G48" s="134"/>
      <c r="H48" s="135"/>
      <c r="I48" s="101"/>
    </row>
    <row r="49" s="98" customFormat="1" ht="25" customHeight="1" spans="1:1024 1025:16382">
      <c r="A49" s="107">
        <v>46</v>
      </c>
      <c r="B49" s="17" t="s">
        <v>119</v>
      </c>
      <c r="C49" s="17" t="s">
        <v>61</v>
      </c>
      <c r="D49" s="127" t="s">
        <v>104</v>
      </c>
      <c r="E49" s="16" t="s">
        <v>62</v>
      </c>
      <c r="F49" s="125">
        <v>46138</v>
      </c>
      <c r="G49" s="134"/>
      <c r="H49" s="135"/>
      <c r="I49" s="101"/>
    </row>
    <row r="50" s="98" customFormat="1" ht="25" customHeight="1" spans="1:1024 1025:16382">
      <c r="A50" s="107">
        <v>47</v>
      </c>
      <c r="B50" s="17" t="s">
        <v>120</v>
      </c>
      <c r="C50" s="17" t="s">
        <v>65</v>
      </c>
      <c r="D50" s="127" t="s">
        <v>77</v>
      </c>
      <c r="E50" s="16" t="s">
        <v>62</v>
      </c>
      <c r="F50" s="125">
        <v>46138</v>
      </c>
      <c r="G50" s="134"/>
      <c r="H50" s="135"/>
      <c r="I50" s="101"/>
    </row>
    <row r="51" s="98" customFormat="1" ht="25" customHeight="1" spans="1:1024 1025:16382">
      <c r="A51" s="107">
        <v>48</v>
      </c>
      <c r="B51" s="136" t="s">
        <v>121</v>
      </c>
      <c r="C51" s="137" t="s">
        <v>65</v>
      </c>
      <c r="D51" s="137">
        <v>80</v>
      </c>
      <c r="E51" s="138" t="s">
        <v>62</v>
      </c>
      <c r="F51" s="125">
        <v>46138</v>
      </c>
      <c r="G51" s="134"/>
      <c r="H51" s="135"/>
      <c r="I51" s="101"/>
    </row>
    <row r="52" s="98" customFormat="1" ht="25" customHeight="1" spans="1:1024 1025:16382">
      <c r="A52" s="107">
        <v>49</v>
      </c>
      <c r="B52" s="136" t="s">
        <v>122</v>
      </c>
      <c r="C52" s="137" t="s">
        <v>65</v>
      </c>
      <c r="D52" s="137">
        <v>80</v>
      </c>
      <c r="E52" s="138" t="s">
        <v>62</v>
      </c>
      <c r="F52" s="125">
        <v>46138</v>
      </c>
      <c r="G52" s="134"/>
      <c r="H52" s="135"/>
      <c r="I52" s="101"/>
    </row>
    <row r="53" s="98" customFormat="1" ht="25" customHeight="1" spans="1:1024 1025:16382">
      <c r="A53" s="107">
        <v>50</v>
      </c>
      <c r="B53" s="136" t="s">
        <v>123</v>
      </c>
      <c r="C53" s="137" t="s">
        <v>61</v>
      </c>
      <c r="D53" s="137">
        <v>80</v>
      </c>
      <c r="E53" s="138" t="s">
        <v>62</v>
      </c>
      <c r="F53" s="125">
        <v>46138</v>
      </c>
      <c r="G53" s="134"/>
      <c r="H53" s="135"/>
      <c r="I53" s="101"/>
    </row>
    <row r="54" s="98" customFormat="1" ht="25" customHeight="1" spans="1:1024 1025:16382">
      <c r="A54" s="107">
        <v>51</v>
      </c>
      <c r="B54" s="136" t="s">
        <v>124</v>
      </c>
      <c r="C54" s="137" t="s">
        <v>61</v>
      </c>
      <c r="D54" s="137">
        <v>80</v>
      </c>
      <c r="E54" s="138" t="s">
        <v>62</v>
      </c>
      <c r="F54" s="125">
        <v>46138</v>
      </c>
      <c r="G54" s="134"/>
      <c r="H54" s="135"/>
      <c r="I54" s="101"/>
    </row>
    <row r="55" s="98" customFormat="1" ht="25" customHeight="1" spans="1:1024 1025:16382">
      <c r="A55" s="107">
        <v>52</v>
      </c>
      <c r="B55" s="139" t="s">
        <v>125</v>
      </c>
      <c r="C55" s="131" t="s">
        <v>65</v>
      </c>
      <c r="D55" s="131">
        <v>80</v>
      </c>
      <c r="E55" s="131" t="s">
        <v>62</v>
      </c>
      <c r="F55" s="125">
        <v>46138</v>
      </c>
      <c r="G55" s="134"/>
      <c r="H55" s="135"/>
      <c r="I55" s="101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  <c r="AMC55" s="34"/>
      <c r="AMD55" s="34"/>
      <c r="AME55" s="34"/>
      <c r="AMF55" s="34"/>
      <c r="AMG55" s="34"/>
      <c r="AMH55" s="34"/>
      <c r="AMI55" s="34"/>
      <c r="AMJ55" s="34"/>
      <c r="AMK55" s="34"/>
      <c r="AML55" s="34"/>
      <c r="AMM55" s="34"/>
      <c r="AMN55" s="34"/>
      <c r="AMO55" s="34"/>
      <c r="AMP55" s="34"/>
      <c r="AMQ55" s="34"/>
      <c r="AMR55" s="34"/>
      <c r="AMS55" s="34"/>
      <c r="AMT55" s="34"/>
      <c r="AMU55" s="34"/>
      <c r="AMV55" s="34"/>
      <c r="AMW55" s="34"/>
      <c r="AMX55" s="34"/>
      <c r="AMY55" s="34"/>
      <c r="AMZ55" s="34"/>
      <c r="ANA55" s="34"/>
      <c r="ANB55" s="34"/>
      <c r="ANC55" s="34"/>
      <c r="AND55" s="34"/>
      <c r="ANE55" s="34"/>
      <c r="ANF55" s="34"/>
      <c r="ANG55" s="34"/>
      <c r="ANH55" s="34"/>
      <c r="ANI55" s="34"/>
      <c r="ANJ55" s="34"/>
      <c r="ANK55" s="34"/>
      <c r="ANL55" s="34"/>
      <c r="ANM55" s="34"/>
      <c r="ANN55" s="34"/>
      <c r="ANO55" s="34"/>
      <c r="ANP55" s="34"/>
      <c r="ANQ55" s="34"/>
      <c r="ANR55" s="34"/>
      <c r="ANS55" s="34"/>
      <c r="ANT55" s="34"/>
      <c r="ANU55" s="34"/>
      <c r="ANV55" s="34"/>
      <c r="ANW55" s="34"/>
      <c r="ANX55" s="34"/>
      <c r="ANY55" s="34"/>
      <c r="ANZ55" s="34"/>
      <c r="AOA55" s="34"/>
      <c r="AOB55" s="34"/>
      <c r="AOC55" s="34"/>
      <c r="AOD55" s="34"/>
      <c r="AOE55" s="34"/>
      <c r="AOF55" s="34"/>
      <c r="AOG55" s="34"/>
      <c r="AOH55" s="34"/>
      <c r="AOI55" s="34"/>
      <c r="AOJ55" s="34"/>
      <c r="AOK55" s="34"/>
      <c r="AOL55" s="34"/>
      <c r="AOM55" s="34"/>
      <c r="AON55" s="34"/>
      <c r="AOO55" s="34"/>
      <c r="AOP55" s="34"/>
      <c r="AOQ55" s="34"/>
      <c r="AOR55" s="34"/>
      <c r="AOS55" s="34"/>
      <c r="AOT55" s="34"/>
      <c r="AOU55" s="34"/>
      <c r="AOV55" s="34"/>
      <c r="AOW55" s="34"/>
      <c r="AOX55" s="34"/>
      <c r="AOY55" s="34"/>
      <c r="AOZ55" s="34"/>
      <c r="APA55" s="34"/>
      <c r="APB55" s="34"/>
      <c r="APC55" s="34"/>
      <c r="APD55" s="34"/>
      <c r="APE55" s="34"/>
      <c r="APF55" s="34"/>
      <c r="APG55" s="34"/>
      <c r="APH55" s="34"/>
      <c r="API55" s="34"/>
      <c r="APJ55" s="34"/>
      <c r="APK55" s="34"/>
      <c r="APL55" s="34"/>
      <c r="APM55" s="34"/>
      <c r="APN55" s="34"/>
      <c r="APO55" s="34"/>
      <c r="APP55" s="34"/>
      <c r="APQ55" s="34"/>
      <c r="APR55" s="34"/>
      <c r="APS55" s="34"/>
      <c r="APT55" s="34"/>
      <c r="APU55" s="34"/>
      <c r="APV55" s="34"/>
      <c r="APW55" s="34"/>
      <c r="APX55" s="34"/>
      <c r="APY55" s="34"/>
      <c r="APZ55" s="34"/>
      <c r="AQA55" s="34"/>
      <c r="AQB55" s="34"/>
      <c r="AQC55" s="34"/>
      <c r="AQD55" s="34"/>
      <c r="AQE55" s="34"/>
      <c r="AQF55" s="34"/>
      <c r="AQG55" s="34"/>
      <c r="AQH55" s="34"/>
      <c r="AQI55" s="34"/>
      <c r="AQJ55" s="34"/>
      <c r="AQK55" s="34"/>
      <c r="AQL55" s="34"/>
      <c r="AQM55" s="34"/>
      <c r="AQN55" s="34"/>
      <c r="AQO55" s="34"/>
      <c r="AQP55" s="34"/>
      <c r="AQQ55" s="34"/>
      <c r="AQR55" s="34"/>
      <c r="AQS55" s="34"/>
      <c r="AQT55" s="34"/>
      <c r="AQU55" s="34"/>
      <c r="AQV55" s="34"/>
      <c r="AQW55" s="34"/>
      <c r="AQX55" s="34"/>
      <c r="AQY55" s="34"/>
      <c r="AQZ55" s="34"/>
      <c r="ARA55" s="34"/>
      <c r="ARB55" s="34"/>
      <c r="ARC55" s="34"/>
      <c r="ARD55" s="34"/>
      <c r="ARE55" s="34"/>
      <c r="ARF55" s="34"/>
      <c r="ARG55" s="34"/>
      <c r="ARH55" s="34"/>
      <c r="ARI55" s="34"/>
      <c r="ARJ55" s="34"/>
      <c r="ARK55" s="34"/>
      <c r="ARL55" s="34"/>
      <c r="ARM55" s="34"/>
      <c r="ARN55" s="34"/>
      <c r="ARO55" s="34"/>
      <c r="ARP55" s="34"/>
      <c r="ARQ55" s="34"/>
      <c r="ARR55" s="34"/>
      <c r="ARS55" s="34"/>
      <c r="ART55" s="34"/>
      <c r="ARU55" s="34"/>
      <c r="ARV55" s="34"/>
      <c r="ARW55" s="34"/>
      <c r="ARX55" s="34"/>
      <c r="ARY55" s="34"/>
      <c r="ARZ55" s="34"/>
      <c r="ASA55" s="34"/>
      <c r="ASB55" s="34"/>
      <c r="ASC55" s="34"/>
      <c r="ASD55" s="34"/>
      <c r="ASE55" s="34"/>
      <c r="ASF55" s="34"/>
      <c r="ASG55" s="34"/>
      <c r="ASH55" s="34"/>
      <c r="ASI55" s="34"/>
      <c r="ASJ55" s="34"/>
      <c r="ASK55" s="34"/>
      <c r="ASL55" s="34"/>
      <c r="ASM55" s="34"/>
      <c r="ASN55" s="34"/>
      <c r="ASO55" s="34"/>
      <c r="ASP55" s="34"/>
      <c r="ASQ55" s="34"/>
      <c r="ASR55" s="34"/>
      <c r="ASS55" s="34"/>
      <c r="AST55" s="34"/>
      <c r="ASU55" s="34"/>
      <c r="ASV55" s="34"/>
      <c r="ASW55" s="34"/>
      <c r="ASX55" s="34"/>
      <c r="ASY55" s="34"/>
      <c r="ASZ55" s="34"/>
      <c r="ATA55" s="34"/>
      <c r="ATB55" s="34"/>
      <c r="ATC55" s="34"/>
      <c r="ATD55" s="34"/>
      <c r="ATE55" s="34"/>
      <c r="ATF55" s="34"/>
      <c r="ATG55" s="34"/>
      <c r="ATH55" s="34"/>
      <c r="ATI55" s="34"/>
      <c r="ATJ55" s="34"/>
      <c r="ATK55" s="34"/>
      <c r="ATL55" s="34"/>
      <c r="ATM55" s="34"/>
      <c r="ATN55" s="34"/>
      <c r="ATO55" s="34"/>
      <c r="ATP55" s="34"/>
      <c r="ATQ55" s="34"/>
      <c r="ATR55" s="34"/>
      <c r="ATS55" s="34"/>
      <c r="ATT55" s="34"/>
      <c r="ATU55" s="34"/>
      <c r="ATV55" s="34"/>
      <c r="ATW55" s="34"/>
      <c r="ATX55" s="34"/>
      <c r="ATY55" s="34"/>
      <c r="ATZ55" s="34"/>
      <c r="AUA55" s="34"/>
      <c r="AUB55" s="34"/>
      <c r="AUC55" s="34"/>
      <c r="AUD55" s="34"/>
      <c r="AUE55" s="34"/>
      <c r="AUF55" s="34"/>
      <c r="AUG55" s="34"/>
      <c r="AUH55" s="34"/>
      <c r="AUI55" s="34"/>
      <c r="AUJ55" s="34"/>
      <c r="AUK55" s="34"/>
      <c r="AUL55" s="34"/>
      <c r="AUM55" s="34"/>
      <c r="AUN55" s="34"/>
      <c r="AUO55" s="34"/>
      <c r="AUP55" s="34"/>
      <c r="AUQ55" s="34"/>
      <c r="AUR55" s="34"/>
      <c r="AUS55" s="34"/>
      <c r="AUT55" s="34"/>
      <c r="AUU55" s="34"/>
      <c r="AUV55" s="34"/>
      <c r="AUW55" s="34"/>
      <c r="AUX55" s="34"/>
      <c r="AUY55" s="34"/>
      <c r="AUZ55" s="34"/>
      <c r="AVA55" s="34"/>
      <c r="AVB55" s="34"/>
      <c r="AVC55" s="34"/>
      <c r="AVD55" s="34"/>
      <c r="AVE55" s="34"/>
      <c r="AVF55" s="34"/>
      <c r="AVG55" s="34"/>
      <c r="AVH55" s="34"/>
      <c r="AVI55" s="34"/>
      <c r="AVJ55" s="34"/>
      <c r="AVK55" s="34"/>
      <c r="AVL55" s="34"/>
      <c r="AVM55" s="34"/>
      <c r="AVN55" s="34"/>
      <c r="AVO55" s="34"/>
      <c r="AVP55" s="34"/>
      <c r="AVQ55" s="34"/>
      <c r="AVR55" s="34"/>
      <c r="AVS55" s="34"/>
      <c r="AVT55" s="34"/>
      <c r="AVU55" s="34"/>
      <c r="AVV55" s="34"/>
      <c r="AVW55" s="34"/>
      <c r="AVX55" s="34"/>
      <c r="AVY55" s="34"/>
      <c r="AVZ55" s="34"/>
      <c r="AWA55" s="34"/>
      <c r="AWB55" s="34"/>
      <c r="AWC55" s="34"/>
      <c r="AWD55" s="34"/>
      <c r="AWE55" s="34"/>
      <c r="AWF55" s="34"/>
      <c r="AWG55" s="34"/>
      <c r="AWH55" s="34"/>
      <c r="AWI55" s="34"/>
      <c r="AWJ55" s="34"/>
      <c r="AWK55" s="34"/>
      <c r="AWL55" s="34"/>
      <c r="AWM55" s="34"/>
      <c r="AWN55" s="34"/>
      <c r="AWO55" s="34"/>
      <c r="AWP55" s="34"/>
      <c r="AWQ55" s="34"/>
      <c r="AWR55" s="34"/>
      <c r="AWS55" s="34"/>
      <c r="AWT55" s="34"/>
      <c r="AWU55" s="34"/>
      <c r="AWV55" s="34"/>
      <c r="AWW55" s="34"/>
      <c r="AWX55" s="34"/>
      <c r="AWY55" s="34"/>
      <c r="AWZ55" s="34"/>
      <c r="AXA55" s="34"/>
      <c r="AXB55" s="34"/>
      <c r="AXC55" s="34"/>
      <c r="AXD55" s="34"/>
      <c r="AXE55" s="34"/>
      <c r="AXF55" s="34"/>
      <c r="AXG55" s="34"/>
      <c r="AXH55" s="34"/>
      <c r="AXI55" s="34"/>
      <c r="AXJ55" s="34"/>
      <c r="AXK55" s="34"/>
      <c r="AXL55" s="34"/>
      <c r="AXM55" s="34"/>
      <c r="AXN55" s="34"/>
      <c r="AXO55" s="34"/>
      <c r="AXP55" s="34"/>
      <c r="AXQ55" s="34"/>
      <c r="AXR55" s="34"/>
      <c r="AXS55" s="34"/>
      <c r="AXT55" s="34"/>
      <c r="AXU55" s="34"/>
      <c r="AXV55" s="34"/>
      <c r="AXW55" s="34"/>
      <c r="AXX55" s="34"/>
      <c r="AXY55" s="34"/>
      <c r="AXZ55" s="34"/>
      <c r="AYA55" s="34"/>
      <c r="AYB55" s="34"/>
      <c r="AYC55" s="34"/>
      <c r="AYD55" s="34"/>
      <c r="AYE55" s="34"/>
      <c r="AYF55" s="34"/>
      <c r="AYG55" s="34"/>
      <c r="AYH55" s="34"/>
      <c r="AYI55" s="34"/>
      <c r="AYJ55" s="34"/>
      <c r="AYK55" s="34"/>
      <c r="AYL55" s="34"/>
      <c r="AYM55" s="34"/>
      <c r="AYN55" s="34"/>
      <c r="AYO55" s="34"/>
      <c r="AYP55" s="34"/>
      <c r="AYQ55" s="34"/>
      <c r="AYR55" s="34"/>
      <c r="AYS55" s="34"/>
      <c r="AYT55" s="34"/>
      <c r="AYU55" s="34"/>
      <c r="AYV55" s="34"/>
      <c r="AYW55" s="34"/>
      <c r="AYX55" s="34"/>
      <c r="AYY55" s="34"/>
      <c r="AYZ55" s="34"/>
      <c r="AZA55" s="34"/>
      <c r="AZB55" s="34"/>
      <c r="AZC55" s="34"/>
      <c r="AZD55" s="34"/>
      <c r="AZE55" s="34"/>
      <c r="AZF55" s="34"/>
      <c r="AZG55" s="34"/>
      <c r="AZH55" s="34"/>
      <c r="AZI55" s="34"/>
      <c r="AZJ55" s="34"/>
      <c r="AZK55" s="34"/>
      <c r="AZL55" s="34"/>
      <c r="AZM55" s="34"/>
      <c r="AZN55" s="34"/>
      <c r="AZO55" s="34"/>
      <c r="AZP55" s="34"/>
      <c r="AZQ55" s="34"/>
      <c r="AZR55" s="34"/>
      <c r="AZS55" s="34"/>
      <c r="AZT55" s="34"/>
      <c r="AZU55" s="34"/>
      <c r="AZV55" s="34"/>
      <c r="AZW55" s="34"/>
      <c r="AZX55" s="34"/>
      <c r="AZY55" s="34"/>
      <c r="AZZ55" s="34"/>
      <c r="BAA55" s="34"/>
      <c r="BAB55" s="34"/>
      <c r="BAC55" s="34"/>
      <c r="BAD55" s="34"/>
      <c r="BAE55" s="34"/>
      <c r="BAF55" s="34"/>
      <c r="BAG55" s="34"/>
      <c r="BAH55" s="34"/>
      <c r="BAI55" s="34"/>
      <c r="BAJ55" s="34"/>
      <c r="BAK55" s="34"/>
      <c r="BAL55" s="34"/>
      <c r="BAM55" s="34"/>
      <c r="BAN55" s="34"/>
      <c r="BAO55" s="34"/>
      <c r="BAP55" s="34"/>
      <c r="BAQ55" s="34"/>
      <c r="BAR55" s="34"/>
      <c r="BAS55" s="34"/>
      <c r="BAT55" s="34"/>
      <c r="BAU55" s="34"/>
      <c r="BAV55" s="34"/>
      <c r="BAW55" s="34"/>
      <c r="BAX55" s="34"/>
      <c r="BAY55" s="34"/>
      <c r="BAZ55" s="34"/>
      <c r="BBA55" s="34"/>
      <c r="BBB55" s="34"/>
      <c r="BBC55" s="34"/>
      <c r="BBD55" s="34"/>
      <c r="BBE55" s="34"/>
      <c r="BBF55" s="34"/>
      <c r="BBG55" s="34"/>
      <c r="BBH55" s="34"/>
      <c r="BBI55" s="34"/>
      <c r="BBJ55" s="34"/>
      <c r="BBK55" s="34"/>
      <c r="BBL55" s="34"/>
      <c r="BBM55" s="34"/>
      <c r="BBN55" s="34"/>
      <c r="BBO55" s="34"/>
      <c r="BBP55" s="34"/>
      <c r="BBQ55" s="34"/>
      <c r="BBR55" s="34"/>
      <c r="BBS55" s="34"/>
      <c r="BBT55" s="34"/>
      <c r="BBU55" s="34"/>
      <c r="BBV55" s="34"/>
      <c r="BBW55" s="34"/>
      <c r="BBX55" s="34"/>
      <c r="BBY55" s="34"/>
      <c r="BBZ55" s="34"/>
      <c r="BCA55" s="34"/>
      <c r="BCB55" s="34"/>
      <c r="BCC55" s="34"/>
      <c r="BCD55" s="34"/>
      <c r="BCE55" s="34"/>
      <c r="BCF55" s="34"/>
      <c r="BCG55" s="34"/>
      <c r="BCH55" s="34"/>
      <c r="BCI55" s="34"/>
      <c r="BCJ55" s="34"/>
      <c r="BCK55" s="34"/>
      <c r="BCL55" s="34"/>
      <c r="BCM55" s="34"/>
      <c r="BCN55" s="34"/>
      <c r="BCO55" s="34"/>
      <c r="BCP55" s="34"/>
      <c r="BCQ55" s="34"/>
      <c r="BCR55" s="34"/>
      <c r="BCS55" s="34"/>
      <c r="BCT55" s="34"/>
      <c r="BCU55" s="34"/>
      <c r="BCV55" s="34"/>
      <c r="BCW55" s="34"/>
      <c r="BCX55" s="34"/>
      <c r="BCY55" s="34"/>
      <c r="BCZ55" s="34"/>
      <c r="BDA55" s="34"/>
      <c r="BDB55" s="34"/>
      <c r="BDC55" s="34"/>
      <c r="BDD55" s="34"/>
      <c r="BDE55" s="34"/>
      <c r="BDF55" s="34"/>
      <c r="BDG55" s="34"/>
      <c r="BDH55" s="34"/>
      <c r="BDI55" s="34"/>
      <c r="BDJ55" s="34"/>
      <c r="BDK55" s="34"/>
      <c r="BDL55" s="34"/>
      <c r="BDM55" s="34"/>
      <c r="BDN55" s="34"/>
      <c r="BDO55" s="34"/>
      <c r="BDP55" s="34"/>
      <c r="BDQ55" s="34"/>
      <c r="BDR55" s="34"/>
      <c r="BDS55" s="34"/>
      <c r="BDT55" s="34"/>
      <c r="BDU55" s="34"/>
      <c r="BDV55" s="34"/>
      <c r="BDW55" s="34"/>
      <c r="BDX55" s="34"/>
      <c r="BDY55" s="34"/>
      <c r="BDZ55" s="34"/>
      <c r="BEA55" s="34"/>
      <c r="BEB55" s="34"/>
      <c r="BEC55" s="34"/>
      <c r="BED55" s="34"/>
      <c r="BEE55" s="34"/>
      <c r="BEF55" s="34"/>
      <c r="BEG55" s="34"/>
      <c r="BEH55" s="34"/>
      <c r="BEI55" s="34"/>
      <c r="BEJ55" s="34"/>
      <c r="BEK55" s="34"/>
      <c r="BEL55" s="34"/>
      <c r="BEM55" s="34"/>
      <c r="BEN55" s="34"/>
      <c r="BEO55" s="34"/>
      <c r="BEP55" s="34"/>
      <c r="BEQ55" s="34"/>
      <c r="BER55" s="34"/>
      <c r="BES55" s="34"/>
      <c r="BET55" s="34"/>
      <c r="BEU55" s="34"/>
      <c r="BEV55" s="34"/>
      <c r="BEW55" s="34"/>
      <c r="BEX55" s="34"/>
      <c r="BEY55" s="34"/>
      <c r="BEZ55" s="34"/>
      <c r="BFA55" s="34"/>
      <c r="BFB55" s="34"/>
      <c r="BFC55" s="34"/>
      <c r="BFD55" s="34"/>
      <c r="BFE55" s="34"/>
      <c r="BFF55" s="34"/>
      <c r="BFG55" s="34"/>
      <c r="BFH55" s="34"/>
      <c r="BFI55" s="34"/>
      <c r="BFJ55" s="34"/>
      <c r="BFK55" s="34"/>
      <c r="BFL55" s="34"/>
      <c r="BFM55" s="34"/>
      <c r="BFN55" s="34"/>
      <c r="BFO55" s="34"/>
      <c r="BFP55" s="34"/>
      <c r="BFQ55" s="34"/>
      <c r="BFR55" s="34"/>
      <c r="BFS55" s="34"/>
      <c r="BFT55" s="34"/>
      <c r="BFU55" s="34"/>
      <c r="BFV55" s="34"/>
      <c r="BFW55" s="34"/>
      <c r="BFX55" s="34"/>
      <c r="BFY55" s="34"/>
      <c r="BFZ55" s="34"/>
      <c r="BGA55" s="34"/>
      <c r="BGB55" s="34"/>
      <c r="BGC55" s="34"/>
      <c r="BGD55" s="34"/>
      <c r="BGE55" s="34"/>
      <c r="BGF55" s="34"/>
      <c r="BGG55" s="34"/>
      <c r="BGH55" s="34"/>
      <c r="BGI55" s="34"/>
      <c r="BGJ55" s="34"/>
      <c r="BGK55" s="34"/>
      <c r="BGL55" s="34"/>
      <c r="BGM55" s="34"/>
      <c r="BGN55" s="34"/>
      <c r="BGO55" s="34"/>
      <c r="BGP55" s="34"/>
      <c r="BGQ55" s="34"/>
      <c r="BGR55" s="34"/>
      <c r="BGS55" s="34"/>
      <c r="BGT55" s="34"/>
      <c r="BGU55" s="34"/>
      <c r="BGV55" s="34"/>
      <c r="BGW55" s="34"/>
      <c r="BGX55" s="34"/>
      <c r="BGY55" s="34"/>
      <c r="BGZ55" s="34"/>
      <c r="BHA55" s="34"/>
      <c r="BHB55" s="34"/>
      <c r="BHC55" s="34"/>
      <c r="BHD55" s="34"/>
      <c r="BHE55" s="34"/>
      <c r="BHF55" s="34"/>
      <c r="BHG55" s="34"/>
      <c r="BHH55" s="34"/>
      <c r="BHI55" s="34"/>
      <c r="BHJ55" s="34"/>
      <c r="BHK55" s="34"/>
      <c r="BHL55" s="34"/>
      <c r="BHM55" s="34"/>
      <c r="BHN55" s="34"/>
      <c r="BHO55" s="34"/>
      <c r="BHP55" s="34"/>
      <c r="BHQ55" s="34"/>
      <c r="BHR55" s="34"/>
      <c r="BHS55" s="34"/>
      <c r="BHT55" s="34"/>
      <c r="BHU55" s="34"/>
      <c r="BHV55" s="34"/>
      <c r="BHW55" s="34"/>
      <c r="BHX55" s="34"/>
      <c r="BHY55" s="34"/>
      <c r="BHZ55" s="34"/>
      <c r="BIA55" s="34"/>
      <c r="BIB55" s="34"/>
      <c r="BIC55" s="34"/>
      <c r="BID55" s="34"/>
      <c r="BIE55" s="34"/>
      <c r="BIF55" s="34"/>
      <c r="BIG55" s="34"/>
      <c r="BIH55" s="34"/>
      <c r="BII55" s="34"/>
      <c r="BIJ55" s="34"/>
      <c r="BIK55" s="34"/>
      <c r="BIL55" s="34"/>
      <c r="BIM55" s="34"/>
      <c r="BIN55" s="34"/>
      <c r="BIO55" s="34"/>
      <c r="BIP55" s="34"/>
      <c r="BIQ55" s="34"/>
      <c r="BIR55" s="34"/>
      <c r="BIS55" s="34"/>
      <c r="BIT55" s="34"/>
      <c r="BIU55" s="34"/>
      <c r="BIV55" s="34"/>
      <c r="BIW55" s="34"/>
      <c r="BIX55" s="34"/>
      <c r="BIY55" s="34"/>
      <c r="BIZ55" s="34"/>
      <c r="BJA55" s="34"/>
      <c r="BJB55" s="34"/>
      <c r="BJC55" s="34"/>
      <c r="BJD55" s="34"/>
      <c r="BJE55" s="34"/>
      <c r="BJF55" s="34"/>
      <c r="BJG55" s="34"/>
      <c r="BJH55" s="34"/>
      <c r="BJI55" s="34"/>
      <c r="BJJ55" s="34"/>
      <c r="BJK55" s="34"/>
      <c r="BJL55" s="34"/>
      <c r="BJM55" s="34"/>
      <c r="BJN55" s="34"/>
      <c r="BJO55" s="34"/>
      <c r="BJP55" s="34"/>
      <c r="BJQ55" s="34"/>
      <c r="BJR55" s="34"/>
      <c r="BJS55" s="34"/>
      <c r="BJT55" s="34"/>
      <c r="BJU55" s="34"/>
      <c r="BJV55" s="34"/>
      <c r="BJW55" s="34"/>
      <c r="BJX55" s="34"/>
      <c r="BJY55" s="34"/>
      <c r="BJZ55" s="34"/>
      <c r="BKA55" s="34"/>
      <c r="BKB55" s="34"/>
      <c r="BKC55" s="34"/>
      <c r="BKD55" s="34"/>
      <c r="BKE55" s="34"/>
      <c r="BKF55" s="34"/>
      <c r="BKG55" s="34"/>
      <c r="BKH55" s="34"/>
      <c r="BKI55" s="34"/>
      <c r="BKJ55" s="34"/>
      <c r="BKK55" s="34"/>
      <c r="BKL55" s="34"/>
      <c r="BKM55" s="34"/>
      <c r="BKN55" s="34"/>
      <c r="BKO55" s="34"/>
      <c r="BKP55" s="34"/>
      <c r="BKQ55" s="34"/>
      <c r="BKR55" s="34"/>
      <c r="BKS55" s="34"/>
      <c r="BKT55" s="34"/>
      <c r="BKU55" s="34"/>
      <c r="BKV55" s="34"/>
      <c r="BKW55" s="34"/>
      <c r="BKX55" s="34"/>
      <c r="BKY55" s="34"/>
      <c r="BKZ55" s="34"/>
      <c r="BLA55" s="34"/>
      <c r="BLB55" s="34"/>
      <c r="BLC55" s="34"/>
      <c r="BLD55" s="34"/>
      <c r="BLE55" s="34"/>
      <c r="BLF55" s="34"/>
      <c r="BLG55" s="34"/>
      <c r="BLH55" s="34"/>
      <c r="BLI55" s="34"/>
      <c r="BLJ55" s="34"/>
      <c r="BLK55" s="34"/>
      <c r="BLL55" s="34"/>
      <c r="BLM55" s="34"/>
      <c r="BLN55" s="34"/>
      <c r="BLO55" s="34"/>
      <c r="BLP55" s="34"/>
      <c r="BLQ55" s="34"/>
      <c r="BLR55" s="34"/>
      <c r="BLS55" s="34"/>
      <c r="BLT55" s="34"/>
      <c r="BLU55" s="34"/>
      <c r="BLV55" s="34"/>
      <c r="BLW55" s="34"/>
      <c r="BLX55" s="34"/>
      <c r="BLY55" s="34"/>
      <c r="BLZ55" s="34"/>
      <c r="BMA55" s="34"/>
      <c r="BMB55" s="34"/>
      <c r="BMC55" s="34"/>
      <c r="BMD55" s="34"/>
      <c r="BME55" s="34"/>
      <c r="BMF55" s="34"/>
      <c r="BMG55" s="34"/>
      <c r="BMH55" s="34"/>
      <c r="BMI55" s="34"/>
      <c r="BMJ55" s="34"/>
      <c r="BMK55" s="34"/>
      <c r="BML55" s="34"/>
      <c r="BMM55" s="34"/>
      <c r="BMN55" s="34"/>
      <c r="BMO55" s="34"/>
      <c r="BMP55" s="34"/>
      <c r="BMQ55" s="34"/>
      <c r="BMR55" s="34"/>
      <c r="BMS55" s="34"/>
      <c r="BMT55" s="34"/>
      <c r="BMU55" s="34"/>
      <c r="BMV55" s="34"/>
      <c r="BMW55" s="34"/>
      <c r="BMX55" s="34"/>
      <c r="BMY55" s="34"/>
      <c r="BMZ55" s="34"/>
      <c r="BNA55" s="34"/>
      <c r="BNB55" s="34"/>
      <c r="BNC55" s="34"/>
      <c r="BND55" s="34"/>
      <c r="BNE55" s="34"/>
      <c r="BNF55" s="34"/>
      <c r="BNG55" s="34"/>
      <c r="BNH55" s="34"/>
      <c r="BNI55" s="34"/>
      <c r="BNJ55" s="34"/>
      <c r="BNK55" s="34"/>
      <c r="BNL55" s="34"/>
      <c r="BNM55" s="34"/>
      <c r="BNN55" s="34"/>
      <c r="BNO55" s="34"/>
      <c r="BNP55" s="34"/>
      <c r="BNQ55" s="34"/>
      <c r="BNR55" s="34"/>
      <c r="BNS55" s="34"/>
      <c r="BNT55" s="34"/>
      <c r="BNU55" s="34"/>
      <c r="BNV55" s="34"/>
      <c r="BNW55" s="34"/>
      <c r="BNX55" s="34"/>
      <c r="BNY55" s="34"/>
      <c r="BNZ55" s="34"/>
      <c r="BOA55" s="34"/>
      <c r="BOB55" s="34"/>
      <c r="BOC55" s="34"/>
      <c r="BOD55" s="34"/>
      <c r="BOE55" s="34"/>
      <c r="BOF55" s="34"/>
      <c r="BOG55" s="34"/>
      <c r="BOH55" s="34"/>
      <c r="BOI55" s="34"/>
      <c r="BOJ55" s="34"/>
      <c r="BOK55" s="34"/>
      <c r="BOL55" s="34"/>
      <c r="BOM55" s="34"/>
      <c r="BON55" s="34"/>
      <c r="BOO55" s="34"/>
      <c r="BOP55" s="34"/>
      <c r="BOQ55" s="34"/>
      <c r="BOR55" s="34"/>
      <c r="BOS55" s="34"/>
      <c r="BOT55" s="34"/>
      <c r="BOU55" s="34"/>
      <c r="BOV55" s="34"/>
      <c r="BOW55" s="34"/>
      <c r="BOX55" s="34"/>
      <c r="BOY55" s="34"/>
      <c r="BOZ55" s="34"/>
      <c r="BPA55" s="34"/>
      <c r="BPB55" s="34"/>
      <c r="BPC55" s="34"/>
      <c r="BPD55" s="34"/>
      <c r="BPE55" s="34"/>
      <c r="BPF55" s="34"/>
      <c r="BPG55" s="34"/>
      <c r="BPH55" s="34"/>
      <c r="BPI55" s="34"/>
      <c r="BPJ55" s="34"/>
      <c r="BPK55" s="34"/>
      <c r="BPL55" s="34"/>
      <c r="BPM55" s="34"/>
      <c r="BPN55" s="34"/>
      <c r="BPO55" s="34"/>
      <c r="BPP55" s="34"/>
      <c r="BPQ55" s="34"/>
      <c r="BPR55" s="34"/>
      <c r="BPS55" s="34"/>
      <c r="BPT55" s="34"/>
      <c r="BPU55" s="34"/>
      <c r="BPV55" s="34"/>
      <c r="BPW55" s="34"/>
      <c r="BPX55" s="34"/>
      <c r="BPY55" s="34"/>
      <c r="BPZ55" s="34"/>
      <c r="BQA55" s="34"/>
      <c r="BQB55" s="34"/>
      <c r="BQC55" s="34"/>
      <c r="BQD55" s="34"/>
      <c r="BQE55" s="34"/>
      <c r="BQF55" s="34"/>
      <c r="BQG55" s="34"/>
      <c r="BQH55" s="34"/>
      <c r="BQI55" s="34"/>
      <c r="BQJ55" s="34"/>
      <c r="BQK55" s="34"/>
      <c r="BQL55" s="34"/>
      <c r="BQM55" s="34"/>
      <c r="BQN55" s="34"/>
      <c r="BQO55" s="34"/>
      <c r="BQP55" s="34"/>
      <c r="BQQ55" s="34"/>
      <c r="BQR55" s="34"/>
      <c r="BQS55" s="34"/>
      <c r="BQT55" s="34"/>
      <c r="BQU55" s="34"/>
      <c r="BQV55" s="34"/>
      <c r="BQW55" s="34"/>
      <c r="BQX55" s="34"/>
      <c r="BQY55" s="34"/>
      <c r="BQZ55" s="34"/>
      <c r="BRA55" s="34"/>
      <c r="BRB55" s="34"/>
      <c r="BRC55" s="34"/>
      <c r="BRD55" s="34"/>
      <c r="BRE55" s="34"/>
      <c r="BRF55" s="34"/>
      <c r="BRG55" s="34"/>
      <c r="BRH55" s="34"/>
      <c r="BRI55" s="34"/>
      <c r="BRJ55" s="34"/>
      <c r="BRK55" s="34"/>
      <c r="BRL55" s="34"/>
      <c r="BRM55" s="34"/>
      <c r="BRN55" s="34"/>
      <c r="BRO55" s="34"/>
      <c r="BRP55" s="34"/>
      <c r="BRQ55" s="34"/>
      <c r="BRR55" s="34"/>
      <c r="BRS55" s="34"/>
      <c r="BRT55" s="34"/>
      <c r="BRU55" s="34"/>
      <c r="BRV55" s="34"/>
      <c r="BRW55" s="34"/>
      <c r="BRX55" s="34"/>
      <c r="BRY55" s="34"/>
      <c r="BRZ55" s="34"/>
      <c r="BSA55" s="34"/>
      <c r="BSB55" s="34"/>
      <c r="BSC55" s="34"/>
      <c r="BSD55" s="34"/>
      <c r="BSE55" s="34"/>
      <c r="BSF55" s="34"/>
      <c r="BSG55" s="34"/>
      <c r="BSH55" s="34"/>
      <c r="BSI55" s="34"/>
      <c r="BSJ55" s="34"/>
      <c r="BSK55" s="34"/>
      <c r="BSL55" s="34"/>
      <c r="BSM55" s="34"/>
      <c r="BSN55" s="34"/>
      <c r="BSO55" s="34"/>
      <c r="BSP55" s="34"/>
      <c r="BSQ55" s="34"/>
      <c r="BSR55" s="34"/>
      <c r="BSS55" s="34"/>
      <c r="BST55" s="34"/>
      <c r="BSU55" s="34"/>
      <c r="BSV55" s="34"/>
      <c r="BSW55" s="34"/>
      <c r="BSX55" s="34"/>
      <c r="BSY55" s="34"/>
      <c r="BSZ55" s="34"/>
      <c r="BTA55" s="34"/>
      <c r="BTB55" s="34"/>
      <c r="BTC55" s="34"/>
      <c r="BTD55" s="34"/>
      <c r="BTE55" s="34"/>
      <c r="BTF55" s="34"/>
      <c r="BTG55" s="34"/>
      <c r="BTH55" s="34"/>
      <c r="BTI55" s="34"/>
      <c r="BTJ55" s="34"/>
      <c r="BTK55" s="34"/>
      <c r="BTL55" s="34"/>
      <c r="BTM55" s="34"/>
      <c r="BTN55" s="34"/>
      <c r="BTO55" s="34"/>
      <c r="BTP55" s="34"/>
      <c r="BTQ55" s="34"/>
      <c r="BTR55" s="34"/>
      <c r="BTS55" s="34"/>
      <c r="BTT55" s="34"/>
      <c r="BTU55" s="34"/>
      <c r="BTV55" s="34"/>
      <c r="BTW55" s="34"/>
      <c r="BTX55" s="34"/>
      <c r="BTY55" s="34"/>
      <c r="BTZ55" s="34"/>
      <c r="BUA55" s="34"/>
      <c r="BUB55" s="34"/>
      <c r="BUC55" s="34"/>
      <c r="BUD55" s="34"/>
      <c r="BUE55" s="34"/>
      <c r="BUF55" s="34"/>
      <c r="BUG55" s="34"/>
      <c r="BUH55" s="34"/>
      <c r="BUI55" s="34"/>
      <c r="BUJ55" s="34"/>
      <c r="BUK55" s="34"/>
      <c r="BUL55" s="34"/>
      <c r="BUM55" s="34"/>
      <c r="BUN55" s="34"/>
      <c r="BUO55" s="34"/>
      <c r="BUP55" s="34"/>
      <c r="BUQ55" s="34"/>
      <c r="BUR55" s="34"/>
      <c r="BUS55" s="34"/>
      <c r="BUT55" s="34"/>
      <c r="BUU55" s="34"/>
      <c r="BUV55" s="34"/>
      <c r="BUW55" s="34"/>
      <c r="BUX55" s="34"/>
      <c r="BUY55" s="34"/>
      <c r="BUZ55" s="34"/>
      <c r="BVA55" s="34"/>
      <c r="BVB55" s="34"/>
      <c r="BVC55" s="34"/>
      <c r="BVD55" s="34"/>
      <c r="BVE55" s="34"/>
      <c r="BVF55" s="34"/>
      <c r="BVG55" s="34"/>
      <c r="BVH55" s="34"/>
      <c r="BVI55" s="34"/>
      <c r="BVJ55" s="34"/>
      <c r="BVK55" s="34"/>
      <c r="BVL55" s="34"/>
      <c r="BVM55" s="34"/>
      <c r="BVN55" s="34"/>
      <c r="BVO55" s="34"/>
      <c r="BVP55" s="34"/>
      <c r="BVQ55" s="34"/>
      <c r="BVR55" s="34"/>
      <c r="BVS55" s="34"/>
      <c r="BVT55" s="34"/>
      <c r="BVU55" s="34"/>
      <c r="BVV55" s="34"/>
      <c r="BVW55" s="34"/>
      <c r="BVX55" s="34"/>
      <c r="BVY55" s="34"/>
      <c r="BVZ55" s="34"/>
      <c r="BWA55" s="34"/>
      <c r="BWB55" s="34"/>
      <c r="BWC55" s="34"/>
      <c r="BWD55" s="34"/>
      <c r="BWE55" s="34"/>
      <c r="BWF55" s="34"/>
      <c r="BWG55" s="34"/>
      <c r="BWH55" s="34"/>
      <c r="BWI55" s="34"/>
      <c r="BWJ55" s="34"/>
      <c r="BWK55" s="34"/>
      <c r="BWL55" s="34"/>
      <c r="BWM55" s="34"/>
      <c r="BWN55" s="34"/>
      <c r="BWO55" s="34"/>
      <c r="BWP55" s="34"/>
      <c r="BWQ55" s="34"/>
      <c r="BWR55" s="34"/>
      <c r="BWS55" s="34"/>
      <c r="BWT55" s="34"/>
      <c r="BWU55" s="34"/>
      <c r="BWV55" s="34"/>
      <c r="BWW55" s="34"/>
      <c r="BWX55" s="34"/>
      <c r="BWY55" s="34"/>
      <c r="BWZ55" s="34"/>
      <c r="BXA55" s="34"/>
      <c r="BXB55" s="34"/>
      <c r="BXC55" s="34"/>
      <c r="BXD55" s="34"/>
      <c r="BXE55" s="34"/>
      <c r="BXF55" s="34"/>
      <c r="BXG55" s="34"/>
      <c r="BXH55" s="34"/>
      <c r="BXI55" s="34"/>
      <c r="BXJ55" s="34"/>
      <c r="BXK55" s="34"/>
      <c r="BXL55" s="34"/>
      <c r="BXM55" s="34"/>
      <c r="BXN55" s="34"/>
      <c r="BXO55" s="34"/>
      <c r="BXP55" s="34"/>
      <c r="BXQ55" s="34"/>
      <c r="BXR55" s="34"/>
      <c r="BXS55" s="34"/>
      <c r="BXT55" s="34"/>
      <c r="BXU55" s="34"/>
      <c r="BXV55" s="34"/>
      <c r="BXW55" s="34"/>
      <c r="BXX55" s="34"/>
      <c r="BXY55" s="34"/>
      <c r="BXZ55" s="34"/>
      <c r="BYA55" s="34"/>
      <c r="BYB55" s="34"/>
      <c r="BYC55" s="34"/>
      <c r="BYD55" s="34"/>
      <c r="BYE55" s="34"/>
      <c r="BYF55" s="34"/>
      <c r="BYG55" s="34"/>
      <c r="BYH55" s="34"/>
      <c r="BYI55" s="34"/>
      <c r="BYJ55" s="34"/>
      <c r="BYK55" s="34"/>
      <c r="BYL55" s="34"/>
      <c r="BYM55" s="34"/>
      <c r="BYN55" s="34"/>
      <c r="BYO55" s="34"/>
      <c r="BYP55" s="34"/>
      <c r="BYQ55" s="34"/>
      <c r="BYR55" s="34"/>
      <c r="BYS55" s="34"/>
      <c r="BYT55" s="34"/>
      <c r="BYU55" s="34"/>
      <c r="BYV55" s="34"/>
      <c r="BYW55" s="34"/>
      <c r="BYX55" s="34"/>
      <c r="BYY55" s="34"/>
      <c r="BYZ55" s="34"/>
      <c r="BZA55" s="34"/>
      <c r="BZB55" s="34"/>
      <c r="BZC55" s="34"/>
      <c r="BZD55" s="34"/>
      <c r="BZE55" s="34"/>
      <c r="BZF55" s="34"/>
      <c r="BZG55" s="34"/>
      <c r="BZH55" s="34"/>
      <c r="BZI55" s="34"/>
      <c r="BZJ55" s="34"/>
      <c r="BZK55" s="34"/>
      <c r="BZL55" s="34"/>
      <c r="BZM55" s="34"/>
      <c r="BZN55" s="34"/>
      <c r="BZO55" s="34"/>
      <c r="BZP55" s="34"/>
      <c r="BZQ55" s="34"/>
      <c r="BZR55" s="34"/>
      <c r="BZS55" s="34"/>
      <c r="BZT55" s="34"/>
      <c r="BZU55" s="34"/>
      <c r="BZV55" s="34"/>
      <c r="BZW55" s="34"/>
      <c r="BZX55" s="34"/>
      <c r="BZY55" s="34"/>
      <c r="BZZ55" s="34"/>
      <c r="CAA55" s="34"/>
      <c r="CAB55" s="34"/>
      <c r="CAC55" s="34"/>
      <c r="CAD55" s="34"/>
      <c r="CAE55" s="34"/>
      <c r="CAF55" s="34"/>
      <c r="CAG55" s="34"/>
      <c r="CAH55" s="34"/>
      <c r="CAI55" s="34"/>
      <c r="CAJ55" s="34"/>
      <c r="CAK55" s="34"/>
      <c r="CAL55" s="34"/>
      <c r="CAM55" s="34"/>
      <c r="CAN55" s="34"/>
      <c r="CAO55" s="34"/>
      <c r="CAP55" s="34"/>
      <c r="CAQ55" s="34"/>
      <c r="CAR55" s="34"/>
      <c r="CAS55" s="34"/>
      <c r="CAT55" s="34"/>
      <c r="CAU55" s="34"/>
      <c r="CAV55" s="34"/>
      <c r="CAW55" s="34"/>
      <c r="CAX55" s="34"/>
      <c r="CAY55" s="34"/>
      <c r="CAZ55" s="34"/>
      <c r="CBA55" s="34"/>
      <c r="CBB55" s="34"/>
      <c r="CBC55" s="34"/>
      <c r="CBD55" s="34"/>
      <c r="CBE55" s="34"/>
      <c r="CBF55" s="34"/>
      <c r="CBG55" s="34"/>
      <c r="CBH55" s="34"/>
      <c r="CBI55" s="34"/>
      <c r="CBJ55" s="34"/>
      <c r="CBK55" s="34"/>
      <c r="CBL55" s="34"/>
      <c r="CBM55" s="34"/>
      <c r="CBN55" s="34"/>
      <c r="CBO55" s="34"/>
      <c r="CBP55" s="34"/>
      <c r="CBQ55" s="34"/>
      <c r="CBR55" s="34"/>
      <c r="CBS55" s="34"/>
      <c r="CBT55" s="34"/>
      <c r="CBU55" s="34"/>
      <c r="CBV55" s="34"/>
      <c r="CBW55" s="34"/>
      <c r="CBX55" s="34"/>
      <c r="CBY55" s="34"/>
      <c r="CBZ55" s="34"/>
      <c r="CCA55" s="34"/>
      <c r="CCB55" s="34"/>
      <c r="CCC55" s="34"/>
      <c r="CCD55" s="34"/>
      <c r="CCE55" s="34"/>
      <c r="CCF55" s="34"/>
      <c r="CCG55" s="34"/>
      <c r="CCH55" s="34"/>
      <c r="CCI55" s="34"/>
      <c r="CCJ55" s="34"/>
      <c r="CCK55" s="34"/>
      <c r="CCL55" s="34"/>
      <c r="CCM55" s="34"/>
      <c r="CCN55" s="34"/>
      <c r="CCO55" s="34"/>
      <c r="CCP55" s="34"/>
      <c r="CCQ55" s="34"/>
      <c r="CCR55" s="34"/>
      <c r="CCS55" s="34"/>
      <c r="CCT55" s="34"/>
      <c r="CCU55" s="34"/>
      <c r="CCV55" s="34"/>
      <c r="CCW55" s="34"/>
      <c r="CCX55" s="34"/>
      <c r="CCY55" s="34"/>
      <c r="CCZ55" s="34"/>
      <c r="CDA55" s="34"/>
      <c r="CDB55" s="34"/>
      <c r="CDC55" s="34"/>
      <c r="CDD55" s="34"/>
      <c r="CDE55" s="34"/>
      <c r="CDF55" s="34"/>
      <c r="CDG55" s="34"/>
      <c r="CDH55" s="34"/>
      <c r="CDI55" s="34"/>
      <c r="CDJ55" s="34"/>
      <c r="CDK55" s="34"/>
      <c r="CDL55" s="34"/>
      <c r="CDM55" s="34"/>
      <c r="CDN55" s="34"/>
      <c r="CDO55" s="34"/>
      <c r="CDP55" s="34"/>
      <c r="CDQ55" s="34"/>
      <c r="CDR55" s="34"/>
      <c r="CDS55" s="34"/>
      <c r="CDT55" s="34"/>
      <c r="CDU55" s="34"/>
      <c r="CDV55" s="34"/>
      <c r="CDW55" s="34"/>
      <c r="CDX55" s="34"/>
      <c r="CDY55" s="34"/>
      <c r="CDZ55" s="34"/>
      <c r="CEA55" s="34"/>
      <c r="CEB55" s="34"/>
      <c r="CEC55" s="34"/>
      <c r="CED55" s="34"/>
      <c r="CEE55" s="34"/>
      <c r="CEF55" s="34"/>
      <c r="CEG55" s="34"/>
      <c r="CEH55" s="34"/>
      <c r="CEI55" s="34"/>
      <c r="CEJ55" s="34"/>
      <c r="CEK55" s="34"/>
      <c r="CEL55" s="34"/>
      <c r="CEM55" s="34"/>
      <c r="CEN55" s="34"/>
      <c r="CEO55" s="34"/>
      <c r="CEP55" s="34"/>
      <c r="CEQ55" s="34"/>
      <c r="CER55" s="34"/>
      <c r="CES55" s="34"/>
      <c r="CET55" s="34"/>
      <c r="CEU55" s="34"/>
      <c r="CEV55" s="34"/>
      <c r="CEW55" s="34"/>
      <c r="CEX55" s="34"/>
      <c r="CEY55" s="34"/>
      <c r="CEZ55" s="34"/>
      <c r="CFA55" s="34"/>
      <c r="CFB55" s="34"/>
      <c r="CFC55" s="34"/>
      <c r="CFD55" s="34"/>
      <c r="CFE55" s="34"/>
      <c r="CFF55" s="34"/>
      <c r="CFG55" s="34"/>
      <c r="CFH55" s="34"/>
      <c r="CFI55" s="34"/>
      <c r="CFJ55" s="34"/>
      <c r="CFK55" s="34"/>
      <c r="CFL55" s="34"/>
      <c r="CFM55" s="34"/>
      <c r="CFN55" s="34"/>
      <c r="CFO55" s="34"/>
      <c r="CFP55" s="34"/>
      <c r="CFQ55" s="34"/>
      <c r="CFR55" s="34"/>
      <c r="CFS55" s="34"/>
      <c r="CFT55" s="34"/>
      <c r="CFU55" s="34"/>
      <c r="CFV55" s="34"/>
      <c r="CFW55" s="34"/>
      <c r="CFX55" s="34"/>
      <c r="CFY55" s="34"/>
      <c r="CFZ55" s="34"/>
      <c r="CGA55" s="34"/>
      <c r="CGB55" s="34"/>
      <c r="CGC55" s="34"/>
      <c r="CGD55" s="34"/>
      <c r="CGE55" s="34"/>
      <c r="CGF55" s="34"/>
      <c r="CGG55" s="34"/>
      <c r="CGH55" s="34"/>
      <c r="CGI55" s="34"/>
      <c r="CGJ55" s="34"/>
      <c r="CGK55" s="34"/>
      <c r="CGL55" s="34"/>
      <c r="CGM55" s="34"/>
      <c r="CGN55" s="34"/>
      <c r="CGO55" s="34"/>
      <c r="CGP55" s="34"/>
      <c r="CGQ55" s="34"/>
      <c r="CGR55" s="34"/>
      <c r="CGS55" s="34"/>
      <c r="CGT55" s="34"/>
      <c r="CGU55" s="34"/>
      <c r="CGV55" s="34"/>
      <c r="CGW55" s="34"/>
      <c r="CGX55" s="34"/>
      <c r="CGY55" s="34"/>
      <c r="CGZ55" s="34"/>
      <c r="CHA55" s="34"/>
      <c r="CHB55" s="34"/>
      <c r="CHC55" s="34"/>
      <c r="CHD55" s="34"/>
      <c r="CHE55" s="34"/>
      <c r="CHF55" s="34"/>
      <c r="CHG55" s="34"/>
      <c r="CHH55" s="34"/>
      <c r="CHI55" s="34"/>
      <c r="CHJ55" s="34"/>
      <c r="CHK55" s="34"/>
      <c r="CHL55" s="34"/>
      <c r="CHM55" s="34"/>
      <c r="CHN55" s="34"/>
      <c r="CHO55" s="34"/>
      <c r="CHP55" s="34"/>
      <c r="CHQ55" s="34"/>
      <c r="CHR55" s="34"/>
      <c r="CHS55" s="34"/>
      <c r="CHT55" s="34"/>
      <c r="CHU55" s="34"/>
      <c r="CHV55" s="34"/>
      <c r="CHW55" s="34"/>
      <c r="CHX55" s="34"/>
      <c r="CHY55" s="34"/>
      <c r="CHZ55" s="34"/>
      <c r="CIA55" s="34"/>
      <c r="CIB55" s="34"/>
      <c r="CIC55" s="34"/>
      <c r="CID55" s="34"/>
      <c r="CIE55" s="34"/>
      <c r="CIF55" s="34"/>
      <c r="CIG55" s="34"/>
      <c r="CIH55" s="34"/>
      <c r="CII55" s="34"/>
      <c r="CIJ55" s="34"/>
      <c r="CIK55" s="34"/>
      <c r="CIL55" s="34"/>
      <c r="CIM55" s="34"/>
      <c r="CIN55" s="34"/>
      <c r="CIO55" s="34"/>
      <c r="CIP55" s="34"/>
      <c r="CIQ55" s="34"/>
      <c r="CIR55" s="34"/>
      <c r="CIS55" s="34"/>
      <c r="CIT55" s="34"/>
      <c r="CIU55" s="34"/>
      <c r="CIV55" s="34"/>
      <c r="CIW55" s="34"/>
      <c r="CIX55" s="34"/>
      <c r="CIY55" s="34"/>
      <c r="CIZ55" s="34"/>
      <c r="CJA55" s="34"/>
      <c r="CJB55" s="34"/>
      <c r="CJC55" s="34"/>
      <c r="CJD55" s="34"/>
      <c r="CJE55" s="34"/>
      <c r="CJF55" s="34"/>
      <c r="CJG55" s="34"/>
      <c r="CJH55" s="34"/>
      <c r="CJI55" s="34"/>
      <c r="CJJ55" s="34"/>
      <c r="CJK55" s="34"/>
      <c r="CJL55" s="34"/>
      <c r="CJM55" s="34"/>
      <c r="CJN55" s="34"/>
      <c r="CJO55" s="34"/>
      <c r="CJP55" s="34"/>
      <c r="CJQ55" s="34"/>
      <c r="CJR55" s="34"/>
      <c r="CJS55" s="34"/>
      <c r="CJT55" s="34"/>
      <c r="CJU55" s="34"/>
      <c r="CJV55" s="34"/>
      <c r="CJW55" s="34"/>
      <c r="CJX55" s="34"/>
      <c r="CJY55" s="34"/>
      <c r="CJZ55" s="34"/>
      <c r="CKA55" s="34"/>
      <c r="CKB55" s="34"/>
      <c r="CKC55" s="34"/>
      <c r="CKD55" s="34"/>
      <c r="CKE55" s="34"/>
      <c r="CKF55" s="34"/>
      <c r="CKG55" s="34"/>
      <c r="CKH55" s="34"/>
      <c r="CKI55" s="34"/>
      <c r="CKJ55" s="34"/>
      <c r="CKK55" s="34"/>
      <c r="CKL55" s="34"/>
      <c r="CKM55" s="34"/>
      <c r="CKN55" s="34"/>
      <c r="CKO55" s="34"/>
      <c r="CKP55" s="34"/>
      <c r="CKQ55" s="34"/>
      <c r="CKR55" s="34"/>
      <c r="CKS55" s="34"/>
      <c r="CKT55" s="34"/>
      <c r="CKU55" s="34"/>
      <c r="CKV55" s="34"/>
      <c r="CKW55" s="34"/>
      <c r="CKX55" s="34"/>
      <c r="CKY55" s="34"/>
      <c r="CKZ55" s="34"/>
      <c r="CLA55" s="34"/>
      <c r="CLB55" s="34"/>
      <c r="CLC55" s="34"/>
      <c r="CLD55" s="34"/>
      <c r="CLE55" s="34"/>
      <c r="CLF55" s="34"/>
      <c r="CLG55" s="34"/>
      <c r="CLH55" s="34"/>
      <c r="CLI55" s="34"/>
      <c r="CLJ55" s="34"/>
      <c r="CLK55" s="34"/>
      <c r="CLL55" s="34"/>
      <c r="CLM55" s="34"/>
      <c r="CLN55" s="34"/>
      <c r="CLO55" s="34"/>
      <c r="CLP55" s="34"/>
      <c r="CLQ55" s="34"/>
      <c r="CLR55" s="34"/>
      <c r="CLS55" s="34"/>
      <c r="CLT55" s="34"/>
      <c r="CLU55" s="34"/>
      <c r="CLV55" s="34"/>
      <c r="CLW55" s="34"/>
      <c r="CLX55" s="34"/>
      <c r="CLY55" s="34"/>
      <c r="CLZ55" s="34"/>
      <c r="CMA55" s="34"/>
      <c r="CMB55" s="34"/>
      <c r="CMC55" s="34"/>
      <c r="CMD55" s="34"/>
      <c r="CME55" s="34"/>
      <c r="CMF55" s="34"/>
      <c r="CMG55" s="34"/>
      <c r="CMH55" s="34"/>
      <c r="CMI55" s="34"/>
      <c r="CMJ55" s="34"/>
      <c r="CMK55" s="34"/>
      <c r="CML55" s="34"/>
      <c r="CMM55" s="34"/>
      <c r="CMN55" s="34"/>
      <c r="CMO55" s="34"/>
      <c r="CMP55" s="34"/>
      <c r="CMQ55" s="34"/>
      <c r="CMR55" s="34"/>
      <c r="CMS55" s="34"/>
      <c r="CMT55" s="34"/>
      <c r="CMU55" s="34"/>
      <c r="CMV55" s="34"/>
      <c r="CMW55" s="34"/>
      <c r="CMX55" s="34"/>
      <c r="CMY55" s="34"/>
      <c r="CMZ55" s="34"/>
      <c r="CNA55" s="34"/>
      <c r="CNB55" s="34"/>
      <c r="CNC55" s="34"/>
      <c r="CND55" s="34"/>
      <c r="CNE55" s="34"/>
      <c r="CNF55" s="34"/>
      <c r="CNG55" s="34"/>
      <c r="CNH55" s="34"/>
      <c r="CNI55" s="34"/>
      <c r="CNJ55" s="34"/>
      <c r="CNK55" s="34"/>
      <c r="CNL55" s="34"/>
      <c r="CNM55" s="34"/>
      <c r="CNN55" s="34"/>
      <c r="CNO55" s="34"/>
      <c r="CNP55" s="34"/>
      <c r="CNQ55" s="34"/>
      <c r="CNR55" s="34"/>
      <c r="CNS55" s="34"/>
      <c r="CNT55" s="34"/>
      <c r="CNU55" s="34"/>
      <c r="CNV55" s="34"/>
      <c r="CNW55" s="34"/>
      <c r="CNX55" s="34"/>
      <c r="CNY55" s="34"/>
      <c r="CNZ55" s="34"/>
      <c r="COA55" s="34"/>
      <c r="COB55" s="34"/>
      <c r="COC55" s="34"/>
      <c r="COD55" s="34"/>
      <c r="COE55" s="34"/>
      <c r="COF55" s="34"/>
      <c r="COG55" s="34"/>
      <c r="COH55" s="34"/>
      <c r="COI55" s="34"/>
      <c r="COJ55" s="34"/>
      <c r="COK55" s="34"/>
      <c r="COL55" s="34"/>
      <c r="COM55" s="34"/>
      <c r="CON55" s="34"/>
      <c r="COO55" s="34"/>
      <c r="COP55" s="34"/>
      <c r="COQ55" s="34"/>
      <c r="COR55" s="34"/>
      <c r="COS55" s="34"/>
      <c r="COT55" s="34"/>
      <c r="COU55" s="34"/>
      <c r="COV55" s="34"/>
      <c r="COW55" s="34"/>
      <c r="COX55" s="34"/>
      <c r="COY55" s="34"/>
      <c r="COZ55" s="34"/>
      <c r="CPA55" s="34"/>
      <c r="CPB55" s="34"/>
      <c r="CPC55" s="34"/>
      <c r="CPD55" s="34"/>
      <c r="CPE55" s="34"/>
      <c r="CPF55" s="34"/>
      <c r="CPG55" s="34"/>
      <c r="CPH55" s="34"/>
      <c r="CPI55" s="34"/>
      <c r="CPJ55" s="34"/>
      <c r="CPK55" s="34"/>
      <c r="CPL55" s="34"/>
      <c r="CPM55" s="34"/>
      <c r="CPN55" s="34"/>
      <c r="CPO55" s="34"/>
      <c r="CPP55" s="34"/>
      <c r="CPQ55" s="34"/>
      <c r="CPR55" s="34"/>
      <c r="CPS55" s="34"/>
      <c r="CPT55" s="34"/>
      <c r="CPU55" s="34"/>
      <c r="CPV55" s="34"/>
      <c r="CPW55" s="34"/>
      <c r="CPX55" s="34"/>
      <c r="CPY55" s="34"/>
      <c r="CPZ55" s="34"/>
      <c r="CQA55" s="34"/>
      <c r="CQB55" s="34"/>
      <c r="CQC55" s="34"/>
      <c r="CQD55" s="34"/>
      <c r="CQE55" s="34"/>
      <c r="CQF55" s="34"/>
      <c r="CQG55" s="34"/>
      <c r="CQH55" s="34"/>
      <c r="CQI55" s="34"/>
      <c r="CQJ55" s="34"/>
      <c r="CQK55" s="34"/>
      <c r="CQL55" s="34"/>
      <c r="CQM55" s="34"/>
      <c r="CQN55" s="34"/>
      <c r="CQO55" s="34"/>
      <c r="CQP55" s="34"/>
      <c r="CQQ55" s="34"/>
      <c r="CQR55" s="34"/>
      <c r="CQS55" s="34"/>
      <c r="CQT55" s="34"/>
      <c r="CQU55" s="34"/>
      <c r="CQV55" s="34"/>
      <c r="CQW55" s="34"/>
      <c r="CQX55" s="34"/>
      <c r="CQY55" s="34"/>
      <c r="CQZ55" s="34"/>
      <c r="CRA55" s="34"/>
      <c r="CRB55" s="34"/>
      <c r="CRC55" s="34"/>
      <c r="CRD55" s="34"/>
      <c r="CRE55" s="34"/>
      <c r="CRF55" s="34"/>
      <c r="CRG55" s="34"/>
      <c r="CRH55" s="34"/>
      <c r="CRI55" s="34"/>
      <c r="CRJ55" s="34"/>
      <c r="CRK55" s="34"/>
      <c r="CRL55" s="34"/>
      <c r="CRM55" s="34"/>
      <c r="CRN55" s="34"/>
      <c r="CRO55" s="34"/>
      <c r="CRP55" s="34"/>
      <c r="CRQ55" s="34"/>
      <c r="CRR55" s="34"/>
      <c r="CRS55" s="34"/>
      <c r="CRT55" s="34"/>
      <c r="CRU55" s="34"/>
      <c r="CRV55" s="34"/>
      <c r="CRW55" s="34"/>
      <c r="CRX55" s="34"/>
      <c r="CRY55" s="34"/>
      <c r="CRZ55" s="34"/>
      <c r="CSA55" s="34"/>
      <c r="CSB55" s="34"/>
      <c r="CSC55" s="34"/>
      <c r="CSD55" s="34"/>
      <c r="CSE55" s="34"/>
      <c r="CSF55" s="34"/>
      <c r="CSG55" s="34"/>
      <c r="CSH55" s="34"/>
      <c r="CSI55" s="34"/>
      <c r="CSJ55" s="34"/>
      <c r="CSK55" s="34"/>
      <c r="CSL55" s="34"/>
      <c r="CSM55" s="34"/>
      <c r="CSN55" s="34"/>
      <c r="CSO55" s="34"/>
      <c r="CSP55" s="34"/>
      <c r="CSQ55" s="34"/>
      <c r="CSR55" s="34"/>
      <c r="CSS55" s="34"/>
      <c r="CST55" s="34"/>
      <c r="CSU55" s="34"/>
      <c r="CSV55" s="34"/>
      <c r="CSW55" s="34"/>
      <c r="CSX55" s="34"/>
      <c r="CSY55" s="34"/>
      <c r="CSZ55" s="34"/>
      <c r="CTA55" s="34"/>
      <c r="CTB55" s="34"/>
      <c r="CTC55" s="34"/>
      <c r="CTD55" s="34"/>
      <c r="CTE55" s="34"/>
      <c r="CTF55" s="34"/>
      <c r="CTG55" s="34"/>
      <c r="CTH55" s="34"/>
      <c r="CTI55" s="34"/>
      <c r="CTJ55" s="34"/>
      <c r="CTK55" s="34"/>
      <c r="CTL55" s="34"/>
      <c r="CTM55" s="34"/>
      <c r="CTN55" s="34"/>
      <c r="CTO55" s="34"/>
      <c r="CTP55" s="34"/>
      <c r="CTQ55" s="34"/>
      <c r="CTR55" s="34"/>
      <c r="CTS55" s="34"/>
      <c r="CTT55" s="34"/>
      <c r="CTU55" s="34"/>
      <c r="CTV55" s="34"/>
      <c r="CTW55" s="34"/>
      <c r="CTX55" s="34"/>
      <c r="CTY55" s="34"/>
      <c r="CTZ55" s="34"/>
      <c r="CUA55" s="34"/>
      <c r="CUB55" s="34"/>
      <c r="CUC55" s="34"/>
      <c r="CUD55" s="34"/>
      <c r="CUE55" s="34"/>
      <c r="CUF55" s="34"/>
      <c r="CUG55" s="34"/>
      <c r="CUH55" s="34"/>
      <c r="CUI55" s="34"/>
      <c r="CUJ55" s="34"/>
      <c r="CUK55" s="34"/>
      <c r="CUL55" s="34"/>
      <c r="CUM55" s="34"/>
      <c r="CUN55" s="34"/>
      <c r="CUO55" s="34"/>
      <c r="CUP55" s="34"/>
      <c r="CUQ55" s="34"/>
      <c r="CUR55" s="34"/>
      <c r="CUS55" s="34"/>
      <c r="CUT55" s="34"/>
      <c r="CUU55" s="34"/>
      <c r="CUV55" s="34"/>
      <c r="CUW55" s="34"/>
      <c r="CUX55" s="34"/>
      <c r="CUY55" s="34"/>
      <c r="CUZ55" s="34"/>
      <c r="CVA55" s="34"/>
      <c r="CVB55" s="34"/>
      <c r="CVC55" s="34"/>
      <c r="CVD55" s="34"/>
      <c r="CVE55" s="34"/>
      <c r="CVF55" s="34"/>
      <c r="CVG55" s="34"/>
      <c r="CVH55" s="34"/>
      <c r="CVI55" s="34"/>
      <c r="CVJ55" s="34"/>
      <c r="CVK55" s="34"/>
      <c r="CVL55" s="34"/>
      <c r="CVM55" s="34"/>
      <c r="CVN55" s="34"/>
      <c r="CVO55" s="34"/>
      <c r="CVP55" s="34"/>
      <c r="CVQ55" s="34"/>
      <c r="CVR55" s="34"/>
      <c r="CVS55" s="34"/>
      <c r="CVT55" s="34"/>
      <c r="CVU55" s="34"/>
      <c r="CVV55" s="34"/>
      <c r="CVW55" s="34"/>
      <c r="CVX55" s="34"/>
      <c r="CVY55" s="34"/>
      <c r="CVZ55" s="34"/>
      <c r="CWA55" s="34"/>
      <c r="CWB55" s="34"/>
      <c r="CWC55" s="34"/>
      <c r="CWD55" s="34"/>
      <c r="CWE55" s="34"/>
      <c r="CWF55" s="34"/>
      <c r="CWG55" s="34"/>
      <c r="CWH55" s="34"/>
      <c r="CWI55" s="34"/>
      <c r="CWJ55" s="34"/>
      <c r="CWK55" s="34"/>
      <c r="CWL55" s="34"/>
      <c r="CWM55" s="34"/>
      <c r="CWN55" s="34"/>
      <c r="CWO55" s="34"/>
      <c r="CWP55" s="34"/>
      <c r="CWQ55" s="34"/>
      <c r="CWR55" s="34"/>
      <c r="CWS55" s="34"/>
      <c r="CWT55" s="34"/>
      <c r="CWU55" s="34"/>
      <c r="CWV55" s="34"/>
      <c r="CWW55" s="34"/>
      <c r="CWX55" s="34"/>
      <c r="CWY55" s="34"/>
      <c r="CWZ55" s="34"/>
      <c r="CXA55" s="34"/>
      <c r="CXB55" s="34"/>
      <c r="CXC55" s="34"/>
      <c r="CXD55" s="34"/>
      <c r="CXE55" s="34"/>
      <c r="CXF55" s="34"/>
      <c r="CXG55" s="34"/>
      <c r="CXH55" s="34"/>
      <c r="CXI55" s="34"/>
      <c r="CXJ55" s="34"/>
      <c r="CXK55" s="34"/>
      <c r="CXL55" s="34"/>
      <c r="CXM55" s="34"/>
      <c r="CXN55" s="34"/>
      <c r="CXO55" s="34"/>
      <c r="CXP55" s="34"/>
      <c r="CXQ55" s="34"/>
      <c r="CXR55" s="34"/>
      <c r="CXS55" s="34"/>
      <c r="CXT55" s="34"/>
      <c r="CXU55" s="34"/>
      <c r="CXV55" s="34"/>
      <c r="CXW55" s="34"/>
      <c r="CXX55" s="34"/>
      <c r="CXY55" s="34"/>
      <c r="CXZ55" s="34"/>
      <c r="CYA55" s="34"/>
      <c r="CYB55" s="34"/>
      <c r="CYC55" s="34"/>
      <c r="CYD55" s="34"/>
      <c r="CYE55" s="34"/>
      <c r="CYF55" s="34"/>
      <c r="CYG55" s="34"/>
      <c r="CYH55" s="34"/>
      <c r="CYI55" s="34"/>
      <c r="CYJ55" s="34"/>
      <c r="CYK55" s="34"/>
      <c r="CYL55" s="34"/>
      <c r="CYM55" s="34"/>
      <c r="CYN55" s="34"/>
      <c r="CYO55" s="34"/>
      <c r="CYP55" s="34"/>
      <c r="CYQ55" s="34"/>
      <c r="CYR55" s="34"/>
      <c r="CYS55" s="34"/>
      <c r="CYT55" s="34"/>
      <c r="CYU55" s="34"/>
      <c r="CYV55" s="34"/>
      <c r="CYW55" s="34"/>
      <c r="CYX55" s="34"/>
      <c r="CYY55" s="34"/>
      <c r="CYZ55" s="34"/>
      <c r="CZA55" s="34"/>
      <c r="CZB55" s="34"/>
      <c r="CZC55" s="34"/>
      <c r="CZD55" s="34"/>
      <c r="CZE55" s="34"/>
      <c r="CZF55" s="34"/>
      <c r="CZG55" s="34"/>
      <c r="CZH55" s="34"/>
      <c r="CZI55" s="34"/>
      <c r="CZJ55" s="34"/>
      <c r="CZK55" s="34"/>
      <c r="CZL55" s="34"/>
      <c r="CZM55" s="34"/>
      <c r="CZN55" s="34"/>
      <c r="CZO55" s="34"/>
      <c r="CZP55" s="34"/>
      <c r="CZQ55" s="34"/>
      <c r="CZR55" s="34"/>
      <c r="CZS55" s="34"/>
      <c r="CZT55" s="34"/>
      <c r="CZU55" s="34"/>
      <c r="CZV55" s="34"/>
      <c r="CZW55" s="34"/>
      <c r="CZX55" s="34"/>
      <c r="CZY55" s="34"/>
      <c r="CZZ55" s="34"/>
      <c r="DAA55" s="34"/>
      <c r="DAB55" s="34"/>
      <c r="DAC55" s="34"/>
      <c r="DAD55" s="34"/>
      <c r="DAE55" s="34"/>
      <c r="DAF55" s="34"/>
      <c r="DAG55" s="34"/>
      <c r="DAH55" s="34"/>
      <c r="DAI55" s="34"/>
      <c r="DAJ55" s="34"/>
      <c r="DAK55" s="34"/>
      <c r="DAL55" s="34"/>
      <c r="DAM55" s="34"/>
      <c r="DAN55" s="34"/>
      <c r="DAO55" s="34"/>
      <c r="DAP55" s="34"/>
      <c r="DAQ55" s="34"/>
      <c r="DAR55" s="34"/>
      <c r="DAS55" s="34"/>
      <c r="DAT55" s="34"/>
      <c r="DAU55" s="34"/>
      <c r="DAV55" s="34"/>
      <c r="DAW55" s="34"/>
      <c r="DAX55" s="34"/>
      <c r="DAY55" s="34"/>
      <c r="DAZ55" s="34"/>
      <c r="DBA55" s="34"/>
      <c r="DBB55" s="34"/>
      <c r="DBC55" s="34"/>
      <c r="DBD55" s="34"/>
      <c r="DBE55" s="34"/>
      <c r="DBF55" s="34"/>
      <c r="DBG55" s="34"/>
      <c r="DBH55" s="34"/>
      <c r="DBI55" s="34"/>
      <c r="DBJ55" s="34"/>
      <c r="DBK55" s="34"/>
      <c r="DBL55" s="34"/>
      <c r="DBM55" s="34"/>
      <c r="DBN55" s="34"/>
      <c r="DBO55" s="34"/>
      <c r="DBP55" s="34"/>
      <c r="DBQ55" s="34"/>
      <c r="DBR55" s="34"/>
      <c r="DBS55" s="34"/>
      <c r="DBT55" s="34"/>
      <c r="DBU55" s="34"/>
      <c r="DBV55" s="34"/>
      <c r="DBW55" s="34"/>
      <c r="DBX55" s="34"/>
      <c r="DBY55" s="34"/>
      <c r="DBZ55" s="34"/>
      <c r="DCA55" s="34"/>
      <c r="DCB55" s="34"/>
      <c r="DCC55" s="34"/>
      <c r="DCD55" s="34"/>
      <c r="DCE55" s="34"/>
      <c r="DCF55" s="34"/>
      <c r="DCG55" s="34"/>
      <c r="DCH55" s="34"/>
      <c r="DCI55" s="34"/>
      <c r="DCJ55" s="34"/>
      <c r="DCK55" s="34"/>
      <c r="DCL55" s="34"/>
      <c r="DCM55" s="34"/>
      <c r="DCN55" s="34"/>
      <c r="DCO55" s="34"/>
      <c r="DCP55" s="34"/>
      <c r="DCQ55" s="34"/>
      <c r="DCR55" s="34"/>
      <c r="DCS55" s="34"/>
      <c r="DCT55" s="34"/>
      <c r="DCU55" s="34"/>
      <c r="DCV55" s="34"/>
      <c r="DCW55" s="34"/>
      <c r="DCX55" s="34"/>
      <c r="DCY55" s="34"/>
      <c r="DCZ55" s="34"/>
      <c r="DDA55" s="34"/>
      <c r="DDB55" s="34"/>
      <c r="DDC55" s="34"/>
      <c r="DDD55" s="34"/>
      <c r="DDE55" s="34"/>
      <c r="DDF55" s="34"/>
      <c r="DDG55" s="34"/>
      <c r="DDH55" s="34"/>
      <c r="DDI55" s="34"/>
      <c r="DDJ55" s="34"/>
      <c r="DDK55" s="34"/>
      <c r="DDL55" s="34"/>
      <c r="DDM55" s="34"/>
      <c r="DDN55" s="34"/>
      <c r="DDO55" s="34"/>
      <c r="DDP55" s="34"/>
      <c r="DDQ55" s="34"/>
      <c r="DDR55" s="34"/>
      <c r="DDS55" s="34"/>
      <c r="DDT55" s="34"/>
      <c r="DDU55" s="34"/>
      <c r="DDV55" s="34"/>
      <c r="DDW55" s="34"/>
      <c r="DDX55" s="34"/>
      <c r="DDY55" s="34"/>
      <c r="DDZ55" s="34"/>
      <c r="DEA55" s="34"/>
      <c r="DEB55" s="34"/>
      <c r="DEC55" s="34"/>
      <c r="DED55" s="34"/>
      <c r="DEE55" s="34"/>
      <c r="DEF55" s="34"/>
      <c r="DEG55" s="34"/>
      <c r="DEH55" s="34"/>
      <c r="DEI55" s="34"/>
      <c r="DEJ55" s="34"/>
      <c r="DEK55" s="34"/>
      <c r="DEL55" s="34"/>
      <c r="DEM55" s="34"/>
      <c r="DEN55" s="34"/>
      <c r="DEO55" s="34"/>
      <c r="DEP55" s="34"/>
      <c r="DEQ55" s="34"/>
      <c r="DER55" s="34"/>
      <c r="DES55" s="34"/>
      <c r="DET55" s="34"/>
      <c r="DEU55" s="34"/>
      <c r="DEV55" s="34"/>
      <c r="DEW55" s="34"/>
      <c r="DEX55" s="34"/>
      <c r="DEY55" s="34"/>
      <c r="DEZ55" s="34"/>
      <c r="DFA55" s="34"/>
      <c r="DFB55" s="34"/>
      <c r="DFC55" s="34"/>
      <c r="DFD55" s="34"/>
      <c r="DFE55" s="34"/>
      <c r="DFF55" s="34"/>
      <c r="DFG55" s="34"/>
      <c r="DFH55" s="34"/>
      <c r="DFI55" s="34"/>
      <c r="DFJ55" s="34"/>
      <c r="DFK55" s="34"/>
      <c r="DFL55" s="34"/>
      <c r="DFM55" s="34"/>
      <c r="DFN55" s="34"/>
      <c r="DFO55" s="34"/>
      <c r="DFP55" s="34"/>
      <c r="DFQ55" s="34"/>
      <c r="DFR55" s="34"/>
      <c r="DFS55" s="34"/>
      <c r="DFT55" s="34"/>
      <c r="DFU55" s="34"/>
      <c r="DFV55" s="34"/>
      <c r="DFW55" s="34"/>
      <c r="DFX55" s="34"/>
      <c r="DFY55" s="34"/>
      <c r="DFZ55" s="34"/>
      <c r="DGA55" s="34"/>
      <c r="DGB55" s="34"/>
      <c r="DGC55" s="34"/>
      <c r="DGD55" s="34"/>
      <c r="DGE55" s="34"/>
      <c r="DGF55" s="34"/>
      <c r="DGG55" s="34"/>
      <c r="DGH55" s="34"/>
      <c r="DGI55" s="34"/>
      <c r="DGJ55" s="34"/>
      <c r="DGK55" s="34"/>
      <c r="DGL55" s="34"/>
      <c r="DGM55" s="34"/>
      <c r="DGN55" s="34"/>
      <c r="DGO55" s="34"/>
      <c r="DGP55" s="34"/>
      <c r="DGQ55" s="34"/>
      <c r="DGR55" s="34"/>
      <c r="DGS55" s="34"/>
      <c r="DGT55" s="34"/>
      <c r="DGU55" s="34"/>
      <c r="DGV55" s="34"/>
      <c r="DGW55" s="34"/>
      <c r="DGX55" s="34"/>
      <c r="DGY55" s="34"/>
      <c r="DGZ55" s="34"/>
      <c r="DHA55" s="34"/>
      <c r="DHB55" s="34"/>
      <c r="DHC55" s="34"/>
      <c r="DHD55" s="34"/>
      <c r="DHE55" s="34"/>
      <c r="DHF55" s="34"/>
      <c r="DHG55" s="34"/>
      <c r="DHH55" s="34"/>
      <c r="DHI55" s="34"/>
      <c r="DHJ55" s="34"/>
      <c r="DHK55" s="34"/>
      <c r="DHL55" s="34"/>
      <c r="DHM55" s="34"/>
      <c r="DHN55" s="34"/>
      <c r="DHO55" s="34"/>
      <c r="DHP55" s="34"/>
      <c r="DHQ55" s="34"/>
      <c r="DHR55" s="34"/>
      <c r="DHS55" s="34"/>
      <c r="DHT55" s="34"/>
      <c r="DHU55" s="34"/>
      <c r="DHV55" s="34"/>
      <c r="DHW55" s="34"/>
      <c r="DHX55" s="34"/>
      <c r="DHY55" s="34"/>
      <c r="DHZ55" s="34"/>
      <c r="DIA55" s="34"/>
      <c r="DIB55" s="34"/>
      <c r="DIC55" s="34"/>
      <c r="DID55" s="34"/>
      <c r="DIE55" s="34"/>
      <c r="DIF55" s="34"/>
      <c r="DIG55" s="34"/>
      <c r="DIH55" s="34"/>
      <c r="DII55" s="34"/>
      <c r="DIJ55" s="34"/>
      <c r="DIK55" s="34"/>
      <c r="DIL55" s="34"/>
      <c r="DIM55" s="34"/>
      <c r="DIN55" s="34"/>
      <c r="DIO55" s="34"/>
      <c r="DIP55" s="34"/>
      <c r="DIQ55" s="34"/>
      <c r="DIR55" s="34"/>
      <c r="DIS55" s="34"/>
      <c r="DIT55" s="34"/>
      <c r="DIU55" s="34"/>
      <c r="DIV55" s="34"/>
      <c r="DIW55" s="34"/>
      <c r="DIX55" s="34"/>
      <c r="DIY55" s="34"/>
      <c r="DIZ55" s="34"/>
      <c r="DJA55" s="34"/>
      <c r="DJB55" s="34"/>
      <c r="DJC55" s="34"/>
      <c r="DJD55" s="34"/>
      <c r="DJE55" s="34"/>
      <c r="DJF55" s="34"/>
      <c r="DJG55" s="34"/>
      <c r="DJH55" s="34"/>
      <c r="DJI55" s="34"/>
      <c r="DJJ55" s="34"/>
      <c r="DJK55" s="34"/>
      <c r="DJL55" s="34"/>
      <c r="DJM55" s="34"/>
      <c r="DJN55" s="34"/>
      <c r="DJO55" s="34"/>
      <c r="DJP55" s="34"/>
      <c r="DJQ55" s="34"/>
      <c r="DJR55" s="34"/>
      <c r="DJS55" s="34"/>
      <c r="DJT55" s="34"/>
      <c r="DJU55" s="34"/>
      <c r="DJV55" s="34"/>
      <c r="DJW55" s="34"/>
      <c r="DJX55" s="34"/>
      <c r="DJY55" s="34"/>
      <c r="DJZ55" s="34"/>
      <c r="DKA55" s="34"/>
      <c r="DKB55" s="34"/>
      <c r="DKC55" s="34"/>
      <c r="DKD55" s="34"/>
      <c r="DKE55" s="34"/>
      <c r="DKF55" s="34"/>
      <c r="DKG55" s="34"/>
      <c r="DKH55" s="34"/>
      <c r="DKI55" s="34"/>
      <c r="DKJ55" s="34"/>
      <c r="DKK55" s="34"/>
      <c r="DKL55" s="34"/>
      <c r="DKM55" s="34"/>
      <c r="DKN55" s="34"/>
      <c r="DKO55" s="34"/>
      <c r="DKP55" s="34"/>
      <c r="DKQ55" s="34"/>
      <c r="DKR55" s="34"/>
      <c r="DKS55" s="34"/>
      <c r="DKT55" s="34"/>
      <c r="DKU55" s="34"/>
      <c r="DKV55" s="34"/>
      <c r="DKW55" s="34"/>
      <c r="DKX55" s="34"/>
      <c r="DKY55" s="34"/>
      <c r="DKZ55" s="34"/>
      <c r="DLA55" s="34"/>
      <c r="DLB55" s="34"/>
      <c r="DLC55" s="34"/>
      <c r="DLD55" s="34"/>
      <c r="DLE55" s="34"/>
      <c r="DLF55" s="34"/>
      <c r="DLG55" s="34"/>
      <c r="DLH55" s="34"/>
      <c r="DLI55" s="34"/>
      <c r="DLJ55" s="34"/>
      <c r="DLK55" s="34"/>
      <c r="DLL55" s="34"/>
      <c r="DLM55" s="34"/>
      <c r="DLN55" s="34"/>
      <c r="DLO55" s="34"/>
      <c r="DLP55" s="34"/>
      <c r="DLQ55" s="34"/>
      <c r="DLR55" s="34"/>
      <c r="DLS55" s="34"/>
      <c r="DLT55" s="34"/>
      <c r="DLU55" s="34"/>
      <c r="DLV55" s="34"/>
      <c r="DLW55" s="34"/>
      <c r="DLX55" s="34"/>
      <c r="DLY55" s="34"/>
      <c r="DLZ55" s="34"/>
      <c r="DMA55" s="34"/>
      <c r="DMB55" s="34"/>
      <c r="DMC55" s="34"/>
      <c r="DMD55" s="34"/>
      <c r="DME55" s="34"/>
      <c r="DMF55" s="34"/>
      <c r="DMG55" s="34"/>
      <c r="DMH55" s="34"/>
      <c r="DMI55" s="34"/>
      <c r="DMJ55" s="34"/>
      <c r="DMK55" s="34"/>
      <c r="DML55" s="34"/>
      <c r="DMM55" s="34"/>
      <c r="DMN55" s="34"/>
      <c r="DMO55" s="34"/>
      <c r="DMP55" s="34"/>
      <c r="DMQ55" s="34"/>
      <c r="DMR55" s="34"/>
      <c r="DMS55" s="34"/>
      <c r="DMT55" s="34"/>
      <c r="DMU55" s="34"/>
      <c r="DMV55" s="34"/>
      <c r="DMW55" s="34"/>
      <c r="DMX55" s="34"/>
      <c r="DMY55" s="34"/>
      <c r="DMZ55" s="34"/>
      <c r="DNA55" s="34"/>
      <c r="DNB55" s="34"/>
      <c r="DNC55" s="34"/>
      <c r="DND55" s="34"/>
      <c r="DNE55" s="34"/>
      <c r="DNF55" s="34"/>
      <c r="DNG55" s="34"/>
      <c r="DNH55" s="34"/>
      <c r="DNI55" s="34"/>
      <c r="DNJ55" s="34"/>
      <c r="DNK55" s="34"/>
      <c r="DNL55" s="34"/>
      <c r="DNM55" s="34"/>
      <c r="DNN55" s="34"/>
      <c r="DNO55" s="34"/>
      <c r="DNP55" s="34"/>
      <c r="DNQ55" s="34"/>
      <c r="DNR55" s="34"/>
      <c r="DNS55" s="34"/>
      <c r="DNT55" s="34"/>
      <c r="DNU55" s="34"/>
      <c r="DNV55" s="34"/>
      <c r="DNW55" s="34"/>
      <c r="DNX55" s="34"/>
      <c r="DNY55" s="34"/>
      <c r="DNZ55" s="34"/>
      <c r="DOA55" s="34"/>
      <c r="DOB55" s="34"/>
      <c r="DOC55" s="34"/>
      <c r="DOD55" s="34"/>
      <c r="DOE55" s="34"/>
      <c r="DOF55" s="34"/>
      <c r="DOG55" s="34"/>
      <c r="DOH55" s="34"/>
      <c r="DOI55" s="34"/>
      <c r="DOJ55" s="34"/>
      <c r="DOK55" s="34"/>
      <c r="DOL55" s="34"/>
      <c r="DOM55" s="34"/>
      <c r="DON55" s="34"/>
      <c r="DOO55" s="34"/>
      <c r="DOP55" s="34"/>
      <c r="DOQ55" s="34"/>
      <c r="DOR55" s="34"/>
      <c r="DOS55" s="34"/>
      <c r="DOT55" s="34"/>
      <c r="DOU55" s="34"/>
      <c r="DOV55" s="34"/>
      <c r="DOW55" s="34"/>
      <c r="DOX55" s="34"/>
      <c r="DOY55" s="34"/>
      <c r="DOZ55" s="34"/>
      <c r="DPA55" s="34"/>
      <c r="DPB55" s="34"/>
      <c r="DPC55" s="34"/>
      <c r="DPD55" s="34"/>
      <c r="DPE55" s="34"/>
      <c r="DPF55" s="34"/>
      <c r="DPG55" s="34"/>
      <c r="DPH55" s="34"/>
      <c r="DPI55" s="34"/>
      <c r="DPJ55" s="34"/>
      <c r="DPK55" s="34"/>
      <c r="DPL55" s="34"/>
      <c r="DPM55" s="34"/>
      <c r="DPN55" s="34"/>
      <c r="DPO55" s="34"/>
      <c r="DPP55" s="34"/>
      <c r="DPQ55" s="34"/>
      <c r="DPR55" s="34"/>
      <c r="DPS55" s="34"/>
      <c r="DPT55" s="34"/>
      <c r="DPU55" s="34"/>
      <c r="DPV55" s="34"/>
      <c r="DPW55" s="34"/>
      <c r="DPX55" s="34"/>
      <c r="DPY55" s="34"/>
      <c r="DPZ55" s="34"/>
      <c r="DQA55" s="34"/>
      <c r="DQB55" s="34"/>
      <c r="DQC55" s="34"/>
      <c r="DQD55" s="34"/>
      <c r="DQE55" s="34"/>
      <c r="DQF55" s="34"/>
      <c r="DQG55" s="34"/>
      <c r="DQH55" s="34"/>
      <c r="DQI55" s="34"/>
      <c r="DQJ55" s="34"/>
      <c r="DQK55" s="34"/>
      <c r="DQL55" s="34"/>
      <c r="DQM55" s="34"/>
      <c r="DQN55" s="34"/>
      <c r="DQO55" s="34"/>
      <c r="DQP55" s="34"/>
      <c r="DQQ55" s="34"/>
      <c r="DQR55" s="34"/>
      <c r="DQS55" s="34"/>
      <c r="DQT55" s="34"/>
      <c r="DQU55" s="34"/>
      <c r="DQV55" s="34"/>
      <c r="DQW55" s="34"/>
      <c r="DQX55" s="34"/>
      <c r="DQY55" s="34"/>
      <c r="DQZ55" s="34"/>
      <c r="DRA55" s="34"/>
      <c r="DRB55" s="34"/>
      <c r="DRC55" s="34"/>
      <c r="DRD55" s="34"/>
      <c r="DRE55" s="34"/>
      <c r="DRF55" s="34"/>
      <c r="DRG55" s="34"/>
      <c r="DRH55" s="34"/>
      <c r="DRI55" s="34"/>
      <c r="DRJ55" s="34"/>
      <c r="DRK55" s="34"/>
      <c r="DRL55" s="34"/>
      <c r="DRM55" s="34"/>
      <c r="DRN55" s="34"/>
      <c r="DRO55" s="34"/>
      <c r="DRP55" s="34"/>
      <c r="DRQ55" s="34"/>
      <c r="DRR55" s="34"/>
      <c r="DRS55" s="34"/>
      <c r="DRT55" s="34"/>
      <c r="DRU55" s="34"/>
      <c r="DRV55" s="34"/>
      <c r="DRW55" s="34"/>
      <c r="DRX55" s="34"/>
      <c r="DRY55" s="34"/>
      <c r="DRZ55" s="34"/>
      <c r="DSA55" s="34"/>
      <c r="DSB55" s="34"/>
      <c r="DSC55" s="34"/>
      <c r="DSD55" s="34"/>
      <c r="DSE55" s="34"/>
      <c r="DSF55" s="34"/>
      <c r="DSG55" s="34"/>
      <c r="DSH55" s="34"/>
      <c r="DSI55" s="34"/>
      <c r="DSJ55" s="34"/>
      <c r="DSK55" s="34"/>
      <c r="DSL55" s="34"/>
      <c r="DSM55" s="34"/>
      <c r="DSN55" s="34"/>
      <c r="DSO55" s="34"/>
      <c r="DSP55" s="34"/>
      <c r="DSQ55" s="34"/>
      <c r="DSR55" s="34"/>
      <c r="DSS55" s="34"/>
      <c r="DST55" s="34"/>
      <c r="DSU55" s="34"/>
      <c r="DSV55" s="34"/>
      <c r="DSW55" s="34"/>
      <c r="DSX55" s="34"/>
      <c r="DSY55" s="34"/>
      <c r="DSZ55" s="34"/>
      <c r="DTA55" s="34"/>
      <c r="DTB55" s="34"/>
      <c r="DTC55" s="34"/>
      <c r="DTD55" s="34"/>
      <c r="DTE55" s="34"/>
      <c r="DTF55" s="34"/>
      <c r="DTG55" s="34"/>
      <c r="DTH55" s="34"/>
      <c r="DTI55" s="34"/>
      <c r="DTJ55" s="34"/>
      <c r="DTK55" s="34"/>
      <c r="DTL55" s="34"/>
      <c r="DTM55" s="34"/>
      <c r="DTN55" s="34"/>
      <c r="DTO55" s="34"/>
      <c r="DTP55" s="34"/>
      <c r="DTQ55" s="34"/>
      <c r="DTR55" s="34"/>
      <c r="DTS55" s="34"/>
      <c r="DTT55" s="34"/>
      <c r="DTU55" s="34"/>
      <c r="DTV55" s="34"/>
      <c r="DTW55" s="34"/>
      <c r="DTX55" s="34"/>
      <c r="DTY55" s="34"/>
      <c r="DTZ55" s="34"/>
      <c r="DUA55" s="34"/>
      <c r="DUB55" s="34"/>
      <c r="DUC55" s="34"/>
      <c r="DUD55" s="34"/>
      <c r="DUE55" s="34"/>
      <c r="DUF55" s="34"/>
      <c r="DUG55" s="34"/>
      <c r="DUH55" s="34"/>
      <c r="DUI55" s="34"/>
      <c r="DUJ55" s="34"/>
      <c r="DUK55" s="34"/>
      <c r="DUL55" s="34"/>
      <c r="DUM55" s="34"/>
      <c r="DUN55" s="34"/>
      <c r="DUO55" s="34"/>
      <c r="DUP55" s="34"/>
      <c r="DUQ55" s="34"/>
      <c r="DUR55" s="34"/>
      <c r="DUS55" s="34"/>
      <c r="DUT55" s="34"/>
      <c r="DUU55" s="34"/>
      <c r="DUV55" s="34"/>
      <c r="DUW55" s="34"/>
      <c r="DUX55" s="34"/>
      <c r="DUY55" s="34"/>
      <c r="DUZ55" s="34"/>
      <c r="DVA55" s="34"/>
      <c r="DVB55" s="34"/>
      <c r="DVC55" s="34"/>
      <c r="DVD55" s="34"/>
      <c r="DVE55" s="34"/>
      <c r="DVF55" s="34"/>
      <c r="DVG55" s="34"/>
      <c r="DVH55" s="34"/>
      <c r="DVI55" s="34"/>
      <c r="DVJ55" s="34"/>
      <c r="DVK55" s="34"/>
      <c r="DVL55" s="34"/>
      <c r="DVM55" s="34"/>
      <c r="DVN55" s="34"/>
      <c r="DVO55" s="34"/>
      <c r="DVP55" s="34"/>
      <c r="DVQ55" s="34"/>
      <c r="DVR55" s="34"/>
      <c r="DVS55" s="34"/>
      <c r="DVT55" s="34"/>
      <c r="DVU55" s="34"/>
      <c r="DVV55" s="34"/>
      <c r="DVW55" s="34"/>
      <c r="DVX55" s="34"/>
      <c r="DVY55" s="34"/>
      <c r="DVZ55" s="34"/>
      <c r="DWA55" s="34"/>
      <c r="DWB55" s="34"/>
      <c r="DWC55" s="34"/>
      <c r="DWD55" s="34"/>
      <c r="DWE55" s="34"/>
      <c r="DWF55" s="34"/>
      <c r="DWG55" s="34"/>
      <c r="DWH55" s="34"/>
      <c r="DWI55" s="34"/>
      <c r="DWJ55" s="34"/>
      <c r="DWK55" s="34"/>
      <c r="DWL55" s="34"/>
      <c r="DWM55" s="34"/>
      <c r="DWN55" s="34"/>
      <c r="DWO55" s="34"/>
      <c r="DWP55" s="34"/>
      <c r="DWQ55" s="34"/>
      <c r="DWR55" s="34"/>
      <c r="DWS55" s="34"/>
      <c r="DWT55" s="34"/>
      <c r="DWU55" s="34"/>
      <c r="DWV55" s="34"/>
      <c r="DWW55" s="34"/>
      <c r="DWX55" s="34"/>
      <c r="DWY55" s="34"/>
      <c r="DWZ55" s="34"/>
      <c r="DXA55" s="34"/>
      <c r="DXB55" s="34"/>
      <c r="DXC55" s="34"/>
      <c r="DXD55" s="34"/>
      <c r="DXE55" s="34"/>
      <c r="DXF55" s="34"/>
      <c r="DXG55" s="34"/>
      <c r="DXH55" s="34"/>
      <c r="DXI55" s="34"/>
      <c r="DXJ55" s="34"/>
      <c r="DXK55" s="34"/>
      <c r="DXL55" s="34"/>
      <c r="DXM55" s="34"/>
      <c r="DXN55" s="34"/>
      <c r="DXO55" s="34"/>
      <c r="DXP55" s="34"/>
      <c r="DXQ55" s="34"/>
      <c r="DXR55" s="34"/>
      <c r="DXS55" s="34"/>
      <c r="DXT55" s="34"/>
      <c r="DXU55" s="34"/>
      <c r="DXV55" s="34"/>
      <c r="DXW55" s="34"/>
      <c r="DXX55" s="34"/>
      <c r="DXY55" s="34"/>
      <c r="DXZ55" s="34"/>
      <c r="DYA55" s="34"/>
      <c r="DYB55" s="34"/>
      <c r="DYC55" s="34"/>
      <c r="DYD55" s="34"/>
      <c r="DYE55" s="34"/>
      <c r="DYF55" s="34"/>
      <c r="DYG55" s="34"/>
      <c r="DYH55" s="34"/>
      <c r="DYI55" s="34"/>
      <c r="DYJ55" s="34"/>
      <c r="DYK55" s="34"/>
      <c r="DYL55" s="34"/>
      <c r="DYM55" s="34"/>
      <c r="DYN55" s="34"/>
      <c r="DYO55" s="34"/>
      <c r="DYP55" s="34"/>
      <c r="DYQ55" s="34"/>
      <c r="DYR55" s="34"/>
      <c r="DYS55" s="34"/>
      <c r="DYT55" s="34"/>
      <c r="DYU55" s="34"/>
      <c r="DYV55" s="34"/>
      <c r="DYW55" s="34"/>
      <c r="DYX55" s="34"/>
      <c r="DYY55" s="34"/>
      <c r="DYZ55" s="34"/>
      <c r="DZA55" s="34"/>
      <c r="DZB55" s="34"/>
      <c r="DZC55" s="34"/>
      <c r="DZD55" s="34"/>
      <c r="DZE55" s="34"/>
      <c r="DZF55" s="34"/>
      <c r="DZG55" s="34"/>
      <c r="DZH55" s="34"/>
      <c r="DZI55" s="34"/>
      <c r="DZJ55" s="34"/>
      <c r="DZK55" s="34"/>
      <c r="DZL55" s="34"/>
      <c r="DZM55" s="34"/>
      <c r="DZN55" s="34"/>
      <c r="DZO55" s="34"/>
      <c r="DZP55" s="34"/>
      <c r="DZQ55" s="34"/>
      <c r="DZR55" s="34"/>
      <c r="DZS55" s="34"/>
      <c r="DZT55" s="34"/>
      <c r="DZU55" s="34"/>
      <c r="DZV55" s="34"/>
      <c r="DZW55" s="34"/>
      <c r="DZX55" s="34"/>
      <c r="DZY55" s="34"/>
      <c r="DZZ55" s="34"/>
      <c r="EAA55" s="34"/>
      <c r="EAB55" s="34"/>
      <c r="EAC55" s="34"/>
      <c r="EAD55" s="34"/>
      <c r="EAE55" s="34"/>
      <c r="EAF55" s="34"/>
      <c r="EAG55" s="34"/>
      <c r="EAH55" s="34"/>
      <c r="EAI55" s="34"/>
      <c r="EAJ55" s="34"/>
      <c r="EAK55" s="34"/>
      <c r="EAL55" s="34"/>
      <c r="EAM55" s="34"/>
      <c r="EAN55" s="34"/>
      <c r="EAO55" s="34"/>
      <c r="EAP55" s="34"/>
      <c r="EAQ55" s="34"/>
      <c r="EAR55" s="34"/>
      <c r="EAS55" s="34"/>
      <c r="EAT55" s="34"/>
      <c r="EAU55" s="34"/>
      <c r="EAV55" s="34"/>
      <c r="EAW55" s="34"/>
      <c r="EAX55" s="34"/>
      <c r="EAY55" s="34"/>
      <c r="EAZ55" s="34"/>
      <c r="EBA55" s="34"/>
      <c r="EBB55" s="34"/>
      <c r="EBC55" s="34"/>
      <c r="EBD55" s="34"/>
      <c r="EBE55" s="34"/>
      <c r="EBF55" s="34"/>
      <c r="EBG55" s="34"/>
      <c r="EBH55" s="34"/>
      <c r="EBI55" s="34"/>
      <c r="EBJ55" s="34"/>
      <c r="EBK55" s="34"/>
      <c r="EBL55" s="34"/>
      <c r="EBM55" s="34"/>
      <c r="EBN55" s="34"/>
      <c r="EBO55" s="34"/>
      <c r="EBP55" s="34"/>
      <c r="EBQ55" s="34"/>
      <c r="EBR55" s="34"/>
      <c r="EBS55" s="34"/>
      <c r="EBT55" s="34"/>
      <c r="EBU55" s="34"/>
      <c r="EBV55" s="34"/>
      <c r="EBW55" s="34"/>
      <c r="EBX55" s="34"/>
      <c r="EBY55" s="34"/>
      <c r="EBZ55" s="34"/>
      <c r="ECA55" s="34"/>
      <c r="ECB55" s="34"/>
      <c r="ECC55" s="34"/>
      <c r="ECD55" s="34"/>
      <c r="ECE55" s="34"/>
      <c r="ECF55" s="34"/>
      <c r="ECG55" s="34"/>
      <c r="ECH55" s="34"/>
      <c r="ECI55" s="34"/>
      <c r="ECJ55" s="34"/>
      <c r="ECK55" s="34"/>
      <c r="ECL55" s="34"/>
      <c r="ECM55" s="34"/>
      <c r="ECN55" s="34"/>
      <c r="ECO55" s="34"/>
      <c r="ECP55" s="34"/>
      <c r="ECQ55" s="34"/>
      <c r="ECR55" s="34"/>
      <c r="ECS55" s="34"/>
      <c r="ECT55" s="34"/>
      <c r="ECU55" s="34"/>
      <c r="ECV55" s="34"/>
      <c r="ECW55" s="34"/>
      <c r="ECX55" s="34"/>
      <c r="ECY55" s="34"/>
      <c r="ECZ55" s="34"/>
      <c r="EDA55" s="34"/>
      <c r="EDB55" s="34"/>
      <c r="EDC55" s="34"/>
      <c r="EDD55" s="34"/>
      <c r="EDE55" s="34"/>
      <c r="EDF55" s="34"/>
      <c r="EDG55" s="34"/>
      <c r="EDH55" s="34"/>
      <c r="EDI55" s="34"/>
      <c r="EDJ55" s="34"/>
      <c r="EDK55" s="34"/>
      <c r="EDL55" s="34"/>
      <c r="EDM55" s="34"/>
      <c r="EDN55" s="34"/>
      <c r="EDO55" s="34"/>
      <c r="EDP55" s="34"/>
      <c r="EDQ55" s="34"/>
      <c r="EDR55" s="34"/>
      <c r="EDS55" s="34"/>
      <c r="EDT55" s="34"/>
      <c r="EDU55" s="34"/>
      <c r="EDV55" s="34"/>
      <c r="EDW55" s="34"/>
      <c r="EDX55" s="34"/>
      <c r="EDY55" s="34"/>
      <c r="EDZ55" s="34"/>
      <c r="EEA55" s="34"/>
      <c r="EEB55" s="34"/>
      <c r="EEC55" s="34"/>
      <c r="EED55" s="34"/>
      <c r="EEE55" s="34"/>
      <c r="EEF55" s="34"/>
      <c r="EEG55" s="34"/>
      <c r="EEH55" s="34"/>
      <c r="EEI55" s="34"/>
      <c r="EEJ55" s="34"/>
      <c r="EEK55" s="34"/>
      <c r="EEL55" s="34"/>
      <c r="EEM55" s="34"/>
      <c r="EEN55" s="34"/>
      <c r="EEO55" s="34"/>
      <c r="EEP55" s="34"/>
      <c r="EEQ55" s="34"/>
      <c r="EER55" s="34"/>
      <c r="EES55" s="34"/>
      <c r="EET55" s="34"/>
      <c r="EEU55" s="34"/>
      <c r="EEV55" s="34"/>
      <c r="EEW55" s="34"/>
      <c r="EEX55" s="34"/>
      <c r="EEY55" s="34"/>
      <c r="EEZ55" s="34"/>
      <c r="EFA55" s="34"/>
      <c r="EFB55" s="34"/>
      <c r="EFC55" s="34"/>
      <c r="EFD55" s="34"/>
      <c r="EFE55" s="34"/>
      <c r="EFF55" s="34"/>
      <c r="EFG55" s="34"/>
      <c r="EFH55" s="34"/>
      <c r="EFI55" s="34"/>
      <c r="EFJ55" s="34"/>
      <c r="EFK55" s="34"/>
      <c r="EFL55" s="34"/>
      <c r="EFM55" s="34"/>
      <c r="EFN55" s="34"/>
      <c r="EFO55" s="34"/>
      <c r="EFP55" s="34"/>
      <c r="EFQ55" s="34"/>
      <c r="EFR55" s="34"/>
      <c r="EFS55" s="34"/>
      <c r="EFT55" s="34"/>
      <c r="EFU55" s="34"/>
      <c r="EFV55" s="34"/>
      <c r="EFW55" s="34"/>
      <c r="EFX55" s="34"/>
      <c r="EFY55" s="34"/>
      <c r="EFZ55" s="34"/>
      <c r="EGA55" s="34"/>
      <c r="EGB55" s="34"/>
      <c r="EGC55" s="34"/>
      <c r="EGD55" s="34"/>
      <c r="EGE55" s="34"/>
      <c r="EGF55" s="34"/>
      <c r="EGG55" s="34"/>
      <c r="EGH55" s="34"/>
      <c r="EGI55" s="34"/>
      <c r="EGJ55" s="34"/>
      <c r="EGK55" s="34"/>
      <c r="EGL55" s="34"/>
      <c r="EGM55" s="34"/>
      <c r="EGN55" s="34"/>
      <c r="EGO55" s="34"/>
      <c r="EGP55" s="34"/>
      <c r="EGQ55" s="34"/>
      <c r="EGR55" s="34"/>
      <c r="EGS55" s="34"/>
      <c r="EGT55" s="34"/>
      <c r="EGU55" s="34"/>
      <c r="EGV55" s="34"/>
      <c r="EGW55" s="34"/>
      <c r="EGX55" s="34"/>
      <c r="EGY55" s="34"/>
      <c r="EGZ55" s="34"/>
      <c r="EHA55" s="34"/>
      <c r="EHB55" s="34"/>
      <c r="EHC55" s="34"/>
      <c r="EHD55" s="34"/>
      <c r="EHE55" s="34"/>
      <c r="EHF55" s="34"/>
      <c r="EHG55" s="34"/>
      <c r="EHH55" s="34"/>
      <c r="EHI55" s="34"/>
      <c r="EHJ55" s="34"/>
      <c r="EHK55" s="34"/>
      <c r="EHL55" s="34"/>
      <c r="EHM55" s="34"/>
      <c r="EHN55" s="34"/>
      <c r="EHO55" s="34"/>
      <c r="EHP55" s="34"/>
      <c r="EHQ55" s="34"/>
      <c r="EHR55" s="34"/>
      <c r="EHS55" s="34"/>
      <c r="EHT55" s="34"/>
      <c r="EHU55" s="34"/>
      <c r="EHV55" s="34"/>
      <c r="EHW55" s="34"/>
      <c r="EHX55" s="34"/>
      <c r="EHY55" s="34"/>
      <c r="EHZ55" s="34"/>
      <c r="EIA55" s="34"/>
      <c r="EIB55" s="34"/>
      <c r="EIC55" s="34"/>
      <c r="EID55" s="34"/>
      <c r="EIE55" s="34"/>
      <c r="EIF55" s="34"/>
      <c r="EIG55" s="34"/>
      <c r="EIH55" s="34"/>
      <c r="EII55" s="34"/>
      <c r="EIJ55" s="34"/>
      <c r="EIK55" s="34"/>
      <c r="EIL55" s="34"/>
      <c r="EIM55" s="34"/>
      <c r="EIN55" s="34"/>
      <c r="EIO55" s="34"/>
      <c r="EIP55" s="34"/>
      <c r="EIQ55" s="34"/>
      <c r="EIR55" s="34"/>
      <c r="EIS55" s="34"/>
      <c r="EIT55" s="34"/>
      <c r="EIU55" s="34"/>
      <c r="EIV55" s="34"/>
      <c r="EIW55" s="34"/>
      <c r="EIX55" s="34"/>
      <c r="EIY55" s="34"/>
      <c r="EIZ55" s="34"/>
      <c r="EJA55" s="34"/>
      <c r="EJB55" s="34"/>
      <c r="EJC55" s="34"/>
      <c r="EJD55" s="34"/>
      <c r="EJE55" s="34"/>
      <c r="EJF55" s="34"/>
      <c r="EJG55" s="34"/>
      <c r="EJH55" s="34"/>
      <c r="EJI55" s="34"/>
      <c r="EJJ55" s="34"/>
      <c r="EJK55" s="34"/>
      <c r="EJL55" s="34"/>
      <c r="EJM55" s="34"/>
      <c r="EJN55" s="34"/>
      <c r="EJO55" s="34"/>
      <c r="EJP55" s="34"/>
      <c r="EJQ55" s="34"/>
      <c r="EJR55" s="34"/>
      <c r="EJS55" s="34"/>
      <c r="EJT55" s="34"/>
      <c r="EJU55" s="34"/>
      <c r="EJV55" s="34"/>
      <c r="EJW55" s="34"/>
      <c r="EJX55" s="34"/>
      <c r="EJY55" s="34"/>
      <c r="EJZ55" s="34"/>
      <c r="EKA55" s="34"/>
      <c r="EKB55" s="34"/>
      <c r="EKC55" s="34"/>
      <c r="EKD55" s="34"/>
      <c r="EKE55" s="34"/>
      <c r="EKF55" s="34"/>
      <c r="EKG55" s="34"/>
      <c r="EKH55" s="34"/>
      <c r="EKI55" s="34"/>
      <c r="EKJ55" s="34"/>
      <c r="EKK55" s="34"/>
      <c r="EKL55" s="34"/>
      <c r="EKM55" s="34"/>
      <c r="EKN55" s="34"/>
      <c r="EKO55" s="34"/>
      <c r="EKP55" s="34"/>
      <c r="EKQ55" s="34"/>
      <c r="EKR55" s="34"/>
      <c r="EKS55" s="34"/>
      <c r="EKT55" s="34"/>
      <c r="EKU55" s="34"/>
      <c r="EKV55" s="34"/>
      <c r="EKW55" s="34"/>
      <c r="EKX55" s="34"/>
      <c r="EKY55" s="34"/>
      <c r="EKZ55" s="34"/>
      <c r="ELA55" s="34"/>
      <c r="ELB55" s="34"/>
      <c r="ELC55" s="34"/>
      <c r="ELD55" s="34"/>
      <c r="ELE55" s="34"/>
      <c r="ELF55" s="34"/>
      <c r="ELG55" s="34"/>
      <c r="ELH55" s="34"/>
      <c r="ELI55" s="34"/>
      <c r="ELJ55" s="34"/>
      <c r="ELK55" s="34"/>
      <c r="ELL55" s="34"/>
      <c r="ELM55" s="34"/>
      <c r="ELN55" s="34"/>
      <c r="ELO55" s="34"/>
      <c r="ELP55" s="34"/>
      <c r="ELQ55" s="34"/>
      <c r="ELR55" s="34"/>
      <c r="ELS55" s="34"/>
      <c r="ELT55" s="34"/>
      <c r="ELU55" s="34"/>
      <c r="ELV55" s="34"/>
      <c r="ELW55" s="34"/>
      <c r="ELX55" s="34"/>
      <c r="ELY55" s="34"/>
      <c r="ELZ55" s="34"/>
      <c r="EMA55" s="34"/>
      <c r="EMB55" s="34"/>
      <c r="EMC55" s="34"/>
      <c r="EMD55" s="34"/>
      <c r="EME55" s="34"/>
      <c r="EMF55" s="34"/>
      <c r="EMG55" s="34"/>
      <c r="EMH55" s="34"/>
      <c r="EMI55" s="34"/>
      <c r="EMJ55" s="34"/>
      <c r="EMK55" s="34"/>
      <c r="EML55" s="34"/>
      <c r="EMM55" s="34"/>
      <c r="EMN55" s="34"/>
      <c r="EMO55" s="34"/>
      <c r="EMP55" s="34"/>
      <c r="EMQ55" s="34"/>
      <c r="EMR55" s="34"/>
      <c r="EMS55" s="34"/>
      <c r="EMT55" s="34"/>
      <c r="EMU55" s="34"/>
      <c r="EMV55" s="34"/>
      <c r="EMW55" s="34"/>
      <c r="EMX55" s="34"/>
      <c r="EMY55" s="34"/>
      <c r="EMZ55" s="34"/>
      <c r="ENA55" s="34"/>
      <c r="ENB55" s="34"/>
      <c r="ENC55" s="34"/>
      <c r="END55" s="34"/>
      <c r="ENE55" s="34"/>
      <c r="ENF55" s="34"/>
      <c r="ENG55" s="34"/>
      <c r="ENH55" s="34"/>
      <c r="ENI55" s="34"/>
      <c r="ENJ55" s="34"/>
      <c r="ENK55" s="34"/>
      <c r="ENL55" s="34"/>
      <c r="ENM55" s="34"/>
      <c r="ENN55" s="34"/>
      <c r="ENO55" s="34"/>
      <c r="ENP55" s="34"/>
      <c r="ENQ55" s="34"/>
      <c r="ENR55" s="34"/>
      <c r="ENS55" s="34"/>
      <c r="ENT55" s="34"/>
      <c r="ENU55" s="34"/>
      <c r="ENV55" s="34"/>
      <c r="ENW55" s="34"/>
      <c r="ENX55" s="34"/>
      <c r="ENY55" s="34"/>
      <c r="ENZ55" s="34"/>
      <c r="EOA55" s="34"/>
      <c r="EOB55" s="34"/>
      <c r="EOC55" s="34"/>
      <c r="EOD55" s="34"/>
      <c r="EOE55" s="34"/>
      <c r="EOF55" s="34"/>
      <c r="EOG55" s="34"/>
      <c r="EOH55" s="34"/>
      <c r="EOI55" s="34"/>
      <c r="EOJ55" s="34"/>
      <c r="EOK55" s="34"/>
      <c r="EOL55" s="34"/>
      <c r="EOM55" s="34"/>
      <c r="EON55" s="34"/>
      <c r="EOO55" s="34"/>
      <c r="EOP55" s="34"/>
      <c r="EOQ55" s="34"/>
      <c r="EOR55" s="34"/>
      <c r="EOS55" s="34"/>
      <c r="EOT55" s="34"/>
      <c r="EOU55" s="34"/>
      <c r="EOV55" s="34"/>
      <c r="EOW55" s="34"/>
      <c r="EOX55" s="34"/>
      <c r="EOY55" s="34"/>
      <c r="EOZ55" s="34"/>
      <c r="EPA55" s="34"/>
      <c r="EPB55" s="34"/>
      <c r="EPC55" s="34"/>
      <c r="EPD55" s="34"/>
      <c r="EPE55" s="34"/>
      <c r="EPF55" s="34"/>
      <c r="EPG55" s="34"/>
      <c r="EPH55" s="34"/>
      <c r="EPI55" s="34"/>
      <c r="EPJ55" s="34"/>
      <c r="EPK55" s="34"/>
      <c r="EPL55" s="34"/>
      <c r="EPM55" s="34"/>
      <c r="EPN55" s="34"/>
      <c r="EPO55" s="34"/>
      <c r="EPP55" s="34"/>
      <c r="EPQ55" s="34"/>
      <c r="EPR55" s="34"/>
      <c r="EPS55" s="34"/>
      <c r="EPT55" s="34"/>
      <c r="EPU55" s="34"/>
      <c r="EPV55" s="34"/>
      <c r="EPW55" s="34"/>
      <c r="EPX55" s="34"/>
      <c r="EPY55" s="34"/>
      <c r="EPZ55" s="34"/>
      <c r="EQA55" s="34"/>
      <c r="EQB55" s="34"/>
      <c r="EQC55" s="34"/>
      <c r="EQD55" s="34"/>
      <c r="EQE55" s="34"/>
      <c r="EQF55" s="34"/>
      <c r="EQG55" s="34"/>
      <c r="EQH55" s="34"/>
      <c r="EQI55" s="34"/>
      <c r="EQJ55" s="34"/>
      <c r="EQK55" s="34"/>
      <c r="EQL55" s="34"/>
      <c r="EQM55" s="34"/>
      <c r="EQN55" s="34"/>
      <c r="EQO55" s="34"/>
      <c r="EQP55" s="34"/>
      <c r="EQQ55" s="34"/>
      <c r="EQR55" s="34"/>
      <c r="EQS55" s="34"/>
      <c r="EQT55" s="34"/>
      <c r="EQU55" s="34"/>
      <c r="EQV55" s="34"/>
      <c r="EQW55" s="34"/>
      <c r="EQX55" s="34"/>
      <c r="EQY55" s="34"/>
      <c r="EQZ55" s="34"/>
      <c r="ERA55" s="34"/>
      <c r="ERB55" s="34"/>
      <c r="ERC55" s="34"/>
      <c r="ERD55" s="34"/>
      <c r="ERE55" s="34"/>
      <c r="ERF55" s="34"/>
      <c r="ERG55" s="34"/>
      <c r="ERH55" s="34"/>
      <c r="ERI55" s="34"/>
      <c r="ERJ55" s="34"/>
      <c r="ERK55" s="34"/>
      <c r="ERL55" s="34"/>
      <c r="ERM55" s="34"/>
      <c r="ERN55" s="34"/>
      <c r="ERO55" s="34"/>
      <c r="ERP55" s="34"/>
      <c r="ERQ55" s="34"/>
      <c r="ERR55" s="34"/>
      <c r="ERS55" s="34"/>
      <c r="ERT55" s="34"/>
      <c r="ERU55" s="34"/>
      <c r="ERV55" s="34"/>
      <c r="ERW55" s="34"/>
      <c r="ERX55" s="34"/>
      <c r="ERY55" s="34"/>
      <c r="ERZ55" s="34"/>
      <c r="ESA55" s="34"/>
      <c r="ESB55" s="34"/>
      <c r="ESC55" s="34"/>
      <c r="ESD55" s="34"/>
      <c r="ESE55" s="34"/>
      <c r="ESF55" s="34"/>
      <c r="ESG55" s="34"/>
      <c r="ESH55" s="34"/>
      <c r="ESI55" s="34"/>
      <c r="ESJ55" s="34"/>
      <c r="ESK55" s="34"/>
      <c r="ESL55" s="34"/>
      <c r="ESM55" s="34"/>
      <c r="ESN55" s="34"/>
      <c r="ESO55" s="34"/>
      <c r="ESP55" s="34"/>
      <c r="ESQ55" s="34"/>
      <c r="ESR55" s="34"/>
      <c r="ESS55" s="34"/>
      <c r="EST55" s="34"/>
      <c r="ESU55" s="34"/>
      <c r="ESV55" s="34"/>
      <c r="ESW55" s="34"/>
      <c r="ESX55" s="34"/>
      <c r="ESY55" s="34"/>
      <c r="ESZ55" s="34"/>
      <c r="ETA55" s="34"/>
      <c r="ETB55" s="34"/>
      <c r="ETC55" s="34"/>
      <c r="ETD55" s="34"/>
      <c r="ETE55" s="34"/>
      <c r="ETF55" s="34"/>
      <c r="ETG55" s="34"/>
      <c r="ETH55" s="34"/>
      <c r="ETI55" s="34"/>
      <c r="ETJ55" s="34"/>
      <c r="ETK55" s="34"/>
      <c r="ETL55" s="34"/>
      <c r="ETM55" s="34"/>
      <c r="ETN55" s="34"/>
      <c r="ETO55" s="34"/>
      <c r="ETP55" s="34"/>
      <c r="ETQ55" s="34"/>
      <c r="ETR55" s="34"/>
      <c r="ETS55" s="34"/>
      <c r="ETT55" s="34"/>
      <c r="ETU55" s="34"/>
      <c r="ETV55" s="34"/>
      <c r="ETW55" s="34"/>
      <c r="ETX55" s="34"/>
      <c r="ETY55" s="34"/>
      <c r="ETZ55" s="34"/>
      <c r="EUA55" s="34"/>
      <c r="EUB55" s="34"/>
      <c r="EUC55" s="34"/>
      <c r="EUD55" s="34"/>
      <c r="EUE55" s="34"/>
      <c r="EUF55" s="34"/>
      <c r="EUG55" s="34"/>
      <c r="EUH55" s="34"/>
      <c r="EUI55" s="34"/>
      <c r="EUJ55" s="34"/>
      <c r="EUK55" s="34"/>
      <c r="EUL55" s="34"/>
      <c r="EUM55" s="34"/>
      <c r="EUN55" s="34"/>
      <c r="EUO55" s="34"/>
      <c r="EUP55" s="34"/>
      <c r="EUQ55" s="34"/>
      <c r="EUR55" s="34"/>
      <c r="EUS55" s="34"/>
      <c r="EUT55" s="34"/>
      <c r="EUU55" s="34"/>
      <c r="EUV55" s="34"/>
      <c r="EUW55" s="34"/>
      <c r="EUX55" s="34"/>
      <c r="EUY55" s="34"/>
      <c r="EUZ55" s="34"/>
      <c r="EVA55" s="34"/>
      <c r="EVB55" s="34"/>
      <c r="EVC55" s="34"/>
      <c r="EVD55" s="34"/>
      <c r="EVE55" s="34"/>
      <c r="EVF55" s="34"/>
      <c r="EVG55" s="34"/>
      <c r="EVH55" s="34"/>
      <c r="EVI55" s="34"/>
      <c r="EVJ55" s="34"/>
      <c r="EVK55" s="34"/>
      <c r="EVL55" s="34"/>
      <c r="EVM55" s="34"/>
      <c r="EVN55" s="34"/>
      <c r="EVO55" s="34"/>
      <c r="EVP55" s="34"/>
      <c r="EVQ55" s="34"/>
      <c r="EVR55" s="34"/>
      <c r="EVS55" s="34"/>
      <c r="EVT55" s="34"/>
      <c r="EVU55" s="34"/>
      <c r="EVV55" s="34"/>
      <c r="EVW55" s="34"/>
      <c r="EVX55" s="34"/>
      <c r="EVY55" s="34"/>
      <c r="EVZ55" s="34"/>
      <c r="EWA55" s="34"/>
      <c r="EWB55" s="34"/>
      <c r="EWC55" s="34"/>
      <c r="EWD55" s="34"/>
      <c r="EWE55" s="34"/>
      <c r="EWF55" s="34"/>
      <c r="EWG55" s="34"/>
      <c r="EWH55" s="34"/>
      <c r="EWI55" s="34"/>
      <c r="EWJ55" s="34"/>
      <c r="EWK55" s="34"/>
      <c r="EWL55" s="34"/>
      <c r="EWM55" s="34"/>
      <c r="EWN55" s="34"/>
      <c r="EWO55" s="34"/>
      <c r="EWP55" s="34"/>
      <c r="EWQ55" s="34"/>
      <c r="EWR55" s="34"/>
      <c r="EWS55" s="34"/>
      <c r="EWT55" s="34"/>
      <c r="EWU55" s="34"/>
      <c r="EWV55" s="34"/>
      <c r="EWW55" s="34"/>
      <c r="EWX55" s="34"/>
      <c r="EWY55" s="34"/>
      <c r="EWZ55" s="34"/>
      <c r="EXA55" s="34"/>
      <c r="EXB55" s="34"/>
      <c r="EXC55" s="34"/>
      <c r="EXD55" s="34"/>
      <c r="EXE55" s="34"/>
      <c r="EXF55" s="34"/>
      <c r="EXG55" s="34"/>
      <c r="EXH55" s="34"/>
      <c r="EXI55" s="34"/>
      <c r="EXJ55" s="34"/>
      <c r="EXK55" s="34"/>
      <c r="EXL55" s="34"/>
      <c r="EXM55" s="34"/>
      <c r="EXN55" s="34"/>
      <c r="EXO55" s="34"/>
      <c r="EXP55" s="34"/>
      <c r="EXQ55" s="34"/>
      <c r="EXR55" s="34"/>
      <c r="EXS55" s="34"/>
      <c r="EXT55" s="34"/>
      <c r="EXU55" s="34"/>
      <c r="EXV55" s="34"/>
      <c r="EXW55" s="34"/>
      <c r="EXX55" s="34"/>
      <c r="EXY55" s="34"/>
      <c r="EXZ55" s="34"/>
      <c r="EYA55" s="34"/>
      <c r="EYB55" s="34"/>
      <c r="EYC55" s="34"/>
      <c r="EYD55" s="34"/>
      <c r="EYE55" s="34"/>
      <c r="EYF55" s="34"/>
      <c r="EYG55" s="34"/>
      <c r="EYH55" s="34"/>
      <c r="EYI55" s="34"/>
      <c r="EYJ55" s="34"/>
      <c r="EYK55" s="34"/>
      <c r="EYL55" s="34"/>
      <c r="EYM55" s="34"/>
      <c r="EYN55" s="34"/>
      <c r="EYO55" s="34"/>
      <c r="EYP55" s="34"/>
      <c r="EYQ55" s="34"/>
      <c r="EYR55" s="34"/>
      <c r="EYS55" s="34"/>
      <c r="EYT55" s="34"/>
      <c r="EYU55" s="34"/>
      <c r="EYV55" s="34"/>
      <c r="EYW55" s="34"/>
      <c r="EYX55" s="34"/>
      <c r="EYY55" s="34"/>
      <c r="EYZ55" s="34"/>
      <c r="EZA55" s="34"/>
      <c r="EZB55" s="34"/>
      <c r="EZC55" s="34"/>
      <c r="EZD55" s="34"/>
      <c r="EZE55" s="34"/>
      <c r="EZF55" s="34"/>
      <c r="EZG55" s="34"/>
      <c r="EZH55" s="34"/>
      <c r="EZI55" s="34"/>
      <c r="EZJ55" s="34"/>
      <c r="EZK55" s="34"/>
      <c r="EZL55" s="34"/>
      <c r="EZM55" s="34"/>
      <c r="EZN55" s="34"/>
      <c r="EZO55" s="34"/>
      <c r="EZP55" s="34"/>
      <c r="EZQ55" s="34"/>
      <c r="EZR55" s="34"/>
      <c r="EZS55" s="34"/>
      <c r="EZT55" s="34"/>
      <c r="EZU55" s="34"/>
      <c r="EZV55" s="34"/>
      <c r="EZW55" s="34"/>
      <c r="EZX55" s="34"/>
      <c r="EZY55" s="34"/>
      <c r="EZZ55" s="34"/>
      <c r="FAA55" s="34"/>
      <c r="FAB55" s="34"/>
      <c r="FAC55" s="34"/>
      <c r="FAD55" s="34"/>
      <c r="FAE55" s="34"/>
      <c r="FAF55" s="34"/>
      <c r="FAG55" s="34"/>
      <c r="FAH55" s="34"/>
      <c r="FAI55" s="34"/>
      <c r="FAJ55" s="34"/>
      <c r="FAK55" s="34"/>
      <c r="FAL55" s="34"/>
      <c r="FAM55" s="34"/>
      <c r="FAN55" s="34"/>
      <c r="FAO55" s="34"/>
      <c r="FAP55" s="34"/>
      <c r="FAQ55" s="34"/>
      <c r="FAR55" s="34"/>
      <c r="FAS55" s="34"/>
      <c r="FAT55" s="34"/>
      <c r="FAU55" s="34"/>
      <c r="FAV55" s="34"/>
      <c r="FAW55" s="34"/>
      <c r="FAX55" s="34"/>
      <c r="FAY55" s="34"/>
      <c r="FAZ55" s="34"/>
      <c r="FBA55" s="34"/>
      <c r="FBB55" s="34"/>
      <c r="FBC55" s="34"/>
      <c r="FBD55" s="34"/>
      <c r="FBE55" s="34"/>
      <c r="FBF55" s="34"/>
      <c r="FBG55" s="34"/>
      <c r="FBH55" s="34"/>
      <c r="FBI55" s="34"/>
      <c r="FBJ55" s="34"/>
      <c r="FBK55" s="34"/>
      <c r="FBL55" s="34"/>
      <c r="FBM55" s="34"/>
      <c r="FBN55" s="34"/>
      <c r="FBO55" s="34"/>
      <c r="FBP55" s="34"/>
      <c r="FBQ55" s="34"/>
      <c r="FBR55" s="34"/>
      <c r="FBS55" s="34"/>
      <c r="FBT55" s="34"/>
      <c r="FBU55" s="34"/>
      <c r="FBV55" s="34"/>
      <c r="FBW55" s="34"/>
      <c r="FBX55" s="34"/>
      <c r="FBY55" s="34"/>
      <c r="FBZ55" s="34"/>
      <c r="FCA55" s="34"/>
      <c r="FCB55" s="34"/>
      <c r="FCC55" s="34"/>
      <c r="FCD55" s="34"/>
      <c r="FCE55" s="34"/>
      <c r="FCF55" s="34"/>
      <c r="FCG55" s="34"/>
      <c r="FCH55" s="34"/>
      <c r="FCI55" s="34"/>
      <c r="FCJ55" s="34"/>
      <c r="FCK55" s="34"/>
      <c r="FCL55" s="34"/>
      <c r="FCM55" s="34"/>
      <c r="FCN55" s="34"/>
      <c r="FCO55" s="34"/>
      <c r="FCP55" s="34"/>
      <c r="FCQ55" s="34"/>
      <c r="FCR55" s="34"/>
      <c r="FCS55" s="34"/>
      <c r="FCT55" s="34"/>
   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   <c r="FDE55" s="34"/>
      <c r="FDF55" s="34"/>
      <c r="FDG55" s="34"/>
      <c r="FDH55" s="34"/>
      <c r="FDI55" s="34"/>
      <c r="FDJ55" s="34"/>
      <c r="FDK55" s="34"/>
      <c r="FDL55" s="34"/>
      <c r="FDM55" s="34"/>
      <c r="FDN55" s="34"/>
      <c r="FDO55" s="34"/>
      <c r="FDP55" s="34"/>
      <c r="FDQ55" s="34"/>
      <c r="FDR55" s="34"/>
      <c r="FDS55" s="34"/>
      <c r="FDT55" s="34"/>
      <c r="FDU55" s="34"/>
      <c r="FDV55" s="34"/>
      <c r="FDW55" s="34"/>
      <c r="FDX55" s="34"/>
      <c r="FDY55" s="34"/>
      <c r="FDZ55" s="34"/>
      <c r="FEA55" s="34"/>
      <c r="FEB55" s="34"/>
      <c r="FEC55" s="34"/>
      <c r="FED55" s="34"/>
      <c r="FEE55" s="34"/>
      <c r="FEF55" s="34"/>
      <c r="FEG55" s="34"/>
      <c r="FEH55" s="34"/>
      <c r="FEI55" s="34"/>
      <c r="FEJ55" s="34"/>
      <c r="FEK55" s="34"/>
      <c r="FEL55" s="34"/>
      <c r="FEM55" s="34"/>
      <c r="FEN55" s="34"/>
      <c r="FEO55" s="34"/>
      <c r="FEP55" s="34"/>
      <c r="FEQ55" s="34"/>
      <c r="FER55" s="34"/>
      <c r="FES55" s="34"/>
      <c r="FET55" s="34"/>
      <c r="FEU55" s="34"/>
      <c r="FEV55" s="34"/>
      <c r="FEW55" s="34"/>
      <c r="FEX55" s="34"/>
      <c r="FEY55" s="34"/>
      <c r="FEZ55" s="34"/>
      <c r="FFA55" s="34"/>
      <c r="FFB55" s="34"/>
      <c r="FFC55" s="34"/>
      <c r="FFD55" s="34"/>
      <c r="FFE55" s="34"/>
      <c r="FFF55" s="34"/>
      <c r="FFG55" s="34"/>
      <c r="FFH55" s="34"/>
      <c r="FFI55" s="34"/>
      <c r="FFJ55" s="34"/>
      <c r="FFK55" s="34"/>
      <c r="FFL55" s="34"/>
      <c r="FFM55" s="34"/>
      <c r="FFN55" s="34"/>
      <c r="FFO55" s="34"/>
      <c r="FFP55" s="34"/>
      <c r="FFQ55" s="34"/>
      <c r="FFR55" s="34"/>
      <c r="FFS55" s="34"/>
      <c r="FFT55" s="34"/>
      <c r="FFU55" s="34"/>
      <c r="FFV55" s="34"/>
      <c r="FFW55" s="34"/>
      <c r="FFX55" s="34"/>
      <c r="FFY55" s="34"/>
      <c r="FFZ55" s="34"/>
      <c r="FGA55" s="34"/>
      <c r="FGB55" s="34"/>
      <c r="FGC55" s="34"/>
      <c r="FGD55" s="34"/>
      <c r="FGE55" s="34"/>
      <c r="FGF55" s="34"/>
      <c r="FGG55" s="34"/>
      <c r="FGH55" s="34"/>
      <c r="FGI55" s="34"/>
      <c r="FGJ55" s="34"/>
      <c r="FGK55" s="34"/>
      <c r="FGL55" s="34"/>
      <c r="FGM55" s="34"/>
      <c r="FGN55" s="34"/>
      <c r="FGO55" s="34"/>
      <c r="FGP55" s="34"/>
      <c r="FGQ55" s="34"/>
      <c r="FGR55" s="34"/>
      <c r="FGS55" s="34"/>
      <c r="FGT55" s="34"/>
      <c r="FGU55" s="34"/>
      <c r="FGV55" s="34"/>
      <c r="FGW55" s="34"/>
      <c r="FGX55" s="34"/>
      <c r="FGY55" s="34"/>
      <c r="FGZ55" s="34"/>
      <c r="FHA55" s="34"/>
      <c r="FHB55" s="34"/>
      <c r="FHC55" s="34"/>
      <c r="FHD55" s="34"/>
      <c r="FHE55" s="34"/>
      <c r="FHF55" s="34"/>
      <c r="FHG55" s="34"/>
      <c r="FHH55" s="34"/>
      <c r="FHI55" s="34"/>
      <c r="FHJ55" s="34"/>
      <c r="FHK55" s="34"/>
      <c r="FHL55" s="34"/>
      <c r="FHM55" s="34"/>
      <c r="FHN55" s="34"/>
      <c r="FHO55" s="34"/>
      <c r="FHP55" s="34"/>
      <c r="FHQ55" s="34"/>
      <c r="FHR55" s="34"/>
      <c r="FHS55" s="34"/>
      <c r="FHT55" s="34"/>
      <c r="FHU55" s="34"/>
      <c r="FHV55" s="34"/>
      <c r="FHW55" s="34"/>
      <c r="FHX55" s="34"/>
      <c r="FHY55" s="34"/>
      <c r="FHZ55" s="34"/>
      <c r="FIA55" s="34"/>
      <c r="FIB55" s="34"/>
      <c r="FIC55" s="34"/>
      <c r="FID55" s="34"/>
      <c r="FIE55" s="34"/>
      <c r="FIF55" s="34"/>
      <c r="FIG55" s="34"/>
      <c r="FIH55" s="34"/>
      <c r="FII55" s="34"/>
      <c r="FIJ55" s="34"/>
      <c r="FIK55" s="34"/>
      <c r="FIL55" s="34"/>
      <c r="FIM55" s="34"/>
      <c r="FIN55" s="34"/>
      <c r="FIO55" s="34"/>
      <c r="FIP55" s="34"/>
      <c r="FIQ55" s="34"/>
      <c r="FIR55" s="34"/>
      <c r="FIS55" s="34"/>
      <c r="FIT55" s="34"/>
      <c r="FIU55" s="34"/>
      <c r="FIV55" s="34"/>
      <c r="FIW55" s="34"/>
      <c r="FIX55" s="34"/>
      <c r="FIY55" s="34"/>
      <c r="FIZ55" s="34"/>
      <c r="FJA55" s="34"/>
      <c r="FJB55" s="34"/>
      <c r="FJC55" s="34"/>
      <c r="FJD55" s="34"/>
      <c r="FJE55" s="34"/>
      <c r="FJF55" s="34"/>
      <c r="FJG55" s="34"/>
      <c r="FJH55" s="34"/>
      <c r="FJI55" s="34"/>
      <c r="FJJ55" s="34"/>
      <c r="FJK55" s="34"/>
      <c r="FJL55" s="34"/>
      <c r="FJM55" s="34"/>
      <c r="FJN55" s="34"/>
      <c r="FJO55" s="34"/>
      <c r="FJP55" s="34"/>
      <c r="FJQ55" s="34"/>
      <c r="FJR55" s="34"/>
      <c r="FJS55" s="34"/>
      <c r="FJT55" s="34"/>
      <c r="FJU55" s="34"/>
      <c r="FJV55" s="34"/>
      <c r="FJW55" s="34"/>
      <c r="FJX55" s="34"/>
      <c r="FJY55" s="34"/>
      <c r="FJZ55" s="34"/>
      <c r="FKA55" s="34"/>
      <c r="FKB55" s="34"/>
      <c r="FKC55" s="34"/>
      <c r="FKD55" s="34"/>
      <c r="FKE55" s="34"/>
      <c r="FKF55" s="34"/>
      <c r="FKG55" s="34"/>
      <c r="FKH55" s="34"/>
      <c r="FKI55" s="34"/>
      <c r="FKJ55" s="34"/>
      <c r="FKK55" s="34"/>
      <c r="FKL55" s="34"/>
      <c r="FKM55" s="34"/>
      <c r="FKN55" s="34"/>
      <c r="FKO55" s="34"/>
      <c r="FKP55" s="34"/>
      <c r="FKQ55" s="34"/>
      <c r="FKR55" s="34"/>
      <c r="FKS55" s="34"/>
      <c r="FKT55" s="34"/>
      <c r="FKU55" s="34"/>
      <c r="FKV55" s="34"/>
      <c r="FKW55" s="34"/>
      <c r="FKX55" s="34"/>
      <c r="FKY55" s="34"/>
      <c r="FKZ55" s="34"/>
      <c r="FLA55" s="34"/>
      <c r="FLB55" s="34"/>
      <c r="FLC55" s="34"/>
      <c r="FLD55" s="34"/>
      <c r="FLE55" s="34"/>
      <c r="FLF55" s="34"/>
      <c r="FLG55" s="34"/>
      <c r="FLH55" s="34"/>
      <c r="FLI55" s="34"/>
      <c r="FLJ55" s="34"/>
      <c r="FLK55" s="34"/>
      <c r="FLL55" s="34"/>
      <c r="FLM55" s="34"/>
      <c r="FLN55" s="34"/>
      <c r="FLO55" s="34"/>
      <c r="FLP55" s="34"/>
      <c r="FLQ55" s="34"/>
      <c r="FLR55" s="34"/>
      <c r="FLS55" s="34"/>
      <c r="FLT55" s="34"/>
      <c r="FLU55" s="34"/>
      <c r="FLV55" s="34"/>
      <c r="FLW55" s="34"/>
      <c r="FLX55" s="34"/>
      <c r="FLY55" s="34"/>
      <c r="FLZ55" s="34"/>
      <c r="FMA55" s="34"/>
      <c r="FMB55" s="34"/>
      <c r="FMC55" s="34"/>
      <c r="FMD55" s="34"/>
      <c r="FME55" s="34"/>
      <c r="FMF55" s="34"/>
      <c r="FMG55" s="34"/>
      <c r="FMH55" s="34"/>
      <c r="FMI55" s="34"/>
      <c r="FMJ55" s="34"/>
      <c r="FMK55" s="34"/>
      <c r="FML55" s="34"/>
      <c r="FMM55" s="34"/>
      <c r="FMN55" s="34"/>
      <c r="FMO55" s="34"/>
      <c r="FMP55" s="34"/>
      <c r="FMQ55" s="34"/>
      <c r="FMR55" s="34"/>
      <c r="FMS55" s="34"/>
      <c r="FMT55" s="34"/>
      <c r="FMU55" s="34"/>
      <c r="FMV55" s="34"/>
      <c r="FMW55" s="34"/>
      <c r="FMX55" s="34"/>
      <c r="FMY55" s="34"/>
      <c r="FMZ55" s="34"/>
      <c r="FNA55" s="34"/>
      <c r="FNB55" s="34"/>
      <c r="FNC55" s="34"/>
      <c r="FND55" s="34"/>
      <c r="FNE55" s="34"/>
      <c r="FNF55" s="34"/>
      <c r="FNG55" s="34"/>
      <c r="FNH55" s="34"/>
      <c r="FNI55" s="34"/>
      <c r="FNJ55" s="34"/>
      <c r="FNK55" s="34"/>
      <c r="FNL55" s="34"/>
      <c r="FNM55" s="34"/>
      <c r="FNN55" s="34"/>
      <c r="FNO55" s="34"/>
      <c r="FNP55" s="34"/>
      <c r="FNQ55" s="34"/>
      <c r="FNR55" s="34"/>
      <c r="FNS55" s="34"/>
      <c r="FNT55" s="34"/>
      <c r="FNU55" s="34"/>
      <c r="FNV55" s="34"/>
      <c r="FNW55" s="34"/>
      <c r="FNX55" s="34"/>
      <c r="FNY55" s="34"/>
      <c r="FNZ55" s="34"/>
      <c r="FOA55" s="34"/>
      <c r="FOB55" s="34"/>
      <c r="FOC55" s="34"/>
      <c r="FOD55" s="34"/>
      <c r="FOE55" s="34"/>
      <c r="FOF55" s="34"/>
      <c r="FOG55" s="34"/>
      <c r="FOH55" s="34"/>
      <c r="FOI55" s="34"/>
      <c r="FOJ55" s="34"/>
      <c r="FOK55" s="34"/>
      <c r="FOL55" s="34"/>
      <c r="FOM55" s="34"/>
      <c r="FON55" s="34"/>
      <c r="FOO55" s="34"/>
      <c r="FOP55" s="34"/>
      <c r="FOQ55" s="34"/>
      <c r="FOR55" s="34"/>
      <c r="FOS55" s="34"/>
      <c r="FOT55" s="34"/>
      <c r="FOU55" s="34"/>
      <c r="FOV55" s="34"/>
      <c r="FOW55" s="34"/>
      <c r="FOX55" s="34"/>
      <c r="FOY55" s="34"/>
      <c r="FOZ55" s="34"/>
      <c r="FPA55" s="34"/>
      <c r="FPB55" s="34"/>
      <c r="FPC55" s="34"/>
      <c r="FPD55" s="34"/>
      <c r="FPE55" s="34"/>
      <c r="FPF55" s="34"/>
      <c r="FPG55" s="34"/>
      <c r="FPH55" s="34"/>
      <c r="FPI55" s="34"/>
      <c r="FPJ55" s="34"/>
      <c r="FPK55" s="34"/>
      <c r="FPL55" s="34"/>
      <c r="FPM55" s="34"/>
      <c r="FPN55" s="34"/>
      <c r="FPO55" s="34"/>
      <c r="FPP55" s="34"/>
      <c r="FPQ55" s="34"/>
      <c r="FPR55" s="34"/>
      <c r="FPS55" s="34"/>
      <c r="FPT55" s="34"/>
      <c r="FPU55" s="34"/>
      <c r="FPV55" s="34"/>
      <c r="FPW55" s="34"/>
      <c r="FPX55" s="34"/>
      <c r="FPY55" s="34"/>
      <c r="FPZ55" s="34"/>
      <c r="FQA55" s="34"/>
      <c r="FQB55" s="34"/>
      <c r="FQC55" s="34"/>
      <c r="FQD55" s="34"/>
      <c r="FQE55" s="34"/>
      <c r="FQF55" s="34"/>
      <c r="FQG55" s="34"/>
      <c r="FQH55" s="34"/>
      <c r="FQI55" s="34"/>
      <c r="FQJ55" s="34"/>
      <c r="FQK55" s="34"/>
      <c r="FQL55" s="34"/>
      <c r="FQM55" s="34"/>
      <c r="FQN55" s="34"/>
      <c r="FQO55" s="34"/>
      <c r="FQP55" s="34"/>
      <c r="FQQ55" s="34"/>
      <c r="FQR55" s="34"/>
      <c r="FQS55" s="34"/>
      <c r="FQT55" s="34"/>
      <c r="FQU55" s="34"/>
      <c r="FQV55" s="34"/>
      <c r="FQW55" s="34"/>
      <c r="FQX55" s="34"/>
      <c r="FQY55" s="34"/>
      <c r="FQZ55" s="34"/>
      <c r="FRA55" s="34"/>
      <c r="FRB55" s="34"/>
      <c r="FRC55" s="34"/>
      <c r="FRD55" s="34"/>
      <c r="FRE55" s="34"/>
      <c r="FRF55" s="34"/>
      <c r="FRG55" s="34"/>
      <c r="FRH55" s="34"/>
      <c r="FRI55" s="34"/>
      <c r="FRJ55" s="34"/>
      <c r="FRK55" s="34"/>
      <c r="FRL55" s="34"/>
      <c r="FRM55" s="34"/>
      <c r="FRN55" s="34"/>
      <c r="FRO55" s="34"/>
      <c r="FRP55" s="34"/>
      <c r="FRQ55" s="34"/>
      <c r="FRR55" s="34"/>
      <c r="FRS55" s="34"/>
      <c r="FRT55" s="34"/>
      <c r="FRU55" s="34"/>
      <c r="FRV55" s="34"/>
      <c r="FRW55" s="34"/>
      <c r="FRX55" s="34"/>
      <c r="FRY55" s="34"/>
      <c r="FRZ55" s="34"/>
      <c r="FSA55" s="34"/>
      <c r="FSB55" s="34"/>
      <c r="FSC55" s="34"/>
      <c r="FSD55" s="34"/>
      <c r="FSE55" s="34"/>
      <c r="FSF55" s="34"/>
      <c r="FSG55" s="34"/>
      <c r="FSH55" s="34"/>
      <c r="FSI55" s="34"/>
      <c r="FSJ55" s="34"/>
      <c r="FSK55" s="34"/>
      <c r="FSL55" s="34"/>
      <c r="FSM55" s="34"/>
      <c r="FSN55" s="34"/>
      <c r="FSO55" s="34"/>
      <c r="FSP55" s="34"/>
      <c r="FSQ55" s="34"/>
      <c r="FSR55" s="34"/>
      <c r="FSS55" s="34"/>
      <c r="FST55" s="34"/>
      <c r="FSU55" s="34"/>
      <c r="FSV55" s="34"/>
      <c r="FSW55" s="34"/>
      <c r="FSX55" s="34"/>
      <c r="FSY55" s="34"/>
      <c r="FSZ55" s="34"/>
      <c r="FTA55" s="34"/>
      <c r="FTB55" s="34"/>
      <c r="FTC55" s="34"/>
      <c r="FTD55" s="34"/>
      <c r="FTE55" s="34"/>
      <c r="FTF55" s="34"/>
      <c r="FTG55" s="34"/>
      <c r="FTH55" s="34"/>
      <c r="FTI55" s="34"/>
      <c r="FTJ55" s="34"/>
      <c r="FTK55" s="34"/>
      <c r="FTL55" s="34"/>
      <c r="FTM55" s="34"/>
      <c r="FTN55" s="34"/>
      <c r="FTO55" s="34"/>
      <c r="FTP55" s="34"/>
      <c r="FTQ55" s="34"/>
      <c r="FTR55" s="34"/>
      <c r="FTS55" s="34"/>
      <c r="FTT55" s="34"/>
      <c r="FTU55" s="34"/>
      <c r="FTV55" s="34"/>
      <c r="FTW55" s="34"/>
      <c r="FTX55" s="34"/>
      <c r="FTY55" s="34"/>
      <c r="FTZ55" s="34"/>
      <c r="FUA55" s="34"/>
      <c r="FUB55" s="34"/>
      <c r="FUC55" s="34"/>
      <c r="FUD55" s="34"/>
      <c r="FUE55" s="34"/>
      <c r="FUF55" s="34"/>
      <c r="FUG55" s="34"/>
      <c r="FUH55" s="34"/>
      <c r="FUI55" s="34"/>
      <c r="FUJ55" s="34"/>
      <c r="FUK55" s="34"/>
      <c r="FUL55" s="34"/>
      <c r="FUM55" s="34"/>
      <c r="FUN55" s="34"/>
      <c r="FUO55" s="34"/>
      <c r="FUP55" s="34"/>
      <c r="FUQ55" s="34"/>
      <c r="FUR55" s="34"/>
      <c r="FUS55" s="34"/>
      <c r="FUT55" s="34"/>
      <c r="FUU55" s="34"/>
      <c r="FUV55" s="34"/>
      <c r="FUW55" s="34"/>
      <c r="FUX55" s="34"/>
      <c r="FUY55" s="34"/>
      <c r="FUZ55" s="34"/>
      <c r="FVA55" s="34"/>
      <c r="FVB55" s="34"/>
      <c r="FVC55" s="34"/>
      <c r="FVD55" s="34"/>
      <c r="FVE55" s="34"/>
      <c r="FVF55" s="34"/>
      <c r="FVG55" s="34"/>
      <c r="FVH55" s="34"/>
      <c r="FVI55" s="34"/>
      <c r="FVJ55" s="34"/>
      <c r="FVK55" s="34"/>
      <c r="FVL55" s="34"/>
      <c r="FVM55" s="34"/>
      <c r="FVN55" s="34"/>
      <c r="FVO55" s="34"/>
      <c r="FVP55" s="34"/>
      <c r="FVQ55" s="34"/>
      <c r="FVR55" s="34"/>
      <c r="FVS55" s="34"/>
      <c r="FVT55" s="34"/>
      <c r="FVU55" s="34"/>
      <c r="FVV55" s="34"/>
      <c r="FVW55" s="34"/>
      <c r="FVX55" s="34"/>
      <c r="FVY55" s="34"/>
      <c r="FVZ55" s="34"/>
      <c r="FWA55" s="34"/>
      <c r="FWB55" s="34"/>
      <c r="FWC55" s="34"/>
      <c r="FWD55" s="34"/>
      <c r="FWE55" s="34"/>
      <c r="FWF55" s="34"/>
      <c r="FWG55" s="34"/>
      <c r="FWH55" s="34"/>
      <c r="FWI55" s="34"/>
      <c r="FWJ55" s="34"/>
      <c r="FWK55" s="34"/>
      <c r="FWL55" s="34"/>
      <c r="FWM55" s="34"/>
      <c r="FWN55" s="34"/>
      <c r="FWO55" s="34"/>
      <c r="FWP55" s="34"/>
      <c r="FWQ55" s="34"/>
      <c r="FWR55" s="34"/>
      <c r="FWS55" s="34"/>
      <c r="FWT55" s="34"/>
      <c r="FWU55" s="34"/>
      <c r="FWV55" s="34"/>
      <c r="FWW55" s="34"/>
      <c r="FWX55" s="34"/>
      <c r="FWY55" s="34"/>
      <c r="FWZ55" s="34"/>
      <c r="FXA55" s="34"/>
      <c r="FXB55" s="34"/>
      <c r="FXC55" s="34"/>
      <c r="FXD55" s="34"/>
      <c r="FXE55" s="34"/>
      <c r="FXF55" s="34"/>
      <c r="FXG55" s="34"/>
      <c r="FXH55" s="34"/>
      <c r="FXI55" s="34"/>
      <c r="FXJ55" s="34"/>
      <c r="FXK55" s="34"/>
      <c r="FXL55" s="34"/>
      <c r="FXM55" s="34"/>
      <c r="FXN55" s="34"/>
      <c r="FXO55" s="34"/>
      <c r="FXP55" s="34"/>
      <c r="FXQ55" s="34"/>
      <c r="FXR55" s="34"/>
      <c r="FXS55" s="34"/>
      <c r="FXT55" s="34"/>
      <c r="FXU55" s="34"/>
      <c r="FXV55" s="34"/>
      <c r="FXW55" s="34"/>
      <c r="FXX55" s="34"/>
      <c r="FXY55" s="34"/>
      <c r="FXZ55" s="34"/>
      <c r="FYA55" s="34"/>
      <c r="FYB55" s="34"/>
      <c r="FYC55" s="34"/>
      <c r="FYD55" s="34"/>
      <c r="FYE55" s="34"/>
      <c r="FYF55" s="34"/>
      <c r="FYG55" s="34"/>
      <c r="FYH55" s="34"/>
      <c r="FYI55" s="34"/>
      <c r="FYJ55" s="34"/>
      <c r="FYK55" s="34"/>
      <c r="FYL55" s="34"/>
      <c r="FYM55" s="34"/>
      <c r="FYN55" s="34"/>
      <c r="FYO55" s="34"/>
      <c r="FYP55" s="34"/>
      <c r="FYQ55" s="34"/>
      <c r="FYR55" s="34"/>
      <c r="FYS55" s="34"/>
      <c r="FYT55" s="34"/>
      <c r="FYU55" s="34"/>
      <c r="FYV55" s="34"/>
      <c r="FYW55" s="34"/>
      <c r="FYX55" s="34"/>
      <c r="FYY55" s="34"/>
      <c r="FYZ55" s="34"/>
      <c r="FZA55" s="34"/>
      <c r="FZB55" s="34"/>
      <c r="FZC55" s="34"/>
      <c r="FZD55" s="34"/>
      <c r="FZE55" s="34"/>
      <c r="FZF55" s="34"/>
      <c r="FZG55" s="34"/>
      <c r="FZH55" s="34"/>
      <c r="FZI55" s="34"/>
      <c r="FZJ55" s="34"/>
      <c r="FZK55" s="34"/>
      <c r="FZL55" s="34"/>
      <c r="FZM55" s="34"/>
      <c r="FZN55" s="34"/>
      <c r="FZO55" s="34"/>
      <c r="FZP55" s="34"/>
      <c r="FZQ55" s="34"/>
      <c r="FZR55" s="34"/>
      <c r="FZS55" s="34"/>
      <c r="FZT55" s="34"/>
      <c r="FZU55" s="34"/>
      <c r="FZV55" s="34"/>
      <c r="FZW55" s="34"/>
      <c r="FZX55" s="34"/>
      <c r="FZY55" s="34"/>
      <c r="FZZ55" s="34"/>
      <c r="GAA55" s="34"/>
      <c r="GAB55" s="34"/>
      <c r="GAC55" s="34"/>
      <c r="GAD55" s="34"/>
      <c r="GAE55" s="34"/>
      <c r="GAF55" s="34"/>
      <c r="GAG55" s="34"/>
      <c r="GAH55" s="34"/>
      <c r="GAI55" s="34"/>
      <c r="GAJ55" s="34"/>
      <c r="GAK55" s="34"/>
      <c r="GAL55" s="34"/>
      <c r="GAM55" s="34"/>
      <c r="GAN55" s="34"/>
      <c r="GAO55" s="34"/>
      <c r="GAP55" s="34"/>
      <c r="GAQ55" s="34"/>
      <c r="GAR55" s="34"/>
      <c r="GAS55" s="34"/>
      <c r="GAT55" s="34"/>
      <c r="GAU55" s="34"/>
      <c r="GAV55" s="34"/>
      <c r="GAW55" s="34"/>
      <c r="GAX55" s="34"/>
      <c r="GAY55" s="34"/>
      <c r="GAZ55" s="34"/>
      <c r="GBA55" s="34"/>
      <c r="GBB55" s="34"/>
      <c r="GBC55" s="34"/>
      <c r="GBD55" s="34"/>
      <c r="GBE55" s="34"/>
      <c r="GBF55" s="34"/>
      <c r="GBG55" s="34"/>
      <c r="GBH55" s="34"/>
      <c r="GBI55" s="34"/>
      <c r="GBJ55" s="34"/>
      <c r="GBK55" s="34"/>
      <c r="GBL55" s="34"/>
      <c r="GBM55" s="34"/>
      <c r="GBN55" s="34"/>
      <c r="GBO55" s="34"/>
      <c r="GBP55" s="34"/>
      <c r="GBQ55" s="34"/>
      <c r="GBR55" s="34"/>
      <c r="GBS55" s="34"/>
      <c r="GBT55" s="34"/>
      <c r="GBU55" s="34"/>
      <c r="GBV55" s="34"/>
      <c r="GBW55" s="34"/>
      <c r="GBX55" s="34"/>
      <c r="GBY55" s="34"/>
      <c r="GBZ55" s="34"/>
      <c r="GCA55" s="34"/>
      <c r="GCB55" s="34"/>
      <c r="GCC55" s="34"/>
      <c r="GCD55" s="34"/>
      <c r="GCE55" s="34"/>
      <c r="GCF55" s="34"/>
      <c r="GCG55" s="34"/>
      <c r="GCH55" s="34"/>
      <c r="GCI55" s="34"/>
      <c r="GCJ55" s="34"/>
      <c r="GCK55" s="34"/>
      <c r="GCL55" s="34"/>
      <c r="GCM55" s="34"/>
      <c r="GCN55" s="34"/>
      <c r="GCO55" s="34"/>
      <c r="GCP55" s="34"/>
      <c r="GCQ55" s="34"/>
      <c r="GCR55" s="34"/>
      <c r="GCS55" s="34"/>
      <c r="GCT55" s="34"/>
      <c r="GCU55" s="34"/>
      <c r="GCV55" s="34"/>
      <c r="GCW55" s="34"/>
      <c r="GCX55" s="34"/>
      <c r="GCY55" s="34"/>
      <c r="GCZ55" s="34"/>
      <c r="GDA55" s="34"/>
      <c r="GDB55" s="34"/>
      <c r="GDC55" s="34"/>
      <c r="GDD55" s="34"/>
      <c r="GDE55" s="34"/>
      <c r="GDF55" s="34"/>
      <c r="GDG55" s="34"/>
      <c r="GDH55" s="34"/>
      <c r="GDI55" s="34"/>
      <c r="GDJ55" s="34"/>
      <c r="GDK55" s="34"/>
      <c r="GDL55" s="34"/>
      <c r="GDM55" s="34"/>
      <c r="GDN55" s="34"/>
      <c r="GDO55" s="34"/>
      <c r="GDP55" s="34"/>
      <c r="GDQ55" s="34"/>
      <c r="GDR55" s="34"/>
      <c r="GDS55" s="34"/>
      <c r="GDT55" s="34"/>
      <c r="GDU55" s="34"/>
      <c r="GDV55" s="34"/>
      <c r="GDW55" s="34"/>
      <c r="GDX55" s="34"/>
      <c r="GDY55" s="34"/>
      <c r="GDZ55" s="34"/>
      <c r="GEA55" s="34"/>
      <c r="GEB55" s="34"/>
      <c r="GEC55" s="34"/>
      <c r="GED55" s="34"/>
      <c r="GEE55" s="34"/>
      <c r="GEF55" s="34"/>
      <c r="GEG55" s="34"/>
      <c r="GEH55" s="34"/>
      <c r="GEI55" s="34"/>
      <c r="GEJ55" s="34"/>
      <c r="GEK55" s="34"/>
      <c r="GEL55" s="34"/>
      <c r="GEM55" s="34"/>
      <c r="GEN55" s="34"/>
      <c r="GEO55" s="34"/>
      <c r="GEP55" s="34"/>
      <c r="GEQ55" s="34"/>
      <c r="GER55" s="34"/>
      <c r="GES55" s="34"/>
      <c r="GET55" s="34"/>
      <c r="GEU55" s="34"/>
      <c r="GEV55" s="34"/>
      <c r="GEW55" s="34"/>
      <c r="GEX55" s="34"/>
      <c r="GEY55" s="34"/>
      <c r="GEZ55" s="34"/>
      <c r="GFA55" s="34"/>
      <c r="GFB55" s="34"/>
      <c r="GFC55" s="34"/>
      <c r="GFD55" s="34"/>
      <c r="GFE55" s="34"/>
      <c r="GFF55" s="34"/>
      <c r="GFG55" s="34"/>
      <c r="GFH55" s="34"/>
      <c r="GFI55" s="34"/>
      <c r="GFJ55" s="34"/>
      <c r="GFK55" s="34"/>
      <c r="GFL55" s="34"/>
      <c r="GFM55" s="34"/>
      <c r="GFN55" s="34"/>
      <c r="GFO55" s="34"/>
      <c r="GFP55" s="34"/>
      <c r="GFQ55" s="34"/>
      <c r="GFR55" s="34"/>
      <c r="GFS55" s="34"/>
      <c r="GFT55" s="34"/>
      <c r="GFU55" s="34"/>
      <c r="GFV55" s="34"/>
      <c r="GFW55" s="34"/>
      <c r="GFX55" s="34"/>
      <c r="GFY55" s="34"/>
      <c r="GFZ55" s="34"/>
      <c r="GGA55" s="34"/>
      <c r="GGB55" s="34"/>
      <c r="GGC55" s="34"/>
      <c r="GGD55" s="34"/>
      <c r="GGE55" s="34"/>
      <c r="GGF55" s="34"/>
      <c r="GGG55" s="34"/>
      <c r="GGH55" s="34"/>
      <c r="GGI55" s="34"/>
      <c r="GGJ55" s="34"/>
      <c r="GGK55" s="34"/>
      <c r="GGL55" s="34"/>
      <c r="GGM55" s="34"/>
      <c r="GGN55" s="34"/>
      <c r="GGO55" s="34"/>
      <c r="GGP55" s="34"/>
      <c r="GGQ55" s="34"/>
      <c r="GGR55" s="34"/>
      <c r="GGS55" s="34"/>
      <c r="GGT55" s="34"/>
      <c r="GGU55" s="34"/>
      <c r="GGV55" s="34"/>
      <c r="GGW55" s="34"/>
      <c r="GGX55" s="34"/>
      <c r="GGY55" s="34"/>
      <c r="GGZ55" s="34"/>
      <c r="GHA55" s="34"/>
      <c r="GHB55" s="34"/>
      <c r="GHC55" s="34"/>
      <c r="GHD55" s="34"/>
      <c r="GHE55" s="34"/>
      <c r="GHF55" s="34"/>
      <c r="GHG55" s="34"/>
      <c r="GHH55" s="34"/>
      <c r="GHI55" s="34"/>
      <c r="GHJ55" s="34"/>
      <c r="GHK55" s="34"/>
      <c r="GHL55" s="34"/>
      <c r="GHM55" s="34"/>
      <c r="GHN55" s="34"/>
      <c r="GHO55" s="34"/>
      <c r="GHP55" s="34"/>
      <c r="GHQ55" s="34"/>
      <c r="GHR55" s="34"/>
      <c r="GHS55" s="34"/>
      <c r="GHT55" s="34"/>
      <c r="GHU55" s="34"/>
      <c r="GHV55" s="34"/>
      <c r="GHW55" s="34"/>
      <c r="GHX55" s="34"/>
      <c r="GHY55" s="34"/>
      <c r="GHZ55" s="34"/>
      <c r="GIA55" s="34"/>
      <c r="GIB55" s="34"/>
      <c r="GIC55" s="34"/>
      <c r="GID55" s="34"/>
      <c r="GIE55" s="34"/>
      <c r="GIF55" s="34"/>
      <c r="GIG55" s="34"/>
      <c r="GIH55" s="34"/>
      <c r="GII55" s="34"/>
      <c r="GIJ55" s="34"/>
      <c r="GIK55" s="34"/>
      <c r="GIL55" s="34"/>
      <c r="GIM55" s="34"/>
      <c r="GIN55" s="34"/>
      <c r="GIO55" s="34"/>
      <c r="GIP55" s="34"/>
      <c r="GIQ55" s="34"/>
      <c r="GIR55" s="34"/>
      <c r="GIS55" s="34"/>
      <c r="GIT55" s="34"/>
      <c r="GIU55" s="34"/>
      <c r="GIV55" s="34"/>
      <c r="GIW55" s="34"/>
      <c r="GIX55" s="34"/>
      <c r="GIY55" s="34"/>
      <c r="GIZ55" s="34"/>
      <c r="GJA55" s="34"/>
      <c r="GJB55" s="34"/>
      <c r="GJC55" s="34"/>
      <c r="GJD55" s="34"/>
      <c r="GJE55" s="34"/>
      <c r="GJF55" s="34"/>
      <c r="GJG55" s="34"/>
      <c r="GJH55" s="34"/>
      <c r="GJI55" s="34"/>
      <c r="GJJ55" s="34"/>
      <c r="GJK55" s="34"/>
      <c r="GJL55" s="34"/>
      <c r="GJM55" s="34"/>
      <c r="GJN55" s="34"/>
      <c r="GJO55" s="34"/>
      <c r="GJP55" s="34"/>
      <c r="GJQ55" s="34"/>
      <c r="GJR55" s="34"/>
      <c r="GJS55" s="34"/>
      <c r="GJT55" s="34"/>
      <c r="GJU55" s="34"/>
      <c r="GJV55" s="34"/>
      <c r="GJW55" s="34"/>
      <c r="GJX55" s="34"/>
      <c r="GJY55" s="34"/>
      <c r="GJZ55" s="34"/>
      <c r="GKA55" s="34"/>
      <c r="GKB55" s="34"/>
      <c r="GKC55" s="34"/>
      <c r="GKD55" s="34"/>
      <c r="GKE55" s="34"/>
      <c r="GKF55" s="34"/>
      <c r="GKG55" s="34"/>
      <c r="GKH55" s="34"/>
      <c r="GKI55" s="34"/>
      <c r="GKJ55" s="34"/>
      <c r="GKK55" s="34"/>
      <c r="GKL55" s="34"/>
      <c r="GKM55" s="34"/>
      <c r="GKN55" s="34"/>
      <c r="GKO55" s="34"/>
      <c r="GKP55" s="34"/>
      <c r="GKQ55" s="34"/>
      <c r="GKR55" s="34"/>
      <c r="GKS55" s="34"/>
      <c r="GKT55" s="34"/>
      <c r="GKU55" s="34"/>
      <c r="GKV55" s="34"/>
      <c r="GKW55" s="34"/>
      <c r="GKX55" s="34"/>
      <c r="GKY55" s="34"/>
      <c r="GKZ55" s="34"/>
      <c r="GLA55" s="34"/>
      <c r="GLB55" s="34"/>
      <c r="GLC55" s="34"/>
      <c r="GLD55" s="34"/>
      <c r="GLE55" s="34"/>
      <c r="GLF55" s="34"/>
      <c r="GLG55" s="34"/>
      <c r="GLH55" s="34"/>
      <c r="GLI55" s="34"/>
      <c r="GLJ55" s="34"/>
      <c r="GLK55" s="34"/>
      <c r="GLL55" s="34"/>
      <c r="GLM55" s="34"/>
      <c r="GLN55" s="34"/>
      <c r="GLO55" s="34"/>
      <c r="GLP55" s="34"/>
      <c r="GLQ55" s="34"/>
      <c r="GLR55" s="34"/>
      <c r="GLS55" s="34"/>
      <c r="GLT55" s="34"/>
      <c r="GLU55" s="34"/>
      <c r="GLV55" s="34"/>
      <c r="GLW55" s="34"/>
      <c r="GLX55" s="34"/>
      <c r="GLY55" s="34"/>
      <c r="GLZ55" s="34"/>
      <c r="GMA55" s="34"/>
      <c r="GMB55" s="34"/>
      <c r="GMC55" s="34"/>
      <c r="GMD55" s="34"/>
      <c r="GME55" s="34"/>
      <c r="GMF55" s="34"/>
      <c r="GMG55" s="34"/>
      <c r="GMH55" s="34"/>
      <c r="GMI55" s="34"/>
      <c r="GMJ55" s="34"/>
      <c r="GMK55" s="34"/>
      <c r="GML55" s="34"/>
      <c r="GMM55" s="34"/>
      <c r="GMN55" s="34"/>
      <c r="GMO55" s="34"/>
      <c r="GMP55" s="34"/>
      <c r="GMQ55" s="34"/>
      <c r="GMR55" s="34"/>
      <c r="GMS55" s="34"/>
      <c r="GMT55" s="34"/>
      <c r="GMU55" s="34"/>
      <c r="GMV55" s="34"/>
      <c r="GMW55" s="34"/>
      <c r="GMX55" s="34"/>
      <c r="GMY55" s="34"/>
      <c r="GMZ55" s="34"/>
      <c r="GNA55" s="34"/>
      <c r="GNB55" s="34"/>
      <c r="GNC55" s="34"/>
      <c r="GND55" s="34"/>
      <c r="GNE55" s="34"/>
      <c r="GNF55" s="34"/>
      <c r="GNG55" s="34"/>
      <c r="GNH55" s="34"/>
      <c r="GNI55" s="34"/>
      <c r="GNJ55" s="34"/>
      <c r="GNK55" s="34"/>
      <c r="GNL55" s="34"/>
      <c r="GNM55" s="34"/>
      <c r="GNN55" s="34"/>
      <c r="GNO55" s="34"/>
      <c r="GNP55" s="34"/>
      <c r="GNQ55" s="34"/>
      <c r="GNR55" s="34"/>
      <c r="GNS55" s="34"/>
      <c r="GNT55" s="34"/>
      <c r="GNU55" s="34"/>
      <c r="GNV55" s="34"/>
      <c r="GNW55" s="34"/>
      <c r="GNX55" s="34"/>
      <c r="GNY55" s="34"/>
      <c r="GNZ55" s="34"/>
      <c r="GOA55" s="34"/>
      <c r="GOB55" s="34"/>
      <c r="GOC55" s="34"/>
      <c r="GOD55" s="34"/>
      <c r="GOE55" s="34"/>
      <c r="GOF55" s="34"/>
      <c r="GOG55" s="34"/>
      <c r="GOH55" s="34"/>
      <c r="GOI55" s="34"/>
      <c r="GOJ55" s="34"/>
      <c r="GOK55" s="34"/>
      <c r="GOL55" s="34"/>
      <c r="GOM55" s="34"/>
      <c r="GON55" s="34"/>
      <c r="GOO55" s="34"/>
      <c r="GOP55" s="34"/>
      <c r="GOQ55" s="34"/>
      <c r="GOR55" s="34"/>
      <c r="GOS55" s="34"/>
      <c r="GOT55" s="34"/>
      <c r="GOU55" s="34"/>
      <c r="GOV55" s="34"/>
      <c r="GOW55" s="34"/>
      <c r="GOX55" s="34"/>
      <c r="GOY55" s="34"/>
      <c r="GOZ55" s="34"/>
      <c r="GPA55" s="34"/>
      <c r="GPB55" s="34"/>
      <c r="GPC55" s="34"/>
      <c r="GPD55" s="34"/>
      <c r="GPE55" s="34"/>
      <c r="GPF55" s="34"/>
      <c r="GPG55" s="34"/>
      <c r="GPH55" s="34"/>
      <c r="GPI55" s="34"/>
      <c r="GPJ55" s="34"/>
      <c r="GPK55" s="34"/>
      <c r="GPL55" s="34"/>
      <c r="GPM55" s="34"/>
      <c r="GPN55" s="34"/>
      <c r="GPO55" s="34"/>
      <c r="GPP55" s="34"/>
      <c r="GPQ55" s="34"/>
      <c r="GPR55" s="34"/>
      <c r="GPS55" s="34"/>
      <c r="GPT55" s="34"/>
      <c r="GPU55" s="34"/>
      <c r="GPV55" s="34"/>
      <c r="GPW55" s="34"/>
      <c r="GPX55" s="34"/>
      <c r="GPY55" s="34"/>
      <c r="GPZ55" s="34"/>
      <c r="GQA55" s="34"/>
      <c r="GQB55" s="34"/>
      <c r="GQC55" s="34"/>
      <c r="GQD55" s="34"/>
      <c r="GQE55" s="34"/>
      <c r="GQF55" s="34"/>
      <c r="GQG55" s="34"/>
      <c r="GQH55" s="34"/>
      <c r="GQI55" s="34"/>
      <c r="GQJ55" s="34"/>
      <c r="GQK55" s="34"/>
      <c r="GQL55" s="34"/>
      <c r="GQM55" s="34"/>
      <c r="GQN55" s="34"/>
      <c r="GQO55" s="34"/>
      <c r="GQP55" s="34"/>
      <c r="GQQ55" s="34"/>
      <c r="GQR55" s="34"/>
      <c r="GQS55" s="34"/>
      <c r="GQT55" s="34"/>
      <c r="GQU55" s="34"/>
      <c r="GQV55" s="34"/>
      <c r="GQW55" s="34"/>
      <c r="GQX55" s="34"/>
      <c r="GQY55" s="34"/>
      <c r="GQZ55" s="34"/>
      <c r="GRA55" s="34"/>
      <c r="GRB55" s="34"/>
      <c r="GRC55" s="34"/>
      <c r="GRD55" s="34"/>
      <c r="GRE55" s="34"/>
      <c r="GRF55" s="34"/>
      <c r="GRG55" s="34"/>
      <c r="GRH55" s="34"/>
      <c r="GRI55" s="34"/>
      <c r="GRJ55" s="34"/>
      <c r="GRK55" s="34"/>
      <c r="GRL55" s="34"/>
      <c r="GRM55" s="34"/>
      <c r="GRN55" s="34"/>
      <c r="GRO55" s="34"/>
      <c r="GRP55" s="34"/>
      <c r="GRQ55" s="34"/>
      <c r="GRR55" s="34"/>
      <c r="GRS55" s="34"/>
      <c r="GRT55" s="34"/>
      <c r="GRU55" s="34"/>
      <c r="GRV55" s="34"/>
      <c r="GRW55" s="34"/>
      <c r="GRX55" s="34"/>
      <c r="GRY55" s="34"/>
      <c r="GRZ55" s="34"/>
      <c r="GSA55" s="34"/>
      <c r="GSB55" s="34"/>
      <c r="GSC55" s="34"/>
      <c r="GSD55" s="34"/>
      <c r="GSE55" s="34"/>
      <c r="GSF55" s="34"/>
      <c r="GSG55" s="34"/>
      <c r="GSH55" s="34"/>
      <c r="GSI55" s="34"/>
      <c r="GSJ55" s="34"/>
      <c r="GSK55" s="34"/>
      <c r="GSL55" s="34"/>
      <c r="GSM55" s="34"/>
      <c r="GSN55" s="34"/>
      <c r="GSO55" s="34"/>
      <c r="GSP55" s="34"/>
      <c r="GSQ55" s="34"/>
      <c r="GSR55" s="34"/>
      <c r="GSS55" s="34"/>
      <c r="GST55" s="34"/>
      <c r="GSU55" s="34"/>
      <c r="GSV55" s="34"/>
      <c r="GSW55" s="34"/>
      <c r="GSX55" s="34"/>
      <c r="GSY55" s="34"/>
      <c r="GSZ55" s="34"/>
      <c r="GTA55" s="34"/>
      <c r="GTB55" s="34"/>
      <c r="GTC55" s="34"/>
      <c r="GTD55" s="34"/>
      <c r="GTE55" s="34"/>
      <c r="GTF55" s="34"/>
      <c r="GTG55" s="34"/>
      <c r="GTH55" s="34"/>
      <c r="GTI55" s="34"/>
      <c r="GTJ55" s="34"/>
      <c r="GTK55" s="34"/>
      <c r="GTL55" s="34"/>
      <c r="GTM55" s="34"/>
      <c r="GTN55" s="34"/>
      <c r="GTO55" s="34"/>
      <c r="GTP55" s="34"/>
      <c r="GTQ55" s="34"/>
      <c r="GTR55" s="34"/>
      <c r="GTS55" s="34"/>
      <c r="GTT55" s="34"/>
      <c r="GTU55" s="34"/>
      <c r="GTV55" s="34"/>
      <c r="GTW55" s="34"/>
      <c r="GTX55" s="34"/>
      <c r="GTY55" s="34"/>
      <c r="GTZ55" s="34"/>
      <c r="GUA55" s="34"/>
      <c r="GUB55" s="34"/>
      <c r="GUC55" s="34"/>
      <c r="GUD55" s="34"/>
      <c r="GUE55" s="34"/>
      <c r="GUF55" s="34"/>
      <c r="GUG55" s="34"/>
      <c r="GUH55" s="34"/>
      <c r="GUI55" s="34"/>
      <c r="GUJ55" s="34"/>
      <c r="GUK55" s="34"/>
      <c r="GUL55" s="34"/>
      <c r="GUM55" s="34"/>
      <c r="GUN55" s="34"/>
      <c r="GUO55" s="34"/>
      <c r="GUP55" s="34"/>
      <c r="GUQ55" s="34"/>
      <c r="GUR55" s="34"/>
      <c r="GUS55" s="34"/>
      <c r="GUT55" s="34"/>
      <c r="GUU55" s="34"/>
      <c r="GUV55" s="34"/>
      <c r="GUW55" s="34"/>
      <c r="GUX55" s="34"/>
      <c r="GUY55" s="34"/>
      <c r="GUZ55" s="34"/>
      <c r="GVA55" s="34"/>
      <c r="GVB55" s="34"/>
      <c r="GVC55" s="34"/>
      <c r="GVD55" s="34"/>
      <c r="GVE55" s="34"/>
      <c r="GVF55" s="34"/>
      <c r="GVG55" s="34"/>
      <c r="GVH55" s="34"/>
      <c r="GVI55" s="34"/>
      <c r="GVJ55" s="34"/>
      <c r="GVK55" s="34"/>
      <c r="GVL55" s="34"/>
      <c r="GVM55" s="34"/>
      <c r="GVN55" s="34"/>
      <c r="GVO55" s="34"/>
      <c r="GVP55" s="34"/>
      <c r="GVQ55" s="34"/>
      <c r="GVR55" s="34"/>
      <c r="GVS55" s="34"/>
      <c r="GVT55" s="34"/>
      <c r="GVU55" s="34"/>
      <c r="GVV55" s="34"/>
      <c r="GVW55" s="34"/>
      <c r="GVX55" s="34"/>
      <c r="GVY55" s="34"/>
      <c r="GVZ55" s="34"/>
      <c r="GWA55" s="34"/>
      <c r="GWB55" s="34"/>
      <c r="GWC55" s="34"/>
      <c r="GWD55" s="34"/>
      <c r="GWE55" s="34"/>
      <c r="GWF55" s="34"/>
      <c r="GWG55" s="34"/>
      <c r="GWH55" s="34"/>
      <c r="GWI55" s="34"/>
      <c r="GWJ55" s="34"/>
      <c r="GWK55" s="34"/>
      <c r="GWL55" s="34"/>
      <c r="GWM55" s="34"/>
      <c r="GWN55" s="34"/>
      <c r="GWO55" s="34"/>
      <c r="GWP55" s="34"/>
      <c r="GWQ55" s="34"/>
      <c r="GWR55" s="34"/>
      <c r="GWS55" s="34"/>
      <c r="GWT55" s="34"/>
      <c r="GWU55" s="34"/>
      <c r="GWV55" s="34"/>
      <c r="GWW55" s="34"/>
      <c r="GWX55" s="34"/>
      <c r="GWY55" s="34"/>
      <c r="GWZ55" s="34"/>
      <c r="GXA55" s="34"/>
      <c r="GXB55" s="34"/>
      <c r="GXC55" s="34"/>
      <c r="GXD55" s="34"/>
      <c r="GXE55" s="34"/>
      <c r="GXF55" s="34"/>
      <c r="GXG55" s="34"/>
      <c r="GXH55" s="34"/>
      <c r="GXI55" s="34"/>
      <c r="GXJ55" s="34"/>
      <c r="GXK55" s="34"/>
      <c r="GXL55" s="34"/>
      <c r="GXM55" s="34"/>
      <c r="GXN55" s="34"/>
      <c r="GXO55" s="34"/>
      <c r="GXP55" s="34"/>
      <c r="GXQ55" s="34"/>
      <c r="GXR55" s="34"/>
      <c r="GXS55" s="34"/>
      <c r="GXT55" s="34"/>
      <c r="GXU55" s="34"/>
      <c r="GXV55" s="34"/>
      <c r="GXW55" s="34"/>
      <c r="GXX55" s="34"/>
      <c r="GXY55" s="34"/>
      <c r="GXZ55" s="34"/>
      <c r="GYA55" s="34"/>
      <c r="GYB55" s="34"/>
      <c r="GYC55" s="34"/>
      <c r="GYD55" s="34"/>
      <c r="GYE55" s="34"/>
      <c r="GYF55" s="34"/>
      <c r="GYG55" s="34"/>
      <c r="GYH55" s="34"/>
      <c r="GYI55" s="34"/>
      <c r="GYJ55" s="34"/>
      <c r="GYK55" s="34"/>
      <c r="GYL55" s="34"/>
      <c r="GYM55" s="34"/>
      <c r="GYN55" s="34"/>
      <c r="GYO55" s="34"/>
      <c r="GYP55" s="34"/>
      <c r="GYQ55" s="34"/>
      <c r="GYR55" s="34"/>
      <c r="GYS55" s="34"/>
      <c r="GYT55" s="34"/>
      <c r="GYU55" s="34"/>
      <c r="GYV55" s="34"/>
      <c r="GYW55" s="34"/>
      <c r="GYX55" s="34"/>
      <c r="GYY55" s="34"/>
      <c r="GYZ55" s="34"/>
      <c r="GZA55" s="34"/>
      <c r="GZB55" s="34"/>
      <c r="GZC55" s="34"/>
      <c r="GZD55" s="34"/>
      <c r="GZE55" s="34"/>
      <c r="GZF55" s="34"/>
      <c r="GZG55" s="34"/>
      <c r="GZH55" s="34"/>
      <c r="GZI55" s="34"/>
      <c r="GZJ55" s="34"/>
      <c r="GZK55" s="34"/>
      <c r="GZL55" s="34"/>
      <c r="GZM55" s="34"/>
      <c r="GZN55" s="34"/>
      <c r="GZO55" s="34"/>
      <c r="GZP55" s="34"/>
      <c r="GZQ55" s="34"/>
      <c r="GZR55" s="34"/>
      <c r="GZS55" s="34"/>
      <c r="GZT55" s="34"/>
      <c r="GZU55" s="34"/>
      <c r="GZV55" s="34"/>
      <c r="GZW55" s="34"/>
      <c r="GZX55" s="34"/>
      <c r="GZY55" s="34"/>
      <c r="GZZ55" s="34"/>
      <c r="HAA55" s="34"/>
      <c r="HAB55" s="34"/>
      <c r="HAC55" s="34"/>
      <c r="HAD55" s="34"/>
      <c r="HAE55" s="34"/>
      <c r="HAF55" s="34"/>
      <c r="HAG55" s="34"/>
      <c r="HAH55" s="34"/>
      <c r="HAI55" s="34"/>
      <c r="HAJ55" s="34"/>
      <c r="HAK55" s="34"/>
      <c r="HAL55" s="34"/>
      <c r="HAM55" s="34"/>
      <c r="HAN55" s="34"/>
      <c r="HAO55" s="34"/>
      <c r="HAP55" s="34"/>
      <c r="HAQ55" s="34"/>
      <c r="HAR55" s="34"/>
      <c r="HAS55" s="34"/>
      <c r="HAT55" s="34"/>
      <c r="HAU55" s="34"/>
      <c r="HAV55" s="34"/>
      <c r="HAW55" s="34"/>
      <c r="HAX55" s="34"/>
      <c r="HAY55" s="34"/>
      <c r="HAZ55" s="34"/>
      <c r="HBA55" s="34"/>
      <c r="HBB55" s="34"/>
      <c r="HBC55" s="34"/>
      <c r="HBD55" s="34"/>
      <c r="HBE55" s="34"/>
      <c r="HBF55" s="34"/>
      <c r="HBG55" s="34"/>
      <c r="HBH55" s="34"/>
      <c r="HBI55" s="34"/>
      <c r="HBJ55" s="34"/>
      <c r="HBK55" s="34"/>
      <c r="HBL55" s="34"/>
      <c r="HBM55" s="34"/>
      <c r="HBN55" s="34"/>
      <c r="HBO55" s="34"/>
      <c r="HBP55" s="34"/>
      <c r="HBQ55" s="34"/>
      <c r="HBR55" s="34"/>
      <c r="HBS55" s="34"/>
      <c r="HBT55" s="34"/>
      <c r="HBU55" s="34"/>
      <c r="HBV55" s="34"/>
      <c r="HBW55" s="34"/>
      <c r="HBX55" s="34"/>
      <c r="HBY55" s="34"/>
      <c r="HBZ55" s="34"/>
      <c r="HCA55" s="34"/>
      <c r="HCB55" s="34"/>
      <c r="HCC55" s="34"/>
      <c r="HCD55" s="34"/>
      <c r="HCE55" s="34"/>
      <c r="HCF55" s="34"/>
      <c r="HCG55" s="34"/>
      <c r="HCH55" s="34"/>
      <c r="HCI55" s="34"/>
      <c r="HCJ55" s="34"/>
      <c r="HCK55" s="34"/>
      <c r="HCL55" s="34"/>
      <c r="HCM55" s="34"/>
      <c r="HCN55" s="34"/>
      <c r="HCO55" s="34"/>
      <c r="HCP55" s="34"/>
      <c r="HCQ55" s="34"/>
      <c r="HCR55" s="34"/>
      <c r="HCS55" s="34"/>
      <c r="HCT55" s="34"/>
      <c r="HCU55" s="34"/>
      <c r="HCV55" s="34"/>
      <c r="HCW55" s="34"/>
      <c r="HCX55" s="34"/>
      <c r="HCY55" s="34"/>
      <c r="HCZ55" s="34"/>
      <c r="HDA55" s="34"/>
      <c r="HDB55" s="34"/>
      <c r="HDC55" s="34"/>
      <c r="HDD55" s="34"/>
      <c r="HDE55" s="34"/>
      <c r="HDF55" s="34"/>
      <c r="HDG55" s="34"/>
      <c r="HDH55" s="34"/>
      <c r="HDI55" s="34"/>
      <c r="HDJ55" s="34"/>
      <c r="HDK55" s="34"/>
      <c r="HDL55" s="34"/>
      <c r="HDM55" s="34"/>
      <c r="HDN55" s="34"/>
      <c r="HDO55" s="34"/>
      <c r="HDP55" s="34"/>
      <c r="HDQ55" s="34"/>
      <c r="HDR55" s="34"/>
      <c r="HDS55" s="34"/>
      <c r="HDT55" s="34"/>
      <c r="HDU55" s="34"/>
      <c r="HDV55" s="34"/>
      <c r="HDW55" s="34"/>
      <c r="HDX55" s="34"/>
      <c r="HDY55" s="34"/>
      <c r="HDZ55" s="34"/>
      <c r="HEA55" s="34"/>
      <c r="HEB55" s="34"/>
      <c r="HEC55" s="34"/>
      <c r="HED55" s="34"/>
      <c r="HEE55" s="34"/>
      <c r="HEF55" s="34"/>
      <c r="HEG55" s="34"/>
      <c r="HEH55" s="34"/>
      <c r="HEI55" s="34"/>
      <c r="HEJ55" s="34"/>
      <c r="HEK55" s="34"/>
      <c r="HEL55" s="34"/>
      <c r="HEM55" s="34"/>
      <c r="HEN55" s="34"/>
      <c r="HEO55" s="34"/>
      <c r="HEP55" s="34"/>
      <c r="HEQ55" s="34"/>
      <c r="HER55" s="34"/>
      <c r="HES55" s="34"/>
      <c r="HET55" s="34"/>
      <c r="HEU55" s="34"/>
      <c r="HEV55" s="34"/>
      <c r="HEW55" s="34"/>
      <c r="HEX55" s="34"/>
      <c r="HEY55" s="34"/>
      <c r="HEZ55" s="34"/>
      <c r="HFA55" s="34"/>
      <c r="HFB55" s="34"/>
      <c r="HFC55" s="34"/>
      <c r="HFD55" s="34"/>
      <c r="HFE55" s="34"/>
      <c r="HFF55" s="34"/>
      <c r="HFG55" s="34"/>
      <c r="HFH55" s="34"/>
      <c r="HFI55" s="34"/>
      <c r="HFJ55" s="34"/>
      <c r="HFK55" s="34"/>
      <c r="HFL55" s="34"/>
      <c r="HFM55" s="34"/>
      <c r="HFN55" s="34"/>
      <c r="HFO55" s="34"/>
      <c r="HFP55" s="34"/>
      <c r="HFQ55" s="34"/>
      <c r="HFR55" s="34"/>
      <c r="HFS55" s="34"/>
      <c r="HFT55" s="34"/>
      <c r="HFU55" s="34"/>
      <c r="HFV55" s="34"/>
      <c r="HFW55" s="34"/>
      <c r="HFX55" s="34"/>
      <c r="HFY55" s="34"/>
      <c r="HFZ55" s="34"/>
      <c r="HGA55" s="34"/>
      <c r="HGB55" s="34"/>
      <c r="HGC55" s="34"/>
      <c r="HGD55" s="34"/>
      <c r="HGE55" s="34"/>
      <c r="HGF55" s="34"/>
      <c r="HGG55" s="34"/>
      <c r="HGH55" s="34"/>
      <c r="HGI55" s="34"/>
      <c r="HGJ55" s="34"/>
      <c r="HGK55" s="34"/>
      <c r="HGL55" s="34"/>
      <c r="HGM55" s="34"/>
      <c r="HGN55" s="34"/>
      <c r="HGO55" s="34"/>
      <c r="HGP55" s="34"/>
      <c r="HGQ55" s="34"/>
      <c r="HGR55" s="34"/>
      <c r="HGS55" s="34"/>
      <c r="HGT55" s="34"/>
      <c r="HGU55" s="34"/>
      <c r="HGV55" s="34"/>
      <c r="HGW55" s="34"/>
      <c r="HGX55" s="34"/>
      <c r="HGY55" s="34"/>
      <c r="HGZ55" s="34"/>
      <c r="HHA55" s="34"/>
      <c r="HHB55" s="34"/>
      <c r="HHC55" s="34"/>
      <c r="HHD55" s="34"/>
      <c r="HHE55" s="34"/>
      <c r="HHF55" s="34"/>
      <c r="HHG55" s="34"/>
      <c r="HHH55" s="34"/>
      <c r="HHI55" s="34"/>
      <c r="HHJ55" s="34"/>
      <c r="HHK55" s="34"/>
      <c r="HHL55" s="34"/>
      <c r="HHM55" s="34"/>
      <c r="HHN55" s="34"/>
      <c r="HHO55" s="34"/>
      <c r="HHP55" s="34"/>
      <c r="HHQ55" s="34"/>
      <c r="HHR55" s="34"/>
      <c r="HHS55" s="34"/>
      <c r="HHT55" s="34"/>
      <c r="HHU55" s="34"/>
      <c r="HHV55" s="34"/>
      <c r="HHW55" s="34"/>
      <c r="HHX55" s="34"/>
      <c r="HHY55" s="34"/>
      <c r="HHZ55" s="34"/>
      <c r="HIA55" s="34"/>
      <c r="HIB55" s="34"/>
      <c r="HIC55" s="34"/>
      <c r="HID55" s="34"/>
      <c r="HIE55" s="34"/>
      <c r="HIF55" s="34"/>
      <c r="HIG55" s="34"/>
      <c r="HIH55" s="34"/>
      <c r="HII55" s="34"/>
      <c r="HIJ55" s="34"/>
      <c r="HIK55" s="34"/>
      <c r="HIL55" s="34"/>
      <c r="HIM55" s="34"/>
      <c r="HIN55" s="34"/>
      <c r="HIO55" s="34"/>
      <c r="HIP55" s="34"/>
      <c r="HIQ55" s="34"/>
      <c r="HIR55" s="34"/>
      <c r="HIS55" s="34"/>
      <c r="HIT55" s="34"/>
      <c r="HIU55" s="34"/>
      <c r="HIV55" s="34"/>
      <c r="HIW55" s="34"/>
      <c r="HIX55" s="34"/>
      <c r="HIY55" s="34"/>
      <c r="HIZ55" s="34"/>
      <c r="HJA55" s="34"/>
      <c r="HJB55" s="34"/>
      <c r="HJC55" s="34"/>
      <c r="HJD55" s="34"/>
      <c r="HJE55" s="34"/>
      <c r="HJF55" s="34"/>
      <c r="HJG55" s="34"/>
      <c r="HJH55" s="34"/>
      <c r="HJI55" s="34"/>
      <c r="HJJ55" s="34"/>
      <c r="HJK55" s="34"/>
      <c r="HJL55" s="34"/>
      <c r="HJM55" s="34"/>
      <c r="HJN55" s="34"/>
      <c r="HJO55" s="34"/>
      <c r="HJP55" s="34"/>
      <c r="HJQ55" s="34"/>
      <c r="HJR55" s="34"/>
      <c r="HJS55" s="34"/>
      <c r="HJT55" s="34"/>
      <c r="HJU55" s="34"/>
      <c r="HJV55" s="34"/>
      <c r="HJW55" s="34"/>
      <c r="HJX55" s="34"/>
      <c r="HJY55" s="34"/>
      <c r="HJZ55" s="34"/>
      <c r="HKA55" s="34"/>
      <c r="HKB55" s="34"/>
      <c r="HKC55" s="34"/>
      <c r="HKD55" s="34"/>
      <c r="HKE55" s="34"/>
      <c r="HKF55" s="34"/>
      <c r="HKG55" s="34"/>
      <c r="HKH55" s="34"/>
      <c r="HKI55" s="34"/>
      <c r="HKJ55" s="34"/>
      <c r="HKK55" s="34"/>
      <c r="HKL55" s="34"/>
      <c r="HKM55" s="34"/>
      <c r="HKN55" s="34"/>
      <c r="HKO55" s="34"/>
      <c r="HKP55" s="34"/>
      <c r="HKQ55" s="34"/>
      <c r="HKR55" s="34"/>
      <c r="HKS55" s="34"/>
      <c r="HKT55" s="34"/>
      <c r="HKU55" s="34"/>
      <c r="HKV55" s="34"/>
      <c r="HKW55" s="34"/>
      <c r="HKX55" s="34"/>
      <c r="HKY55" s="34"/>
      <c r="HKZ55" s="34"/>
      <c r="HLA55" s="34"/>
      <c r="HLB55" s="34"/>
      <c r="HLC55" s="34"/>
      <c r="HLD55" s="34"/>
      <c r="HLE55" s="34"/>
      <c r="HLF55" s="34"/>
      <c r="HLG55" s="34"/>
      <c r="HLH55" s="34"/>
      <c r="HLI55" s="34"/>
      <c r="HLJ55" s="34"/>
      <c r="HLK55" s="34"/>
      <c r="HLL55" s="34"/>
      <c r="HLM55" s="34"/>
      <c r="HLN55" s="34"/>
      <c r="HLO55" s="34"/>
      <c r="HLP55" s="34"/>
      <c r="HLQ55" s="34"/>
      <c r="HLR55" s="34"/>
      <c r="HLS55" s="34"/>
      <c r="HLT55" s="34"/>
      <c r="HLU55" s="34"/>
      <c r="HLV55" s="34"/>
      <c r="HLW55" s="34"/>
      <c r="HLX55" s="34"/>
      <c r="HLY55" s="34"/>
      <c r="HLZ55" s="34"/>
      <c r="HMA55" s="34"/>
      <c r="HMB55" s="34"/>
      <c r="HMC55" s="34"/>
      <c r="HMD55" s="34"/>
      <c r="HME55" s="34"/>
      <c r="HMF55" s="34"/>
      <c r="HMG55" s="34"/>
      <c r="HMH55" s="34"/>
      <c r="HMI55" s="34"/>
      <c r="HMJ55" s="34"/>
      <c r="HMK55" s="34"/>
      <c r="HML55" s="34"/>
      <c r="HMM55" s="34"/>
      <c r="HMN55" s="34"/>
      <c r="HMO55" s="34"/>
      <c r="HMP55" s="34"/>
      <c r="HMQ55" s="34"/>
      <c r="HMR55" s="34"/>
      <c r="HMS55" s="34"/>
      <c r="HMT55" s="34"/>
      <c r="HMU55" s="34"/>
      <c r="HMV55" s="34"/>
      <c r="HMW55" s="34"/>
      <c r="HMX55" s="34"/>
      <c r="HMY55" s="34"/>
      <c r="HMZ55" s="34"/>
      <c r="HNA55" s="34"/>
      <c r="HNB55" s="34"/>
      <c r="HNC55" s="34"/>
      <c r="HND55" s="34"/>
      <c r="HNE55" s="34"/>
      <c r="HNF55" s="34"/>
      <c r="HNG55" s="34"/>
      <c r="HNH55" s="34"/>
      <c r="HNI55" s="34"/>
      <c r="HNJ55" s="34"/>
      <c r="HNK55" s="34"/>
      <c r="HNL55" s="34"/>
      <c r="HNM55" s="34"/>
      <c r="HNN55" s="34"/>
      <c r="HNO55" s="34"/>
      <c r="HNP55" s="34"/>
      <c r="HNQ55" s="34"/>
      <c r="HNR55" s="34"/>
      <c r="HNS55" s="34"/>
      <c r="HNT55" s="34"/>
      <c r="HNU55" s="34"/>
      <c r="HNV55" s="34"/>
      <c r="HNW55" s="34"/>
      <c r="HNX55" s="34"/>
      <c r="HNY55" s="34"/>
      <c r="HNZ55" s="34"/>
      <c r="HOA55" s="34"/>
      <c r="HOB55" s="34"/>
      <c r="HOC55" s="34"/>
      <c r="HOD55" s="34"/>
      <c r="HOE55" s="34"/>
      <c r="HOF55" s="34"/>
      <c r="HOG55" s="34"/>
      <c r="HOH55" s="34"/>
      <c r="HOI55" s="34"/>
      <c r="HOJ55" s="34"/>
      <c r="HOK55" s="34"/>
      <c r="HOL55" s="34"/>
      <c r="HOM55" s="34"/>
      <c r="HON55" s="34"/>
      <c r="HOO55" s="34"/>
      <c r="HOP55" s="34"/>
      <c r="HOQ55" s="34"/>
      <c r="HOR55" s="34"/>
      <c r="HOS55" s="34"/>
      <c r="HOT55" s="34"/>
      <c r="HOU55" s="34"/>
      <c r="HOV55" s="34"/>
      <c r="HOW55" s="34"/>
      <c r="HOX55" s="34"/>
      <c r="HOY55" s="34"/>
      <c r="HOZ55" s="34"/>
      <c r="HPA55" s="34"/>
      <c r="HPB55" s="34"/>
      <c r="HPC55" s="34"/>
      <c r="HPD55" s="34"/>
      <c r="HPE55" s="34"/>
      <c r="HPF55" s="34"/>
      <c r="HPG55" s="34"/>
      <c r="HPH55" s="34"/>
      <c r="HPI55" s="34"/>
      <c r="HPJ55" s="34"/>
      <c r="HPK55" s="34"/>
      <c r="HPL55" s="34"/>
      <c r="HPM55" s="34"/>
      <c r="HPN55" s="34"/>
      <c r="HPO55" s="34"/>
      <c r="HPP55" s="34"/>
      <c r="HPQ55" s="34"/>
      <c r="HPR55" s="34"/>
      <c r="HPS55" s="34"/>
      <c r="HPT55" s="34"/>
      <c r="HPU55" s="34"/>
      <c r="HPV55" s="34"/>
      <c r="HPW55" s="34"/>
      <c r="HPX55" s="34"/>
      <c r="HPY55" s="34"/>
      <c r="HPZ55" s="34"/>
      <c r="HQA55" s="34"/>
      <c r="HQB55" s="34"/>
      <c r="HQC55" s="34"/>
      <c r="HQD55" s="34"/>
      <c r="HQE55" s="34"/>
      <c r="HQF55" s="34"/>
      <c r="HQG55" s="34"/>
      <c r="HQH55" s="34"/>
      <c r="HQI55" s="34"/>
      <c r="HQJ55" s="34"/>
      <c r="HQK55" s="34"/>
      <c r="HQL55" s="34"/>
      <c r="HQM55" s="34"/>
      <c r="HQN55" s="34"/>
      <c r="HQO55" s="34"/>
      <c r="HQP55" s="34"/>
      <c r="HQQ55" s="34"/>
      <c r="HQR55" s="34"/>
      <c r="HQS55" s="34"/>
      <c r="HQT55" s="34"/>
      <c r="HQU55" s="34"/>
      <c r="HQV55" s="34"/>
      <c r="HQW55" s="34"/>
      <c r="HQX55" s="34"/>
      <c r="HQY55" s="34"/>
      <c r="HQZ55" s="34"/>
      <c r="HRA55" s="34"/>
      <c r="HRB55" s="34"/>
      <c r="HRC55" s="34"/>
      <c r="HRD55" s="34"/>
      <c r="HRE55" s="34"/>
      <c r="HRF55" s="34"/>
      <c r="HRG55" s="34"/>
      <c r="HRH55" s="34"/>
      <c r="HRI55" s="34"/>
      <c r="HRJ55" s="34"/>
      <c r="HRK55" s="34"/>
      <c r="HRL55" s="34"/>
      <c r="HRM55" s="34"/>
      <c r="HRN55" s="34"/>
      <c r="HRO55" s="34"/>
      <c r="HRP55" s="34"/>
      <c r="HRQ55" s="34"/>
      <c r="HRR55" s="34"/>
      <c r="HRS55" s="34"/>
      <c r="HRT55" s="34"/>
      <c r="HRU55" s="34"/>
      <c r="HRV55" s="34"/>
      <c r="HRW55" s="34"/>
      <c r="HRX55" s="34"/>
      <c r="HRY55" s="34"/>
      <c r="HRZ55" s="34"/>
      <c r="HSA55" s="34"/>
      <c r="HSB55" s="34"/>
      <c r="HSC55" s="34"/>
      <c r="HSD55" s="34"/>
      <c r="HSE55" s="34"/>
      <c r="HSF55" s="34"/>
      <c r="HSG55" s="34"/>
      <c r="HSH55" s="34"/>
      <c r="HSI55" s="34"/>
      <c r="HSJ55" s="34"/>
      <c r="HSK55" s="34"/>
      <c r="HSL55" s="34"/>
      <c r="HSM55" s="34"/>
      <c r="HSN55" s="34"/>
      <c r="HSO55" s="34"/>
      <c r="HSP55" s="34"/>
      <c r="HSQ55" s="34"/>
      <c r="HSR55" s="34"/>
      <c r="HSS55" s="34"/>
      <c r="HST55" s="34"/>
      <c r="HSU55" s="34"/>
      <c r="HSV55" s="34"/>
      <c r="HSW55" s="34"/>
      <c r="HSX55" s="34"/>
      <c r="HSY55" s="34"/>
      <c r="HSZ55" s="34"/>
      <c r="HTA55" s="34"/>
      <c r="HTB55" s="34"/>
      <c r="HTC55" s="34"/>
      <c r="HTD55" s="34"/>
      <c r="HTE55" s="34"/>
      <c r="HTF55" s="34"/>
      <c r="HTG55" s="34"/>
      <c r="HTH55" s="34"/>
      <c r="HTI55" s="34"/>
      <c r="HTJ55" s="34"/>
      <c r="HTK55" s="34"/>
      <c r="HTL55" s="34"/>
      <c r="HTM55" s="34"/>
      <c r="HTN55" s="34"/>
      <c r="HTO55" s="34"/>
      <c r="HTP55" s="34"/>
      <c r="HTQ55" s="34"/>
      <c r="HTR55" s="34"/>
      <c r="HTS55" s="34"/>
      <c r="HTT55" s="34"/>
      <c r="HTU55" s="34"/>
      <c r="HTV55" s="34"/>
      <c r="HTW55" s="34"/>
      <c r="HTX55" s="34"/>
      <c r="HTY55" s="34"/>
      <c r="HTZ55" s="34"/>
      <c r="HUA55" s="34"/>
      <c r="HUB55" s="34"/>
      <c r="HUC55" s="34"/>
      <c r="HUD55" s="34"/>
      <c r="HUE55" s="34"/>
      <c r="HUF55" s="34"/>
      <c r="HUG55" s="34"/>
      <c r="HUH55" s="34"/>
      <c r="HUI55" s="34"/>
      <c r="HUJ55" s="34"/>
      <c r="HUK55" s="34"/>
      <c r="HUL55" s="34"/>
      <c r="HUM55" s="34"/>
      <c r="HUN55" s="34"/>
      <c r="HUO55" s="34"/>
      <c r="HUP55" s="34"/>
      <c r="HUQ55" s="34"/>
      <c r="HUR55" s="34"/>
      <c r="HUS55" s="34"/>
      <c r="HUT55" s="34"/>
      <c r="HUU55" s="34"/>
      <c r="HUV55" s="34"/>
      <c r="HUW55" s="34"/>
      <c r="HUX55" s="34"/>
      <c r="HUY55" s="34"/>
      <c r="HUZ55" s="34"/>
      <c r="HVA55" s="34"/>
      <c r="HVB55" s="34"/>
      <c r="HVC55" s="34"/>
      <c r="HVD55" s="34"/>
      <c r="HVE55" s="34"/>
      <c r="HVF55" s="34"/>
      <c r="HVG55" s="34"/>
      <c r="HVH55" s="34"/>
      <c r="HVI55" s="34"/>
      <c r="HVJ55" s="34"/>
      <c r="HVK55" s="34"/>
      <c r="HVL55" s="34"/>
      <c r="HVM55" s="34"/>
      <c r="HVN55" s="34"/>
      <c r="HVO55" s="34"/>
      <c r="HVP55" s="34"/>
      <c r="HVQ55" s="34"/>
      <c r="HVR55" s="34"/>
      <c r="HVS55" s="34"/>
      <c r="HVT55" s="34"/>
      <c r="HVU55" s="34"/>
      <c r="HVV55" s="34"/>
      <c r="HVW55" s="34"/>
      <c r="HVX55" s="34"/>
      <c r="HVY55" s="34"/>
      <c r="HVZ55" s="34"/>
      <c r="HWA55" s="34"/>
      <c r="HWB55" s="34"/>
      <c r="HWC55" s="34"/>
      <c r="HWD55" s="34"/>
      <c r="HWE55" s="34"/>
      <c r="HWF55" s="34"/>
      <c r="HWG55" s="34"/>
      <c r="HWH55" s="34"/>
      <c r="HWI55" s="34"/>
      <c r="HWJ55" s="34"/>
      <c r="HWK55" s="34"/>
      <c r="HWL55" s="34"/>
      <c r="HWM55" s="34"/>
      <c r="HWN55" s="34"/>
      <c r="HWO55" s="34"/>
      <c r="HWP55" s="34"/>
      <c r="HWQ55" s="34"/>
      <c r="HWR55" s="34"/>
      <c r="HWS55" s="34"/>
      <c r="HWT55" s="34"/>
      <c r="HWU55" s="34"/>
      <c r="HWV55" s="34"/>
      <c r="HWW55" s="34"/>
      <c r="HWX55" s="34"/>
      <c r="HWY55" s="34"/>
      <c r="HWZ55" s="34"/>
      <c r="HXA55" s="34"/>
      <c r="HXB55" s="34"/>
      <c r="HXC55" s="34"/>
      <c r="HXD55" s="34"/>
      <c r="HXE55" s="34"/>
      <c r="HXF55" s="34"/>
      <c r="HXG55" s="34"/>
      <c r="HXH55" s="34"/>
      <c r="HXI55" s="34"/>
      <c r="HXJ55" s="34"/>
      <c r="HXK55" s="34"/>
      <c r="HXL55" s="34"/>
      <c r="HXM55" s="34"/>
      <c r="HXN55" s="34"/>
      <c r="HXO55" s="34"/>
      <c r="HXP55" s="34"/>
      <c r="HXQ55" s="34"/>
      <c r="HXR55" s="34"/>
      <c r="HXS55" s="34"/>
      <c r="HXT55" s="34"/>
      <c r="HXU55" s="34"/>
      <c r="HXV55" s="34"/>
      <c r="HXW55" s="34"/>
      <c r="HXX55" s="34"/>
      <c r="HXY55" s="34"/>
      <c r="HXZ55" s="34"/>
      <c r="HYA55" s="34"/>
      <c r="HYB55" s="34"/>
      <c r="HYC55" s="34"/>
      <c r="HYD55" s="34"/>
      <c r="HYE55" s="34"/>
      <c r="HYF55" s="34"/>
      <c r="HYG55" s="34"/>
      <c r="HYH55" s="34"/>
      <c r="HYI55" s="34"/>
      <c r="HYJ55" s="34"/>
      <c r="HYK55" s="34"/>
      <c r="HYL55" s="34"/>
      <c r="HYM55" s="34"/>
      <c r="HYN55" s="34"/>
      <c r="HYO55" s="34"/>
      <c r="HYP55" s="34"/>
      <c r="HYQ55" s="34"/>
      <c r="HYR55" s="34"/>
      <c r="HYS55" s="34"/>
      <c r="HYT55" s="34"/>
      <c r="HYU55" s="34"/>
      <c r="HYV55" s="34"/>
      <c r="HYW55" s="34"/>
      <c r="HYX55" s="34"/>
      <c r="HYY55" s="34"/>
      <c r="HYZ55" s="34"/>
      <c r="HZA55" s="34"/>
      <c r="HZB55" s="34"/>
      <c r="HZC55" s="34"/>
      <c r="HZD55" s="34"/>
      <c r="HZE55" s="34"/>
      <c r="HZF55" s="34"/>
      <c r="HZG55" s="34"/>
      <c r="HZH55" s="34"/>
      <c r="HZI55" s="34"/>
      <c r="HZJ55" s="34"/>
      <c r="HZK55" s="34"/>
      <c r="HZL55" s="34"/>
      <c r="HZM55" s="34"/>
      <c r="HZN55" s="34"/>
      <c r="HZO55" s="34"/>
      <c r="HZP55" s="34"/>
      <c r="HZQ55" s="34"/>
      <c r="HZR55" s="34"/>
      <c r="HZS55" s="34"/>
      <c r="HZT55" s="34"/>
      <c r="HZU55" s="34"/>
      <c r="HZV55" s="34"/>
      <c r="HZW55" s="34"/>
      <c r="HZX55" s="34"/>
      <c r="HZY55" s="34"/>
      <c r="HZZ55" s="34"/>
      <c r="IAA55" s="34"/>
      <c r="IAB55" s="34"/>
      <c r="IAC55" s="34"/>
      <c r="IAD55" s="34"/>
      <c r="IAE55" s="34"/>
      <c r="IAF55" s="34"/>
      <c r="IAG55" s="34"/>
      <c r="IAH55" s="34"/>
      <c r="IAI55" s="34"/>
      <c r="IAJ55" s="34"/>
      <c r="IAK55" s="34"/>
      <c r="IAL55" s="34"/>
      <c r="IAM55" s="34"/>
      <c r="IAN55" s="34"/>
      <c r="IAO55" s="34"/>
      <c r="IAP55" s="34"/>
      <c r="IAQ55" s="34"/>
      <c r="IAR55" s="34"/>
      <c r="IAS55" s="34"/>
      <c r="IAT55" s="34"/>
      <c r="IAU55" s="34"/>
      <c r="IAV55" s="34"/>
      <c r="IAW55" s="34"/>
      <c r="IAX55" s="34"/>
      <c r="IAY55" s="34"/>
      <c r="IAZ55" s="34"/>
      <c r="IBA55" s="34"/>
      <c r="IBB55" s="34"/>
      <c r="IBC55" s="34"/>
      <c r="IBD55" s="34"/>
      <c r="IBE55" s="34"/>
      <c r="IBF55" s="34"/>
      <c r="IBG55" s="34"/>
      <c r="IBH55" s="34"/>
      <c r="IBI55" s="34"/>
      <c r="IBJ55" s="34"/>
      <c r="IBK55" s="34"/>
      <c r="IBL55" s="34"/>
      <c r="IBM55" s="34"/>
      <c r="IBN55" s="34"/>
      <c r="IBO55" s="34"/>
      <c r="IBP55" s="34"/>
      <c r="IBQ55" s="34"/>
      <c r="IBR55" s="34"/>
      <c r="IBS55" s="34"/>
      <c r="IBT55" s="34"/>
      <c r="IBU55" s="34"/>
      <c r="IBV55" s="34"/>
      <c r="IBW55" s="34"/>
      <c r="IBX55" s="34"/>
      <c r="IBY55" s="34"/>
      <c r="IBZ55" s="34"/>
      <c r="ICA55" s="34"/>
      <c r="ICB55" s="34"/>
      <c r="ICC55" s="34"/>
      <c r="ICD55" s="34"/>
      <c r="ICE55" s="34"/>
      <c r="ICF55" s="34"/>
      <c r="ICG55" s="34"/>
      <c r="ICH55" s="34"/>
      <c r="ICI55" s="34"/>
      <c r="ICJ55" s="34"/>
      <c r="ICK55" s="34"/>
      <c r="ICL55" s="34"/>
      <c r="ICM55" s="34"/>
      <c r="ICN55" s="34"/>
      <c r="ICO55" s="34"/>
      <c r="ICP55" s="34"/>
      <c r="ICQ55" s="34"/>
      <c r="ICR55" s="34"/>
      <c r="ICS55" s="34"/>
      <c r="ICT55" s="34"/>
      <c r="ICU55" s="34"/>
      <c r="ICV55" s="34"/>
      <c r="ICW55" s="34"/>
      <c r="ICX55" s="34"/>
      <c r="ICY55" s="34"/>
      <c r="ICZ55" s="34"/>
      <c r="IDA55" s="34"/>
      <c r="IDB55" s="34"/>
      <c r="IDC55" s="34"/>
      <c r="IDD55" s="34"/>
      <c r="IDE55" s="34"/>
      <c r="IDF55" s="34"/>
      <c r="IDG55" s="34"/>
      <c r="IDH55" s="34"/>
      <c r="IDI55" s="34"/>
      <c r="IDJ55" s="34"/>
      <c r="IDK55" s="34"/>
      <c r="IDL55" s="34"/>
      <c r="IDM55" s="34"/>
      <c r="IDN55" s="34"/>
      <c r="IDO55" s="34"/>
      <c r="IDP55" s="34"/>
      <c r="IDQ55" s="34"/>
      <c r="IDR55" s="34"/>
      <c r="IDS55" s="34"/>
      <c r="IDT55" s="34"/>
      <c r="IDU55" s="34"/>
      <c r="IDV55" s="34"/>
      <c r="IDW55" s="34"/>
      <c r="IDX55" s="34"/>
      <c r="IDY55" s="34"/>
      <c r="IDZ55" s="34"/>
      <c r="IEA55" s="34"/>
      <c r="IEB55" s="34"/>
      <c r="IEC55" s="34"/>
      <c r="IED55" s="34"/>
      <c r="IEE55" s="34"/>
      <c r="IEF55" s="34"/>
      <c r="IEG55" s="34"/>
      <c r="IEH55" s="34"/>
      <c r="IEI55" s="34"/>
      <c r="IEJ55" s="34"/>
      <c r="IEK55" s="34"/>
      <c r="IEL55" s="34"/>
      <c r="IEM55" s="34"/>
      <c r="IEN55" s="34"/>
      <c r="IEO55" s="34"/>
      <c r="IEP55" s="34"/>
      <c r="IEQ55" s="34"/>
      <c r="IER55" s="34"/>
      <c r="IES55" s="34"/>
      <c r="IET55" s="34"/>
      <c r="IEU55" s="34"/>
      <c r="IEV55" s="34"/>
      <c r="IEW55" s="34"/>
      <c r="IEX55" s="34"/>
      <c r="IEY55" s="34"/>
      <c r="IEZ55" s="34"/>
      <c r="IFA55" s="34"/>
      <c r="IFB55" s="34"/>
      <c r="IFC55" s="34"/>
      <c r="IFD55" s="34"/>
      <c r="IFE55" s="34"/>
      <c r="IFF55" s="34"/>
      <c r="IFG55" s="34"/>
      <c r="IFH55" s="34"/>
      <c r="IFI55" s="34"/>
      <c r="IFJ55" s="34"/>
      <c r="IFK55" s="34"/>
      <c r="IFL55" s="34"/>
      <c r="IFM55" s="34"/>
      <c r="IFN55" s="34"/>
      <c r="IFO55" s="34"/>
      <c r="IFP55" s="34"/>
      <c r="IFQ55" s="34"/>
      <c r="IFR55" s="34"/>
      <c r="IFS55" s="34"/>
      <c r="IFT55" s="34"/>
      <c r="IFU55" s="34"/>
      <c r="IFV55" s="34"/>
      <c r="IFW55" s="34"/>
      <c r="IFX55" s="34"/>
      <c r="IFY55" s="34"/>
      <c r="IFZ55" s="34"/>
      <c r="IGA55" s="34"/>
      <c r="IGB55" s="34"/>
      <c r="IGC55" s="34"/>
      <c r="IGD55" s="34"/>
      <c r="IGE55" s="34"/>
      <c r="IGF55" s="34"/>
      <c r="IGG55" s="34"/>
      <c r="IGH55" s="34"/>
      <c r="IGI55" s="34"/>
      <c r="IGJ55" s="34"/>
      <c r="IGK55" s="34"/>
      <c r="IGL55" s="34"/>
      <c r="IGM55" s="34"/>
      <c r="IGN55" s="34"/>
      <c r="IGO55" s="34"/>
      <c r="IGP55" s="34"/>
      <c r="IGQ55" s="34"/>
      <c r="IGR55" s="34"/>
      <c r="IGS55" s="34"/>
      <c r="IGT55" s="34"/>
      <c r="IGU55" s="34"/>
      <c r="IGV55" s="34"/>
      <c r="IGW55" s="34"/>
      <c r="IGX55" s="34"/>
      <c r="IGY55" s="34"/>
      <c r="IGZ55" s="34"/>
      <c r="IHA55" s="34"/>
      <c r="IHB55" s="34"/>
      <c r="IHC55" s="34"/>
      <c r="IHD55" s="34"/>
      <c r="IHE55" s="34"/>
      <c r="IHF55" s="34"/>
      <c r="IHG55" s="34"/>
      <c r="IHH55" s="34"/>
      <c r="IHI55" s="34"/>
      <c r="IHJ55" s="34"/>
      <c r="IHK55" s="34"/>
      <c r="IHL55" s="34"/>
      <c r="IHM55" s="34"/>
      <c r="IHN55" s="34"/>
      <c r="IHO55" s="34"/>
      <c r="IHP55" s="34"/>
      <c r="IHQ55" s="34"/>
      <c r="IHR55" s="34"/>
      <c r="IHS55" s="34"/>
      <c r="IHT55" s="34"/>
      <c r="IHU55" s="34"/>
      <c r="IHV55" s="34"/>
      <c r="IHW55" s="34"/>
      <c r="IHX55" s="34"/>
      <c r="IHY55" s="34"/>
      <c r="IHZ55" s="34"/>
      <c r="IIA55" s="34"/>
      <c r="IIB55" s="34"/>
      <c r="IIC55" s="34"/>
      <c r="IID55" s="34"/>
      <c r="IIE55" s="34"/>
      <c r="IIF55" s="34"/>
      <c r="IIG55" s="34"/>
      <c r="IIH55" s="34"/>
      <c r="III55" s="34"/>
      <c r="IIJ55" s="34"/>
      <c r="IIK55" s="34"/>
      <c r="IIL55" s="34"/>
      <c r="IIM55" s="34"/>
      <c r="IIN55" s="34"/>
      <c r="IIO55" s="34"/>
      <c r="IIP55" s="34"/>
      <c r="IIQ55" s="34"/>
      <c r="IIR55" s="34"/>
      <c r="IIS55" s="34"/>
      <c r="IIT55" s="34"/>
      <c r="IIU55" s="34"/>
      <c r="IIV55" s="34"/>
      <c r="IIW55" s="34"/>
      <c r="IIX55" s="34"/>
      <c r="IIY55" s="34"/>
      <c r="IIZ55" s="34"/>
      <c r="IJA55" s="34"/>
      <c r="IJB55" s="34"/>
      <c r="IJC55" s="34"/>
      <c r="IJD55" s="34"/>
      <c r="IJE55" s="34"/>
      <c r="IJF55" s="34"/>
      <c r="IJG55" s="34"/>
      <c r="IJH55" s="34"/>
      <c r="IJI55" s="34"/>
      <c r="IJJ55" s="34"/>
      <c r="IJK55" s="34"/>
      <c r="IJL55" s="34"/>
      <c r="IJM55" s="34"/>
      <c r="IJN55" s="34"/>
      <c r="IJO55" s="34"/>
      <c r="IJP55" s="34"/>
      <c r="IJQ55" s="34"/>
      <c r="IJR55" s="34"/>
      <c r="IJS55" s="34"/>
      <c r="IJT55" s="34"/>
      <c r="IJU55" s="34"/>
      <c r="IJV55" s="34"/>
      <c r="IJW55" s="34"/>
      <c r="IJX55" s="34"/>
      <c r="IJY55" s="34"/>
      <c r="IJZ55" s="34"/>
      <c r="IKA55" s="34"/>
      <c r="IKB55" s="34"/>
      <c r="IKC55" s="34"/>
      <c r="IKD55" s="34"/>
      <c r="IKE55" s="34"/>
      <c r="IKF55" s="34"/>
      <c r="IKG55" s="34"/>
      <c r="IKH55" s="34"/>
      <c r="IKI55" s="34"/>
      <c r="IKJ55" s="34"/>
      <c r="IKK55" s="34"/>
      <c r="IKL55" s="34"/>
      <c r="IKM55" s="34"/>
      <c r="IKN55" s="34"/>
      <c r="IKO55" s="34"/>
      <c r="IKP55" s="34"/>
      <c r="IKQ55" s="34"/>
      <c r="IKR55" s="34"/>
      <c r="IKS55" s="34"/>
      <c r="IKT55" s="34"/>
      <c r="IKU55" s="34"/>
      <c r="IKV55" s="34"/>
      <c r="IKW55" s="34"/>
      <c r="IKX55" s="34"/>
      <c r="IKY55" s="34"/>
      <c r="IKZ55" s="34"/>
      <c r="ILA55" s="34"/>
      <c r="ILB55" s="34"/>
      <c r="ILC55" s="34"/>
      <c r="ILD55" s="34"/>
      <c r="ILE55" s="34"/>
      <c r="ILF55" s="34"/>
      <c r="ILG55" s="34"/>
      <c r="ILH55" s="34"/>
      <c r="ILI55" s="34"/>
      <c r="ILJ55" s="34"/>
      <c r="ILK55" s="34"/>
      <c r="ILL55" s="34"/>
      <c r="ILM55" s="34"/>
      <c r="ILN55" s="34"/>
      <c r="ILO55" s="34"/>
      <c r="ILP55" s="34"/>
      <c r="ILQ55" s="34"/>
      <c r="ILR55" s="34"/>
      <c r="ILS55" s="34"/>
      <c r="ILT55" s="34"/>
      <c r="ILU55" s="34"/>
      <c r="ILV55" s="34"/>
      <c r="ILW55" s="34"/>
      <c r="ILX55" s="34"/>
      <c r="ILY55" s="34"/>
      <c r="ILZ55" s="34"/>
      <c r="IMA55" s="34"/>
      <c r="IMB55" s="34"/>
      <c r="IMC55" s="34"/>
      <c r="IMD55" s="34"/>
      <c r="IME55" s="34"/>
      <c r="IMF55" s="34"/>
      <c r="IMG55" s="34"/>
      <c r="IMH55" s="34"/>
      <c r="IMI55" s="34"/>
      <c r="IMJ55" s="34"/>
      <c r="IMK55" s="34"/>
      <c r="IML55" s="34"/>
      <c r="IMM55" s="34"/>
      <c r="IMN55" s="34"/>
      <c r="IMO55" s="34"/>
      <c r="IMP55" s="34"/>
      <c r="IMQ55" s="34"/>
      <c r="IMR55" s="34"/>
      <c r="IMS55" s="34"/>
      <c r="IMT55" s="34"/>
      <c r="IMU55" s="34"/>
      <c r="IMV55" s="34"/>
      <c r="IMW55" s="34"/>
      <c r="IMX55" s="34"/>
      <c r="IMY55" s="34"/>
      <c r="IMZ55" s="34"/>
      <c r="INA55" s="34"/>
      <c r="INB55" s="34"/>
      <c r="INC55" s="34"/>
      <c r="IND55" s="34"/>
      <c r="INE55" s="34"/>
      <c r="INF55" s="34"/>
      <c r="ING55" s="34"/>
      <c r="INH55" s="34"/>
      <c r="INI55" s="34"/>
      <c r="INJ55" s="34"/>
      <c r="INK55" s="34"/>
      <c r="INL55" s="34"/>
      <c r="INM55" s="34"/>
      <c r="INN55" s="34"/>
      <c r="INO55" s="34"/>
      <c r="INP55" s="34"/>
      <c r="INQ55" s="34"/>
      <c r="INR55" s="34"/>
      <c r="INS55" s="34"/>
      <c r="INT55" s="34"/>
      <c r="INU55" s="34"/>
      <c r="INV55" s="34"/>
      <c r="INW55" s="34"/>
      <c r="INX55" s="34"/>
      <c r="INY55" s="34"/>
      <c r="INZ55" s="34"/>
      <c r="IOA55" s="34"/>
      <c r="IOB55" s="34"/>
      <c r="IOC55" s="34"/>
      <c r="IOD55" s="34"/>
      <c r="IOE55" s="34"/>
      <c r="IOF55" s="34"/>
      <c r="IOG55" s="34"/>
      <c r="IOH55" s="34"/>
      <c r="IOI55" s="34"/>
      <c r="IOJ55" s="34"/>
      <c r="IOK55" s="34"/>
      <c r="IOL55" s="34"/>
      <c r="IOM55" s="34"/>
      <c r="ION55" s="34"/>
      <c r="IOO55" s="34"/>
      <c r="IOP55" s="34"/>
      <c r="IOQ55" s="34"/>
      <c r="IOR55" s="34"/>
      <c r="IOS55" s="34"/>
      <c r="IOT55" s="34"/>
      <c r="IOU55" s="34"/>
      <c r="IOV55" s="34"/>
      <c r="IOW55" s="34"/>
      <c r="IOX55" s="34"/>
      <c r="IOY55" s="34"/>
      <c r="IOZ55" s="34"/>
      <c r="IPA55" s="34"/>
      <c r="IPB55" s="34"/>
      <c r="IPC55" s="34"/>
      <c r="IPD55" s="34"/>
      <c r="IPE55" s="34"/>
      <c r="IPF55" s="34"/>
      <c r="IPG55" s="34"/>
      <c r="IPH55" s="34"/>
      <c r="IPI55" s="34"/>
      <c r="IPJ55" s="34"/>
      <c r="IPK55" s="34"/>
      <c r="IPL55" s="34"/>
      <c r="IPM55" s="34"/>
      <c r="IPN55" s="34"/>
      <c r="IPO55" s="34"/>
      <c r="IPP55" s="34"/>
      <c r="IPQ55" s="34"/>
      <c r="IPR55" s="34"/>
      <c r="IPS55" s="34"/>
      <c r="IPT55" s="34"/>
      <c r="IPU55" s="34"/>
      <c r="IPV55" s="34"/>
      <c r="IPW55" s="34"/>
      <c r="IPX55" s="34"/>
      <c r="IPY55" s="34"/>
      <c r="IPZ55" s="34"/>
      <c r="IQA55" s="34"/>
      <c r="IQB55" s="34"/>
      <c r="IQC55" s="34"/>
      <c r="IQD55" s="34"/>
      <c r="IQE55" s="34"/>
      <c r="IQF55" s="34"/>
      <c r="IQG55" s="34"/>
      <c r="IQH55" s="34"/>
      <c r="IQI55" s="34"/>
      <c r="IQJ55" s="34"/>
      <c r="IQK55" s="34"/>
      <c r="IQL55" s="34"/>
      <c r="IQM55" s="34"/>
      <c r="IQN55" s="34"/>
      <c r="IQO55" s="34"/>
      <c r="IQP55" s="34"/>
      <c r="IQQ55" s="34"/>
      <c r="IQR55" s="34"/>
      <c r="IQS55" s="34"/>
      <c r="IQT55" s="34"/>
      <c r="IQU55" s="34"/>
      <c r="IQV55" s="34"/>
      <c r="IQW55" s="34"/>
      <c r="IQX55" s="34"/>
      <c r="IQY55" s="34"/>
      <c r="IQZ55" s="34"/>
      <c r="IRA55" s="34"/>
      <c r="IRB55" s="34"/>
      <c r="IRC55" s="34"/>
      <c r="IRD55" s="34"/>
      <c r="IRE55" s="34"/>
      <c r="IRF55" s="34"/>
      <c r="IRG55" s="34"/>
      <c r="IRH55" s="34"/>
      <c r="IRI55" s="34"/>
      <c r="IRJ55" s="34"/>
      <c r="IRK55" s="34"/>
      <c r="IRL55" s="34"/>
      <c r="IRM55" s="34"/>
      <c r="IRN55" s="34"/>
      <c r="IRO55" s="34"/>
      <c r="IRP55" s="34"/>
      <c r="IRQ55" s="34"/>
      <c r="IRR55" s="34"/>
      <c r="IRS55" s="34"/>
      <c r="IRT55" s="34"/>
      <c r="IRU55" s="34"/>
      <c r="IRV55" s="34"/>
      <c r="IRW55" s="34"/>
      <c r="IRX55" s="34"/>
      <c r="IRY55" s="34"/>
      <c r="IRZ55" s="34"/>
      <c r="ISA55" s="34"/>
      <c r="ISB55" s="34"/>
      <c r="ISC55" s="34"/>
      <c r="ISD55" s="34"/>
      <c r="ISE55" s="34"/>
      <c r="ISF55" s="34"/>
      <c r="ISG55" s="34"/>
      <c r="ISH55" s="34"/>
      <c r="ISI55" s="34"/>
      <c r="ISJ55" s="34"/>
      <c r="ISK55" s="34"/>
      <c r="ISL55" s="34"/>
      <c r="ISM55" s="34"/>
      <c r="ISN55" s="34"/>
      <c r="ISO55" s="34"/>
      <c r="ISP55" s="34"/>
      <c r="ISQ55" s="34"/>
      <c r="ISR55" s="34"/>
      <c r="ISS55" s="34"/>
      <c r="IST55" s="34"/>
      <c r="ISU55" s="34"/>
      <c r="ISV55" s="34"/>
      <c r="ISW55" s="34"/>
      <c r="ISX55" s="34"/>
      <c r="ISY55" s="34"/>
      <c r="ISZ55" s="34"/>
      <c r="ITA55" s="34"/>
      <c r="ITB55" s="34"/>
      <c r="ITC55" s="34"/>
      <c r="ITD55" s="34"/>
      <c r="ITE55" s="34"/>
      <c r="ITF55" s="34"/>
      <c r="ITG55" s="34"/>
      <c r="ITH55" s="34"/>
      <c r="ITI55" s="34"/>
      <c r="ITJ55" s="34"/>
      <c r="ITK55" s="34"/>
      <c r="ITL55" s="34"/>
      <c r="ITM55" s="34"/>
      <c r="ITN55" s="34"/>
      <c r="ITO55" s="34"/>
      <c r="ITP55" s="34"/>
      <c r="ITQ55" s="34"/>
      <c r="ITR55" s="34"/>
      <c r="ITS55" s="34"/>
      <c r="ITT55" s="34"/>
      <c r="ITU55" s="34"/>
      <c r="ITV55" s="34"/>
      <c r="ITW55" s="34"/>
      <c r="ITX55" s="34"/>
      <c r="ITY55" s="34"/>
      <c r="ITZ55" s="34"/>
      <c r="IUA55" s="34"/>
      <c r="IUB55" s="34"/>
      <c r="IUC55" s="34"/>
      <c r="IUD55" s="34"/>
      <c r="IUE55" s="34"/>
      <c r="IUF55" s="34"/>
      <c r="IUG55" s="34"/>
      <c r="IUH55" s="34"/>
      <c r="IUI55" s="34"/>
      <c r="IUJ55" s="34"/>
      <c r="IUK55" s="34"/>
      <c r="IUL55" s="34"/>
      <c r="IUM55" s="34"/>
      <c r="IUN55" s="34"/>
      <c r="IUO55" s="34"/>
      <c r="IUP55" s="34"/>
      <c r="IUQ55" s="34"/>
      <c r="IUR55" s="34"/>
      <c r="IUS55" s="34"/>
      <c r="IUT55" s="34"/>
      <c r="IUU55" s="34"/>
      <c r="IUV55" s="34"/>
      <c r="IUW55" s="34"/>
      <c r="IUX55" s="34"/>
      <c r="IUY55" s="34"/>
      <c r="IUZ55" s="34"/>
      <c r="IVA55" s="34"/>
      <c r="IVB55" s="34"/>
      <c r="IVC55" s="34"/>
      <c r="IVD55" s="34"/>
      <c r="IVE55" s="34"/>
      <c r="IVF55" s="34"/>
      <c r="IVG55" s="34"/>
      <c r="IVH55" s="34"/>
      <c r="IVI55" s="34"/>
      <c r="IVJ55" s="34"/>
      <c r="IVK55" s="34"/>
      <c r="IVL55" s="34"/>
      <c r="IVM55" s="34"/>
      <c r="IVN55" s="34"/>
      <c r="IVO55" s="34"/>
      <c r="IVP55" s="34"/>
      <c r="IVQ55" s="34"/>
      <c r="IVR55" s="34"/>
      <c r="IVS55" s="34"/>
      <c r="IVT55" s="34"/>
      <c r="IVU55" s="34"/>
      <c r="IVV55" s="34"/>
      <c r="IVW55" s="34"/>
      <c r="IVX55" s="34"/>
      <c r="IVY55" s="34"/>
      <c r="IVZ55" s="34"/>
      <c r="IWA55" s="34"/>
      <c r="IWB55" s="34"/>
      <c r="IWC55" s="34"/>
      <c r="IWD55" s="34"/>
      <c r="IWE55" s="34"/>
      <c r="IWF55" s="34"/>
      <c r="IWG55" s="34"/>
      <c r="IWH55" s="34"/>
      <c r="IWI55" s="34"/>
      <c r="IWJ55" s="34"/>
      <c r="IWK55" s="34"/>
      <c r="IWL55" s="34"/>
      <c r="IWM55" s="34"/>
      <c r="IWN55" s="34"/>
      <c r="IWO55" s="34"/>
      <c r="IWP55" s="34"/>
      <c r="IWQ55" s="34"/>
      <c r="IWR55" s="34"/>
      <c r="IWS55" s="34"/>
      <c r="IWT55" s="34"/>
      <c r="IWU55" s="34"/>
      <c r="IWV55" s="34"/>
      <c r="IWW55" s="34"/>
      <c r="IWX55" s="34"/>
      <c r="IWY55" s="34"/>
      <c r="IWZ55" s="34"/>
      <c r="IXA55" s="34"/>
      <c r="IXB55" s="34"/>
      <c r="IXC55" s="34"/>
      <c r="IXD55" s="34"/>
      <c r="IXE55" s="34"/>
      <c r="IXF55" s="34"/>
      <c r="IXG55" s="34"/>
      <c r="IXH55" s="34"/>
      <c r="IXI55" s="34"/>
      <c r="IXJ55" s="34"/>
      <c r="IXK55" s="34"/>
      <c r="IXL55" s="34"/>
      <c r="IXM55" s="34"/>
      <c r="IXN55" s="34"/>
      <c r="IXO55" s="34"/>
      <c r="IXP55" s="34"/>
      <c r="IXQ55" s="34"/>
      <c r="IXR55" s="34"/>
      <c r="IXS55" s="34"/>
      <c r="IXT55" s="34"/>
      <c r="IXU55" s="34"/>
      <c r="IXV55" s="34"/>
      <c r="IXW55" s="34"/>
      <c r="IXX55" s="34"/>
      <c r="IXY55" s="34"/>
      <c r="IXZ55" s="34"/>
      <c r="IYA55" s="34"/>
      <c r="IYB55" s="34"/>
      <c r="IYC55" s="34"/>
      <c r="IYD55" s="34"/>
      <c r="IYE55" s="34"/>
      <c r="IYF55" s="34"/>
      <c r="IYG55" s="34"/>
      <c r="IYH55" s="34"/>
      <c r="IYI55" s="34"/>
      <c r="IYJ55" s="34"/>
      <c r="IYK55" s="34"/>
      <c r="IYL55" s="34"/>
      <c r="IYM55" s="34"/>
      <c r="IYN55" s="34"/>
      <c r="IYO55" s="34"/>
      <c r="IYP55" s="34"/>
      <c r="IYQ55" s="34"/>
      <c r="IYR55" s="34"/>
      <c r="IYS55" s="34"/>
      <c r="IYT55" s="34"/>
      <c r="IYU55" s="34"/>
      <c r="IYV55" s="34"/>
      <c r="IYW55" s="34"/>
      <c r="IYX55" s="34"/>
      <c r="IYY55" s="34"/>
      <c r="IYZ55" s="34"/>
      <c r="IZA55" s="34"/>
      <c r="IZB55" s="34"/>
      <c r="IZC55" s="34"/>
      <c r="IZD55" s="34"/>
      <c r="IZE55" s="34"/>
      <c r="IZF55" s="34"/>
      <c r="IZG55" s="34"/>
      <c r="IZH55" s="34"/>
      <c r="IZI55" s="34"/>
      <c r="IZJ55" s="34"/>
      <c r="IZK55" s="34"/>
      <c r="IZL55" s="34"/>
      <c r="IZM55" s="34"/>
      <c r="IZN55" s="34"/>
      <c r="IZO55" s="34"/>
      <c r="IZP55" s="34"/>
      <c r="IZQ55" s="34"/>
      <c r="IZR55" s="34"/>
      <c r="IZS55" s="34"/>
      <c r="IZT55" s="34"/>
      <c r="IZU55" s="34"/>
      <c r="IZV55" s="34"/>
      <c r="IZW55" s="34"/>
      <c r="IZX55" s="34"/>
      <c r="IZY55" s="34"/>
      <c r="IZZ55" s="34"/>
      <c r="JAA55" s="34"/>
      <c r="JAB55" s="34"/>
      <c r="JAC55" s="34"/>
      <c r="JAD55" s="34"/>
      <c r="JAE55" s="34"/>
      <c r="JAF55" s="34"/>
      <c r="JAG55" s="34"/>
      <c r="JAH55" s="34"/>
      <c r="JAI55" s="34"/>
      <c r="JAJ55" s="34"/>
      <c r="JAK55" s="34"/>
      <c r="JAL55" s="34"/>
      <c r="JAM55" s="34"/>
      <c r="JAN55" s="34"/>
      <c r="JAO55" s="34"/>
      <c r="JAP55" s="34"/>
      <c r="JAQ55" s="34"/>
      <c r="JAR55" s="34"/>
      <c r="JAS55" s="34"/>
      <c r="JAT55" s="34"/>
      <c r="JAU55" s="34"/>
      <c r="JAV55" s="34"/>
      <c r="JAW55" s="34"/>
      <c r="JAX55" s="34"/>
      <c r="JAY55" s="34"/>
      <c r="JAZ55" s="34"/>
      <c r="JBA55" s="34"/>
      <c r="JBB55" s="34"/>
      <c r="JBC55" s="34"/>
      <c r="JBD55" s="34"/>
      <c r="JBE55" s="34"/>
      <c r="JBF55" s="34"/>
      <c r="JBG55" s="34"/>
      <c r="JBH55" s="34"/>
      <c r="JBI55" s="34"/>
      <c r="JBJ55" s="34"/>
      <c r="JBK55" s="34"/>
      <c r="JBL55" s="34"/>
      <c r="JBM55" s="34"/>
      <c r="JBN55" s="34"/>
      <c r="JBO55" s="34"/>
      <c r="JBP55" s="34"/>
      <c r="JBQ55" s="34"/>
      <c r="JBR55" s="34"/>
      <c r="JBS55" s="34"/>
      <c r="JBT55" s="34"/>
      <c r="JBU55" s="34"/>
      <c r="JBV55" s="34"/>
      <c r="JBW55" s="34"/>
      <c r="JBX55" s="34"/>
      <c r="JBY55" s="34"/>
      <c r="JBZ55" s="34"/>
      <c r="JCA55" s="34"/>
      <c r="JCB55" s="34"/>
      <c r="JCC55" s="34"/>
      <c r="JCD55" s="34"/>
      <c r="JCE55" s="34"/>
      <c r="JCF55" s="34"/>
      <c r="JCG55" s="34"/>
      <c r="JCH55" s="34"/>
      <c r="JCI55" s="34"/>
      <c r="JCJ55" s="34"/>
      <c r="JCK55" s="34"/>
      <c r="JCL55" s="34"/>
      <c r="JCM55" s="34"/>
      <c r="JCN55" s="34"/>
      <c r="JCO55" s="34"/>
      <c r="JCP55" s="34"/>
      <c r="JCQ55" s="34"/>
      <c r="JCR55" s="34"/>
      <c r="JCS55" s="34"/>
      <c r="JCT55" s="34"/>
      <c r="JCU55" s="34"/>
      <c r="JCV55" s="34"/>
      <c r="JCW55" s="34"/>
      <c r="JCX55" s="34"/>
      <c r="JCY55" s="34"/>
      <c r="JCZ55" s="34"/>
      <c r="JDA55" s="34"/>
      <c r="JDB55" s="34"/>
      <c r="JDC55" s="34"/>
      <c r="JDD55" s="34"/>
      <c r="JDE55" s="34"/>
      <c r="JDF55" s="34"/>
      <c r="JDG55" s="34"/>
      <c r="JDH55" s="34"/>
      <c r="JDI55" s="34"/>
      <c r="JDJ55" s="34"/>
      <c r="JDK55" s="34"/>
      <c r="JDL55" s="34"/>
      <c r="JDM55" s="34"/>
      <c r="JDN55" s="34"/>
      <c r="JDO55" s="34"/>
      <c r="JDP55" s="34"/>
      <c r="JDQ55" s="34"/>
      <c r="JDR55" s="34"/>
      <c r="JDS55" s="34"/>
      <c r="JDT55" s="34"/>
      <c r="JDU55" s="34"/>
      <c r="JDV55" s="34"/>
      <c r="JDW55" s="34"/>
      <c r="JDX55" s="34"/>
      <c r="JDY55" s="34"/>
      <c r="JDZ55" s="34"/>
      <c r="JEA55" s="34"/>
      <c r="JEB55" s="34"/>
      <c r="JEC55" s="34"/>
      <c r="JED55" s="34"/>
      <c r="JEE55" s="34"/>
      <c r="JEF55" s="34"/>
      <c r="JEG55" s="34"/>
      <c r="JEH55" s="34"/>
      <c r="JEI55" s="34"/>
      <c r="JEJ55" s="34"/>
      <c r="JEK55" s="34"/>
      <c r="JEL55" s="34"/>
      <c r="JEM55" s="34"/>
      <c r="JEN55" s="34"/>
      <c r="JEO55" s="34"/>
      <c r="JEP55" s="34"/>
      <c r="JEQ55" s="34"/>
      <c r="JER55" s="34"/>
      <c r="JES55" s="34"/>
      <c r="JET55" s="34"/>
      <c r="JEU55" s="34"/>
      <c r="JEV55" s="34"/>
      <c r="JEW55" s="34"/>
      <c r="JEX55" s="34"/>
      <c r="JEY55" s="34"/>
      <c r="JEZ55" s="34"/>
      <c r="JFA55" s="34"/>
      <c r="JFB55" s="34"/>
      <c r="JFC55" s="34"/>
      <c r="JFD55" s="34"/>
      <c r="JFE55" s="34"/>
      <c r="JFF55" s="34"/>
      <c r="JFG55" s="34"/>
      <c r="JFH55" s="34"/>
      <c r="JFI55" s="34"/>
      <c r="JFJ55" s="34"/>
      <c r="JFK55" s="34"/>
      <c r="JFL55" s="34"/>
      <c r="JFM55" s="34"/>
      <c r="JFN55" s="34"/>
      <c r="JFO55" s="34"/>
      <c r="JFP55" s="34"/>
      <c r="JFQ55" s="34"/>
      <c r="JFR55" s="34"/>
      <c r="JFS55" s="34"/>
      <c r="JFT55" s="34"/>
      <c r="JFU55" s="34"/>
      <c r="JFV55" s="34"/>
      <c r="JFW55" s="34"/>
      <c r="JFX55" s="34"/>
      <c r="JFY55" s="34"/>
      <c r="JFZ55" s="34"/>
      <c r="JGA55" s="34"/>
      <c r="JGB55" s="34"/>
      <c r="JGC55" s="34"/>
      <c r="JGD55" s="34"/>
      <c r="JGE55" s="34"/>
      <c r="JGF55" s="34"/>
      <c r="JGG55" s="34"/>
      <c r="JGH55" s="34"/>
      <c r="JGI55" s="34"/>
      <c r="JGJ55" s="34"/>
      <c r="JGK55" s="34"/>
      <c r="JGL55" s="34"/>
      <c r="JGM55" s="34"/>
      <c r="JGN55" s="34"/>
      <c r="JGO55" s="34"/>
      <c r="JGP55" s="34"/>
      <c r="JGQ55" s="34"/>
      <c r="JGR55" s="34"/>
      <c r="JGS55" s="34"/>
      <c r="JGT55" s="34"/>
      <c r="JGU55" s="34"/>
      <c r="JGV55" s="34"/>
      <c r="JGW55" s="34"/>
      <c r="JGX55" s="34"/>
      <c r="JGY55" s="34"/>
      <c r="JGZ55" s="34"/>
      <c r="JHA55" s="34"/>
      <c r="JHB55" s="34"/>
      <c r="JHC55" s="34"/>
      <c r="JHD55" s="34"/>
      <c r="JHE55" s="34"/>
      <c r="JHF55" s="34"/>
      <c r="JHG55" s="34"/>
      <c r="JHH55" s="34"/>
      <c r="JHI55" s="34"/>
      <c r="JHJ55" s="34"/>
      <c r="JHK55" s="34"/>
      <c r="JHL55" s="34"/>
      <c r="JHM55" s="34"/>
      <c r="JHN55" s="34"/>
      <c r="JHO55" s="34"/>
      <c r="JHP55" s="34"/>
      <c r="JHQ55" s="34"/>
      <c r="JHR55" s="34"/>
      <c r="JHS55" s="34"/>
      <c r="JHT55" s="34"/>
      <c r="JHU55" s="34"/>
      <c r="JHV55" s="34"/>
      <c r="JHW55" s="34"/>
      <c r="JHX55" s="34"/>
      <c r="JHY55" s="34"/>
      <c r="JHZ55" s="34"/>
      <c r="JIA55" s="34"/>
      <c r="JIB55" s="34"/>
      <c r="JIC55" s="34"/>
      <c r="JID55" s="34"/>
      <c r="JIE55" s="34"/>
      <c r="JIF55" s="34"/>
      <c r="JIG55" s="34"/>
      <c r="JIH55" s="34"/>
      <c r="JII55" s="34"/>
      <c r="JIJ55" s="34"/>
      <c r="JIK55" s="34"/>
      <c r="JIL55" s="34"/>
      <c r="JIM55" s="34"/>
      <c r="JIN55" s="34"/>
      <c r="JIO55" s="34"/>
      <c r="JIP55" s="34"/>
      <c r="JIQ55" s="34"/>
      <c r="JIR55" s="34"/>
      <c r="JIS55" s="34"/>
      <c r="JIT55" s="34"/>
      <c r="JIU55" s="34"/>
      <c r="JIV55" s="34"/>
      <c r="JIW55" s="34"/>
      <c r="JIX55" s="34"/>
      <c r="JIY55" s="34"/>
      <c r="JIZ55" s="34"/>
      <c r="JJA55" s="34"/>
      <c r="JJB55" s="34"/>
      <c r="JJC55" s="34"/>
      <c r="JJD55" s="34"/>
      <c r="JJE55" s="34"/>
      <c r="JJF55" s="34"/>
      <c r="JJG55" s="34"/>
      <c r="JJH55" s="34"/>
      <c r="JJI55" s="34"/>
      <c r="JJJ55" s="34"/>
      <c r="JJK55" s="34"/>
      <c r="JJL55" s="34"/>
      <c r="JJM55" s="34"/>
      <c r="JJN55" s="34"/>
      <c r="JJO55" s="34"/>
      <c r="JJP55" s="34"/>
      <c r="JJQ55" s="34"/>
      <c r="JJR55" s="34"/>
      <c r="JJS55" s="34"/>
      <c r="JJT55" s="34"/>
      <c r="JJU55" s="34"/>
      <c r="JJV55" s="34"/>
      <c r="JJW55" s="34"/>
      <c r="JJX55" s="34"/>
      <c r="JJY55" s="34"/>
      <c r="JJZ55" s="34"/>
      <c r="JKA55" s="34"/>
      <c r="JKB55" s="34"/>
      <c r="JKC55" s="34"/>
      <c r="JKD55" s="34"/>
      <c r="JKE55" s="34"/>
      <c r="JKF55" s="34"/>
      <c r="JKG55" s="34"/>
      <c r="JKH55" s="34"/>
      <c r="JKI55" s="34"/>
      <c r="JKJ55" s="34"/>
      <c r="JKK55" s="34"/>
      <c r="JKL55" s="34"/>
      <c r="JKM55" s="34"/>
      <c r="JKN55" s="34"/>
      <c r="JKO55" s="34"/>
      <c r="JKP55" s="34"/>
      <c r="JKQ55" s="34"/>
      <c r="JKR55" s="34"/>
      <c r="JKS55" s="34"/>
      <c r="JKT55" s="34"/>
      <c r="JKU55" s="34"/>
      <c r="JKV55" s="34"/>
      <c r="JKW55" s="34"/>
      <c r="JKX55" s="34"/>
      <c r="JKY55" s="34"/>
      <c r="JKZ55" s="34"/>
      <c r="JLA55" s="34"/>
      <c r="JLB55" s="34"/>
      <c r="JLC55" s="34"/>
      <c r="JLD55" s="34"/>
      <c r="JLE55" s="34"/>
      <c r="JLF55" s="34"/>
      <c r="JLG55" s="34"/>
      <c r="JLH55" s="34"/>
      <c r="JLI55" s="34"/>
      <c r="JLJ55" s="34"/>
      <c r="JLK55" s="34"/>
      <c r="JLL55" s="34"/>
      <c r="JLM55" s="34"/>
      <c r="JLN55" s="34"/>
      <c r="JLO55" s="34"/>
      <c r="JLP55" s="34"/>
      <c r="JLQ55" s="34"/>
      <c r="JLR55" s="34"/>
      <c r="JLS55" s="34"/>
      <c r="JLT55" s="34"/>
      <c r="JLU55" s="34"/>
      <c r="JLV55" s="34"/>
      <c r="JLW55" s="34"/>
      <c r="JLX55" s="34"/>
      <c r="JLY55" s="34"/>
      <c r="JLZ55" s="34"/>
      <c r="JMA55" s="34"/>
      <c r="JMB55" s="34"/>
      <c r="JMC55" s="34"/>
      <c r="JMD55" s="34"/>
      <c r="JME55" s="34"/>
      <c r="JMF55" s="34"/>
      <c r="JMG55" s="34"/>
      <c r="JMH55" s="34"/>
      <c r="JMI55" s="34"/>
      <c r="JMJ55" s="34"/>
      <c r="JMK55" s="34"/>
      <c r="JML55" s="34"/>
      <c r="JMM55" s="34"/>
      <c r="JMN55" s="34"/>
      <c r="JMO55" s="34"/>
      <c r="JMP55" s="34"/>
      <c r="JMQ55" s="34"/>
      <c r="JMR55" s="34"/>
      <c r="JMS55" s="34"/>
      <c r="JMT55" s="34"/>
      <c r="JMU55" s="34"/>
      <c r="JMV55" s="34"/>
      <c r="JMW55" s="34"/>
      <c r="JMX55" s="34"/>
      <c r="JMY55" s="34"/>
      <c r="JMZ55" s="34"/>
      <c r="JNA55" s="34"/>
      <c r="JNB55" s="34"/>
      <c r="JNC55" s="34"/>
      <c r="JND55" s="34"/>
      <c r="JNE55" s="34"/>
      <c r="JNF55" s="34"/>
      <c r="JNG55" s="34"/>
      <c r="JNH55" s="34"/>
      <c r="JNI55" s="34"/>
      <c r="JNJ55" s="34"/>
      <c r="JNK55" s="34"/>
      <c r="JNL55" s="34"/>
      <c r="JNM55" s="34"/>
      <c r="JNN55" s="34"/>
      <c r="JNO55" s="34"/>
      <c r="JNP55" s="34"/>
      <c r="JNQ55" s="34"/>
      <c r="JNR55" s="34"/>
      <c r="JNS55" s="34"/>
      <c r="JNT55" s="34"/>
      <c r="JNU55" s="34"/>
      <c r="JNV55" s="34"/>
      <c r="JNW55" s="34"/>
      <c r="JNX55" s="34"/>
      <c r="JNY55" s="34"/>
      <c r="JNZ55" s="34"/>
      <c r="JOA55" s="34"/>
      <c r="JOB55" s="34"/>
      <c r="JOC55" s="34"/>
      <c r="JOD55" s="34"/>
      <c r="JOE55" s="34"/>
      <c r="JOF55" s="34"/>
      <c r="JOG55" s="34"/>
      <c r="JOH55" s="34"/>
      <c r="JOI55" s="34"/>
      <c r="JOJ55" s="34"/>
      <c r="JOK55" s="34"/>
      <c r="JOL55" s="34"/>
      <c r="JOM55" s="34"/>
      <c r="JON55" s="34"/>
      <c r="JOO55" s="34"/>
      <c r="JOP55" s="34"/>
      <c r="JOQ55" s="34"/>
      <c r="JOR55" s="34"/>
      <c r="JOS55" s="34"/>
      <c r="JOT55" s="34"/>
      <c r="JOU55" s="34"/>
      <c r="JOV55" s="34"/>
      <c r="JOW55" s="34"/>
      <c r="JOX55" s="34"/>
      <c r="JOY55" s="34"/>
      <c r="JOZ55" s="34"/>
      <c r="JPA55" s="34"/>
      <c r="JPB55" s="34"/>
      <c r="JPC55" s="34"/>
      <c r="JPD55" s="34"/>
      <c r="JPE55" s="34"/>
      <c r="JPF55" s="34"/>
      <c r="JPG55" s="34"/>
      <c r="JPH55" s="34"/>
      <c r="JPI55" s="34"/>
      <c r="JPJ55" s="34"/>
      <c r="JPK55" s="34"/>
      <c r="JPL55" s="34"/>
      <c r="JPM55" s="34"/>
      <c r="JPN55" s="34"/>
      <c r="JPO55" s="34"/>
      <c r="JPP55" s="34"/>
      <c r="JPQ55" s="34"/>
      <c r="JPR55" s="34"/>
      <c r="JPS55" s="34"/>
      <c r="JPT55" s="34"/>
      <c r="JPU55" s="34"/>
      <c r="JPV55" s="34"/>
      <c r="JPW55" s="34"/>
      <c r="JPX55" s="34"/>
      <c r="JPY55" s="34"/>
      <c r="JPZ55" s="34"/>
      <c r="JQA55" s="34"/>
      <c r="JQB55" s="34"/>
      <c r="JQC55" s="34"/>
      <c r="JQD55" s="34"/>
      <c r="JQE55" s="34"/>
      <c r="JQF55" s="34"/>
      <c r="JQG55" s="34"/>
      <c r="JQH55" s="34"/>
      <c r="JQI55" s="34"/>
      <c r="JQJ55" s="34"/>
      <c r="JQK55" s="34"/>
      <c r="JQL55" s="34"/>
      <c r="JQM55" s="34"/>
      <c r="JQN55" s="34"/>
      <c r="JQO55" s="34"/>
      <c r="JQP55" s="34"/>
      <c r="JQQ55" s="34"/>
      <c r="JQR55" s="34"/>
      <c r="JQS55" s="34"/>
      <c r="JQT55" s="34"/>
      <c r="JQU55" s="34"/>
      <c r="JQV55" s="34"/>
      <c r="JQW55" s="34"/>
      <c r="JQX55" s="34"/>
      <c r="JQY55" s="34"/>
      <c r="JQZ55" s="34"/>
      <c r="JRA55" s="34"/>
      <c r="JRB55" s="34"/>
      <c r="JRC55" s="34"/>
      <c r="JRD55" s="34"/>
      <c r="JRE55" s="34"/>
      <c r="JRF55" s="34"/>
      <c r="JRG55" s="34"/>
      <c r="JRH55" s="34"/>
      <c r="JRI55" s="34"/>
      <c r="JRJ55" s="34"/>
      <c r="JRK55" s="34"/>
      <c r="JRL55" s="34"/>
      <c r="JRM55" s="34"/>
      <c r="JRN55" s="34"/>
      <c r="JRO55" s="34"/>
      <c r="JRP55" s="34"/>
      <c r="JRQ55" s="34"/>
      <c r="JRR55" s="34"/>
      <c r="JRS55" s="34"/>
      <c r="JRT55" s="34"/>
      <c r="JRU55" s="34"/>
      <c r="JRV55" s="34"/>
      <c r="JRW55" s="34"/>
      <c r="JRX55" s="34"/>
      <c r="JRY55" s="34"/>
      <c r="JRZ55" s="34"/>
      <c r="JSA55" s="34"/>
      <c r="JSB55" s="34"/>
      <c r="JSC55" s="34"/>
      <c r="JSD55" s="34"/>
      <c r="JSE55" s="34"/>
      <c r="JSF55" s="34"/>
      <c r="JSG55" s="34"/>
      <c r="JSH55" s="34"/>
      <c r="JSI55" s="34"/>
      <c r="JSJ55" s="34"/>
      <c r="JSK55" s="34"/>
      <c r="JSL55" s="34"/>
      <c r="JSM55" s="34"/>
      <c r="JSN55" s="34"/>
      <c r="JSO55" s="34"/>
      <c r="JSP55" s="34"/>
      <c r="JSQ55" s="34"/>
      <c r="JSR55" s="34"/>
      <c r="JSS55" s="34"/>
      <c r="JST55" s="34"/>
      <c r="JSU55" s="34"/>
      <c r="JSV55" s="34"/>
      <c r="JSW55" s="34"/>
      <c r="JSX55" s="34"/>
      <c r="JSY55" s="34"/>
      <c r="JSZ55" s="34"/>
      <c r="JTA55" s="34"/>
      <c r="JTB55" s="34"/>
      <c r="JTC55" s="34"/>
      <c r="JTD55" s="34"/>
      <c r="JTE55" s="34"/>
      <c r="JTF55" s="34"/>
      <c r="JTG55" s="34"/>
      <c r="JTH55" s="34"/>
      <c r="JTI55" s="34"/>
      <c r="JTJ55" s="34"/>
      <c r="JTK55" s="34"/>
      <c r="JTL55" s="34"/>
      <c r="JTM55" s="34"/>
      <c r="JTN55" s="34"/>
      <c r="JTO55" s="34"/>
      <c r="JTP55" s="34"/>
      <c r="JTQ55" s="34"/>
      <c r="JTR55" s="34"/>
      <c r="JTS55" s="34"/>
      <c r="JTT55" s="34"/>
      <c r="JTU55" s="34"/>
      <c r="JTV55" s="34"/>
      <c r="JTW55" s="34"/>
      <c r="JTX55" s="34"/>
      <c r="JTY55" s="34"/>
      <c r="JTZ55" s="34"/>
      <c r="JUA55" s="34"/>
      <c r="JUB55" s="34"/>
      <c r="JUC55" s="34"/>
      <c r="JUD55" s="34"/>
      <c r="JUE55" s="34"/>
      <c r="JUF55" s="34"/>
      <c r="JUG55" s="34"/>
      <c r="JUH55" s="34"/>
      <c r="JUI55" s="34"/>
      <c r="JUJ55" s="34"/>
      <c r="JUK55" s="34"/>
      <c r="JUL55" s="34"/>
      <c r="JUM55" s="34"/>
      <c r="JUN55" s="34"/>
      <c r="JUO55" s="34"/>
      <c r="JUP55" s="34"/>
      <c r="JUQ55" s="34"/>
      <c r="JUR55" s="34"/>
      <c r="JUS55" s="34"/>
      <c r="JUT55" s="34"/>
      <c r="JUU55" s="34"/>
      <c r="JUV55" s="34"/>
      <c r="JUW55" s="34"/>
      <c r="JUX55" s="34"/>
      <c r="JUY55" s="34"/>
      <c r="JUZ55" s="34"/>
      <c r="JVA55" s="34"/>
      <c r="JVB55" s="34"/>
      <c r="JVC55" s="34"/>
      <c r="JVD55" s="34"/>
      <c r="JVE55" s="34"/>
      <c r="JVF55" s="34"/>
      <c r="JVG55" s="34"/>
      <c r="JVH55" s="34"/>
      <c r="JVI55" s="34"/>
      <c r="JVJ55" s="34"/>
      <c r="JVK55" s="34"/>
      <c r="JVL55" s="34"/>
      <c r="JVM55" s="34"/>
      <c r="JVN55" s="34"/>
      <c r="JVO55" s="34"/>
      <c r="JVP55" s="34"/>
      <c r="JVQ55" s="34"/>
      <c r="JVR55" s="34"/>
      <c r="JVS55" s="34"/>
      <c r="JVT55" s="34"/>
      <c r="JVU55" s="34"/>
      <c r="JVV55" s="34"/>
      <c r="JVW55" s="34"/>
      <c r="JVX55" s="34"/>
      <c r="JVY55" s="34"/>
      <c r="JVZ55" s="34"/>
      <c r="JWA55" s="34"/>
      <c r="JWB55" s="34"/>
      <c r="JWC55" s="34"/>
      <c r="JWD55" s="34"/>
      <c r="JWE55" s="34"/>
      <c r="JWF55" s="34"/>
      <c r="JWG55" s="34"/>
      <c r="JWH55" s="34"/>
      <c r="JWI55" s="34"/>
      <c r="JWJ55" s="34"/>
      <c r="JWK55" s="34"/>
      <c r="JWL55" s="34"/>
      <c r="JWM55" s="34"/>
      <c r="JWN55" s="34"/>
      <c r="JWO55" s="34"/>
      <c r="JWP55" s="34"/>
      <c r="JWQ55" s="34"/>
      <c r="JWR55" s="34"/>
      <c r="JWS55" s="34"/>
      <c r="JWT55" s="34"/>
      <c r="JWU55" s="34"/>
      <c r="JWV55" s="34"/>
      <c r="JWW55" s="34"/>
      <c r="JWX55" s="34"/>
      <c r="JWY55" s="34"/>
      <c r="JWZ55" s="34"/>
      <c r="JXA55" s="34"/>
      <c r="JXB55" s="34"/>
      <c r="JXC55" s="34"/>
      <c r="JXD55" s="34"/>
      <c r="JXE55" s="34"/>
      <c r="JXF55" s="34"/>
      <c r="JXG55" s="34"/>
      <c r="JXH55" s="34"/>
      <c r="JXI55" s="34"/>
      <c r="JXJ55" s="34"/>
      <c r="JXK55" s="34"/>
      <c r="JXL55" s="34"/>
      <c r="JXM55" s="34"/>
      <c r="JXN55" s="34"/>
      <c r="JXO55" s="34"/>
      <c r="JXP55" s="34"/>
      <c r="JXQ55" s="34"/>
      <c r="JXR55" s="34"/>
      <c r="JXS55" s="34"/>
      <c r="JXT55" s="34"/>
      <c r="JXU55" s="34"/>
      <c r="JXV55" s="34"/>
      <c r="JXW55" s="34"/>
      <c r="JXX55" s="34"/>
      <c r="JXY55" s="34"/>
      <c r="JXZ55" s="34"/>
      <c r="JYA55" s="34"/>
      <c r="JYB55" s="34"/>
      <c r="JYC55" s="34"/>
      <c r="JYD55" s="34"/>
      <c r="JYE55" s="34"/>
      <c r="JYF55" s="34"/>
      <c r="JYG55" s="34"/>
      <c r="JYH55" s="34"/>
      <c r="JYI55" s="34"/>
      <c r="JYJ55" s="34"/>
      <c r="JYK55" s="34"/>
      <c r="JYL55" s="34"/>
      <c r="JYM55" s="34"/>
      <c r="JYN55" s="34"/>
      <c r="JYO55" s="34"/>
      <c r="JYP55" s="34"/>
      <c r="JYQ55" s="34"/>
      <c r="JYR55" s="34"/>
      <c r="JYS55" s="34"/>
      <c r="JYT55" s="34"/>
      <c r="JYU55" s="34"/>
      <c r="JYV55" s="34"/>
      <c r="JYW55" s="34"/>
      <c r="JYX55" s="34"/>
      <c r="JYY55" s="34"/>
      <c r="JYZ55" s="34"/>
      <c r="JZA55" s="34"/>
      <c r="JZB55" s="34"/>
      <c r="JZC55" s="34"/>
      <c r="JZD55" s="34"/>
      <c r="JZE55" s="34"/>
      <c r="JZF55" s="34"/>
      <c r="JZG55" s="34"/>
      <c r="JZH55" s="34"/>
      <c r="JZI55" s="34"/>
      <c r="JZJ55" s="34"/>
      <c r="JZK55" s="34"/>
      <c r="JZL55" s="34"/>
      <c r="JZM55" s="34"/>
      <c r="JZN55" s="34"/>
      <c r="JZO55" s="34"/>
      <c r="JZP55" s="34"/>
      <c r="JZQ55" s="34"/>
      <c r="JZR55" s="34"/>
      <c r="JZS55" s="34"/>
      <c r="JZT55" s="34"/>
      <c r="JZU55" s="34"/>
      <c r="JZV55" s="34"/>
      <c r="JZW55" s="34"/>
      <c r="JZX55" s="34"/>
      <c r="JZY55" s="34"/>
      <c r="JZZ55" s="34"/>
      <c r="KAA55" s="34"/>
      <c r="KAB55" s="34"/>
      <c r="KAC55" s="34"/>
      <c r="KAD55" s="34"/>
      <c r="KAE55" s="34"/>
      <c r="KAF55" s="34"/>
      <c r="KAG55" s="34"/>
      <c r="KAH55" s="34"/>
      <c r="KAI55" s="34"/>
      <c r="KAJ55" s="34"/>
      <c r="KAK55" s="34"/>
      <c r="KAL55" s="34"/>
      <c r="KAM55" s="34"/>
      <c r="KAN55" s="34"/>
      <c r="KAO55" s="34"/>
      <c r="KAP55" s="34"/>
      <c r="KAQ55" s="34"/>
      <c r="KAR55" s="34"/>
      <c r="KAS55" s="34"/>
      <c r="KAT55" s="34"/>
      <c r="KAU55" s="34"/>
      <c r="KAV55" s="34"/>
      <c r="KAW55" s="34"/>
      <c r="KAX55" s="34"/>
      <c r="KAY55" s="34"/>
      <c r="KAZ55" s="34"/>
      <c r="KBA55" s="34"/>
      <c r="KBB55" s="34"/>
      <c r="KBC55" s="34"/>
      <c r="KBD55" s="34"/>
      <c r="KBE55" s="34"/>
      <c r="KBF55" s="34"/>
      <c r="KBG55" s="34"/>
      <c r="KBH55" s="34"/>
      <c r="KBI55" s="34"/>
      <c r="KBJ55" s="34"/>
      <c r="KBK55" s="34"/>
      <c r="KBL55" s="34"/>
      <c r="KBM55" s="34"/>
      <c r="KBN55" s="34"/>
      <c r="KBO55" s="34"/>
      <c r="KBP55" s="34"/>
      <c r="KBQ55" s="34"/>
      <c r="KBR55" s="34"/>
      <c r="KBS55" s="34"/>
      <c r="KBT55" s="34"/>
      <c r="KBU55" s="34"/>
      <c r="KBV55" s="34"/>
      <c r="KBW55" s="34"/>
      <c r="KBX55" s="34"/>
      <c r="KBY55" s="34"/>
      <c r="KBZ55" s="34"/>
      <c r="KCA55" s="34"/>
      <c r="KCB55" s="34"/>
      <c r="KCC55" s="34"/>
      <c r="KCD55" s="34"/>
      <c r="KCE55" s="34"/>
      <c r="KCF55" s="34"/>
      <c r="KCG55" s="34"/>
      <c r="KCH55" s="34"/>
      <c r="KCI55" s="34"/>
      <c r="KCJ55" s="34"/>
      <c r="KCK55" s="34"/>
      <c r="KCL55" s="34"/>
      <c r="KCM55" s="34"/>
      <c r="KCN55" s="34"/>
      <c r="KCO55" s="34"/>
      <c r="KCP55" s="34"/>
      <c r="KCQ55" s="34"/>
      <c r="KCR55" s="34"/>
      <c r="KCS55" s="34"/>
      <c r="KCT55" s="34"/>
      <c r="KCU55" s="34"/>
      <c r="KCV55" s="34"/>
      <c r="KCW55" s="34"/>
      <c r="KCX55" s="34"/>
      <c r="KCY55" s="34"/>
      <c r="KCZ55" s="34"/>
      <c r="KDA55" s="34"/>
      <c r="KDB55" s="34"/>
      <c r="KDC55" s="34"/>
      <c r="KDD55" s="34"/>
      <c r="KDE55" s="34"/>
      <c r="KDF55" s="34"/>
      <c r="KDG55" s="34"/>
      <c r="KDH55" s="34"/>
      <c r="KDI55" s="34"/>
      <c r="KDJ55" s="34"/>
      <c r="KDK55" s="34"/>
      <c r="KDL55" s="34"/>
      <c r="KDM55" s="34"/>
      <c r="KDN55" s="34"/>
      <c r="KDO55" s="34"/>
      <c r="KDP55" s="34"/>
      <c r="KDQ55" s="34"/>
      <c r="KDR55" s="34"/>
      <c r="KDS55" s="34"/>
      <c r="KDT55" s="34"/>
      <c r="KDU55" s="34"/>
      <c r="KDV55" s="34"/>
      <c r="KDW55" s="34"/>
      <c r="KDX55" s="34"/>
      <c r="KDY55" s="34"/>
      <c r="KDZ55" s="34"/>
      <c r="KEA55" s="34"/>
      <c r="KEB55" s="34"/>
      <c r="KEC55" s="34"/>
      <c r="KED55" s="34"/>
      <c r="KEE55" s="34"/>
      <c r="KEF55" s="34"/>
      <c r="KEG55" s="34"/>
      <c r="KEH55" s="34"/>
      <c r="KEI55" s="34"/>
      <c r="KEJ55" s="34"/>
      <c r="KEK55" s="34"/>
      <c r="KEL55" s="34"/>
      <c r="KEM55" s="34"/>
      <c r="KEN55" s="34"/>
      <c r="KEO55" s="34"/>
      <c r="KEP55" s="34"/>
      <c r="KEQ55" s="34"/>
      <c r="KER55" s="34"/>
      <c r="KES55" s="34"/>
      <c r="KET55" s="34"/>
      <c r="KEU55" s="34"/>
      <c r="KEV55" s="34"/>
      <c r="KEW55" s="34"/>
      <c r="KEX55" s="34"/>
      <c r="KEY55" s="34"/>
      <c r="KEZ55" s="34"/>
      <c r="KFA55" s="34"/>
      <c r="KFB55" s="34"/>
      <c r="KFC55" s="34"/>
      <c r="KFD55" s="34"/>
      <c r="KFE55" s="34"/>
      <c r="KFF55" s="34"/>
      <c r="KFG55" s="34"/>
      <c r="KFH55" s="34"/>
      <c r="KFI55" s="34"/>
      <c r="KFJ55" s="34"/>
      <c r="KFK55" s="34"/>
      <c r="KFL55" s="34"/>
      <c r="KFM55" s="34"/>
      <c r="KFN55" s="34"/>
      <c r="KFO55" s="34"/>
      <c r="KFP55" s="34"/>
      <c r="KFQ55" s="34"/>
      <c r="KFR55" s="34"/>
      <c r="KFS55" s="34"/>
      <c r="KFT55" s="34"/>
      <c r="KFU55" s="34"/>
      <c r="KFV55" s="34"/>
      <c r="KFW55" s="34"/>
      <c r="KFX55" s="34"/>
      <c r="KFY55" s="34"/>
      <c r="KFZ55" s="34"/>
      <c r="KGA55" s="34"/>
      <c r="KGB55" s="34"/>
      <c r="KGC55" s="34"/>
      <c r="KGD55" s="34"/>
      <c r="KGE55" s="34"/>
      <c r="KGF55" s="34"/>
      <c r="KGG55" s="34"/>
      <c r="KGH55" s="34"/>
      <c r="KGI55" s="34"/>
      <c r="KGJ55" s="34"/>
      <c r="KGK55" s="34"/>
      <c r="KGL55" s="34"/>
      <c r="KGM55" s="34"/>
      <c r="KGN55" s="34"/>
      <c r="KGO55" s="34"/>
      <c r="KGP55" s="34"/>
      <c r="KGQ55" s="34"/>
      <c r="KGR55" s="34"/>
      <c r="KGS55" s="34"/>
      <c r="KGT55" s="34"/>
      <c r="KGU55" s="34"/>
      <c r="KGV55" s="34"/>
      <c r="KGW55" s="34"/>
      <c r="KGX55" s="34"/>
      <c r="KGY55" s="34"/>
      <c r="KGZ55" s="34"/>
      <c r="KHA55" s="34"/>
      <c r="KHB55" s="34"/>
      <c r="KHC55" s="34"/>
      <c r="KHD55" s="34"/>
      <c r="KHE55" s="34"/>
      <c r="KHF55" s="34"/>
      <c r="KHG55" s="34"/>
      <c r="KHH55" s="34"/>
      <c r="KHI55" s="34"/>
      <c r="KHJ55" s="34"/>
      <c r="KHK55" s="34"/>
      <c r="KHL55" s="34"/>
      <c r="KHM55" s="34"/>
      <c r="KHN55" s="34"/>
      <c r="KHO55" s="34"/>
      <c r="KHP55" s="34"/>
      <c r="KHQ55" s="34"/>
      <c r="KHR55" s="34"/>
      <c r="KHS55" s="34"/>
      <c r="KHT55" s="34"/>
      <c r="KHU55" s="34"/>
      <c r="KHV55" s="34"/>
      <c r="KHW55" s="34"/>
      <c r="KHX55" s="34"/>
      <c r="KHY55" s="34"/>
      <c r="KHZ55" s="34"/>
      <c r="KIA55" s="34"/>
      <c r="KIB55" s="34"/>
      <c r="KIC55" s="34"/>
      <c r="KID55" s="34"/>
      <c r="KIE55" s="34"/>
      <c r="KIF55" s="34"/>
      <c r="KIG55" s="34"/>
      <c r="KIH55" s="34"/>
      <c r="KII55" s="34"/>
      <c r="KIJ55" s="34"/>
      <c r="KIK55" s="34"/>
      <c r="KIL55" s="34"/>
      <c r="KIM55" s="34"/>
      <c r="KIN55" s="34"/>
      <c r="KIO55" s="34"/>
      <c r="KIP55" s="34"/>
      <c r="KIQ55" s="34"/>
      <c r="KIR55" s="34"/>
      <c r="KIS55" s="34"/>
      <c r="KIT55" s="34"/>
      <c r="KIU55" s="34"/>
      <c r="KIV55" s="34"/>
      <c r="KIW55" s="34"/>
      <c r="KIX55" s="34"/>
      <c r="KIY55" s="34"/>
      <c r="KIZ55" s="34"/>
      <c r="KJA55" s="34"/>
      <c r="KJB55" s="34"/>
      <c r="KJC55" s="34"/>
      <c r="KJD55" s="34"/>
      <c r="KJE55" s="34"/>
      <c r="KJF55" s="34"/>
      <c r="KJG55" s="34"/>
      <c r="KJH55" s="34"/>
      <c r="KJI55" s="34"/>
      <c r="KJJ55" s="34"/>
      <c r="KJK55" s="34"/>
      <c r="KJL55" s="34"/>
      <c r="KJM55" s="34"/>
      <c r="KJN55" s="34"/>
      <c r="KJO55" s="34"/>
      <c r="KJP55" s="34"/>
      <c r="KJQ55" s="34"/>
      <c r="KJR55" s="34"/>
      <c r="KJS55" s="34"/>
      <c r="KJT55" s="34"/>
      <c r="KJU55" s="34"/>
      <c r="KJV55" s="34"/>
      <c r="KJW55" s="34"/>
      <c r="KJX55" s="34"/>
      <c r="KJY55" s="34"/>
      <c r="KJZ55" s="34"/>
      <c r="KKA55" s="34"/>
      <c r="KKB55" s="34"/>
      <c r="KKC55" s="34"/>
      <c r="KKD55" s="34"/>
      <c r="KKE55" s="34"/>
      <c r="KKF55" s="34"/>
      <c r="KKG55" s="34"/>
      <c r="KKH55" s="34"/>
      <c r="KKI55" s="34"/>
      <c r="KKJ55" s="34"/>
      <c r="KKK55" s="34"/>
      <c r="KKL55" s="34"/>
      <c r="KKM55" s="34"/>
      <c r="KKN55" s="34"/>
      <c r="KKO55" s="34"/>
      <c r="KKP55" s="34"/>
      <c r="KKQ55" s="34"/>
      <c r="KKR55" s="34"/>
      <c r="KKS55" s="34"/>
      <c r="KKT55" s="34"/>
      <c r="KKU55" s="34"/>
      <c r="KKV55" s="34"/>
      <c r="KKW55" s="34"/>
      <c r="KKX55" s="34"/>
      <c r="KKY55" s="34"/>
      <c r="KKZ55" s="34"/>
      <c r="KLA55" s="34"/>
      <c r="KLB55" s="34"/>
      <c r="KLC55" s="34"/>
      <c r="KLD55" s="34"/>
      <c r="KLE55" s="34"/>
      <c r="KLF55" s="34"/>
      <c r="KLG55" s="34"/>
      <c r="KLH55" s="34"/>
      <c r="KLI55" s="34"/>
      <c r="KLJ55" s="34"/>
      <c r="KLK55" s="34"/>
      <c r="KLL55" s="34"/>
      <c r="KLM55" s="34"/>
      <c r="KLN55" s="34"/>
      <c r="KLO55" s="34"/>
      <c r="KLP55" s="34"/>
      <c r="KLQ55" s="34"/>
      <c r="KLR55" s="34"/>
      <c r="KLS55" s="34"/>
      <c r="KLT55" s="34"/>
      <c r="KLU55" s="34"/>
      <c r="KLV55" s="34"/>
      <c r="KLW55" s="34"/>
      <c r="KLX55" s="34"/>
      <c r="KLY55" s="34"/>
      <c r="KLZ55" s="34"/>
      <c r="KMA55" s="34"/>
      <c r="KMB55" s="34"/>
      <c r="KMC55" s="34"/>
      <c r="KMD55" s="34"/>
      <c r="KME55" s="34"/>
      <c r="KMF55" s="34"/>
      <c r="KMG55" s="34"/>
      <c r="KMH55" s="34"/>
      <c r="KMI55" s="34"/>
      <c r="KMJ55" s="34"/>
      <c r="KMK55" s="34"/>
      <c r="KML55" s="34"/>
      <c r="KMM55" s="34"/>
      <c r="KMN55" s="34"/>
      <c r="KMO55" s="34"/>
      <c r="KMP55" s="34"/>
      <c r="KMQ55" s="34"/>
      <c r="KMR55" s="34"/>
      <c r="KMS55" s="34"/>
      <c r="KMT55" s="34"/>
      <c r="KMU55" s="34"/>
      <c r="KMV55" s="34"/>
      <c r="KMW55" s="34"/>
      <c r="KMX55" s="34"/>
      <c r="KMY55" s="34"/>
      <c r="KMZ55" s="34"/>
      <c r="KNA55" s="34"/>
      <c r="KNB55" s="34"/>
      <c r="KNC55" s="34"/>
      <c r="KND55" s="34"/>
      <c r="KNE55" s="34"/>
      <c r="KNF55" s="34"/>
      <c r="KNG55" s="34"/>
      <c r="KNH55" s="34"/>
      <c r="KNI55" s="34"/>
      <c r="KNJ55" s="34"/>
      <c r="KNK55" s="34"/>
      <c r="KNL55" s="34"/>
      <c r="KNM55" s="34"/>
      <c r="KNN55" s="34"/>
      <c r="KNO55" s="34"/>
      <c r="KNP55" s="34"/>
      <c r="KNQ55" s="34"/>
      <c r="KNR55" s="34"/>
      <c r="KNS55" s="34"/>
      <c r="KNT55" s="34"/>
      <c r="KNU55" s="34"/>
      <c r="KNV55" s="34"/>
      <c r="KNW55" s="34"/>
      <c r="KNX55" s="34"/>
      <c r="KNY55" s="34"/>
      <c r="KNZ55" s="34"/>
      <c r="KOA55" s="34"/>
      <c r="KOB55" s="34"/>
      <c r="KOC55" s="34"/>
      <c r="KOD55" s="34"/>
      <c r="KOE55" s="34"/>
      <c r="KOF55" s="34"/>
      <c r="KOG55" s="34"/>
      <c r="KOH55" s="34"/>
      <c r="KOI55" s="34"/>
      <c r="KOJ55" s="34"/>
      <c r="KOK55" s="34"/>
      <c r="KOL55" s="34"/>
      <c r="KOM55" s="34"/>
      <c r="KON55" s="34"/>
      <c r="KOO55" s="34"/>
      <c r="KOP55" s="34"/>
      <c r="KOQ55" s="34"/>
      <c r="KOR55" s="34"/>
      <c r="KOS55" s="34"/>
      <c r="KOT55" s="34"/>
      <c r="KOU55" s="34"/>
      <c r="KOV55" s="34"/>
      <c r="KOW55" s="34"/>
      <c r="KOX55" s="34"/>
      <c r="KOY55" s="34"/>
      <c r="KOZ55" s="34"/>
      <c r="KPA55" s="34"/>
      <c r="KPB55" s="34"/>
      <c r="KPC55" s="34"/>
      <c r="KPD55" s="34"/>
      <c r="KPE55" s="34"/>
      <c r="KPF55" s="34"/>
      <c r="KPG55" s="34"/>
      <c r="KPH55" s="34"/>
      <c r="KPI55" s="34"/>
      <c r="KPJ55" s="34"/>
      <c r="KPK55" s="34"/>
      <c r="KPL55" s="34"/>
      <c r="KPM55" s="34"/>
      <c r="KPN55" s="34"/>
      <c r="KPO55" s="34"/>
      <c r="KPP55" s="34"/>
      <c r="KPQ55" s="34"/>
      <c r="KPR55" s="34"/>
      <c r="KPS55" s="34"/>
      <c r="KPT55" s="34"/>
      <c r="KPU55" s="34"/>
      <c r="KPV55" s="34"/>
      <c r="KPW55" s="34"/>
      <c r="KPX55" s="34"/>
      <c r="KPY55" s="34"/>
      <c r="KPZ55" s="34"/>
      <c r="KQA55" s="34"/>
      <c r="KQB55" s="34"/>
      <c r="KQC55" s="34"/>
      <c r="KQD55" s="34"/>
      <c r="KQE55" s="34"/>
      <c r="KQF55" s="34"/>
      <c r="KQG55" s="34"/>
      <c r="KQH55" s="34"/>
      <c r="KQI55" s="34"/>
      <c r="KQJ55" s="34"/>
      <c r="KQK55" s="34"/>
      <c r="KQL55" s="34"/>
      <c r="KQM55" s="34"/>
      <c r="KQN55" s="34"/>
      <c r="KQO55" s="34"/>
      <c r="KQP55" s="34"/>
      <c r="KQQ55" s="34"/>
      <c r="KQR55" s="34"/>
      <c r="KQS55" s="34"/>
      <c r="KQT55" s="34"/>
      <c r="KQU55" s="34"/>
      <c r="KQV55" s="34"/>
      <c r="KQW55" s="34"/>
      <c r="KQX55" s="34"/>
      <c r="KQY55" s="34"/>
      <c r="KQZ55" s="34"/>
      <c r="KRA55" s="34"/>
      <c r="KRB55" s="34"/>
      <c r="KRC55" s="34"/>
      <c r="KRD55" s="34"/>
      <c r="KRE55" s="34"/>
      <c r="KRF55" s="34"/>
      <c r="KRG55" s="34"/>
      <c r="KRH55" s="34"/>
      <c r="KRI55" s="34"/>
      <c r="KRJ55" s="34"/>
      <c r="KRK55" s="34"/>
      <c r="KRL55" s="34"/>
      <c r="KRM55" s="34"/>
      <c r="KRN55" s="34"/>
      <c r="KRO55" s="34"/>
      <c r="KRP55" s="34"/>
      <c r="KRQ55" s="34"/>
      <c r="KRR55" s="34"/>
      <c r="KRS55" s="34"/>
      <c r="KRT55" s="34"/>
      <c r="KRU55" s="34"/>
      <c r="KRV55" s="34"/>
      <c r="KRW55" s="34"/>
      <c r="KRX55" s="34"/>
      <c r="KRY55" s="34"/>
      <c r="KRZ55" s="34"/>
      <c r="KSA55" s="34"/>
      <c r="KSB55" s="34"/>
      <c r="KSC55" s="34"/>
      <c r="KSD55" s="34"/>
      <c r="KSE55" s="34"/>
      <c r="KSF55" s="34"/>
      <c r="KSG55" s="34"/>
      <c r="KSH55" s="34"/>
      <c r="KSI55" s="34"/>
      <c r="KSJ55" s="34"/>
      <c r="KSK55" s="34"/>
      <c r="KSL55" s="34"/>
      <c r="KSM55" s="34"/>
      <c r="KSN55" s="34"/>
      <c r="KSO55" s="34"/>
      <c r="KSP55" s="34"/>
      <c r="KSQ55" s="34"/>
      <c r="KSR55" s="34"/>
      <c r="KSS55" s="34"/>
      <c r="KST55" s="34"/>
      <c r="KSU55" s="34"/>
      <c r="KSV55" s="34"/>
      <c r="KSW55" s="34"/>
      <c r="KSX55" s="34"/>
      <c r="KSY55" s="34"/>
      <c r="KSZ55" s="34"/>
      <c r="KTA55" s="34"/>
      <c r="KTB55" s="34"/>
      <c r="KTC55" s="34"/>
      <c r="KTD55" s="34"/>
      <c r="KTE55" s="34"/>
      <c r="KTF55" s="34"/>
      <c r="KTG55" s="34"/>
      <c r="KTH55" s="34"/>
      <c r="KTI55" s="34"/>
      <c r="KTJ55" s="34"/>
      <c r="KTK55" s="34"/>
      <c r="KTL55" s="34"/>
      <c r="KTM55" s="34"/>
      <c r="KTN55" s="34"/>
      <c r="KTO55" s="34"/>
      <c r="KTP55" s="34"/>
      <c r="KTQ55" s="34"/>
      <c r="KTR55" s="34"/>
      <c r="KTS55" s="34"/>
      <c r="KTT55" s="34"/>
      <c r="KTU55" s="34"/>
      <c r="KTV55" s="34"/>
      <c r="KTW55" s="34"/>
      <c r="KTX55" s="34"/>
      <c r="KTY55" s="34"/>
      <c r="KTZ55" s="34"/>
      <c r="KUA55" s="34"/>
      <c r="KUB55" s="34"/>
      <c r="KUC55" s="34"/>
      <c r="KUD55" s="34"/>
      <c r="KUE55" s="34"/>
      <c r="KUF55" s="34"/>
      <c r="KUG55" s="34"/>
      <c r="KUH55" s="34"/>
      <c r="KUI55" s="34"/>
      <c r="KUJ55" s="34"/>
      <c r="KUK55" s="34"/>
      <c r="KUL55" s="34"/>
      <c r="KUM55" s="34"/>
      <c r="KUN55" s="34"/>
      <c r="KUO55" s="34"/>
      <c r="KUP55" s="34"/>
      <c r="KUQ55" s="34"/>
      <c r="KUR55" s="34"/>
      <c r="KUS55" s="34"/>
      <c r="KUT55" s="34"/>
      <c r="KUU55" s="34"/>
      <c r="KUV55" s="34"/>
      <c r="KUW55" s="34"/>
      <c r="KUX55" s="34"/>
      <c r="KUY55" s="34"/>
      <c r="KUZ55" s="34"/>
      <c r="KVA55" s="34"/>
      <c r="KVB55" s="34"/>
      <c r="KVC55" s="34"/>
      <c r="KVD55" s="34"/>
      <c r="KVE55" s="34"/>
      <c r="KVF55" s="34"/>
      <c r="KVG55" s="34"/>
      <c r="KVH55" s="34"/>
      <c r="KVI55" s="34"/>
      <c r="KVJ55" s="34"/>
      <c r="KVK55" s="34"/>
      <c r="KVL55" s="34"/>
      <c r="KVM55" s="34"/>
      <c r="KVN55" s="34"/>
      <c r="KVO55" s="34"/>
      <c r="KVP55" s="34"/>
      <c r="KVQ55" s="34"/>
      <c r="KVR55" s="34"/>
      <c r="KVS55" s="34"/>
      <c r="KVT55" s="34"/>
      <c r="KVU55" s="34"/>
      <c r="KVV55" s="34"/>
      <c r="KVW55" s="34"/>
      <c r="KVX55" s="34"/>
      <c r="KVY55" s="34"/>
      <c r="KVZ55" s="34"/>
      <c r="KWA55" s="34"/>
      <c r="KWB55" s="34"/>
      <c r="KWC55" s="34"/>
      <c r="KWD55" s="34"/>
      <c r="KWE55" s="34"/>
      <c r="KWF55" s="34"/>
      <c r="KWG55" s="34"/>
      <c r="KWH55" s="34"/>
      <c r="KWI55" s="34"/>
      <c r="KWJ55" s="34"/>
      <c r="KWK55" s="34"/>
      <c r="KWL55" s="34"/>
      <c r="KWM55" s="34"/>
      <c r="KWN55" s="34"/>
      <c r="KWO55" s="34"/>
      <c r="KWP55" s="34"/>
      <c r="KWQ55" s="34"/>
      <c r="KWR55" s="34"/>
      <c r="KWS55" s="34"/>
      <c r="KWT55" s="34"/>
      <c r="KWU55" s="34"/>
      <c r="KWV55" s="34"/>
      <c r="KWW55" s="34"/>
      <c r="KWX55" s="34"/>
      <c r="KWY55" s="34"/>
      <c r="KWZ55" s="34"/>
      <c r="KXA55" s="34"/>
      <c r="KXB55" s="34"/>
      <c r="KXC55" s="34"/>
      <c r="KXD55" s="34"/>
      <c r="KXE55" s="34"/>
      <c r="KXF55" s="34"/>
      <c r="KXG55" s="34"/>
      <c r="KXH55" s="34"/>
      <c r="KXI55" s="34"/>
      <c r="KXJ55" s="34"/>
      <c r="KXK55" s="34"/>
      <c r="KXL55" s="34"/>
      <c r="KXM55" s="34"/>
      <c r="KXN55" s="34"/>
      <c r="KXO55" s="34"/>
      <c r="KXP55" s="34"/>
      <c r="KXQ55" s="34"/>
      <c r="KXR55" s="34"/>
      <c r="KXS55" s="34"/>
      <c r="KXT55" s="34"/>
      <c r="KXU55" s="34"/>
      <c r="KXV55" s="34"/>
      <c r="KXW55" s="34"/>
      <c r="KXX55" s="34"/>
      <c r="KXY55" s="34"/>
      <c r="KXZ55" s="34"/>
      <c r="KYA55" s="34"/>
      <c r="KYB55" s="34"/>
      <c r="KYC55" s="34"/>
      <c r="KYD55" s="34"/>
      <c r="KYE55" s="34"/>
      <c r="KYF55" s="34"/>
      <c r="KYG55" s="34"/>
      <c r="KYH55" s="34"/>
      <c r="KYI55" s="34"/>
      <c r="KYJ55" s="34"/>
      <c r="KYK55" s="34"/>
      <c r="KYL55" s="34"/>
      <c r="KYM55" s="34"/>
      <c r="KYN55" s="34"/>
      <c r="KYO55" s="34"/>
      <c r="KYP55" s="34"/>
      <c r="KYQ55" s="34"/>
      <c r="KYR55" s="34"/>
      <c r="KYS55" s="34"/>
      <c r="KYT55" s="34"/>
      <c r="KYU55" s="34"/>
      <c r="KYV55" s="34"/>
      <c r="KYW55" s="34"/>
      <c r="KYX55" s="34"/>
      <c r="KYY55" s="34"/>
      <c r="KYZ55" s="34"/>
      <c r="KZA55" s="34"/>
      <c r="KZB55" s="34"/>
      <c r="KZC55" s="34"/>
      <c r="KZD55" s="34"/>
      <c r="KZE55" s="34"/>
      <c r="KZF55" s="34"/>
      <c r="KZG55" s="34"/>
      <c r="KZH55" s="34"/>
      <c r="KZI55" s="34"/>
      <c r="KZJ55" s="34"/>
      <c r="KZK55" s="34"/>
      <c r="KZL55" s="34"/>
      <c r="KZM55" s="34"/>
      <c r="KZN55" s="34"/>
      <c r="KZO55" s="34"/>
      <c r="KZP55" s="34"/>
      <c r="KZQ55" s="34"/>
      <c r="KZR55" s="34"/>
      <c r="KZS55" s="34"/>
      <c r="KZT55" s="34"/>
      <c r="KZU55" s="34"/>
      <c r="KZV55" s="34"/>
      <c r="KZW55" s="34"/>
      <c r="KZX55" s="34"/>
      <c r="KZY55" s="34"/>
      <c r="KZZ55" s="34"/>
      <c r="LAA55" s="34"/>
      <c r="LAB55" s="34"/>
      <c r="LAC55" s="34"/>
      <c r="LAD55" s="34"/>
      <c r="LAE55" s="34"/>
      <c r="LAF55" s="34"/>
      <c r="LAG55" s="34"/>
      <c r="LAH55" s="34"/>
      <c r="LAI55" s="34"/>
      <c r="LAJ55" s="34"/>
      <c r="LAK55" s="34"/>
      <c r="LAL55" s="34"/>
      <c r="LAM55" s="34"/>
      <c r="LAN55" s="34"/>
      <c r="LAO55" s="34"/>
      <c r="LAP55" s="34"/>
      <c r="LAQ55" s="34"/>
      <c r="LAR55" s="34"/>
      <c r="LAS55" s="34"/>
      <c r="LAT55" s="34"/>
      <c r="LAU55" s="34"/>
      <c r="LAV55" s="34"/>
      <c r="LAW55" s="34"/>
      <c r="LAX55" s="34"/>
      <c r="LAY55" s="34"/>
      <c r="LAZ55" s="34"/>
      <c r="LBA55" s="34"/>
      <c r="LBB55" s="34"/>
      <c r="LBC55" s="34"/>
      <c r="LBD55" s="34"/>
      <c r="LBE55" s="34"/>
      <c r="LBF55" s="34"/>
      <c r="LBG55" s="34"/>
      <c r="LBH55" s="34"/>
      <c r="LBI55" s="34"/>
      <c r="LBJ55" s="34"/>
      <c r="LBK55" s="34"/>
      <c r="LBL55" s="34"/>
      <c r="LBM55" s="34"/>
      <c r="LBN55" s="34"/>
      <c r="LBO55" s="34"/>
      <c r="LBP55" s="34"/>
      <c r="LBQ55" s="34"/>
      <c r="LBR55" s="34"/>
      <c r="LBS55" s="34"/>
      <c r="LBT55" s="34"/>
      <c r="LBU55" s="34"/>
      <c r="LBV55" s="34"/>
      <c r="LBW55" s="34"/>
      <c r="LBX55" s="34"/>
      <c r="LBY55" s="34"/>
      <c r="LBZ55" s="34"/>
      <c r="LCA55" s="34"/>
      <c r="LCB55" s="34"/>
      <c r="LCC55" s="34"/>
      <c r="LCD55" s="34"/>
      <c r="LCE55" s="34"/>
      <c r="LCF55" s="34"/>
      <c r="LCG55" s="34"/>
      <c r="LCH55" s="34"/>
      <c r="LCI55" s="34"/>
      <c r="LCJ55" s="34"/>
      <c r="LCK55" s="34"/>
      <c r="LCL55" s="34"/>
      <c r="LCM55" s="34"/>
      <c r="LCN55" s="34"/>
      <c r="LCO55" s="34"/>
      <c r="LCP55" s="34"/>
      <c r="LCQ55" s="34"/>
      <c r="LCR55" s="34"/>
      <c r="LCS55" s="34"/>
      <c r="LCT55" s="34"/>
      <c r="LCU55" s="34"/>
      <c r="LCV55" s="34"/>
      <c r="LCW55" s="34"/>
      <c r="LCX55" s="34"/>
      <c r="LCY55" s="34"/>
      <c r="LCZ55" s="34"/>
      <c r="LDA55" s="34"/>
      <c r="LDB55" s="34"/>
      <c r="LDC55" s="34"/>
      <c r="LDD55" s="34"/>
      <c r="LDE55" s="34"/>
      <c r="LDF55" s="34"/>
      <c r="LDG55" s="34"/>
      <c r="LDH55" s="34"/>
      <c r="LDI55" s="34"/>
      <c r="LDJ55" s="34"/>
      <c r="LDK55" s="34"/>
      <c r="LDL55" s="34"/>
      <c r="LDM55" s="34"/>
      <c r="LDN55" s="34"/>
      <c r="LDO55" s="34"/>
      <c r="LDP55" s="34"/>
      <c r="LDQ55" s="34"/>
      <c r="LDR55" s="34"/>
      <c r="LDS55" s="34"/>
      <c r="LDT55" s="34"/>
      <c r="LDU55" s="34"/>
      <c r="LDV55" s="34"/>
      <c r="LDW55" s="34"/>
      <c r="LDX55" s="34"/>
      <c r="LDY55" s="34"/>
      <c r="LDZ55" s="34"/>
      <c r="LEA55" s="34"/>
      <c r="LEB55" s="34"/>
      <c r="LEC55" s="34"/>
      <c r="LED55" s="34"/>
      <c r="LEE55" s="34"/>
      <c r="LEF55" s="34"/>
      <c r="LEG55" s="34"/>
      <c r="LEH55" s="34"/>
      <c r="LEI55" s="34"/>
      <c r="LEJ55" s="34"/>
      <c r="LEK55" s="34"/>
      <c r="LEL55" s="34"/>
      <c r="LEM55" s="34"/>
      <c r="LEN55" s="34"/>
      <c r="LEO55" s="34"/>
      <c r="LEP55" s="34"/>
      <c r="LEQ55" s="34"/>
      <c r="LER55" s="34"/>
      <c r="LES55" s="34"/>
      <c r="LET55" s="34"/>
      <c r="LEU55" s="34"/>
      <c r="LEV55" s="34"/>
      <c r="LEW55" s="34"/>
      <c r="LEX55" s="34"/>
      <c r="LEY55" s="34"/>
      <c r="LEZ55" s="34"/>
      <c r="LFA55" s="34"/>
      <c r="LFB55" s="34"/>
      <c r="LFC55" s="34"/>
      <c r="LFD55" s="34"/>
      <c r="LFE55" s="34"/>
      <c r="LFF55" s="34"/>
      <c r="LFG55" s="34"/>
      <c r="LFH55" s="34"/>
      <c r="LFI55" s="34"/>
      <c r="LFJ55" s="34"/>
      <c r="LFK55" s="34"/>
      <c r="LFL55" s="34"/>
      <c r="LFM55" s="34"/>
      <c r="LFN55" s="34"/>
      <c r="LFO55" s="34"/>
      <c r="LFP55" s="34"/>
      <c r="LFQ55" s="34"/>
      <c r="LFR55" s="34"/>
      <c r="LFS55" s="34"/>
      <c r="LFT55" s="34"/>
      <c r="LFU55" s="34"/>
      <c r="LFV55" s="34"/>
      <c r="LFW55" s="34"/>
      <c r="LFX55" s="34"/>
      <c r="LFY55" s="34"/>
      <c r="LFZ55" s="34"/>
      <c r="LGA55" s="34"/>
      <c r="LGB55" s="34"/>
      <c r="LGC55" s="34"/>
      <c r="LGD55" s="34"/>
      <c r="LGE55" s="34"/>
      <c r="LGF55" s="34"/>
      <c r="LGG55" s="34"/>
      <c r="LGH55" s="34"/>
      <c r="LGI55" s="34"/>
      <c r="LGJ55" s="34"/>
      <c r="LGK55" s="34"/>
      <c r="LGL55" s="34"/>
      <c r="LGM55" s="34"/>
      <c r="LGN55" s="34"/>
      <c r="LGO55" s="34"/>
      <c r="LGP55" s="34"/>
      <c r="LGQ55" s="34"/>
      <c r="LGR55" s="34"/>
      <c r="LGS55" s="34"/>
      <c r="LGT55" s="34"/>
      <c r="LGU55" s="34"/>
      <c r="LGV55" s="34"/>
      <c r="LGW55" s="34"/>
      <c r="LGX55" s="34"/>
      <c r="LGY55" s="34"/>
      <c r="LGZ55" s="34"/>
      <c r="LHA55" s="34"/>
      <c r="LHB55" s="34"/>
      <c r="LHC55" s="34"/>
      <c r="LHD55" s="34"/>
      <c r="LHE55" s="34"/>
      <c r="LHF55" s="34"/>
      <c r="LHG55" s="34"/>
      <c r="LHH55" s="34"/>
      <c r="LHI55" s="34"/>
      <c r="LHJ55" s="34"/>
      <c r="LHK55" s="34"/>
      <c r="LHL55" s="34"/>
      <c r="LHM55" s="34"/>
      <c r="LHN55" s="34"/>
      <c r="LHO55" s="34"/>
      <c r="LHP55" s="34"/>
      <c r="LHQ55" s="34"/>
      <c r="LHR55" s="34"/>
      <c r="LHS55" s="34"/>
      <c r="LHT55" s="34"/>
      <c r="LHU55" s="34"/>
      <c r="LHV55" s="34"/>
      <c r="LHW55" s="34"/>
      <c r="LHX55" s="34"/>
      <c r="LHY55" s="34"/>
      <c r="LHZ55" s="34"/>
      <c r="LIA55" s="34"/>
      <c r="LIB55" s="34"/>
      <c r="LIC55" s="34"/>
      <c r="LID55" s="34"/>
      <c r="LIE55" s="34"/>
      <c r="LIF55" s="34"/>
      <c r="LIG55" s="34"/>
      <c r="LIH55" s="34"/>
      <c r="LII55" s="34"/>
      <c r="LIJ55" s="34"/>
      <c r="LIK55" s="34"/>
      <c r="LIL55" s="34"/>
      <c r="LIM55" s="34"/>
      <c r="LIN55" s="34"/>
      <c r="LIO55" s="34"/>
      <c r="LIP55" s="34"/>
      <c r="LIQ55" s="34"/>
      <c r="LIR55" s="34"/>
      <c r="LIS55" s="34"/>
      <c r="LIT55" s="34"/>
      <c r="LIU55" s="34"/>
      <c r="LIV55" s="34"/>
      <c r="LIW55" s="34"/>
      <c r="LIX55" s="34"/>
      <c r="LIY55" s="34"/>
      <c r="LIZ55" s="34"/>
      <c r="LJA55" s="34"/>
      <c r="LJB55" s="34"/>
      <c r="LJC55" s="34"/>
      <c r="LJD55" s="34"/>
      <c r="LJE55" s="34"/>
      <c r="LJF55" s="34"/>
      <c r="LJG55" s="34"/>
      <c r="LJH55" s="34"/>
      <c r="LJI55" s="34"/>
      <c r="LJJ55" s="34"/>
      <c r="LJK55" s="34"/>
      <c r="LJL55" s="34"/>
      <c r="LJM55" s="34"/>
      <c r="LJN55" s="34"/>
      <c r="LJO55" s="34"/>
      <c r="LJP55" s="34"/>
      <c r="LJQ55" s="34"/>
      <c r="LJR55" s="34"/>
      <c r="LJS55" s="34"/>
      <c r="LJT55" s="34"/>
      <c r="LJU55" s="34"/>
      <c r="LJV55" s="34"/>
      <c r="LJW55" s="34"/>
      <c r="LJX55" s="34"/>
      <c r="LJY55" s="34"/>
      <c r="LJZ55" s="34"/>
      <c r="LKA55" s="34"/>
      <c r="LKB55" s="34"/>
      <c r="LKC55" s="34"/>
      <c r="LKD55" s="34"/>
      <c r="LKE55" s="34"/>
      <c r="LKF55" s="34"/>
      <c r="LKG55" s="34"/>
      <c r="LKH55" s="34"/>
      <c r="LKI55" s="34"/>
      <c r="LKJ55" s="34"/>
      <c r="LKK55" s="34"/>
      <c r="LKL55" s="34"/>
      <c r="LKM55" s="34"/>
      <c r="LKN55" s="34"/>
      <c r="LKO55" s="34"/>
      <c r="LKP55" s="34"/>
      <c r="LKQ55" s="34"/>
      <c r="LKR55" s="34"/>
      <c r="LKS55" s="34"/>
      <c r="LKT55" s="34"/>
      <c r="LKU55" s="34"/>
      <c r="LKV55" s="34"/>
      <c r="LKW55" s="34"/>
      <c r="LKX55" s="34"/>
      <c r="LKY55" s="34"/>
      <c r="LKZ55" s="34"/>
      <c r="LLA55" s="34"/>
      <c r="LLB55" s="34"/>
      <c r="LLC55" s="34"/>
      <c r="LLD55" s="34"/>
      <c r="LLE55" s="34"/>
      <c r="LLF55" s="34"/>
      <c r="LLG55" s="34"/>
      <c r="LLH55" s="34"/>
      <c r="LLI55" s="34"/>
      <c r="LLJ55" s="34"/>
      <c r="LLK55" s="34"/>
      <c r="LLL55" s="34"/>
      <c r="LLM55" s="34"/>
      <c r="LLN55" s="34"/>
      <c r="LLO55" s="34"/>
      <c r="LLP55" s="34"/>
      <c r="LLQ55" s="34"/>
      <c r="LLR55" s="34"/>
      <c r="LLS55" s="34"/>
      <c r="LLT55" s="34"/>
      <c r="LLU55" s="34"/>
      <c r="LLV55" s="34"/>
      <c r="LLW55" s="34"/>
      <c r="LLX55" s="34"/>
      <c r="LLY55" s="34"/>
      <c r="LLZ55" s="34"/>
      <c r="LMA55" s="34"/>
      <c r="LMB55" s="34"/>
      <c r="LMC55" s="34"/>
      <c r="LMD55" s="34"/>
      <c r="LME55" s="34"/>
      <c r="LMF55" s="34"/>
      <c r="LMG55" s="34"/>
      <c r="LMH55" s="34"/>
      <c r="LMI55" s="34"/>
      <c r="LMJ55" s="34"/>
      <c r="LMK55" s="34"/>
      <c r="LML55" s="34"/>
      <c r="LMM55" s="34"/>
      <c r="LMN55" s="34"/>
      <c r="LMO55" s="34"/>
      <c r="LMP55" s="34"/>
      <c r="LMQ55" s="34"/>
      <c r="LMR55" s="34"/>
      <c r="LMS55" s="34"/>
      <c r="LMT55" s="34"/>
      <c r="LMU55" s="34"/>
      <c r="LMV55" s="34"/>
      <c r="LMW55" s="34"/>
      <c r="LMX55" s="34"/>
      <c r="LMY55" s="34"/>
      <c r="LMZ55" s="34"/>
      <c r="LNA55" s="34"/>
      <c r="LNB55" s="34"/>
      <c r="LNC55" s="34"/>
      <c r="LND55" s="34"/>
      <c r="LNE55" s="34"/>
      <c r="LNF55" s="34"/>
      <c r="LNG55" s="34"/>
      <c r="LNH55" s="34"/>
      <c r="LNI55" s="34"/>
      <c r="LNJ55" s="34"/>
      <c r="LNK55" s="34"/>
      <c r="LNL55" s="34"/>
      <c r="LNM55" s="34"/>
      <c r="LNN55" s="34"/>
      <c r="LNO55" s="34"/>
      <c r="LNP55" s="34"/>
      <c r="LNQ55" s="34"/>
      <c r="LNR55" s="34"/>
      <c r="LNS55" s="34"/>
      <c r="LNT55" s="34"/>
      <c r="LNU55" s="34"/>
      <c r="LNV55" s="34"/>
      <c r="LNW55" s="34"/>
      <c r="LNX55" s="34"/>
      <c r="LNY55" s="34"/>
      <c r="LNZ55" s="34"/>
      <c r="LOA55" s="34"/>
      <c r="LOB55" s="34"/>
      <c r="LOC55" s="34"/>
      <c r="LOD55" s="34"/>
      <c r="LOE55" s="34"/>
      <c r="LOF55" s="34"/>
      <c r="LOG55" s="34"/>
      <c r="LOH55" s="34"/>
      <c r="LOI55" s="34"/>
      <c r="LOJ55" s="34"/>
      <c r="LOK55" s="34"/>
      <c r="LOL55" s="34"/>
      <c r="LOM55" s="34"/>
      <c r="LON55" s="34"/>
      <c r="LOO55" s="34"/>
      <c r="LOP55" s="34"/>
      <c r="LOQ55" s="34"/>
      <c r="LOR55" s="34"/>
      <c r="LOS55" s="34"/>
      <c r="LOT55" s="34"/>
      <c r="LOU55" s="34"/>
      <c r="LOV55" s="34"/>
      <c r="LOW55" s="34"/>
      <c r="LOX55" s="34"/>
      <c r="LOY55" s="34"/>
      <c r="LOZ55" s="34"/>
      <c r="LPA55" s="34"/>
      <c r="LPB55" s="34"/>
      <c r="LPC55" s="34"/>
      <c r="LPD55" s="34"/>
      <c r="LPE55" s="34"/>
      <c r="LPF55" s="34"/>
      <c r="LPG55" s="34"/>
      <c r="LPH55" s="34"/>
      <c r="LPI55" s="34"/>
      <c r="LPJ55" s="34"/>
      <c r="LPK55" s="34"/>
      <c r="LPL55" s="34"/>
      <c r="LPM55" s="34"/>
      <c r="LPN55" s="34"/>
      <c r="LPO55" s="34"/>
      <c r="LPP55" s="34"/>
      <c r="LPQ55" s="34"/>
      <c r="LPR55" s="34"/>
      <c r="LPS55" s="34"/>
      <c r="LPT55" s="34"/>
      <c r="LPU55" s="34"/>
      <c r="LPV55" s="34"/>
      <c r="LPW55" s="34"/>
      <c r="LPX55" s="34"/>
      <c r="LPY55" s="34"/>
      <c r="LPZ55" s="34"/>
      <c r="LQA55" s="34"/>
      <c r="LQB55" s="34"/>
      <c r="LQC55" s="34"/>
      <c r="LQD55" s="34"/>
      <c r="LQE55" s="34"/>
      <c r="LQF55" s="34"/>
      <c r="LQG55" s="34"/>
      <c r="LQH55" s="34"/>
      <c r="LQI55" s="34"/>
      <c r="LQJ55" s="34"/>
      <c r="LQK55" s="34"/>
      <c r="LQL55" s="34"/>
      <c r="LQM55" s="34"/>
      <c r="LQN55" s="34"/>
      <c r="LQO55" s="34"/>
      <c r="LQP55" s="34"/>
      <c r="LQQ55" s="34"/>
      <c r="LQR55" s="34"/>
      <c r="LQS55" s="34"/>
      <c r="LQT55" s="34"/>
      <c r="LQU55" s="34"/>
      <c r="LQV55" s="34"/>
      <c r="LQW55" s="34"/>
      <c r="LQX55" s="34"/>
      <c r="LQY55" s="34"/>
      <c r="LQZ55" s="34"/>
      <c r="LRA55" s="34"/>
      <c r="LRB55" s="34"/>
      <c r="LRC55" s="34"/>
      <c r="LRD55" s="34"/>
      <c r="LRE55" s="34"/>
      <c r="LRF55" s="34"/>
      <c r="LRG55" s="34"/>
      <c r="LRH55" s="34"/>
      <c r="LRI55" s="34"/>
      <c r="LRJ55" s="34"/>
      <c r="LRK55" s="34"/>
      <c r="LRL55" s="34"/>
      <c r="LRM55" s="34"/>
      <c r="LRN55" s="34"/>
      <c r="LRO55" s="34"/>
      <c r="LRP55" s="34"/>
      <c r="LRQ55" s="34"/>
      <c r="LRR55" s="34"/>
      <c r="LRS55" s="34"/>
      <c r="LRT55" s="34"/>
      <c r="LRU55" s="34"/>
      <c r="LRV55" s="34"/>
      <c r="LRW55" s="34"/>
      <c r="LRX55" s="34"/>
      <c r="LRY55" s="34"/>
      <c r="LRZ55" s="34"/>
      <c r="LSA55" s="34"/>
      <c r="LSB55" s="34"/>
      <c r="LSC55" s="34"/>
      <c r="LSD55" s="34"/>
      <c r="LSE55" s="34"/>
      <c r="LSF55" s="34"/>
      <c r="LSG55" s="34"/>
      <c r="LSH55" s="34"/>
      <c r="LSI55" s="34"/>
      <c r="LSJ55" s="34"/>
      <c r="LSK55" s="34"/>
      <c r="LSL55" s="34"/>
      <c r="LSM55" s="34"/>
      <c r="LSN55" s="34"/>
      <c r="LSO55" s="34"/>
      <c r="LSP55" s="34"/>
      <c r="LSQ55" s="34"/>
      <c r="LSR55" s="34"/>
      <c r="LSS55" s="34"/>
      <c r="LST55" s="34"/>
      <c r="LSU55" s="34"/>
      <c r="LSV55" s="34"/>
      <c r="LSW55" s="34"/>
      <c r="LSX55" s="34"/>
      <c r="LSY55" s="34"/>
      <c r="LSZ55" s="34"/>
      <c r="LTA55" s="34"/>
      <c r="LTB55" s="34"/>
      <c r="LTC55" s="34"/>
      <c r="LTD55" s="34"/>
      <c r="LTE55" s="34"/>
      <c r="LTF55" s="34"/>
      <c r="LTG55" s="34"/>
      <c r="LTH55" s="34"/>
      <c r="LTI55" s="34"/>
      <c r="LTJ55" s="34"/>
      <c r="LTK55" s="34"/>
      <c r="LTL55" s="34"/>
      <c r="LTM55" s="34"/>
      <c r="LTN55" s="34"/>
      <c r="LTO55" s="34"/>
      <c r="LTP55" s="34"/>
      <c r="LTQ55" s="34"/>
      <c r="LTR55" s="34"/>
      <c r="LTS55" s="34"/>
      <c r="LTT55" s="34"/>
      <c r="LTU55" s="34"/>
      <c r="LTV55" s="34"/>
      <c r="LTW55" s="34"/>
      <c r="LTX55" s="34"/>
      <c r="LTY55" s="34"/>
      <c r="LTZ55" s="34"/>
      <c r="LUA55" s="34"/>
      <c r="LUB55" s="34"/>
      <c r="LUC55" s="34"/>
      <c r="LUD55" s="34"/>
      <c r="LUE55" s="34"/>
      <c r="LUF55" s="34"/>
      <c r="LUG55" s="34"/>
      <c r="LUH55" s="34"/>
      <c r="LUI55" s="34"/>
      <c r="LUJ55" s="34"/>
      <c r="LUK55" s="34"/>
      <c r="LUL55" s="34"/>
      <c r="LUM55" s="34"/>
      <c r="LUN55" s="34"/>
      <c r="LUO55" s="34"/>
      <c r="LUP55" s="34"/>
      <c r="LUQ55" s="34"/>
      <c r="LUR55" s="34"/>
      <c r="LUS55" s="34"/>
      <c r="LUT55" s="34"/>
      <c r="LUU55" s="34"/>
      <c r="LUV55" s="34"/>
      <c r="LUW55" s="34"/>
      <c r="LUX55" s="34"/>
      <c r="LUY55" s="34"/>
      <c r="LUZ55" s="34"/>
      <c r="LVA55" s="34"/>
      <c r="LVB55" s="34"/>
      <c r="LVC55" s="34"/>
      <c r="LVD55" s="34"/>
      <c r="LVE55" s="34"/>
      <c r="LVF55" s="34"/>
      <c r="LVG55" s="34"/>
      <c r="LVH55" s="34"/>
      <c r="LVI55" s="34"/>
      <c r="LVJ55" s="34"/>
      <c r="LVK55" s="34"/>
      <c r="LVL55" s="34"/>
      <c r="LVM55" s="34"/>
      <c r="LVN55" s="34"/>
      <c r="LVO55" s="34"/>
      <c r="LVP55" s="34"/>
      <c r="LVQ55" s="34"/>
      <c r="LVR55" s="34"/>
      <c r="LVS55" s="34"/>
      <c r="LVT55" s="34"/>
      <c r="LVU55" s="34"/>
      <c r="LVV55" s="34"/>
      <c r="LVW55" s="34"/>
      <c r="LVX55" s="34"/>
      <c r="LVY55" s="34"/>
      <c r="LVZ55" s="34"/>
      <c r="LWA55" s="34"/>
      <c r="LWB55" s="34"/>
      <c r="LWC55" s="34"/>
      <c r="LWD55" s="34"/>
      <c r="LWE55" s="34"/>
      <c r="LWF55" s="34"/>
      <c r="LWG55" s="34"/>
      <c r="LWH55" s="34"/>
      <c r="LWI55" s="34"/>
      <c r="LWJ55" s="34"/>
      <c r="LWK55" s="34"/>
      <c r="LWL55" s="34"/>
      <c r="LWM55" s="34"/>
      <c r="LWN55" s="34"/>
      <c r="LWO55" s="34"/>
      <c r="LWP55" s="34"/>
      <c r="LWQ55" s="34"/>
      <c r="LWR55" s="34"/>
      <c r="LWS55" s="34"/>
      <c r="LWT55" s="34"/>
      <c r="LWU55" s="34"/>
      <c r="LWV55" s="34"/>
      <c r="LWW55" s="34"/>
      <c r="LWX55" s="34"/>
      <c r="LWY55" s="34"/>
      <c r="LWZ55" s="34"/>
      <c r="LXA55" s="34"/>
      <c r="LXB55" s="34"/>
      <c r="LXC55" s="34"/>
      <c r="LXD55" s="34"/>
      <c r="LXE55" s="34"/>
      <c r="LXF55" s="34"/>
      <c r="LXG55" s="34"/>
      <c r="LXH55" s="34"/>
      <c r="LXI55" s="34"/>
      <c r="LXJ55" s="34"/>
      <c r="LXK55" s="34"/>
      <c r="LXL55" s="34"/>
      <c r="LXM55" s="34"/>
      <c r="LXN55" s="34"/>
      <c r="LXO55" s="34"/>
      <c r="LXP55" s="34"/>
      <c r="LXQ55" s="34"/>
      <c r="LXR55" s="34"/>
      <c r="LXS55" s="34"/>
      <c r="LXT55" s="34"/>
      <c r="LXU55" s="34"/>
      <c r="LXV55" s="34"/>
      <c r="LXW55" s="34"/>
      <c r="LXX55" s="34"/>
      <c r="LXY55" s="34"/>
      <c r="LXZ55" s="34"/>
      <c r="LYA55" s="34"/>
      <c r="LYB55" s="34"/>
      <c r="LYC55" s="34"/>
      <c r="LYD55" s="34"/>
      <c r="LYE55" s="34"/>
      <c r="LYF55" s="34"/>
      <c r="LYG55" s="34"/>
      <c r="LYH55" s="34"/>
      <c r="LYI55" s="34"/>
      <c r="LYJ55" s="34"/>
      <c r="LYK55" s="34"/>
      <c r="LYL55" s="34"/>
      <c r="LYM55" s="34"/>
      <c r="LYN55" s="34"/>
      <c r="LYO55" s="34"/>
      <c r="LYP55" s="34"/>
      <c r="LYQ55" s="34"/>
      <c r="LYR55" s="34"/>
      <c r="LYS55" s="34"/>
      <c r="LYT55" s="34"/>
      <c r="LYU55" s="34"/>
      <c r="LYV55" s="34"/>
      <c r="LYW55" s="34"/>
      <c r="LYX55" s="34"/>
      <c r="LYY55" s="34"/>
      <c r="LYZ55" s="34"/>
      <c r="LZA55" s="34"/>
      <c r="LZB55" s="34"/>
      <c r="LZC55" s="34"/>
      <c r="LZD55" s="34"/>
      <c r="LZE55" s="34"/>
      <c r="LZF55" s="34"/>
      <c r="LZG55" s="34"/>
      <c r="LZH55" s="34"/>
      <c r="LZI55" s="34"/>
      <c r="LZJ55" s="34"/>
      <c r="LZK55" s="34"/>
      <c r="LZL55" s="34"/>
      <c r="LZM55" s="34"/>
      <c r="LZN55" s="34"/>
      <c r="LZO55" s="34"/>
      <c r="LZP55" s="34"/>
      <c r="LZQ55" s="34"/>
      <c r="LZR55" s="34"/>
      <c r="LZS55" s="34"/>
      <c r="LZT55" s="34"/>
      <c r="LZU55" s="34"/>
      <c r="LZV55" s="34"/>
      <c r="LZW55" s="34"/>
      <c r="LZX55" s="34"/>
      <c r="LZY55" s="34"/>
      <c r="LZZ55" s="34"/>
      <c r="MAA55" s="34"/>
      <c r="MAB55" s="34"/>
      <c r="MAC55" s="34"/>
      <c r="MAD55" s="34"/>
      <c r="MAE55" s="34"/>
      <c r="MAF55" s="34"/>
      <c r="MAG55" s="34"/>
      <c r="MAH55" s="34"/>
      <c r="MAI55" s="34"/>
      <c r="MAJ55" s="34"/>
      <c r="MAK55" s="34"/>
      <c r="MAL55" s="34"/>
      <c r="MAM55" s="34"/>
      <c r="MAN55" s="34"/>
      <c r="MAO55" s="34"/>
      <c r="MAP55" s="34"/>
      <c r="MAQ55" s="34"/>
      <c r="MAR55" s="34"/>
      <c r="MAS55" s="34"/>
      <c r="MAT55" s="34"/>
      <c r="MAU55" s="34"/>
      <c r="MAV55" s="34"/>
      <c r="MAW55" s="34"/>
      <c r="MAX55" s="34"/>
      <c r="MAY55" s="34"/>
      <c r="MAZ55" s="34"/>
      <c r="MBA55" s="34"/>
      <c r="MBB55" s="34"/>
      <c r="MBC55" s="34"/>
      <c r="MBD55" s="34"/>
      <c r="MBE55" s="34"/>
      <c r="MBF55" s="34"/>
      <c r="MBG55" s="34"/>
      <c r="MBH55" s="34"/>
      <c r="MBI55" s="34"/>
      <c r="MBJ55" s="34"/>
      <c r="MBK55" s="34"/>
      <c r="MBL55" s="34"/>
      <c r="MBM55" s="34"/>
      <c r="MBN55" s="34"/>
      <c r="MBO55" s="34"/>
      <c r="MBP55" s="34"/>
      <c r="MBQ55" s="34"/>
      <c r="MBR55" s="34"/>
      <c r="MBS55" s="34"/>
      <c r="MBT55" s="34"/>
      <c r="MBU55" s="34"/>
      <c r="MBV55" s="34"/>
      <c r="MBW55" s="34"/>
      <c r="MBX55" s="34"/>
      <c r="MBY55" s="34"/>
      <c r="MBZ55" s="34"/>
      <c r="MCA55" s="34"/>
      <c r="MCB55" s="34"/>
      <c r="MCC55" s="34"/>
      <c r="MCD55" s="34"/>
      <c r="MCE55" s="34"/>
      <c r="MCF55" s="34"/>
      <c r="MCG55" s="34"/>
      <c r="MCH55" s="34"/>
      <c r="MCI55" s="34"/>
      <c r="MCJ55" s="34"/>
      <c r="MCK55" s="34"/>
      <c r="MCL55" s="34"/>
      <c r="MCM55" s="34"/>
      <c r="MCN55" s="34"/>
      <c r="MCO55" s="34"/>
      <c r="MCP55" s="34"/>
      <c r="MCQ55" s="34"/>
      <c r="MCR55" s="34"/>
      <c r="MCS55" s="34"/>
      <c r="MCT55" s="34"/>
      <c r="MCU55" s="34"/>
      <c r="MCV55" s="34"/>
      <c r="MCW55" s="34"/>
      <c r="MCX55" s="34"/>
      <c r="MCY55" s="34"/>
      <c r="MCZ55" s="34"/>
      <c r="MDA55" s="34"/>
      <c r="MDB55" s="34"/>
      <c r="MDC55" s="34"/>
      <c r="MDD55" s="34"/>
      <c r="MDE55" s="34"/>
      <c r="MDF55" s="34"/>
      <c r="MDG55" s="34"/>
      <c r="MDH55" s="34"/>
      <c r="MDI55" s="34"/>
      <c r="MDJ55" s="34"/>
      <c r="MDK55" s="34"/>
      <c r="MDL55" s="34"/>
      <c r="MDM55" s="34"/>
      <c r="MDN55" s="34"/>
      <c r="MDO55" s="34"/>
      <c r="MDP55" s="34"/>
      <c r="MDQ55" s="34"/>
      <c r="MDR55" s="34"/>
      <c r="MDS55" s="34"/>
      <c r="MDT55" s="34"/>
      <c r="MDU55" s="34"/>
      <c r="MDV55" s="34"/>
      <c r="MDW55" s="34"/>
      <c r="MDX55" s="34"/>
      <c r="MDY55" s="34"/>
      <c r="MDZ55" s="34"/>
      <c r="MEA55" s="34"/>
      <c r="MEB55" s="34"/>
      <c r="MEC55" s="34"/>
      <c r="MED55" s="34"/>
      <c r="MEE55" s="34"/>
      <c r="MEF55" s="34"/>
      <c r="MEG55" s="34"/>
      <c r="MEH55" s="34"/>
      <c r="MEI55" s="34"/>
      <c r="MEJ55" s="34"/>
      <c r="MEK55" s="34"/>
      <c r="MEL55" s="34"/>
      <c r="MEM55" s="34"/>
      <c r="MEN55" s="34"/>
      <c r="MEO55" s="34"/>
      <c r="MEP55" s="34"/>
      <c r="MEQ55" s="34"/>
      <c r="MER55" s="34"/>
      <c r="MES55" s="34"/>
      <c r="MET55" s="34"/>
      <c r="MEU55" s="34"/>
      <c r="MEV55" s="34"/>
      <c r="MEW55" s="34"/>
      <c r="MEX55" s="34"/>
      <c r="MEY55" s="34"/>
      <c r="MEZ55" s="34"/>
      <c r="MFA55" s="34"/>
      <c r="MFB55" s="34"/>
      <c r="MFC55" s="34"/>
      <c r="MFD55" s="34"/>
      <c r="MFE55" s="34"/>
      <c r="MFF55" s="34"/>
      <c r="MFG55" s="34"/>
      <c r="MFH55" s="34"/>
      <c r="MFI55" s="34"/>
      <c r="MFJ55" s="34"/>
      <c r="MFK55" s="34"/>
      <c r="MFL55" s="34"/>
      <c r="MFM55" s="34"/>
      <c r="MFN55" s="34"/>
      <c r="MFO55" s="34"/>
      <c r="MFP55" s="34"/>
      <c r="MFQ55" s="34"/>
      <c r="MFR55" s="34"/>
      <c r="MFS55" s="34"/>
      <c r="MFT55" s="34"/>
      <c r="MFU55" s="34"/>
      <c r="MFV55" s="34"/>
      <c r="MFW55" s="34"/>
      <c r="MFX55" s="34"/>
      <c r="MFY55" s="34"/>
      <c r="MFZ55" s="34"/>
      <c r="MGA55" s="34"/>
      <c r="MGB55" s="34"/>
      <c r="MGC55" s="34"/>
      <c r="MGD55" s="34"/>
      <c r="MGE55" s="34"/>
      <c r="MGF55" s="34"/>
      <c r="MGG55" s="34"/>
      <c r="MGH55" s="34"/>
      <c r="MGI55" s="34"/>
      <c r="MGJ55" s="34"/>
      <c r="MGK55" s="34"/>
      <c r="MGL55" s="34"/>
      <c r="MGM55" s="34"/>
      <c r="MGN55" s="34"/>
      <c r="MGO55" s="34"/>
      <c r="MGP55" s="34"/>
      <c r="MGQ55" s="34"/>
      <c r="MGR55" s="34"/>
      <c r="MGS55" s="34"/>
      <c r="MGT55" s="34"/>
      <c r="MGU55" s="34"/>
      <c r="MGV55" s="34"/>
      <c r="MGW55" s="34"/>
      <c r="MGX55" s="34"/>
      <c r="MGY55" s="34"/>
      <c r="MGZ55" s="34"/>
      <c r="MHA55" s="34"/>
      <c r="MHB55" s="34"/>
      <c r="MHC55" s="34"/>
      <c r="MHD55" s="34"/>
      <c r="MHE55" s="34"/>
      <c r="MHF55" s="34"/>
      <c r="MHG55" s="34"/>
      <c r="MHH55" s="34"/>
      <c r="MHI55" s="34"/>
      <c r="MHJ55" s="34"/>
      <c r="MHK55" s="34"/>
      <c r="MHL55" s="34"/>
      <c r="MHM55" s="34"/>
      <c r="MHN55" s="34"/>
      <c r="MHO55" s="34"/>
      <c r="MHP55" s="34"/>
      <c r="MHQ55" s="34"/>
      <c r="MHR55" s="34"/>
      <c r="MHS55" s="34"/>
      <c r="MHT55" s="34"/>
      <c r="MHU55" s="34"/>
      <c r="MHV55" s="34"/>
      <c r="MHW55" s="34"/>
      <c r="MHX55" s="34"/>
      <c r="MHY55" s="34"/>
      <c r="MHZ55" s="34"/>
      <c r="MIA55" s="34"/>
      <c r="MIB55" s="34"/>
      <c r="MIC55" s="34"/>
      <c r="MID55" s="34"/>
      <c r="MIE55" s="34"/>
      <c r="MIF55" s="34"/>
      <c r="MIG55" s="34"/>
      <c r="MIH55" s="34"/>
      <c r="MII55" s="34"/>
      <c r="MIJ55" s="34"/>
      <c r="MIK55" s="34"/>
      <c r="MIL55" s="34"/>
      <c r="MIM55" s="34"/>
      <c r="MIN55" s="34"/>
      <c r="MIO55" s="34"/>
      <c r="MIP55" s="34"/>
      <c r="MIQ55" s="34"/>
      <c r="MIR55" s="34"/>
      <c r="MIS55" s="34"/>
      <c r="MIT55" s="34"/>
      <c r="MIU55" s="34"/>
      <c r="MIV55" s="34"/>
      <c r="MIW55" s="34"/>
      <c r="MIX55" s="34"/>
      <c r="MIY55" s="34"/>
      <c r="MIZ55" s="34"/>
      <c r="MJA55" s="34"/>
      <c r="MJB55" s="34"/>
      <c r="MJC55" s="34"/>
      <c r="MJD55" s="34"/>
      <c r="MJE55" s="34"/>
      <c r="MJF55" s="34"/>
      <c r="MJG55" s="34"/>
      <c r="MJH55" s="34"/>
      <c r="MJI55" s="34"/>
      <c r="MJJ55" s="34"/>
      <c r="MJK55" s="34"/>
      <c r="MJL55" s="34"/>
      <c r="MJM55" s="34"/>
      <c r="MJN55" s="34"/>
      <c r="MJO55" s="34"/>
      <c r="MJP55" s="34"/>
      <c r="MJQ55" s="34"/>
      <c r="MJR55" s="34"/>
      <c r="MJS55" s="34"/>
      <c r="MJT55" s="34"/>
      <c r="MJU55" s="34"/>
      <c r="MJV55" s="34"/>
      <c r="MJW55" s="34"/>
      <c r="MJX55" s="34"/>
      <c r="MJY55" s="34"/>
      <c r="MJZ55" s="34"/>
      <c r="MKA55" s="34"/>
      <c r="MKB55" s="34"/>
      <c r="MKC55" s="34"/>
      <c r="MKD55" s="34"/>
      <c r="MKE55" s="34"/>
      <c r="MKF55" s="34"/>
      <c r="MKG55" s="34"/>
      <c r="MKH55" s="34"/>
      <c r="MKI55" s="34"/>
      <c r="MKJ55" s="34"/>
      <c r="MKK55" s="34"/>
      <c r="MKL55" s="34"/>
      <c r="MKM55" s="34"/>
      <c r="MKN55" s="34"/>
      <c r="MKO55" s="34"/>
      <c r="MKP55" s="34"/>
      <c r="MKQ55" s="34"/>
      <c r="MKR55" s="34"/>
      <c r="MKS55" s="34"/>
      <c r="MKT55" s="34"/>
      <c r="MKU55" s="34"/>
      <c r="MKV55" s="34"/>
      <c r="MKW55" s="34"/>
      <c r="MKX55" s="34"/>
      <c r="MKY55" s="34"/>
      <c r="MKZ55" s="34"/>
      <c r="MLA55" s="34"/>
      <c r="MLB55" s="34"/>
      <c r="MLC55" s="34"/>
      <c r="MLD55" s="34"/>
      <c r="MLE55" s="34"/>
      <c r="MLF55" s="34"/>
      <c r="MLG55" s="34"/>
      <c r="MLH55" s="34"/>
      <c r="MLI55" s="34"/>
      <c r="MLJ55" s="34"/>
      <c r="MLK55" s="34"/>
      <c r="MLL55" s="34"/>
      <c r="MLM55" s="34"/>
      <c r="MLN55" s="34"/>
      <c r="MLO55" s="34"/>
      <c r="MLP55" s="34"/>
      <c r="MLQ55" s="34"/>
      <c r="MLR55" s="34"/>
      <c r="MLS55" s="34"/>
      <c r="MLT55" s="34"/>
      <c r="MLU55" s="34"/>
      <c r="MLV55" s="34"/>
      <c r="MLW55" s="34"/>
      <c r="MLX55" s="34"/>
      <c r="MLY55" s="34"/>
      <c r="MLZ55" s="34"/>
      <c r="MMA55" s="34"/>
      <c r="MMB55" s="34"/>
      <c r="MMC55" s="34"/>
      <c r="MMD55" s="34"/>
      <c r="MME55" s="34"/>
      <c r="MMF55" s="34"/>
      <c r="MMG55" s="34"/>
      <c r="MMH55" s="34"/>
      <c r="MMI55" s="34"/>
      <c r="MMJ55" s="34"/>
      <c r="MMK55" s="34"/>
      <c r="MML55" s="34"/>
      <c r="MMM55" s="34"/>
      <c r="MMN55" s="34"/>
      <c r="MMO55" s="34"/>
      <c r="MMP55" s="34"/>
      <c r="MMQ55" s="34"/>
      <c r="MMR55" s="34"/>
      <c r="MMS55" s="34"/>
      <c r="MMT55" s="34"/>
      <c r="MMU55" s="34"/>
      <c r="MMV55" s="34"/>
      <c r="MMW55" s="34"/>
      <c r="MMX55" s="34"/>
      <c r="MMY55" s="34"/>
      <c r="MMZ55" s="34"/>
      <c r="MNA55" s="34"/>
      <c r="MNB55" s="34"/>
      <c r="MNC55" s="34"/>
      <c r="MND55" s="34"/>
      <c r="MNE55" s="34"/>
      <c r="MNF55" s="34"/>
      <c r="MNG55" s="34"/>
      <c r="MNH55" s="34"/>
      <c r="MNI55" s="34"/>
      <c r="MNJ55" s="34"/>
      <c r="MNK55" s="34"/>
      <c r="MNL55" s="34"/>
      <c r="MNM55" s="34"/>
      <c r="MNN55" s="34"/>
      <c r="MNO55" s="34"/>
      <c r="MNP55" s="34"/>
      <c r="MNQ55" s="34"/>
      <c r="MNR55" s="34"/>
      <c r="MNS55" s="34"/>
      <c r="MNT55" s="34"/>
      <c r="MNU55" s="34"/>
      <c r="MNV55" s="34"/>
      <c r="MNW55" s="34"/>
      <c r="MNX55" s="34"/>
      <c r="MNY55" s="34"/>
      <c r="MNZ55" s="34"/>
      <c r="MOA55" s="34"/>
      <c r="MOB55" s="34"/>
      <c r="MOC55" s="34"/>
      <c r="MOD55" s="34"/>
      <c r="MOE55" s="34"/>
      <c r="MOF55" s="34"/>
      <c r="MOG55" s="34"/>
      <c r="MOH55" s="34"/>
      <c r="MOI55" s="34"/>
      <c r="MOJ55" s="34"/>
      <c r="MOK55" s="34"/>
      <c r="MOL55" s="34"/>
      <c r="MOM55" s="34"/>
      <c r="MON55" s="34"/>
      <c r="MOO55" s="34"/>
      <c r="MOP55" s="34"/>
      <c r="MOQ55" s="34"/>
      <c r="MOR55" s="34"/>
      <c r="MOS55" s="34"/>
      <c r="MOT55" s="34"/>
      <c r="MOU55" s="34"/>
      <c r="MOV55" s="34"/>
      <c r="MOW55" s="34"/>
      <c r="MOX55" s="34"/>
      <c r="MOY55" s="34"/>
      <c r="MOZ55" s="34"/>
      <c r="MPA55" s="34"/>
      <c r="MPB55" s="34"/>
      <c r="MPC55" s="34"/>
      <c r="MPD55" s="34"/>
      <c r="MPE55" s="34"/>
      <c r="MPF55" s="34"/>
      <c r="MPG55" s="34"/>
      <c r="MPH55" s="34"/>
      <c r="MPI55" s="34"/>
      <c r="MPJ55" s="34"/>
      <c r="MPK55" s="34"/>
      <c r="MPL55" s="34"/>
      <c r="MPM55" s="34"/>
      <c r="MPN55" s="34"/>
      <c r="MPO55" s="34"/>
      <c r="MPP55" s="34"/>
      <c r="MPQ55" s="34"/>
      <c r="MPR55" s="34"/>
      <c r="MPS55" s="34"/>
      <c r="MPT55" s="34"/>
      <c r="MPU55" s="34"/>
      <c r="MPV55" s="34"/>
      <c r="MPW55" s="34"/>
      <c r="MPX55" s="34"/>
      <c r="MPY55" s="34"/>
      <c r="MPZ55" s="34"/>
      <c r="MQA55" s="34"/>
      <c r="MQB55" s="34"/>
      <c r="MQC55" s="34"/>
      <c r="MQD55" s="34"/>
      <c r="MQE55" s="34"/>
      <c r="MQF55" s="34"/>
      <c r="MQG55" s="34"/>
      <c r="MQH55" s="34"/>
      <c r="MQI55" s="34"/>
      <c r="MQJ55" s="34"/>
      <c r="MQK55" s="34"/>
      <c r="MQL55" s="34"/>
      <c r="MQM55" s="34"/>
      <c r="MQN55" s="34"/>
      <c r="MQO55" s="34"/>
      <c r="MQP55" s="34"/>
      <c r="MQQ55" s="34"/>
      <c r="MQR55" s="34"/>
      <c r="MQS55" s="34"/>
      <c r="MQT55" s="34"/>
      <c r="MQU55" s="34"/>
      <c r="MQV55" s="34"/>
      <c r="MQW55" s="34"/>
      <c r="MQX55" s="34"/>
      <c r="MQY55" s="34"/>
      <c r="MQZ55" s="34"/>
      <c r="MRA55" s="34"/>
      <c r="MRB55" s="34"/>
      <c r="MRC55" s="34"/>
      <c r="MRD55" s="34"/>
      <c r="MRE55" s="34"/>
      <c r="MRF55" s="34"/>
      <c r="MRG55" s="34"/>
      <c r="MRH55" s="34"/>
      <c r="MRI55" s="34"/>
      <c r="MRJ55" s="34"/>
      <c r="MRK55" s="34"/>
      <c r="MRL55" s="34"/>
      <c r="MRM55" s="34"/>
      <c r="MRN55" s="34"/>
      <c r="MRO55" s="34"/>
      <c r="MRP55" s="34"/>
      <c r="MRQ55" s="34"/>
      <c r="MRR55" s="34"/>
      <c r="MRS55" s="34"/>
      <c r="MRT55" s="34"/>
      <c r="MRU55" s="34"/>
      <c r="MRV55" s="34"/>
      <c r="MRW55" s="34"/>
      <c r="MRX55" s="34"/>
      <c r="MRY55" s="34"/>
      <c r="MRZ55" s="34"/>
      <c r="MSA55" s="34"/>
      <c r="MSB55" s="34"/>
      <c r="MSC55" s="34"/>
      <c r="MSD55" s="34"/>
      <c r="MSE55" s="34"/>
      <c r="MSF55" s="34"/>
      <c r="MSG55" s="34"/>
      <c r="MSH55" s="34"/>
      <c r="MSI55" s="34"/>
      <c r="MSJ55" s="34"/>
      <c r="MSK55" s="34"/>
      <c r="MSL55" s="34"/>
      <c r="MSM55" s="34"/>
      <c r="MSN55" s="34"/>
      <c r="MSO55" s="34"/>
      <c r="MSP55" s="34"/>
      <c r="MSQ55" s="34"/>
      <c r="MSR55" s="34"/>
      <c r="MSS55" s="34"/>
      <c r="MST55" s="34"/>
      <c r="MSU55" s="34"/>
      <c r="MSV55" s="34"/>
      <c r="MSW55" s="34"/>
      <c r="MSX55" s="34"/>
      <c r="MSY55" s="34"/>
      <c r="MSZ55" s="34"/>
      <c r="MTA55" s="34"/>
      <c r="MTB55" s="34"/>
      <c r="MTC55" s="34"/>
      <c r="MTD55" s="34"/>
      <c r="MTE55" s="34"/>
      <c r="MTF55" s="34"/>
      <c r="MTG55" s="34"/>
      <c r="MTH55" s="34"/>
      <c r="MTI55" s="34"/>
      <c r="MTJ55" s="34"/>
      <c r="MTK55" s="34"/>
      <c r="MTL55" s="34"/>
      <c r="MTM55" s="34"/>
      <c r="MTN55" s="34"/>
      <c r="MTO55" s="34"/>
      <c r="MTP55" s="34"/>
      <c r="MTQ55" s="34"/>
      <c r="MTR55" s="34"/>
      <c r="MTS55" s="34"/>
      <c r="MTT55" s="34"/>
      <c r="MTU55" s="34"/>
      <c r="MTV55" s="34"/>
      <c r="MTW55" s="34"/>
      <c r="MTX55" s="34"/>
      <c r="MTY55" s="34"/>
      <c r="MTZ55" s="34"/>
      <c r="MUA55" s="34"/>
      <c r="MUB55" s="34"/>
      <c r="MUC55" s="34"/>
      <c r="MUD55" s="34"/>
      <c r="MUE55" s="34"/>
      <c r="MUF55" s="34"/>
      <c r="MUG55" s="34"/>
      <c r="MUH55" s="34"/>
      <c r="MUI55" s="34"/>
      <c r="MUJ55" s="34"/>
      <c r="MUK55" s="34"/>
      <c r="MUL55" s="34"/>
      <c r="MUM55" s="34"/>
      <c r="MUN55" s="34"/>
      <c r="MUO55" s="34"/>
      <c r="MUP55" s="34"/>
      <c r="MUQ55" s="34"/>
      <c r="MUR55" s="34"/>
      <c r="MUS55" s="34"/>
      <c r="MUT55" s="34"/>
      <c r="MUU55" s="34"/>
      <c r="MUV55" s="34"/>
      <c r="MUW55" s="34"/>
      <c r="MUX55" s="34"/>
      <c r="MUY55" s="34"/>
      <c r="MUZ55" s="34"/>
      <c r="MVA55" s="34"/>
      <c r="MVB55" s="34"/>
      <c r="MVC55" s="34"/>
      <c r="MVD55" s="34"/>
      <c r="MVE55" s="34"/>
      <c r="MVF55" s="34"/>
      <c r="MVG55" s="34"/>
      <c r="MVH55" s="34"/>
      <c r="MVI55" s="34"/>
      <c r="MVJ55" s="34"/>
      <c r="MVK55" s="34"/>
      <c r="MVL55" s="34"/>
      <c r="MVM55" s="34"/>
      <c r="MVN55" s="34"/>
      <c r="MVO55" s="34"/>
      <c r="MVP55" s="34"/>
      <c r="MVQ55" s="34"/>
      <c r="MVR55" s="34"/>
      <c r="MVS55" s="34"/>
      <c r="MVT55" s="34"/>
      <c r="MVU55" s="34"/>
      <c r="MVV55" s="34"/>
      <c r="MVW55" s="34"/>
      <c r="MVX55" s="34"/>
      <c r="MVY55" s="34"/>
      <c r="MVZ55" s="34"/>
      <c r="MWA55" s="34"/>
      <c r="MWB55" s="34"/>
      <c r="MWC55" s="34"/>
      <c r="MWD55" s="34"/>
      <c r="MWE55" s="34"/>
      <c r="MWF55" s="34"/>
      <c r="MWG55" s="34"/>
      <c r="MWH55" s="34"/>
      <c r="MWI55" s="34"/>
      <c r="MWJ55" s="34"/>
      <c r="MWK55" s="34"/>
      <c r="MWL55" s="34"/>
      <c r="MWM55" s="34"/>
      <c r="MWN55" s="34"/>
      <c r="MWO55" s="34"/>
      <c r="MWP55" s="34"/>
      <c r="MWQ55" s="34"/>
      <c r="MWR55" s="34"/>
      <c r="MWS55" s="34"/>
      <c r="MWT55" s="34"/>
      <c r="MWU55" s="34"/>
      <c r="MWV55" s="34"/>
      <c r="MWW55" s="34"/>
      <c r="MWX55" s="34"/>
      <c r="MWY55" s="34"/>
      <c r="MWZ55" s="34"/>
      <c r="MXA55" s="34"/>
      <c r="MXB55" s="34"/>
      <c r="MXC55" s="34"/>
      <c r="MXD55" s="34"/>
      <c r="MXE55" s="34"/>
      <c r="MXF55" s="34"/>
      <c r="MXG55" s="34"/>
      <c r="MXH55" s="34"/>
      <c r="MXI55" s="34"/>
      <c r="MXJ55" s="34"/>
      <c r="MXK55" s="34"/>
      <c r="MXL55" s="34"/>
      <c r="MXM55" s="34"/>
      <c r="MXN55" s="34"/>
      <c r="MXO55" s="34"/>
      <c r="MXP55" s="34"/>
      <c r="MXQ55" s="34"/>
      <c r="MXR55" s="34"/>
      <c r="MXS55" s="34"/>
      <c r="MXT55" s="34"/>
      <c r="MXU55" s="34"/>
      <c r="MXV55" s="34"/>
      <c r="MXW55" s="34"/>
      <c r="MXX55" s="34"/>
      <c r="MXY55" s="34"/>
      <c r="MXZ55" s="34"/>
      <c r="MYA55" s="34"/>
      <c r="MYB55" s="34"/>
      <c r="MYC55" s="34"/>
      <c r="MYD55" s="34"/>
      <c r="MYE55" s="34"/>
      <c r="MYF55" s="34"/>
      <c r="MYG55" s="34"/>
      <c r="MYH55" s="34"/>
      <c r="MYI55" s="34"/>
      <c r="MYJ55" s="34"/>
      <c r="MYK55" s="34"/>
      <c r="MYL55" s="34"/>
      <c r="MYM55" s="34"/>
      <c r="MYN55" s="34"/>
      <c r="MYO55" s="34"/>
      <c r="MYP55" s="34"/>
      <c r="MYQ55" s="34"/>
      <c r="MYR55" s="34"/>
      <c r="MYS55" s="34"/>
      <c r="MYT55" s="34"/>
      <c r="MYU55" s="34"/>
      <c r="MYV55" s="34"/>
      <c r="MYW55" s="34"/>
      <c r="MYX55" s="34"/>
      <c r="MYY55" s="34"/>
      <c r="MYZ55" s="34"/>
      <c r="MZA55" s="34"/>
      <c r="MZB55" s="34"/>
      <c r="MZC55" s="34"/>
      <c r="MZD55" s="34"/>
      <c r="MZE55" s="34"/>
      <c r="MZF55" s="34"/>
      <c r="MZG55" s="34"/>
      <c r="MZH55" s="34"/>
      <c r="MZI55" s="34"/>
      <c r="MZJ55" s="34"/>
      <c r="MZK55" s="34"/>
      <c r="MZL55" s="34"/>
      <c r="MZM55" s="34"/>
      <c r="MZN55" s="34"/>
      <c r="MZO55" s="34"/>
      <c r="MZP55" s="34"/>
      <c r="MZQ55" s="34"/>
      <c r="MZR55" s="34"/>
      <c r="MZS55" s="34"/>
      <c r="MZT55" s="34"/>
      <c r="MZU55" s="34"/>
      <c r="MZV55" s="34"/>
      <c r="MZW55" s="34"/>
      <c r="MZX55" s="34"/>
      <c r="MZY55" s="34"/>
      <c r="MZZ55" s="34"/>
      <c r="NAA55" s="34"/>
      <c r="NAB55" s="34"/>
      <c r="NAC55" s="34"/>
      <c r="NAD55" s="34"/>
      <c r="NAE55" s="34"/>
      <c r="NAF55" s="34"/>
      <c r="NAG55" s="34"/>
      <c r="NAH55" s="34"/>
      <c r="NAI55" s="34"/>
      <c r="NAJ55" s="34"/>
      <c r="NAK55" s="34"/>
      <c r="NAL55" s="34"/>
      <c r="NAM55" s="34"/>
      <c r="NAN55" s="34"/>
      <c r="NAO55" s="34"/>
      <c r="NAP55" s="34"/>
      <c r="NAQ55" s="34"/>
      <c r="NAR55" s="34"/>
      <c r="NAS55" s="34"/>
      <c r="NAT55" s="34"/>
      <c r="NAU55" s="34"/>
      <c r="NAV55" s="34"/>
      <c r="NAW55" s="34"/>
      <c r="NAX55" s="34"/>
      <c r="NAY55" s="34"/>
      <c r="NAZ55" s="34"/>
      <c r="NBA55" s="34"/>
      <c r="NBB55" s="34"/>
      <c r="NBC55" s="34"/>
      <c r="NBD55" s="34"/>
      <c r="NBE55" s="34"/>
      <c r="NBF55" s="34"/>
      <c r="NBG55" s="34"/>
      <c r="NBH55" s="34"/>
      <c r="NBI55" s="34"/>
      <c r="NBJ55" s="34"/>
      <c r="NBK55" s="34"/>
      <c r="NBL55" s="34"/>
      <c r="NBM55" s="34"/>
      <c r="NBN55" s="34"/>
      <c r="NBO55" s="34"/>
      <c r="NBP55" s="34"/>
      <c r="NBQ55" s="34"/>
      <c r="NBR55" s="34"/>
      <c r="NBS55" s="34"/>
      <c r="NBT55" s="34"/>
      <c r="NBU55" s="34"/>
      <c r="NBV55" s="34"/>
      <c r="NBW55" s="34"/>
      <c r="NBX55" s="34"/>
      <c r="NBY55" s="34"/>
      <c r="NBZ55" s="34"/>
      <c r="NCA55" s="34"/>
      <c r="NCB55" s="34"/>
      <c r="NCC55" s="34"/>
      <c r="NCD55" s="34"/>
      <c r="NCE55" s="34"/>
      <c r="NCF55" s="34"/>
      <c r="NCG55" s="34"/>
      <c r="NCH55" s="34"/>
      <c r="NCI55" s="34"/>
      <c r="NCJ55" s="34"/>
      <c r="NCK55" s="34"/>
      <c r="NCL55" s="34"/>
      <c r="NCM55" s="34"/>
      <c r="NCN55" s="34"/>
      <c r="NCO55" s="34"/>
      <c r="NCP55" s="34"/>
      <c r="NCQ55" s="34"/>
      <c r="NCR55" s="34"/>
      <c r="NCS55" s="34"/>
      <c r="NCT55" s="34"/>
      <c r="NCU55" s="34"/>
      <c r="NCV55" s="34"/>
      <c r="NCW55" s="34"/>
      <c r="NCX55" s="34"/>
      <c r="NCY55" s="34"/>
      <c r="NCZ55" s="34"/>
      <c r="NDA55" s="34"/>
      <c r="NDB55" s="34"/>
      <c r="NDC55" s="34"/>
      <c r="NDD55" s="34"/>
      <c r="NDE55" s="34"/>
      <c r="NDF55" s="34"/>
      <c r="NDG55" s="34"/>
      <c r="NDH55" s="34"/>
      <c r="NDI55" s="34"/>
      <c r="NDJ55" s="34"/>
      <c r="NDK55" s="34"/>
      <c r="NDL55" s="34"/>
      <c r="NDM55" s="34"/>
      <c r="NDN55" s="34"/>
      <c r="NDO55" s="34"/>
      <c r="NDP55" s="34"/>
      <c r="NDQ55" s="34"/>
      <c r="NDR55" s="34"/>
      <c r="NDS55" s="34"/>
      <c r="NDT55" s="34"/>
      <c r="NDU55" s="34"/>
      <c r="NDV55" s="34"/>
      <c r="NDW55" s="34"/>
      <c r="NDX55" s="34"/>
      <c r="NDY55" s="34"/>
      <c r="NDZ55" s="34"/>
      <c r="NEA55" s="34"/>
      <c r="NEB55" s="34"/>
      <c r="NEC55" s="34"/>
      <c r="NED55" s="34"/>
      <c r="NEE55" s="34"/>
      <c r="NEF55" s="34"/>
      <c r="NEG55" s="34"/>
      <c r="NEH55" s="34"/>
      <c r="NEI55" s="34"/>
      <c r="NEJ55" s="34"/>
      <c r="NEK55" s="34"/>
      <c r="NEL55" s="34"/>
      <c r="NEM55" s="34"/>
      <c r="NEN55" s="34"/>
      <c r="NEO55" s="34"/>
      <c r="NEP55" s="34"/>
      <c r="NEQ55" s="34"/>
      <c r="NER55" s="34"/>
      <c r="NES55" s="34"/>
      <c r="NET55" s="34"/>
      <c r="NEU55" s="34"/>
      <c r="NEV55" s="34"/>
      <c r="NEW55" s="34"/>
      <c r="NEX55" s="34"/>
      <c r="NEY55" s="34"/>
      <c r="NEZ55" s="34"/>
      <c r="NFA55" s="34"/>
      <c r="NFB55" s="34"/>
      <c r="NFC55" s="34"/>
      <c r="NFD55" s="34"/>
      <c r="NFE55" s="34"/>
      <c r="NFF55" s="34"/>
      <c r="NFG55" s="34"/>
      <c r="NFH55" s="34"/>
      <c r="NFI55" s="34"/>
      <c r="NFJ55" s="34"/>
      <c r="NFK55" s="34"/>
      <c r="NFL55" s="34"/>
      <c r="NFM55" s="34"/>
      <c r="NFN55" s="34"/>
      <c r="NFO55" s="34"/>
      <c r="NFP55" s="34"/>
      <c r="NFQ55" s="34"/>
      <c r="NFR55" s="34"/>
      <c r="NFS55" s="34"/>
      <c r="NFT55" s="34"/>
      <c r="NFU55" s="34"/>
      <c r="NFV55" s="34"/>
      <c r="NFW55" s="34"/>
      <c r="NFX55" s="34"/>
      <c r="NFY55" s="34"/>
      <c r="NFZ55" s="34"/>
      <c r="NGA55" s="34"/>
      <c r="NGB55" s="34"/>
      <c r="NGC55" s="34"/>
      <c r="NGD55" s="34"/>
      <c r="NGE55" s="34"/>
      <c r="NGF55" s="34"/>
      <c r="NGG55" s="34"/>
      <c r="NGH55" s="34"/>
      <c r="NGI55" s="34"/>
      <c r="NGJ55" s="34"/>
      <c r="NGK55" s="34"/>
      <c r="NGL55" s="34"/>
      <c r="NGM55" s="34"/>
      <c r="NGN55" s="34"/>
      <c r="NGO55" s="34"/>
      <c r="NGP55" s="34"/>
      <c r="NGQ55" s="34"/>
      <c r="NGR55" s="34"/>
      <c r="NGS55" s="34"/>
      <c r="NGT55" s="34"/>
      <c r="NGU55" s="34"/>
      <c r="NGV55" s="34"/>
      <c r="NGW55" s="34"/>
      <c r="NGX55" s="34"/>
      <c r="NGY55" s="34"/>
      <c r="NGZ55" s="34"/>
      <c r="NHA55" s="34"/>
      <c r="NHB55" s="34"/>
      <c r="NHC55" s="34"/>
      <c r="NHD55" s="34"/>
      <c r="NHE55" s="34"/>
      <c r="NHF55" s="34"/>
      <c r="NHG55" s="34"/>
      <c r="NHH55" s="34"/>
      <c r="NHI55" s="34"/>
      <c r="NHJ55" s="34"/>
      <c r="NHK55" s="34"/>
      <c r="NHL55" s="34"/>
      <c r="NHM55" s="34"/>
      <c r="NHN55" s="34"/>
      <c r="NHO55" s="34"/>
      <c r="NHP55" s="34"/>
      <c r="NHQ55" s="34"/>
      <c r="NHR55" s="34"/>
      <c r="NHS55" s="34"/>
      <c r="NHT55" s="34"/>
      <c r="NHU55" s="34"/>
      <c r="NHV55" s="34"/>
      <c r="NHW55" s="34"/>
      <c r="NHX55" s="34"/>
      <c r="NHY55" s="34"/>
      <c r="NHZ55" s="34"/>
      <c r="NIA55" s="34"/>
      <c r="NIB55" s="34"/>
      <c r="NIC55" s="34"/>
      <c r="NID55" s="34"/>
      <c r="NIE55" s="34"/>
      <c r="NIF55" s="34"/>
      <c r="NIG55" s="34"/>
      <c r="NIH55" s="34"/>
      <c r="NII55" s="34"/>
      <c r="NIJ55" s="34"/>
      <c r="NIK55" s="34"/>
      <c r="NIL55" s="34"/>
      <c r="NIM55" s="34"/>
      <c r="NIN55" s="34"/>
      <c r="NIO55" s="34"/>
      <c r="NIP55" s="34"/>
      <c r="NIQ55" s="34"/>
      <c r="NIR55" s="34"/>
      <c r="NIS55" s="34"/>
      <c r="NIT55" s="34"/>
      <c r="NIU55" s="34"/>
      <c r="NIV55" s="34"/>
      <c r="NIW55" s="34"/>
      <c r="NIX55" s="34"/>
      <c r="NIY55" s="34"/>
      <c r="NIZ55" s="34"/>
      <c r="NJA55" s="34"/>
      <c r="NJB55" s="34"/>
      <c r="NJC55" s="34"/>
      <c r="NJD55" s="34"/>
      <c r="NJE55" s="34"/>
      <c r="NJF55" s="34"/>
      <c r="NJG55" s="34"/>
      <c r="NJH55" s="34"/>
      <c r="NJI55" s="34"/>
      <c r="NJJ55" s="34"/>
      <c r="NJK55" s="34"/>
      <c r="NJL55" s="34"/>
      <c r="NJM55" s="34"/>
      <c r="NJN55" s="34"/>
      <c r="NJO55" s="34"/>
      <c r="NJP55" s="34"/>
      <c r="NJQ55" s="34"/>
      <c r="NJR55" s="34"/>
      <c r="NJS55" s="34"/>
      <c r="NJT55" s="34"/>
      <c r="NJU55" s="34"/>
      <c r="NJV55" s="34"/>
      <c r="NJW55" s="34"/>
      <c r="NJX55" s="34"/>
      <c r="NJY55" s="34"/>
      <c r="NJZ55" s="34"/>
      <c r="NKA55" s="34"/>
      <c r="NKB55" s="34"/>
      <c r="NKC55" s="34"/>
      <c r="NKD55" s="34"/>
      <c r="NKE55" s="34"/>
      <c r="NKF55" s="34"/>
      <c r="NKG55" s="34"/>
      <c r="NKH55" s="34"/>
      <c r="NKI55" s="34"/>
      <c r="NKJ55" s="34"/>
      <c r="NKK55" s="34"/>
      <c r="NKL55" s="34"/>
      <c r="NKM55" s="34"/>
      <c r="NKN55" s="34"/>
      <c r="NKO55" s="34"/>
      <c r="NKP55" s="34"/>
      <c r="NKQ55" s="34"/>
      <c r="NKR55" s="34"/>
      <c r="NKS55" s="34"/>
      <c r="NKT55" s="34"/>
      <c r="NKU55" s="34"/>
      <c r="NKV55" s="34"/>
      <c r="NKW55" s="34"/>
      <c r="NKX55" s="34"/>
      <c r="NKY55" s="34"/>
      <c r="NKZ55" s="34"/>
      <c r="NLA55" s="34"/>
      <c r="NLB55" s="34"/>
      <c r="NLC55" s="34"/>
      <c r="NLD55" s="34"/>
      <c r="NLE55" s="34"/>
      <c r="NLF55" s="34"/>
      <c r="NLG55" s="34"/>
      <c r="NLH55" s="34"/>
      <c r="NLI55" s="34"/>
      <c r="NLJ55" s="34"/>
      <c r="NLK55" s="34"/>
      <c r="NLL55" s="34"/>
      <c r="NLM55" s="34"/>
      <c r="NLN55" s="34"/>
      <c r="NLO55" s="34"/>
      <c r="NLP55" s="34"/>
      <c r="NLQ55" s="34"/>
      <c r="NLR55" s="34"/>
      <c r="NLS55" s="34"/>
      <c r="NLT55" s="34"/>
      <c r="NLU55" s="34"/>
      <c r="NLV55" s="34"/>
      <c r="NLW55" s="34"/>
      <c r="NLX55" s="34"/>
      <c r="NLY55" s="34"/>
      <c r="NLZ55" s="34"/>
      <c r="NMA55" s="34"/>
      <c r="NMB55" s="34"/>
      <c r="NMC55" s="34"/>
      <c r="NMD55" s="34"/>
      <c r="NME55" s="34"/>
      <c r="NMF55" s="34"/>
      <c r="NMG55" s="34"/>
      <c r="NMH55" s="34"/>
      <c r="NMI55" s="34"/>
      <c r="NMJ55" s="34"/>
      <c r="NMK55" s="34"/>
      <c r="NML55" s="34"/>
      <c r="NMM55" s="34"/>
      <c r="NMN55" s="34"/>
      <c r="NMO55" s="34"/>
      <c r="NMP55" s="34"/>
      <c r="NMQ55" s="34"/>
      <c r="NMR55" s="34"/>
      <c r="NMS55" s="34"/>
      <c r="NMT55" s="34"/>
      <c r="NMU55" s="34"/>
      <c r="NMV55" s="34"/>
      <c r="NMW55" s="34"/>
      <c r="NMX55" s="34"/>
      <c r="NMY55" s="34"/>
      <c r="NMZ55" s="34"/>
      <c r="NNA55" s="34"/>
      <c r="NNB55" s="34"/>
      <c r="NNC55" s="34"/>
      <c r="NND55" s="34"/>
      <c r="NNE55" s="34"/>
      <c r="NNF55" s="34"/>
      <c r="NNG55" s="34"/>
      <c r="NNH55" s="34"/>
      <c r="NNI55" s="34"/>
      <c r="NNJ55" s="34"/>
      <c r="NNK55" s="34"/>
      <c r="NNL55" s="34"/>
      <c r="NNM55" s="34"/>
      <c r="NNN55" s="34"/>
      <c r="NNO55" s="34"/>
      <c r="NNP55" s="34"/>
      <c r="NNQ55" s="34"/>
      <c r="NNR55" s="34"/>
      <c r="NNS55" s="34"/>
      <c r="NNT55" s="34"/>
      <c r="NNU55" s="34"/>
      <c r="NNV55" s="34"/>
      <c r="NNW55" s="34"/>
      <c r="NNX55" s="34"/>
      <c r="NNY55" s="34"/>
      <c r="NNZ55" s="34"/>
      <c r="NOA55" s="34"/>
      <c r="NOB55" s="34"/>
      <c r="NOC55" s="34"/>
      <c r="NOD55" s="34"/>
      <c r="NOE55" s="34"/>
      <c r="NOF55" s="34"/>
      <c r="NOG55" s="34"/>
      <c r="NOH55" s="34"/>
      <c r="NOI55" s="34"/>
      <c r="NOJ55" s="34"/>
      <c r="NOK55" s="34"/>
      <c r="NOL55" s="34"/>
      <c r="NOM55" s="34"/>
      <c r="NON55" s="34"/>
      <c r="NOO55" s="34"/>
      <c r="NOP55" s="34"/>
      <c r="NOQ55" s="34"/>
      <c r="NOR55" s="34"/>
      <c r="NOS55" s="34"/>
      <c r="NOT55" s="34"/>
      <c r="NOU55" s="34"/>
      <c r="NOV55" s="34"/>
      <c r="NOW55" s="34"/>
      <c r="NOX55" s="34"/>
      <c r="NOY55" s="34"/>
      <c r="NOZ55" s="34"/>
      <c r="NPA55" s="34"/>
      <c r="NPB55" s="34"/>
      <c r="NPC55" s="34"/>
      <c r="NPD55" s="34"/>
      <c r="NPE55" s="34"/>
      <c r="NPF55" s="34"/>
      <c r="NPG55" s="34"/>
      <c r="NPH55" s="34"/>
      <c r="NPI55" s="34"/>
      <c r="NPJ55" s="34"/>
      <c r="NPK55" s="34"/>
      <c r="NPL55" s="34"/>
      <c r="NPM55" s="34"/>
      <c r="NPN55" s="34"/>
      <c r="NPO55" s="34"/>
      <c r="NPP55" s="34"/>
      <c r="NPQ55" s="34"/>
      <c r="NPR55" s="34"/>
      <c r="NPS55" s="34"/>
      <c r="NPT55" s="34"/>
      <c r="NPU55" s="34"/>
      <c r="NPV55" s="34"/>
      <c r="NPW55" s="34"/>
      <c r="NPX55" s="34"/>
      <c r="NPY55" s="34"/>
      <c r="NPZ55" s="34"/>
      <c r="NQA55" s="34"/>
      <c r="NQB55" s="34"/>
      <c r="NQC55" s="34"/>
      <c r="NQD55" s="34"/>
      <c r="NQE55" s="34"/>
      <c r="NQF55" s="34"/>
      <c r="NQG55" s="34"/>
      <c r="NQH55" s="34"/>
      <c r="NQI55" s="34"/>
      <c r="NQJ55" s="34"/>
      <c r="NQK55" s="34"/>
      <c r="NQL55" s="34"/>
      <c r="NQM55" s="34"/>
      <c r="NQN55" s="34"/>
      <c r="NQO55" s="34"/>
      <c r="NQP55" s="34"/>
      <c r="NQQ55" s="34"/>
      <c r="NQR55" s="34"/>
      <c r="NQS55" s="34"/>
      <c r="NQT55" s="34"/>
      <c r="NQU55" s="34"/>
      <c r="NQV55" s="34"/>
      <c r="NQW55" s="34"/>
      <c r="NQX55" s="34"/>
      <c r="NQY55" s="34"/>
      <c r="NQZ55" s="34"/>
      <c r="NRA55" s="34"/>
      <c r="NRB55" s="34"/>
      <c r="NRC55" s="34"/>
      <c r="NRD55" s="34"/>
      <c r="NRE55" s="34"/>
      <c r="NRF55" s="34"/>
      <c r="NRG55" s="34"/>
      <c r="NRH55" s="34"/>
      <c r="NRI55" s="34"/>
      <c r="NRJ55" s="34"/>
      <c r="NRK55" s="34"/>
      <c r="NRL55" s="34"/>
      <c r="NRM55" s="34"/>
      <c r="NRN55" s="34"/>
      <c r="NRO55" s="34"/>
      <c r="NRP55" s="34"/>
      <c r="NRQ55" s="34"/>
      <c r="NRR55" s="34"/>
      <c r="NRS55" s="34"/>
      <c r="NRT55" s="34"/>
      <c r="NRU55" s="34"/>
      <c r="NRV55" s="34"/>
      <c r="NRW55" s="34"/>
      <c r="NRX55" s="34"/>
      <c r="NRY55" s="34"/>
      <c r="NRZ55" s="34"/>
      <c r="NSA55" s="34"/>
      <c r="NSB55" s="34"/>
      <c r="NSC55" s="34"/>
      <c r="NSD55" s="34"/>
      <c r="NSE55" s="34"/>
      <c r="NSF55" s="34"/>
      <c r="NSG55" s="34"/>
      <c r="NSH55" s="34"/>
      <c r="NSI55" s="34"/>
      <c r="NSJ55" s="34"/>
      <c r="NSK55" s="34"/>
      <c r="NSL55" s="34"/>
      <c r="NSM55" s="34"/>
      <c r="NSN55" s="34"/>
      <c r="NSO55" s="34"/>
      <c r="NSP55" s="34"/>
      <c r="NSQ55" s="34"/>
      <c r="NSR55" s="34"/>
      <c r="NSS55" s="34"/>
      <c r="NST55" s="34"/>
      <c r="NSU55" s="34"/>
      <c r="NSV55" s="34"/>
      <c r="NSW55" s="34"/>
      <c r="NSX55" s="34"/>
      <c r="NSY55" s="34"/>
      <c r="NSZ55" s="34"/>
      <c r="NTA55" s="34"/>
      <c r="NTB55" s="34"/>
      <c r="NTC55" s="34"/>
      <c r="NTD55" s="34"/>
      <c r="NTE55" s="34"/>
      <c r="NTF55" s="34"/>
      <c r="NTG55" s="34"/>
      <c r="NTH55" s="34"/>
      <c r="NTI55" s="34"/>
      <c r="NTJ55" s="34"/>
      <c r="NTK55" s="34"/>
      <c r="NTL55" s="34"/>
      <c r="NTM55" s="34"/>
      <c r="NTN55" s="34"/>
      <c r="NTO55" s="34"/>
      <c r="NTP55" s="34"/>
      <c r="NTQ55" s="34"/>
      <c r="NTR55" s="34"/>
      <c r="NTS55" s="34"/>
      <c r="NTT55" s="34"/>
      <c r="NTU55" s="34"/>
      <c r="NTV55" s="34"/>
      <c r="NTW55" s="34"/>
      <c r="NTX55" s="34"/>
      <c r="NTY55" s="34"/>
      <c r="NTZ55" s="34"/>
      <c r="NUA55" s="34"/>
      <c r="NUB55" s="34"/>
      <c r="NUC55" s="34"/>
      <c r="NUD55" s="34"/>
      <c r="NUE55" s="34"/>
      <c r="NUF55" s="34"/>
      <c r="NUG55" s="34"/>
      <c r="NUH55" s="34"/>
      <c r="NUI55" s="34"/>
      <c r="NUJ55" s="34"/>
      <c r="NUK55" s="34"/>
      <c r="NUL55" s="34"/>
      <c r="NUM55" s="34"/>
      <c r="NUN55" s="34"/>
      <c r="NUO55" s="34"/>
      <c r="NUP55" s="34"/>
      <c r="NUQ55" s="34"/>
      <c r="NUR55" s="34"/>
      <c r="NUS55" s="34"/>
      <c r="NUT55" s="34"/>
      <c r="NUU55" s="34"/>
      <c r="NUV55" s="34"/>
      <c r="NUW55" s="34"/>
      <c r="NUX55" s="34"/>
      <c r="NUY55" s="34"/>
      <c r="NUZ55" s="34"/>
      <c r="NVA55" s="34"/>
      <c r="NVB55" s="34"/>
      <c r="NVC55" s="34"/>
      <c r="NVD55" s="34"/>
      <c r="NVE55" s="34"/>
      <c r="NVF55" s="34"/>
      <c r="NVG55" s="34"/>
      <c r="NVH55" s="34"/>
      <c r="NVI55" s="34"/>
      <c r="NVJ55" s="34"/>
      <c r="NVK55" s="34"/>
      <c r="NVL55" s="34"/>
      <c r="NVM55" s="34"/>
      <c r="NVN55" s="34"/>
      <c r="NVO55" s="34"/>
      <c r="NVP55" s="34"/>
      <c r="NVQ55" s="34"/>
      <c r="NVR55" s="34"/>
      <c r="NVS55" s="34"/>
      <c r="NVT55" s="34"/>
      <c r="NVU55" s="34"/>
      <c r="NVV55" s="34"/>
      <c r="NVW55" s="34"/>
      <c r="NVX55" s="34"/>
      <c r="NVY55" s="34"/>
      <c r="NVZ55" s="34"/>
      <c r="NWA55" s="34"/>
      <c r="NWB55" s="34"/>
      <c r="NWC55" s="34"/>
      <c r="NWD55" s="34"/>
      <c r="NWE55" s="34"/>
      <c r="NWF55" s="34"/>
      <c r="NWG55" s="34"/>
      <c r="NWH55" s="34"/>
      <c r="NWI55" s="34"/>
      <c r="NWJ55" s="34"/>
      <c r="NWK55" s="34"/>
      <c r="NWL55" s="34"/>
      <c r="NWM55" s="34"/>
      <c r="NWN55" s="34"/>
      <c r="NWO55" s="34"/>
      <c r="NWP55" s="34"/>
      <c r="NWQ55" s="34"/>
      <c r="NWR55" s="34"/>
      <c r="NWS55" s="34"/>
      <c r="NWT55" s="34"/>
      <c r="NWU55" s="34"/>
      <c r="NWV55" s="34"/>
      <c r="NWW55" s="34"/>
      <c r="NWX55" s="34"/>
      <c r="NWY55" s="34"/>
      <c r="NWZ55" s="34"/>
      <c r="NXA55" s="34"/>
      <c r="NXB55" s="34"/>
      <c r="NXC55" s="34"/>
      <c r="NXD55" s="34"/>
      <c r="NXE55" s="34"/>
      <c r="NXF55" s="34"/>
      <c r="NXG55" s="34"/>
      <c r="NXH55" s="34"/>
      <c r="NXI55" s="34"/>
      <c r="NXJ55" s="34"/>
      <c r="NXK55" s="34"/>
      <c r="NXL55" s="34"/>
      <c r="NXM55" s="34"/>
      <c r="NXN55" s="34"/>
      <c r="NXO55" s="34"/>
      <c r="NXP55" s="34"/>
      <c r="NXQ55" s="34"/>
      <c r="NXR55" s="34"/>
      <c r="NXS55" s="34"/>
      <c r="NXT55" s="34"/>
      <c r="NXU55" s="34"/>
      <c r="NXV55" s="34"/>
      <c r="NXW55" s="34"/>
      <c r="NXX55" s="34"/>
      <c r="NXY55" s="34"/>
      <c r="NXZ55" s="34"/>
      <c r="NYA55" s="34"/>
      <c r="NYB55" s="34"/>
      <c r="NYC55" s="34"/>
      <c r="NYD55" s="34"/>
      <c r="NYE55" s="34"/>
      <c r="NYF55" s="34"/>
      <c r="NYG55" s="34"/>
      <c r="NYH55" s="34"/>
      <c r="NYI55" s="34"/>
      <c r="NYJ55" s="34"/>
      <c r="NYK55" s="34"/>
      <c r="NYL55" s="34"/>
      <c r="NYM55" s="34"/>
      <c r="NYN55" s="34"/>
      <c r="NYO55" s="34"/>
      <c r="NYP55" s="34"/>
      <c r="NYQ55" s="34"/>
      <c r="NYR55" s="34"/>
      <c r="NYS55" s="34"/>
      <c r="NYT55" s="34"/>
      <c r="NYU55" s="34"/>
      <c r="NYV55" s="34"/>
      <c r="NYW55" s="34"/>
      <c r="NYX55" s="34"/>
      <c r="NYY55" s="34"/>
      <c r="NYZ55" s="34"/>
      <c r="NZA55" s="34"/>
      <c r="NZB55" s="34"/>
      <c r="NZC55" s="34"/>
      <c r="NZD55" s="34"/>
      <c r="NZE55" s="34"/>
      <c r="NZF55" s="34"/>
      <c r="NZG55" s="34"/>
      <c r="NZH55" s="34"/>
      <c r="NZI55" s="34"/>
      <c r="NZJ55" s="34"/>
      <c r="NZK55" s="34"/>
      <c r="NZL55" s="34"/>
      <c r="NZM55" s="34"/>
      <c r="NZN55" s="34"/>
      <c r="NZO55" s="34"/>
      <c r="NZP55" s="34"/>
      <c r="NZQ55" s="34"/>
      <c r="NZR55" s="34"/>
      <c r="NZS55" s="34"/>
      <c r="NZT55" s="34"/>
      <c r="NZU55" s="34"/>
      <c r="NZV55" s="34"/>
      <c r="NZW55" s="34"/>
      <c r="NZX55" s="34"/>
      <c r="NZY55" s="34"/>
      <c r="NZZ55" s="34"/>
      <c r="OAA55" s="34"/>
      <c r="OAB55" s="34"/>
      <c r="OAC55" s="34"/>
      <c r="OAD55" s="34"/>
      <c r="OAE55" s="34"/>
      <c r="OAF55" s="34"/>
      <c r="OAG55" s="34"/>
      <c r="OAH55" s="34"/>
      <c r="OAI55" s="34"/>
      <c r="OAJ55" s="34"/>
      <c r="OAK55" s="34"/>
      <c r="OAL55" s="34"/>
      <c r="OAM55" s="34"/>
      <c r="OAN55" s="34"/>
      <c r="OAO55" s="34"/>
      <c r="OAP55" s="34"/>
      <c r="OAQ55" s="34"/>
      <c r="OAR55" s="34"/>
      <c r="OAS55" s="34"/>
      <c r="OAT55" s="34"/>
      <c r="OAU55" s="34"/>
      <c r="OAV55" s="34"/>
      <c r="OAW55" s="34"/>
      <c r="OAX55" s="34"/>
      <c r="OAY55" s="34"/>
      <c r="OAZ55" s="34"/>
      <c r="OBA55" s="34"/>
      <c r="OBB55" s="34"/>
      <c r="OBC55" s="34"/>
      <c r="OBD55" s="34"/>
      <c r="OBE55" s="34"/>
      <c r="OBF55" s="34"/>
      <c r="OBG55" s="34"/>
      <c r="OBH55" s="34"/>
      <c r="OBI55" s="34"/>
      <c r="OBJ55" s="34"/>
      <c r="OBK55" s="34"/>
      <c r="OBL55" s="34"/>
      <c r="OBM55" s="34"/>
      <c r="OBN55" s="34"/>
      <c r="OBO55" s="34"/>
      <c r="OBP55" s="34"/>
      <c r="OBQ55" s="34"/>
      <c r="OBR55" s="34"/>
      <c r="OBS55" s="34"/>
      <c r="OBT55" s="34"/>
      <c r="OBU55" s="34"/>
      <c r="OBV55" s="34"/>
      <c r="OBW55" s="34"/>
      <c r="OBX55" s="34"/>
      <c r="OBY55" s="34"/>
      <c r="OBZ55" s="34"/>
      <c r="OCA55" s="34"/>
      <c r="OCB55" s="34"/>
      <c r="OCC55" s="34"/>
      <c r="OCD55" s="34"/>
      <c r="OCE55" s="34"/>
      <c r="OCF55" s="34"/>
      <c r="OCG55" s="34"/>
      <c r="OCH55" s="34"/>
      <c r="OCI55" s="34"/>
      <c r="OCJ55" s="34"/>
      <c r="OCK55" s="34"/>
      <c r="OCL55" s="34"/>
      <c r="OCM55" s="34"/>
      <c r="OCN55" s="34"/>
      <c r="OCO55" s="34"/>
      <c r="OCP55" s="34"/>
      <c r="OCQ55" s="34"/>
      <c r="OCR55" s="34"/>
      <c r="OCS55" s="34"/>
      <c r="OCT55" s="34"/>
      <c r="OCU55" s="34"/>
      <c r="OCV55" s="34"/>
      <c r="OCW55" s="34"/>
      <c r="OCX55" s="34"/>
      <c r="OCY55" s="34"/>
      <c r="OCZ55" s="34"/>
      <c r="ODA55" s="34"/>
      <c r="ODB55" s="34"/>
      <c r="ODC55" s="34"/>
      <c r="ODD55" s="34"/>
      <c r="ODE55" s="34"/>
      <c r="ODF55" s="34"/>
      <c r="ODG55" s="34"/>
      <c r="ODH55" s="34"/>
      <c r="ODI55" s="34"/>
      <c r="ODJ55" s="34"/>
      <c r="ODK55" s="34"/>
      <c r="ODL55" s="34"/>
      <c r="ODM55" s="34"/>
      <c r="ODN55" s="34"/>
      <c r="ODO55" s="34"/>
      <c r="ODP55" s="34"/>
      <c r="ODQ55" s="34"/>
      <c r="ODR55" s="34"/>
      <c r="ODS55" s="34"/>
      <c r="ODT55" s="34"/>
      <c r="ODU55" s="34"/>
      <c r="ODV55" s="34"/>
      <c r="ODW55" s="34"/>
      <c r="ODX55" s="34"/>
      <c r="ODY55" s="34"/>
      <c r="ODZ55" s="34"/>
      <c r="OEA55" s="34"/>
      <c r="OEB55" s="34"/>
      <c r="OEC55" s="34"/>
      <c r="OED55" s="34"/>
      <c r="OEE55" s="34"/>
      <c r="OEF55" s="34"/>
      <c r="OEG55" s="34"/>
      <c r="OEH55" s="34"/>
      <c r="OEI55" s="34"/>
      <c r="OEJ55" s="34"/>
      <c r="OEK55" s="34"/>
      <c r="OEL55" s="34"/>
      <c r="OEM55" s="34"/>
      <c r="OEN55" s="34"/>
      <c r="OEO55" s="34"/>
      <c r="OEP55" s="34"/>
      <c r="OEQ55" s="34"/>
      <c r="OER55" s="34"/>
      <c r="OES55" s="34"/>
      <c r="OET55" s="34"/>
      <c r="OEU55" s="34"/>
      <c r="OEV55" s="34"/>
      <c r="OEW55" s="34"/>
      <c r="OEX55" s="34"/>
      <c r="OEY55" s="34"/>
      <c r="OEZ55" s="34"/>
      <c r="OFA55" s="34"/>
      <c r="OFB55" s="34"/>
      <c r="OFC55" s="34"/>
      <c r="OFD55" s="34"/>
      <c r="OFE55" s="34"/>
      <c r="OFF55" s="34"/>
      <c r="OFG55" s="34"/>
      <c r="OFH55" s="34"/>
      <c r="OFI55" s="34"/>
      <c r="OFJ55" s="34"/>
      <c r="OFK55" s="34"/>
      <c r="OFL55" s="34"/>
      <c r="OFM55" s="34"/>
      <c r="OFN55" s="34"/>
      <c r="OFO55" s="34"/>
      <c r="OFP55" s="34"/>
      <c r="OFQ55" s="34"/>
      <c r="OFR55" s="34"/>
      <c r="OFS55" s="34"/>
      <c r="OFT55" s="34"/>
      <c r="OFU55" s="34"/>
      <c r="OFV55" s="34"/>
      <c r="OFW55" s="34"/>
      <c r="OFX55" s="34"/>
      <c r="OFY55" s="34"/>
      <c r="OFZ55" s="34"/>
      <c r="OGA55" s="34"/>
      <c r="OGB55" s="34"/>
      <c r="OGC55" s="34"/>
      <c r="OGD55" s="34"/>
      <c r="OGE55" s="34"/>
      <c r="OGF55" s="34"/>
      <c r="OGG55" s="34"/>
      <c r="OGH55" s="34"/>
      <c r="OGI55" s="34"/>
      <c r="OGJ55" s="34"/>
      <c r="OGK55" s="34"/>
      <c r="OGL55" s="34"/>
      <c r="OGM55" s="34"/>
      <c r="OGN55" s="34"/>
      <c r="OGO55" s="34"/>
      <c r="OGP55" s="34"/>
      <c r="OGQ55" s="34"/>
      <c r="OGR55" s="34"/>
      <c r="OGS55" s="34"/>
      <c r="OGT55" s="34"/>
      <c r="OGU55" s="34"/>
      <c r="OGV55" s="34"/>
      <c r="OGW55" s="34"/>
      <c r="OGX55" s="34"/>
      <c r="OGY55" s="34"/>
      <c r="OGZ55" s="34"/>
      <c r="OHA55" s="34"/>
      <c r="OHB55" s="34"/>
      <c r="OHC55" s="34"/>
      <c r="OHD55" s="34"/>
      <c r="OHE55" s="34"/>
      <c r="OHF55" s="34"/>
      <c r="OHG55" s="34"/>
      <c r="OHH55" s="34"/>
      <c r="OHI55" s="34"/>
      <c r="OHJ55" s="34"/>
      <c r="OHK55" s="34"/>
      <c r="OHL55" s="34"/>
      <c r="OHM55" s="34"/>
      <c r="OHN55" s="34"/>
      <c r="OHO55" s="34"/>
      <c r="OHP55" s="34"/>
      <c r="OHQ55" s="34"/>
      <c r="OHR55" s="34"/>
      <c r="OHS55" s="34"/>
      <c r="OHT55" s="34"/>
      <c r="OHU55" s="34"/>
      <c r="OHV55" s="34"/>
      <c r="OHW55" s="34"/>
      <c r="OHX55" s="34"/>
      <c r="OHY55" s="34"/>
      <c r="OHZ55" s="34"/>
      <c r="OIA55" s="34"/>
      <c r="OIB55" s="34"/>
      <c r="OIC55" s="34"/>
      <c r="OID55" s="34"/>
      <c r="OIE55" s="34"/>
      <c r="OIF55" s="34"/>
      <c r="OIG55" s="34"/>
      <c r="OIH55" s="34"/>
      <c r="OII55" s="34"/>
      <c r="OIJ55" s="34"/>
      <c r="OIK55" s="34"/>
      <c r="OIL55" s="34"/>
      <c r="OIM55" s="34"/>
      <c r="OIN55" s="34"/>
      <c r="OIO55" s="34"/>
      <c r="OIP55" s="34"/>
      <c r="OIQ55" s="34"/>
      <c r="OIR55" s="34"/>
      <c r="OIS55" s="34"/>
      <c r="OIT55" s="34"/>
      <c r="OIU55" s="34"/>
      <c r="OIV55" s="34"/>
      <c r="OIW55" s="34"/>
      <c r="OIX55" s="34"/>
      <c r="OIY55" s="34"/>
      <c r="OIZ55" s="34"/>
      <c r="OJA55" s="34"/>
      <c r="OJB55" s="34"/>
      <c r="OJC55" s="34"/>
      <c r="OJD55" s="34"/>
      <c r="OJE55" s="34"/>
      <c r="OJF55" s="34"/>
      <c r="OJG55" s="34"/>
      <c r="OJH55" s="34"/>
      <c r="OJI55" s="34"/>
      <c r="OJJ55" s="34"/>
      <c r="OJK55" s="34"/>
      <c r="OJL55" s="34"/>
      <c r="OJM55" s="34"/>
      <c r="OJN55" s="34"/>
      <c r="OJO55" s="34"/>
      <c r="OJP55" s="34"/>
      <c r="OJQ55" s="34"/>
      <c r="OJR55" s="34"/>
      <c r="OJS55" s="34"/>
      <c r="OJT55" s="34"/>
      <c r="OJU55" s="34"/>
      <c r="OJV55" s="34"/>
      <c r="OJW55" s="34"/>
      <c r="OJX55" s="34"/>
      <c r="OJY55" s="34"/>
      <c r="OJZ55" s="34"/>
      <c r="OKA55" s="34"/>
      <c r="OKB55" s="34"/>
      <c r="OKC55" s="34"/>
      <c r="OKD55" s="34"/>
      <c r="OKE55" s="34"/>
      <c r="OKF55" s="34"/>
      <c r="OKG55" s="34"/>
      <c r="OKH55" s="34"/>
      <c r="OKI55" s="34"/>
      <c r="OKJ55" s="34"/>
      <c r="OKK55" s="34"/>
      <c r="OKL55" s="34"/>
      <c r="OKM55" s="34"/>
      <c r="OKN55" s="34"/>
      <c r="OKO55" s="34"/>
      <c r="OKP55" s="34"/>
      <c r="OKQ55" s="34"/>
      <c r="OKR55" s="34"/>
      <c r="OKS55" s="34"/>
      <c r="OKT55" s="34"/>
      <c r="OKU55" s="34"/>
      <c r="OKV55" s="34"/>
      <c r="OKW55" s="34"/>
      <c r="OKX55" s="34"/>
      <c r="OKY55" s="34"/>
      <c r="OKZ55" s="34"/>
      <c r="OLA55" s="34"/>
      <c r="OLB55" s="34"/>
      <c r="OLC55" s="34"/>
      <c r="OLD55" s="34"/>
      <c r="OLE55" s="34"/>
      <c r="OLF55" s="34"/>
      <c r="OLG55" s="34"/>
      <c r="OLH55" s="34"/>
      <c r="OLI55" s="34"/>
      <c r="OLJ55" s="34"/>
      <c r="OLK55" s="34"/>
      <c r="OLL55" s="34"/>
      <c r="OLM55" s="34"/>
      <c r="OLN55" s="34"/>
      <c r="OLO55" s="34"/>
      <c r="OLP55" s="34"/>
      <c r="OLQ55" s="34"/>
      <c r="OLR55" s="34"/>
      <c r="OLS55" s="34"/>
      <c r="OLT55" s="34"/>
      <c r="OLU55" s="34"/>
      <c r="OLV55" s="34"/>
      <c r="OLW55" s="34"/>
      <c r="OLX55" s="34"/>
      <c r="OLY55" s="34"/>
      <c r="OLZ55" s="34"/>
      <c r="OMA55" s="34"/>
      <c r="OMB55" s="34"/>
      <c r="OMC55" s="34"/>
      <c r="OMD55" s="34"/>
      <c r="OME55" s="34"/>
      <c r="OMF55" s="34"/>
      <c r="OMG55" s="34"/>
      <c r="OMH55" s="34"/>
      <c r="OMI55" s="34"/>
      <c r="OMJ55" s="34"/>
      <c r="OMK55" s="34"/>
      <c r="OML55" s="34"/>
      <c r="OMM55" s="34"/>
      <c r="OMN55" s="34"/>
      <c r="OMO55" s="34"/>
      <c r="OMP55" s="34"/>
      <c r="OMQ55" s="34"/>
      <c r="OMR55" s="34"/>
      <c r="OMS55" s="34"/>
      <c r="OMT55" s="34"/>
      <c r="OMU55" s="34"/>
      <c r="OMV55" s="34"/>
      <c r="OMW55" s="34"/>
      <c r="OMX55" s="34"/>
      <c r="OMY55" s="34"/>
      <c r="OMZ55" s="34"/>
      <c r="ONA55" s="34"/>
      <c r="ONB55" s="34"/>
      <c r="ONC55" s="34"/>
      <c r="OND55" s="34"/>
      <c r="ONE55" s="34"/>
      <c r="ONF55" s="34"/>
      <c r="ONG55" s="34"/>
      <c r="ONH55" s="34"/>
      <c r="ONI55" s="34"/>
      <c r="ONJ55" s="34"/>
      <c r="ONK55" s="34"/>
      <c r="ONL55" s="34"/>
      <c r="ONM55" s="34"/>
      <c r="ONN55" s="34"/>
      <c r="ONO55" s="34"/>
      <c r="ONP55" s="34"/>
      <c r="ONQ55" s="34"/>
      <c r="ONR55" s="34"/>
      <c r="ONS55" s="34"/>
      <c r="ONT55" s="34"/>
      <c r="ONU55" s="34"/>
      <c r="ONV55" s="34"/>
      <c r="ONW55" s="34"/>
      <c r="ONX55" s="34"/>
      <c r="ONY55" s="34"/>
      <c r="ONZ55" s="34"/>
      <c r="OOA55" s="34"/>
      <c r="OOB55" s="34"/>
      <c r="OOC55" s="34"/>
      <c r="OOD55" s="34"/>
      <c r="OOE55" s="34"/>
      <c r="OOF55" s="34"/>
      <c r="OOG55" s="34"/>
      <c r="OOH55" s="34"/>
      <c r="OOI55" s="34"/>
      <c r="OOJ55" s="34"/>
      <c r="OOK55" s="34"/>
      <c r="OOL55" s="34"/>
      <c r="OOM55" s="34"/>
      <c r="OON55" s="34"/>
      <c r="OOO55" s="34"/>
      <c r="OOP55" s="34"/>
      <c r="OOQ55" s="34"/>
      <c r="OOR55" s="34"/>
      <c r="OOS55" s="34"/>
      <c r="OOT55" s="34"/>
      <c r="OOU55" s="34"/>
      <c r="OOV55" s="34"/>
      <c r="OOW55" s="34"/>
      <c r="OOX55" s="34"/>
      <c r="OOY55" s="34"/>
      <c r="OOZ55" s="34"/>
      <c r="OPA55" s="34"/>
      <c r="OPB55" s="34"/>
      <c r="OPC55" s="34"/>
      <c r="OPD55" s="34"/>
      <c r="OPE55" s="34"/>
      <c r="OPF55" s="34"/>
      <c r="OPG55" s="34"/>
      <c r="OPH55" s="34"/>
      <c r="OPI55" s="34"/>
      <c r="OPJ55" s="34"/>
      <c r="OPK55" s="34"/>
      <c r="OPL55" s="34"/>
      <c r="OPM55" s="34"/>
      <c r="OPN55" s="34"/>
      <c r="OPO55" s="34"/>
      <c r="OPP55" s="34"/>
      <c r="OPQ55" s="34"/>
      <c r="OPR55" s="34"/>
      <c r="OPS55" s="34"/>
      <c r="OPT55" s="34"/>
      <c r="OPU55" s="34"/>
      <c r="OPV55" s="34"/>
      <c r="OPW55" s="34"/>
      <c r="OPX55" s="34"/>
      <c r="OPY55" s="34"/>
      <c r="OPZ55" s="34"/>
      <c r="OQA55" s="34"/>
      <c r="OQB55" s="34"/>
      <c r="OQC55" s="34"/>
      <c r="OQD55" s="34"/>
      <c r="OQE55" s="34"/>
      <c r="OQF55" s="34"/>
      <c r="OQG55" s="34"/>
      <c r="OQH55" s="34"/>
      <c r="OQI55" s="34"/>
      <c r="OQJ55" s="34"/>
      <c r="OQK55" s="34"/>
      <c r="OQL55" s="34"/>
      <c r="OQM55" s="34"/>
      <c r="OQN55" s="34"/>
      <c r="OQO55" s="34"/>
      <c r="OQP55" s="34"/>
      <c r="OQQ55" s="34"/>
      <c r="OQR55" s="34"/>
      <c r="OQS55" s="34"/>
      <c r="OQT55" s="34"/>
      <c r="OQU55" s="34"/>
      <c r="OQV55" s="34"/>
      <c r="OQW55" s="34"/>
      <c r="OQX55" s="34"/>
      <c r="OQY55" s="34"/>
      <c r="OQZ55" s="34"/>
      <c r="ORA55" s="34"/>
      <c r="ORB55" s="34"/>
      <c r="ORC55" s="34"/>
      <c r="ORD55" s="34"/>
      <c r="ORE55" s="34"/>
      <c r="ORF55" s="34"/>
      <c r="ORG55" s="34"/>
      <c r="ORH55" s="34"/>
      <c r="ORI55" s="34"/>
      <c r="ORJ55" s="34"/>
      <c r="ORK55" s="34"/>
      <c r="ORL55" s="34"/>
      <c r="ORM55" s="34"/>
      <c r="ORN55" s="34"/>
      <c r="ORO55" s="34"/>
      <c r="ORP55" s="34"/>
      <c r="ORQ55" s="34"/>
      <c r="ORR55" s="34"/>
      <c r="ORS55" s="34"/>
      <c r="ORT55" s="34"/>
      <c r="ORU55" s="34"/>
      <c r="ORV55" s="34"/>
      <c r="ORW55" s="34"/>
      <c r="ORX55" s="34"/>
      <c r="ORY55" s="34"/>
      <c r="ORZ55" s="34"/>
      <c r="OSA55" s="34"/>
      <c r="OSB55" s="34"/>
      <c r="OSC55" s="34"/>
      <c r="OSD55" s="34"/>
      <c r="OSE55" s="34"/>
      <c r="OSF55" s="34"/>
      <c r="OSG55" s="34"/>
      <c r="OSH55" s="34"/>
      <c r="OSI55" s="34"/>
      <c r="OSJ55" s="34"/>
      <c r="OSK55" s="34"/>
      <c r="OSL55" s="34"/>
      <c r="OSM55" s="34"/>
      <c r="OSN55" s="34"/>
      <c r="OSO55" s="34"/>
      <c r="OSP55" s="34"/>
      <c r="OSQ55" s="34"/>
      <c r="OSR55" s="34"/>
      <c r="OSS55" s="34"/>
      <c r="OST55" s="34"/>
      <c r="OSU55" s="34"/>
      <c r="OSV55" s="34"/>
      <c r="OSW55" s="34"/>
      <c r="OSX55" s="34"/>
      <c r="OSY55" s="34"/>
      <c r="OSZ55" s="34"/>
      <c r="OTA55" s="34"/>
      <c r="OTB55" s="34"/>
      <c r="OTC55" s="34"/>
      <c r="OTD55" s="34"/>
      <c r="OTE55" s="34"/>
      <c r="OTF55" s="34"/>
      <c r="OTG55" s="34"/>
      <c r="OTH55" s="34"/>
      <c r="OTI55" s="34"/>
      <c r="OTJ55" s="34"/>
      <c r="OTK55" s="34"/>
      <c r="OTL55" s="34"/>
      <c r="OTM55" s="34"/>
      <c r="OTN55" s="34"/>
      <c r="OTO55" s="34"/>
      <c r="OTP55" s="34"/>
      <c r="OTQ55" s="34"/>
      <c r="OTR55" s="34"/>
      <c r="OTS55" s="34"/>
      <c r="OTT55" s="34"/>
      <c r="OTU55" s="34"/>
      <c r="OTV55" s="34"/>
      <c r="OTW55" s="34"/>
      <c r="OTX55" s="34"/>
      <c r="OTY55" s="34"/>
      <c r="OTZ55" s="34"/>
      <c r="OUA55" s="34"/>
      <c r="OUB55" s="34"/>
      <c r="OUC55" s="34"/>
      <c r="OUD55" s="34"/>
      <c r="OUE55" s="34"/>
      <c r="OUF55" s="34"/>
      <c r="OUG55" s="34"/>
      <c r="OUH55" s="34"/>
      <c r="OUI55" s="34"/>
      <c r="OUJ55" s="34"/>
      <c r="OUK55" s="34"/>
      <c r="OUL55" s="34"/>
      <c r="OUM55" s="34"/>
      <c r="OUN55" s="34"/>
      <c r="OUO55" s="34"/>
      <c r="OUP55" s="34"/>
      <c r="OUQ55" s="34"/>
      <c r="OUR55" s="34"/>
      <c r="OUS55" s="34"/>
      <c r="OUT55" s="34"/>
      <c r="OUU55" s="34"/>
      <c r="OUV55" s="34"/>
      <c r="OUW55" s="34"/>
      <c r="OUX55" s="34"/>
      <c r="OUY55" s="34"/>
      <c r="OUZ55" s="34"/>
      <c r="OVA55" s="34"/>
      <c r="OVB55" s="34"/>
      <c r="OVC55" s="34"/>
      <c r="OVD55" s="34"/>
      <c r="OVE55" s="34"/>
      <c r="OVF55" s="34"/>
      <c r="OVG55" s="34"/>
      <c r="OVH55" s="34"/>
      <c r="OVI55" s="34"/>
      <c r="OVJ55" s="34"/>
      <c r="OVK55" s="34"/>
      <c r="OVL55" s="34"/>
      <c r="OVM55" s="34"/>
      <c r="OVN55" s="34"/>
      <c r="OVO55" s="34"/>
      <c r="OVP55" s="34"/>
      <c r="OVQ55" s="34"/>
      <c r="OVR55" s="34"/>
      <c r="OVS55" s="34"/>
      <c r="OVT55" s="34"/>
      <c r="OVU55" s="34"/>
      <c r="OVV55" s="34"/>
      <c r="OVW55" s="34"/>
      <c r="OVX55" s="34"/>
      <c r="OVY55" s="34"/>
      <c r="OVZ55" s="34"/>
      <c r="OWA55" s="34"/>
      <c r="OWB55" s="34"/>
      <c r="OWC55" s="34"/>
      <c r="OWD55" s="34"/>
      <c r="OWE55" s="34"/>
      <c r="OWF55" s="34"/>
      <c r="OWG55" s="34"/>
      <c r="OWH55" s="34"/>
      <c r="OWI55" s="34"/>
      <c r="OWJ55" s="34"/>
      <c r="OWK55" s="34"/>
      <c r="OWL55" s="34"/>
      <c r="OWM55" s="34"/>
      <c r="OWN55" s="34"/>
      <c r="OWO55" s="34"/>
      <c r="OWP55" s="34"/>
      <c r="OWQ55" s="34"/>
      <c r="OWR55" s="34"/>
      <c r="OWS55" s="34"/>
      <c r="OWT55" s="34"/>
      <c r="OWU55" s="34"/>
      <c r="OWV55" s="34"/>
      <c r="OWW55" s="34"/>
      <c r="OWX55" s="34"/>
      <c r="OWY55" s="34"/>
      <c r="OWZ55" s="34"/>
      <c r="OXA55" s="34"/>
      <c r="OXB55" s="34"/>
      <c r="OXC55" s="34"/>
      <c r="OXD55" s="34"/>
      <c r="OXE55" s="34"/>
      <c r="OXF55" s="34"/>
      <c r="OXG55" s="34"/>
      <c r="OXH55" s="34"/>
      <c r="OXI55" s="34"/>
      <c r="OXJ55" s="34"/>
      <c r="OXK55" s="34"/>
      <c r="OXL55" s="34"/>
      <c r="OXM55" s="34"/>
      <c r="OXN55" s="34"/>
      <c r="OXO55" s="34"/>
      <c r="OXP55" s="34"/>
      <c r="OXQ55" s="34"/>
      <c r="OXR55" s="34"/>
      <c r="OXS55" s="34"/>
      <c r="OXT55" s="34"/>
      <c r="OXU55" s="34"/>
      <c r="OXV55" s="34"/>
      <c r="OXW55" s="34"/>
      <c r="OXX55" s="34"/>
      <c r="OXY55" s="34"/>
      <c r="OXZ55" s="34"/>
      <c r="OYA55" s="34"/>
      <c r="OYB55" s="34"/>
      <c r="OYC55" s="34"/>
      <c r="OYD55" s="34"/>
      <c r="OYE55" s="34"/>
      <c r="OYF55" s="34"/>
      <c r="OYG55" s="34"/>
      <c r="OYH55" s="34"/>
      <c r="OYI55" s="34"/>
      <c r="OYJ55" s="34"/>
      <c r="OYK55" s="34"/>
      <c r="OYL55" s="34"/>
      <c r="OYM55" s="34"/>
      <c r="OYN55" s="34"/>
      <c r="OYO55" s="34"/>
      <c r="OYP55" s="34"/>
      <c r="OYQ55" s="34"/>
      <c r="OYR55" s="34"/>
      <c r="OYS55" s="34"/>
      <c r="OYT55" s="34"/>
      <c r="OYU55" s="34"/>
      <c r="OYV55" s="34"/>
      <c r="OYW55" s="34"/>
      <c r="OYX55" s="34"/>
      <c r="OYY55" s="34"/>
      <c r="OYZ55" s="34"/>
      <c r="OZA55" s="34"/>
      <c r="OZB55" s="34"/>
      <c r="OZC55" s="34"/>
      <c r="OZD55" s="34"/>
      <c r="OZE55" s="34"/>
      <c r="OZF55" s="34"/>
      <c r="OZG55" s="34"/>
      <c r="OZH55" s="34"/>
      <c r="OZI55" s="34"/>
      <c r="OZJ55" s="34"/>
      <c r="OZK55" s="34"/>
      <c r="OZL55" s="34"/>
      <c r="OZM55" s="34"/>
      <c r="OZN55" s="34"/>
      <c r="OZO55" s="34"/>
      <c r="OZP55" s="34"/>
      <c r="OZQ55" s="34"/>
      <c r="OZR55" s="34"/>
      <c r="OZS55" s="34"/>
      <c r="OZT55" s="34"/>
      <c r="OZU55" s="34"/>
      <c r="OZV55" s="34"/>
      <c r="OZW55" s="34"/>
      <c r="OZX55" s="34"/>
      <c r="OZY55" s="34"/>
      <c r="OZZ55" s="34"/>
      <c r="PAA55" s="34"/>
      <c r="PAB55" s="34"/>
      <c r="PAC55" s="34"/>
      <c r="PAD55" s="34"/>
      <c r="PAE55" s="34"/>
      <c r="PAF55" s="34"/>
      <c r="PAG55" s="34"/>
      <c r="PAH55" s="34"/>
      <c r="PAI55" s="34"/>
      <c r="PAJ55" s="34"/>
      <c r="PAK55" s="34"/>
      <c r="PAL55" s="34"/>
      <c r="PAM55" s="34"/>
      <c r="PAN55" s="34"/>
      <c r="PAO55" s="34"/>
      <c r="PAP55" s="34"/>
      <c r="PAQ55" s="34"/>
      <c r="PAR55" s="34"/>
      <c r="PAS55" s="34"/>
      <c r="PAT55" s="34"/>
      <c r="PAU55" s="34"/>
      <c r="PAV55" s="34"/>
      <c r="PAW55" s="34"/>
      <c r="PAX55" s="34"/>
      <c r="PAY55" s="34"/>
      <c r="PAZ55" s="34"/>
      <c r="PBA55" s="34"/>
      <c r="PBB55" s="34"/>
      <c r="PBC55" s="34"/>
      <c r="PBD55" s="34"/>
      <c r="PBE55" s="34"/>
      <c r="PBF55" s="34"/>
      <c r="PBG55" s="34"/>
      <c r="PBH55" s="34"/>
      <c r="PBI55" s="34"/>
      <c r="PBJ55" s="34"/>
      <c r="PBK55" s="34"/>
      <c r="PBL55" s="34"/>
      <c r="PBM55" s="34"/>
      <c r="PBN55" s="34"/>
      <c r="PBO55" s="34"/>
      <c r="PBP55" s="34"/>
      <c r="PBQ55" s="34"/>
      <c r="PBR55" s="34"/>
      <c r="PBS55" s="34"/>
      <c r="PBT55" s="34"/>
      <c r="PBU55" s="34"/>
      <c r="PBV55" s="34"/>
      <c r="PBW55" s="34"/>
      <c r="PBX55" s="34"/>
      <c r="PBY55" s="34"/>
      <c r="PBZ55" s="34"/>
      <c r="PCA55" s="34"/>
      <c r="PCB55" s="34"/>
      <c r="PCC55" s="34"/>
      <c r="PCD55" s="34"/>
      <c r="PCE55" s="34"/>
      <c r="PCF55" s="34"/>
      <c r="PCG55" s="34"/>
      <c r="PCH55" s="34"/>
      <c r="PCI55" s="34"/>
      <c r="PCJ55" s="34"/>
      <c r="PCK55" s="34"/>
      <c r="PCL55" s="34"/>
      <c r="PCM55" s="34"/>
      <c r="PCN55" s="34"/>
      <c r="PCO55" s="34"/>
      <c r="PCP55" s="34"/>
      <c r="PCQ55" s="34"/>
      <c r="PCR55" s="34"/>
      <c r="PCS55" s="34"/>
      <c r="PCT55" s="34"/>
      <c r="PCU55" s="34"/>
      <c r="PCV55" s="34"/>
      <c r="PCW55" s="34"/>
      <c r="PCX55" s="34"/>
      <c r="PCY55" s="34"/>
      <c r="PCZ55" s="34"/>
      <c r="PDA55" s="34"/>
      <c r="PDB55" s="34"/>
      <c r="PDC55" s="34"/>
      <c r="PDD55" s="34"/>
      <c r="PDE55" s="34"/>
      <c r="PDF55" s="34"/>
      <c r="PDG55" s="34"/>
      <c r="PDH55" s="34"/>
      <c r="PDI55" s="34"/>
      <c r="PDJ55" s="34"/>
      <c r="PDK55" s="34"/>
      <c r="PDL55" s="34"/>
      <c r="PDM55" s="34"/>
      <c r="PDN55" s="34"/>
      <c r="PDO55" s="34"/>
      <c r="PDP55" s="34"/>
      <c r="PDQ55" s="34"/>
      <c r="PDR55" s="34"/>
      <c r="PDS55" s="34"/>
      <c r="PDT55" s="34"/>
      <c r="PDU55" s="34"/>
      <c r="PDV55" s="34"/>
      <c r="PDW55" s="34"/>
      <c r="PDX55" s="34"/>
      <c r="PDY55" s="34"/>
      <c r="PDZ55" s="34"/>
      <c r="PEA55" s="34"/>
      <c r="PEB55" s="34"/>
      <c r="PEC55" s="34"/>
      <c r="PED55" s="34"/>
      <c r="PEE55" s="34"/>
      <c r="PEF55" s="34"/>
      <c r="PEG55" s="34"/>
      <c r="PEH55" s="34"/>
      <c r="PEI55" s="34"/>
      <c r="PEJ55" s="34"/>
      <c r="PEK55" s="34"/>
      <c r="PEL55" s="34"/>
      <c r="PEM55" s="34"/>
      <c r="PEN55" s="34"/>
      <c r="PEO55" s="34"/>
      <c r="PEP55" s="34"/>
      <c r="PEQ55" s="34"/>
      <c r="PER55" s="34"/>
      <c r="PES55" s="34"/>
      <c r="PET55" s="34"/>
      <c r="PEU55" s="34"/>
      <c r="PEV55" s="34"/>
      <c r="PEW55" s="34"/>
      <c r="PEX55" s="34"/>
      <c r="PEY55" s="34"/>
      <c r="PEZ55" s="34"/>
      <c r="PFA55" s="34"/>
      <c r="PFB55" s="34"/>
      <c r="PFC55" s="34"/>
      <c r="PFD55" s="34"/>
      <c r="PFE55" s="34"/>
      <c r="PFF55" s="34"/>
      <c r="PFG55" s="34"/>
      <c r="PFH55" s="34"/>
      <c r="PFI55" s="34"/>
      <c r="PFJ55" s="34"/>
      <c r="PFK55" s="34"/>
      <c r="PFL55" s="34"/>
      <c r="PFM55" s="34"/>
      <c r="PFN55" s="34"/>
      <c r="PFO55" s="34"/>
      <c r="PFP55" s="34"/>
      <c r="PFQ55" s="34"/>
      <c r="PFR55" s="34"/>
      <c r="PFS55" s="34"/>
      <c r="PFT55" s="34"/>
      <c r="PFU55" s="34"/>
      <c r="PFV55" s="34"/>
      <c r="PFW55" s="34"/>
      <c r="PFX55" s="34"/>
      <c r="PFY55" s="34"/>
      <c r="PFZ55" s="34"/>
      <c r="PGA55" s="34"/>
      <c r="PGB55" s="34"/>
      <c r="PGC55" s="34"/>
      <c r="PGD55" s="34"/>
      <c r="PGE55" s="34"/>
      <c r="PGF55" s="34"/>
      <c r="PGG55" s="34"/>
      <c r="PGH55" s="34"/>
      <c r="PGI55" s="34"/>
      <c r="PGJ55" s="34"/>
      <c r="PGK55" s="34"/>
      <c r="PGL55" s="34"/>
      <c r="PGM55" s="34"/>
      <c r="PGN55" s="34"/>
      <c r="PGO55" s="34"/>
      <c r="PGP55" s="34"/>
      <c r="PGQ55" s="34"/>
      <c r="PGR55" s="34"/>
      <c r="PGS55" s="34"/>
      <c r="PGT55" s="34"/>
      <c r="PGU55" s="34"/>
      <c r="PGV55" s="34"/>
      <c r="PGW55" s="34"/>
      <c r="PGX55" s="34"/>
      <c r="PGY55" s="34"/>
      <c r="PGZ55" s="34"/>
      <c r="PHA55" s="34"/>
      <c r="PHB55" s="34"/>
      <c r="PHC55" s="34"/>
      <c r="PHD55" s="34"/>
      <c r="PHE55" s="34"/>
      <c r="PHF55" s="34"/>
      <c r="PHG55" s="34"/>
      <c r="PHH55" s="34"/>
      <c r="PHI55" s="34"/>
      <c r="PHJ55" s="34"/>
      <c r="PHK55" s="34"/>
      <c r="PHL55" s="34"/>
      <c r="PHM55" s="34"/>
      <c r="PHN55" s="34"/>
      <c r="PHO55" s="34"/>
      <c r="PHP55" s="34"/>
      <c r="PHQ55" s="34"/>
      <c r="PHR55" s="34"/>
      <c r="PHS55" s="34"/>
      <c r="PHT55" s="34"/>
      <c r="PHU55" s="34"/>
      <c r="PHV55" s="34"/>
      <c r="PHW55" s="34"/>
      <c r="PHX55" s="34"/>
      <c r="PHY55" s="34"/>
      <c r="PHZ55" s="34"/>
      <c r="PIA55" s="34"/>
      <c r="PIB55" s="34"/>
      <c r="PIC55" s="34"/>
      <c r="PID55" s="34"/>
      <c r="PIE55" s="34"/>
      <c r="PIF55" s="34"/>
      <c r="PIG55" s="34"/>
      <c r="PIH55" s="34"/>
      <c r="PII55" s="34"/>
      <c r="PIJ55" s="34"/>
      <c r="PIK55" s="34"/>
      <c r="PIL55" s="34"/>
      <c r="PIM55" s="34"/>
      <c r="PIN55" s="34"/>
      <c r="PIO55" s="34"/>
      <c r="PIP55" s="34"/>
      <c r="PIQ55" s="34"/>
      <c r="PIR55" s="34"/>
      <c r="PIS55" s="34"/>
      <c r="PIT55" s="34"/>
      <c r="PIU55" s="34"/>
      <c r="PIV55" s="34"/>
      <c r="PIW55" s="34"/>
      <c r="PIX55" s="34"/>
      <c r="PIY55" s="34"/>
      <c r="PIZ55" s="34"/>
      <c r="PJA55" s="34"/>
      <c r="PJB55" s="34"/>
      <c r="PJC55" s="34"/>
      <c r="PJD55" s="34"/>
      <c r="PJE55" s="34"/>
      <c r="PJF55" s="34"/>
      <c r="PJG55" s="34"/>
      <c r="PJH55" s="34"/>
      <c r="PJI55" s="34"/>
      <c r="PJJ55" s="34"/>
      <c r="PJK55" s="34"/>
      <c r="PJL55" s="34"/>
      <c r="PJM55" s="34"/>
      <c r="PJN55" s="34"/>
      <c r="PJO55" s="34"/>
      <c r="PJP55" s="34"/>
      <c r="PJQ55" s="34"/>
      <c r="PJR55" s="34"/>
      <c r="PJS55" s="34"/>
      <c r="PJT55" s="34"/>
      <c r="PJU55" s="34"/>
      <c r="PJV55" s="34"/>
      <c r="PJW55" s="34"/>
      <c r="PJX55" s="34"/>
      <c r="PJY55" s="34"/>
      <c r="PJZ55" s="34"/>
      <c r="PKA55" s="34"/>
      <c r="PKB55" s="34"/>
      <c r="PKC55" s="34"/>
      <c r="PKD55" s="34"/>
      <c r="PKE55" s="34"/>
      <c r="PKF55" s="34"/>
      <c r="PKG55" s="34"/>
      <c r="PKH55" s="34"/>
      <c r="PKI55" s="34"/>
      <c r="PKJ55" s="34"/>
      <c r="PKK55" s="34"/>
      <c r="PKL55" s="34"/>
      <c r="PKM55" s="34"/>
      <c r="PKN55" s="34"/>
      <c r="PKO55" s="34"/>
      <c r="PKP55" s="34"/>
      <c r="PKQ55" s="34"/>
      <c r="PKR55" s="34"/>
      <c r="PKS55" s="34"/>
      <c r="PKT55" s="34"/>
      <c r="PKU55" s="34"/>
      <c r="PKV55" s="34"/>
      <c r="PKW55" s="34"/>
      <c r="PKX55" s="34"/>
      <c r="PKY55" s="34"/>
      <c r="PKZ55" s="34"/>
      <c r="PLA55" s="34"/>
      <c r="PLB55" s="34"/>
      <c r="PLC55" s="34"/>
      <c r="PLD55" s="34"/>
      <c r="PLE55" s="34"/>
      <c r="PLF55" s="34"/>
      <c r="PLG55" s="34"/>
      <c r="PLH55" s="34"/>
      <c r="PLI55" s="34"/>
      <c r="PLJ55" s="34"/>
      <c r="PLK55" s="34"/>
      <c r="PLL55" s="34"/>
      <c r="PLM55" s="34"/>
      <c r="PLN55" s="34"/>
      <c r="PLO55" s="34"/>
      <c r="PLP55" s="34"/>
      <c r="PLQ55" s="34"/>
      <c r="PLR55" s="34"/>
      <c r="PLS55" s="34"/>
      <c r="PLT55" s="34"/>
      <c r="PLU55" s="34"/>
      <c r="PLV55" s="34"/>
      <c r="PLW55" s="34"/>
      <c r="PLX55" s="34"/>
      <c r="PLY55" s="34"/>
      <c r="PLZ55" s="34"/>
      <c r="PMA55" s="34"/>
      <c r="PMB55" s="34"/>
      <c r="PMC55" s="34"/>
      <c r="PMD55" s="34"/>
      <c r="PME55" s="34"/>
      <c r="PMF55" s="34"/>
      <c r="PMG55" s="34"/>
      <c r="PMH55" s="34"/>
      <c r="PMI55" s="34"/>
      <c r="PMJ55" s="34"/>
      <c r="PMK55" s="34"/>
      <c r="PML55" s="34"/>
      <c r="PMM55" s="34"/>
      <c r="PMN55" s="34"/>
      <c r="PMO55" s="34"/>
      <c r="PMP55" s="34"/>
      <c r="PMQ55" s="34"/>
      <c r="PMR55" s="34"/>
      <c r="PMS55" s="34"/>
      <c r="PMT55" s="34"/>
      <c r="PMU55" s="34"/>
      <c r="PMV55" s="34"/>
      <c r="PMW55" s="34"/>
      <c r="PMX55" s="34"/>
      <c r="PMY55" s="34"/>
      <c r="PMZ55" s="34"/>
      <c r="PNA55" s="34"/>
      <c r="PNB55" s="34"/>
      <c r="PNC55" s="34"/>
      <c r="PND55" s="34"/>
      <c r="PNE55" s="34"/>
      <c r="PNF55" s="34"/>
      <c r="PNG55" s="34"/>
      <c r="PNH55" s="34"/>
      <c r="PNI55" s="34"/>
      <c r="PNJ55" s="34"/>
      <c r="PNK55" s="34"/>
      <c r="PNL55" s="34"/>
      <c r="PNM55" s="34"/>
      <c r="PNN55" s="34"/>
      <c r="PNO55" s="34"/>
      <c r="PNP55" s="34"/>
      <c r="PNQ55" s="34"/>
      <c r="PNR55" s="34"/>
      <c r="PNS55" s="34"/>
      <c r="PNT55" s="34"/>
      <c r="PNU55" s="34"/>
      <c r="PNV55" s="34"/>
      <c r="PNW55" s="34"/>
      <c r="PNX55" s="34"/>
      <c r="PNY55" s="34"/>
      <c r="PNZ55" s="34"/>
      <c r="POA55" s="34"/>
      <c r="POB55" s="34"/>
      <c r="POC55" s="34"/>
      <c r="POD55" s="34"/>
      <c r="POE55" s="34"/>
      <c r="POF55" s="34"/>
      <c r="POG55" s="34"/>
      <c r="POH55" s="34"/>
      <c r="POI55" s="34"/>
      <c r="POJ55" s="34"/>
      <c r="POK55" s="34"/>
      <c r="POL55" s="34"/>
      <c r="POM55" s="34"/>
      <c r="PON55" s="34"/>
      <c r="POO55" s="34"/>
      <c r="POP55" s="34"/>
      <c r="POQ55" s="34"/>
      <c r="POR55" s="34"/>
      <c r="POS55" s="34"/>
      <c r="POT55" s="34"/>
      <c r="POU55" s="34"/>
      <c r="POV55" s="34"/>
      <c r="POW55" s="34"/>
      <c r="POX55" s="34"/>
      <c r="POY55" s="34"/>
      <c r="POZ55" s="34"/>
      <c r="PPA55" s="34"/>
      <c r="PPB55" s="34"/>
      <c r="PPC55" s="34"/>
      <c r="PPD55" s="34"/>
      <c r="PPE55" s="34"/>
      <c r="PPF55" s="34"/>
      <c r="PPG55" s="34"/>
      <c r="PPH55" s="34"/>
      <c r="PPI55" s="34"/>
      <c r="PPJ55" s="34"/>
      <c r="PPK55" s="34"/>
      <c r="PPL55" s="34"/>
      <c r="PPM55" s="34"/>
      <c r="PPN55" s="34"/>
      <c r="PPO55" s="34"/>
      <c r="PPP55" s="34"/>
      <c r="PPQ55" s="34"/>
      <c r="PPR55" s="34"/>
      <c r="PPS55" s="34"/>
      <c r="PPT55" s="34"/>
      <c r="PPU55" s="34"/>
      <c r="PPV55" s="34"/>
      <c r="PPW55" s="34"/>
      <c r="PPX55" s="34"/>
      <c r="PPY55" s="34"/>
      <c r="PPZ55" s="34"/>
      <c r="PQA55" s="34"/>
      <c r="PQB55" s="34"/>
      <c r="PQC55" s="34"/>
      <c r="PQD55" s="34"/>
      <c r="PQE55" s="34"/>
      <c r="PQF55" s="34"/>
      <c r="PQG55" s="34"/>
      <c r="PQH55" s="34"/>
      <c r="PQI55" s="34"/>
      <c r="PQJ55" s="34"/>
      <c r="PQK55" s="34"/>
      <c r="PQL55" s="34"/>
      <c r="PQM55" s="34"/>
      <c r="PQN55" s="34"/>
      <c r="PQO55" s="34"/>
      <c r="PQP55" s="34"/>
      <c r="PQQ55" s="34"/>
      <c r="PQR55" s="34"/>
      <c r="PQS55" s="34"/>
      <c r="PQT55" s="34"/>
      <c r="PQU55" s="34"/>
      <c r="PQV55" s="34"/>
      <c r="PQW55" s="34"/>
      <c r="PQX55" s="34"/>
      <c r="PQY55" s="34"/>
      <c r="PQZ55" s="34"/>
      <c r="PRA55" s="34"/>
      <c r="PRB55" s="34"/>
      <c r="PRC55" s="34"/>
      <c r="PRD55" s="34"/>
      <c r="PRE55" s="34"/>
      <c r="PRF55" s="34"/>
      <c r="PRG55" s="34"/>
      <c r="PRH55" s="34"/>
      <c r="PRI55" s="34"/>
      <c r="PRJ55" s="34"/>
      <c r="PRK55" s="34"/>
      <c r="PRL55" s="34"/>
      <c r="PRM55" s="34"/>
      <c r="PRN55" s="34"/>
      <c r="PRO55" s="34"/>
      <c r="PRP55" s="34"/>
      <c r="PRQ55" s="34"/>
      <c r="PRR55" s="34"/>
      <c r="PRS55" s="34"/>
      <c r="PRT55" s="34"/>
      <c r="PRU55" s="34"/>
      <c r="PRV55" s="34"/>
      <c r="PRW55" s="34"/>
      <c r="PRX55" s="34"/>
      <c r="PRY55" s="34"/>
      <c r="PRZ55" s="34"/>
      <c r="PSA55" s="34"/>
      <c r="PSB55" s="34"/>
      <c r="PSC55" s="34"/>
      <c r="PSD55" s="34"/>
      <c r="PSE55" s="34"/>
      <c r="PSF55" s="34"/>
      <c r="PSG55" s="34"/>
      <c r="PSH55" s="34"/>
      <c r="PSI55" s="34"/>
      <c r="PSJ55" s="34"/>
      <c r="PSK55" s="34"/>
      <c r="PSL55" s="34"/>
      <c r="PSM55" s="34"/>
      <c r="PSN55" s="34"/>
      <c r="PSO55" s="34"/>
      <c r="PSP55" s="34"/>
      <c r="PSQ55" s="34"/>
      <c r="PSR55" s="34"/>
      <c r="PSS55" s="34"/>
      <c r="PST55" s="34"/>
      <c r="PSU55" s="34"/>
      <c r="PSV55" s="34"/>
      <c r="PSW55" s="34"/>
      <c r="PSX55" s="34"/>
      <c r="PSY55" s="34"/>
      <c r="PSZ55" s="34"/>
      <c r="PTA55" s="34"/>
      <c r="PTB55" s="34"/>
      <c r="PTC55" s="34"/>
      <c r="PTD55" s="34"/>
      <c r="PTE55" s="34"/>
      <c r="PTF55" s="34"/>
      <c r="PTG55" s="34"/>
      <c r="PTH55" s="34"/>
      <c r="PTI55" s="34"/>
      <c r="PTJ55" s="34"/>
      <c r="PTK55" s="34"/>
      <c r="PTL55" s="34"/>
      <c r="PTM55" s="34"/>
      <c r="PTN55" s="34"/>
      <c r="PTO55" s="34"/>
      <c r="PTP55" s="34"/>
      <c r="PTQ55" s="34"/>
      <c r="PTR55" s="34"/>
      <c r="PTS55" s="34"/>
      <c r="PTT55" s="34"/>
      <c r="PTU55" s="34"/>
      <c r="PTV55" s="34"/>
      <c r="PTW55" s="34"/>
      <c r="PTX55" s="34"/>
      <c r="PTY55" s="34"/>
      <c r="PTZ55" s="34"/>
      <c r="PUA55" s="34"/>
      <c r="PUB55" s="34"/>
      <c r="PUC55" s="34"/>
      <c r="PUD55" s="34"/>
      <c r="PUE55" s="34"/>
      <c r="PUF55" s="34"/>
      <c r="PUG55" s="34"/>
      <c r="PUH55" s="34"/>
      <c r="PUI55" s="34"/>
      <c r="PUJ55" s="34"/>
      <c r="PUK55" s="34"/>
      <c r="PUL55" s="34"/>
      <c r="PUM55" s="34"/>
      <c r="PUN55" s="34"/>
      <c r="PUO55" s="34"/>
      <c r="PUP55" s="34"/>
      <c r="PUQ55" s="34"/>
      <c r="PUR55" s="34"/>
      <c r="PUS55" s="34"/>
      <c r="PUT55" s="34"/>
      <c r="PUU55" s="34"/>
      <c r="PUV55" s="34"/>
      <c r="PUW55" s="34"/>
      <c r="PUX55" s="34"/>
      <c r="PUY55" s="34"/>
      <c r="PUZ55" s="34"/>
      <c r="PVA55" s="34"/>
      <c r="PVB55" s="34"/>
      <c r="PVC55" s="34"/>
      <c r="PVD55" s="34"/>
      <c r="PVE55" s="34"/>
      <c r="PVF55" s="34"/>
      <c r="PVG55" s="34"/>
      <c r="PVH55" s="34"/>
      <c r="PVI55" s="34"/>
      <c r="PVJ55" s="34"/>
      <c r="PVK55" s="34"/>
      <c r="PVL55" s="34"/>
      <c r="PVM55" s="34"/>
      <c r="PVN55" s="34"/>
      <c r="PVO55" s="34"/>
      <c r="PVP55" s="34"/>
      <c r="PVQ55" s="34"/>
      <c r="PVR55" s="34"/>
      <c r="PVS55" s="34"/>
      <c r="PVT55" s="34"/>
      <c r="PVU55" s="34"/>
      <c r="PVV55" s="34"/>
      <c r="PVW55" s="34"/>
      <c r="PVX55" s="34"/>
      <c r="PVY55" s="34"/>
      <c r="PVZ55" s="34"/>
      <c r="PWA55" s="34"/>
      <c r="PWB55" s="34"/>
      <c r="PWC55" s="34"/>
      <c r="PWD55" s="34"/>
      <c r="PWE55" s="34"/>
      <c r="PWF55" s="34"/>
      <c r="PWG55" s="34"/>
      <c r="PWH55" s="34"/>
      <c r="PWI55" s="34"/>
      <c r="PWJ55" s="34"/>
      <c r="PWK55" s="34"/>
      <c r="PWL55" s="34"/>
      <c r="PWM55" s="34"/>
      <c r="PWN55" s="34"/>
      <c r="PWO55" s="34"/>
      <c r="PWP55" s="34"/>
      <c r="PWQ55" s="34"/>
      <c r="PWR55" s="34"/>
      <c r="PWS55" s="34"/>
      <c r="PWT55" s="34"/>
      <c r="PWU55" s="34"/>
      <c r="PWV55" s="34"/>
      <c r="PWW55" s="34"/>
      <c r="PWX55" s="34"/>
      <c r="PWY55" s="34"/>
      <c r="PWZ55" s="34"/>
      <c r="PXA55" s="34"/>
      <c r="PXB55" s="34"/>
      <c r="PXC55" s="34"/>
      <c r="PXD55" s="34"/>
      <c r="PXE55" s="34"/>
      <c r="PXF55" s="34"/>
      <c r="PXG55" s="34"/>
      <c r="PXH55" s="34"/>
      <c r="PXI55" s="34"/>
      <c r="PXJ55" s="34"/>
      <c r="PXK55" s="34"/>
      <c r="PXL55" s="34"/>
      <c r="PXM55" s="34"/>
      <c r="PXN55" s="34"/>
      <c r="PXO55" s="34"/>
      <c r="PXP55" s="34"/>
      <c r="PXQ55" s="34"/>
      <c r="PXR55" s="34"/>
      <c r="PXS55" s="34"/>
      <c r="PXT55" s="34"/>
      <c r="PXU55" s="34"/>
      <c r="PXV55" s="34"/>
      <c r="PXW55" s="34"/>
      <c r="PXX55" s="34"/>
      <c r="PXY55" s="34"/>
      <c r="PXZ55" s="34"/>
      <c r="PYA55" s="34"/>
      <c r="PYB55" s="34"/>
      <c r="PYC55" s="34"/>
      <c r="PYD55" s="34"/>
      <c r="PYE55" s="34"/>
      <c r="PYF55" s="34"/>
      <c r="PYG55" s="34"/>
      <c r="PYH55" s="34"/>
      <c r="PYI55" s="34"/>
      <c r="PYJ55" s="34"/>
      <c r="PYK55" s="34"/>
      <c r="PYL55" s="34"/>
      <c r="PYM55" s="34"/>
      <c r="PYN55" s="34"/>
      <c r="PYO55" s="34"/>
      <c r="PYP55" s="34"/>
      <c r="PYQ55" s="34"/>
      <c r="PYR55" s="34"/>
      <c r="PYS55" s="34"/>
      <c r="PYT55" s="34"/>
      <c r="PYU55" s="34"/>
      <c r="PYV55" s="34"/>
      <c r="PYW55" s="34"/>
      <c r="PYX55" s="34"/>
      <c r="PYY55" s="34"/>
      <c r="PYZ55" s="34"/>
      <c r="PZA55" s="34"/>
      <c r="PZB55" s="34"/>
      <c r="PZC55" s="34"/>
      <c r="PZD55" s="34"/>
      <c r="PZE55" s="34"/>
      <c r="PZF55" s="34"/>
      <c r="PZG55" s="34"/>
      <c r="PZH55" s="34"/>
      <c r="PZI55" s="34"/>
      <c r="PZJ55" s="34"/>
      <c r="PZK55" s="34"/>
      <c r="PZL55" s="34"/>
      <c r="PZM55" s="34"/>
      <c r="PZN55" s="34"/>
      <c r="PZO55" s="34"/>
      <c r="PZP55" s="34"/>
      <c r="PZQ55" s="34"/>
      <c r="PZR55" s="34"/>
      <c r="PZS55" s="34"/>
      <c r="PZT55" s="34"/>
      <c r="PZU55" s="34"/>
      <c r="PZV55" s="34"/>
      <c r="PZW55" s="34"/>
      <c r="PZX55" s="34"/>
      <c r="PZY55" s="34"/>
      <c r="PZZ55" s="34"/>
      <c r="QAA55" s="34"/>
      <c r="QAB55" s="34"/>
      <c r="QAC55" s="34"/>
      <c r="QAD55" s="34"/>
      <c r="QAE55" s="34"/>
      <c r="QAF55" s="34"/>
      <c r="QAG55" s="34"/>
      <c r="QAH55" s="34"/>
      <c r="QAI55" s="34"/>
      <c r="QAJ55" s="34"/>
      <c r="QAK55" s="34"/>
      <c r="QAL55" s="34"/>
      <c r="QAM55" s="34"/>
      <c r="QAN55" s="34"/>
      <c r="QAO55" s="34"/>
      <c r="QAP55" s="34"/>
      <c r="QAQ55" s="34"/>
      <c r="QAR55" s="34"/>
      <c r="QAS55" s="34"/>
      <c r="QAT55" s="34"/>
      <c r="QAU55" s="34"/>
      <c r="QAV55" s="34"/>
      <c r="QAW55" s="34"/>
      <c r="QAX55" s="34"/>
      <c r="QAY55" s="34"/>
      <c r="QAZ55" s="34"/>
      <c r="QBA55" s="34"/>
      <c r="QBB55" s="34"/>
      <c r="QBC55" s="34"/>
      <c r="QBD55" s="34"/>
      <c r="QBE55" s="34"/>
      <c r="QBF55" s="34"/>
      <c r="QBG55" s="34"/>
      <c r="QBH55" s="34"/>
      <c r="QBI55" s="34"/>
      <c r="QBJ55" s="34"/>
      <c r="QBK55" s="34"/>
      <c r="QBL55" s="34"/>
      <c r="QBM55" s="34"/>
      <c r="QBN55" s="34"/>
      <c r="QBO55" s="34"/>
      <c r="QBP55" s="34"/>
      <c r="QBQ55" s="34"/>
      <c r="QBR55" s="34"/>
      <c r="QBS55" s="34"/>
      <c r="QBT55" s="34"/>
      <c r="QBU55" s="34"/>
      <c r="QBV55" s="34"/>
      <c r="QBW55" s="34"/>
      <c r="QBX55" s="34"/>
      <c r="QBY55" s="34"/>
      <c r="QBZ55" s="34"/>
      <c r="QCA55" s="34"/>
      <c r="QCB55" s="34"/>
      <c r="QCC55" s="34"/>
      <c r="QCD55" s="34"/>
      <c r="QCE55" s="34"/>
      <c r="QCF55" s="34"/>
      <c r="QCG55" s="34"/>
      <c r="QCH55" s="34"/>
      <c r="QCI55" s="34"/>
      <c r="QCJ55" s="34"/>
      <c r="QCK55" s="34"/>
      <c r="QCL55" s="34"/>
      <c r="QCM55" s="34"/>
      <c r="QCN55" s="34"/>
      <c r="QCO55" s="34"/>
      <c r="QCP55" s="34"/>
      <c r="QCQ55" s="34"/>
      <c r="QCR55" s="34"/>
      <c r="QCS55" s="34"/>
      <c r="QCT55" s="34"/>
      <c r="QCU55" s="34"/>
      <c r="QCV55" s="34"/>
      <c r="QCW55" s="34"/>
      <c r="QCX55" s="34"/>
      <c r="QCY55" s="34"/>
      <c r="QCZ55" s="34"/>
      <c r="QDA55" s="34"/>
      <c r="QDB55" s="34"/>
      <c r="QDC55" s="34"/>
      <c r="QDD55" s="34"/>
      <c r="QDE55" s="34"/>
      <c r="QDF55" s="34"/>
      <c r="QDG55" s="34"/>
      <c r="QDH55" s="34"/>
      <c r="QDI55" s="34"/>
      <c r="QDJ55" s="34"/>
      <c r="QDK55" s="34"/>
      <c r="QDL55" s="34"/>
      <c r="QDM55" s="34"/>
      <c r="QDN55" s="34"/>
      <c r="QDO55" s="34"/>
      <c r="QDP55" s="34"/>
      <c r="QDQ55" s="34"/>
      <c r="QDR55" s="34"/>
      <c r="QDS55" s="34"/>
      <c r="QDT55" s="34"/>
      <c r="QDU55" s="34"/>
      <c r="QDV55" s="34"/>
      <c r="QDW55" s="34"/>
      <c r="QDX55" s="34"/>
      <c r="QDY55" s="34"/>
      <c r="QDZ55" s="34"/>
      <c r="QEA55" s="34"/>
      <c r="QEB55" s="34"/>
      <c r="QEC55" s="34"/>
      <c r="QED55" s="34"/>
      <c r="QEE55" s="34"/>
      <c r="QEF55" s="34"/>
      <c r="QEG55" s="34"/>
      <c r="QEH55" s="34"/>
      <c r="QEI55" s="34"/>
      <c r="QEJ55" s="34"/>
      <c r="QEK55" s="34"/>
      <c r="QEL55" s="34"/>
      <c r="QEM55" s="34"/>
      <c r="QEN55" s="34"/>
      <c r="QEO55" s="34"/>
      <c r="QEP55" s="34"/>
      <c r="QEQ55" s="34"/>
      <c r="QER55" s="34"/>
      <c r="QES55" s="34"/>
      <c r="QET55" s="34"/>
      <c r="QEU55" s="34"/>
      <c r="QEV55" s="34"/>
      <c r="QEW55" s="34"/>
      <c r="QEX55" s="34"/>
      <c r="QEY55" s="34"/>
      <c r="QEZ55" s="34"/>
      <c r="QFA55" s="34"/>
      <c r="QFB55" s="34"/>
      <c r="QFC55" s="34"/>
      <c r="QFD55" s="34"/>
      <c r="QFE55" s="34"/>
      <c r="QFF55" s="34"/>
      <c r="QFG55" s="34"/>
      <c r="QFH55" s="34"/>
      <c r="QFI55" s="34"/>
      <c r="QFJ55" s="34"/>
      <c r="QFK55" s="34"/>
      <c r="QFL55" s="34"/>
      <c r="QFM55" s="34"/>
      <c r="QFN55" s="34"/>
      <c r="QFO55" s="34"/>
      <c r="QFP55" s="34"/>
      <c r="QFQ55" s="34"/>
      <c r="QFR55" s="34"/>
      <c r="QFS55" s="34"/>
      <c r="QFT55" s="34"/>
      <c r="QFU55" s="34"/>
      <c r="QFV55" s="34"/>
      <c r="QFW55" s="34"/>
      <c r="QFX55" s="34"/>
      <c r="QFY55" s="34"/>
      <c r="QFZ55" s="34"/>
      <c r="QGA55" s="34"/>
      <c r="QGB55" s="34"/>
      <c r="QGC55" s="34"/>
      <c r="QGD55" s="34"/>
      <c r="QGE55" s="34"/>
      <c r="QGF55" s="34"/>
      <c r="QGG55" s="34"/>
      <c r="QGH55" s="34"/>
      <c r="QGI55" s="34"/>
      <c r="QGJ55" s="34"/>
      <c r="QGK55" s="34"/>
      <c r="QGL55" s="34"/>
      <c r="QGM55" s="34"/>
      <c r="QGN55" s="34"/>
      <c r="QGO55" s="34"/>
      <c r="QGP55" s="34"/>
      <c r="QGQ55" s="34"/>
      <c r="QGR55" s="34"/>
      <c r="QGS55" s="34"/>
      <c r="QGT55" s="34"/>
      <c r="QGU55" s="34"/>
      <c r="QGV55" s="34"/>
      <c r="QGW55" s="34"/>
      <c r="QGX55" s="34"/>
      <c r="QGY55" s="34"/>
      <c r="QGZ55" s="34"/>
      <c r="QHA55" s="34"/>
      <c r="QHB55" s="34"/>
      <c r="QHC55" s="34"/>
      <c r="QHD55" s="34"/>
      <c r="QHE55" s="34"/>
      <c r="QHF55" s="34"/>
      <c r="QHG55" s="34"/>
      <c r="QHH55" s="34"/>
      <c r="QHI55" s="34"/>
      <c r="QHJ55" s="34"/>
      <c r="QHK55" s="34"/>
      <c r="QHL55" s="34"/>
      <c r="QHM55" s="34"/>
      <c r="QHN55" s="34"/>
      <c r="QHO55" s="34"/>
      <c r="QHP55" s="34"/>
      <c r="QHQ55" s="34"/>
      <c r="QHR55" s="34"/>
      <c r="QHS55" s="34"/>
      <c r="QHT55" s="34"/>
      <c r="QHU55" s="34"/>
      <c r="QHV55" s="34"/>
      <c r="QHW55" s="34"/>
      <c r="QHX55" s="34"/>
      <c r="QHY55" s="34"/>
      <c r="QHZ55" s="34"/>
      <c r="QIA55" s="34"/>
      <c r="QIB55" s="34"/>
      <c r="QIC55" s="34"/>
      <c r="QID55" s="34"/>
      <c r="QIE55" s="34"/>
      <c r="QIF55" s="34"/>
      <c r="QIG55" s="34"/>
      <c r="QIH55" s="34"/>
      <c r="QII55" s="34"/>
      <c r="QIJ55" s="34"/>
      <c r="QIK55" s="34"/>
      <c r="QIL55" s="34"/>
      <c r="QIM55" s="34"/>
      <c r="QIN55" s="34"/>
      <c r="QIO55" s="34"/>
      <c r="QIP55" s="34"/>
      <c r="QIQ55" s="34"/>
      <c r="QIR55" s="34"/>
      <c r="QIS55" s="34"/>
      <c r="QIT55" s="34"/>
      <c r="QIU55" s="34"/>
      <c r="QIV55" s="34"/>
      <c r="QIW55" s="34"/>
      <c r="QIX55" s="34"/>
      <c r="QIY55" s="34"/>
      <c r="QIZ55" s="34"/>
      <c r="QJA55" s="34"/>
      <c r="QJB55" s="34"/>
      <c r="QJC55" s="34"/>
      <c r="QJD55" s="34"/>
      <c r="QJE55" s="34"/>
      <c r="QJF55" s="34"/>
      <c r="QJG55" s="34"/>
      <c r="QJH55" s="34"/>
      <c r="QJI55" s="34"/>
      <c r="QJJ55" s="34"/>
      <c r="QJK55" s="34"/>
      <c r="QJL55" s="34"/>
      <c r="QJM55" s="34"/>
      <c r="QJN55" s="34"/>
      <c r="QJO55" s="34"/>
      <c r="QJP55" s="34"/>
      <c r="QJQ55" s="34"/>
      <c r="QJR55" s="34"/>
      <c r="QJS55" s="34"/>
      <c r="QJT55" s="34"/>
      <c r="QJU55" s="34"/>
      <c r="QJV55" s="34"/>
      <c r="QJW55" s="34"/>
      <c r="QJX55" s="34"/>
      <c r="QJY55" s="34"/>
      <c r="QJZ55" s="34"/>
      <c r="QKA55" s="34"/>
      <c r="QKB55" s="34"/>
      <c r="QKC55" s="34"/>
      <c r="QKD55" s="34"/>
      <c r="QKE55" s="34"/>
      <c r="QKF55" s="34"/>
      <c r="QKG55" s="34"/>
      <c r="QKH55" s="34"/>
      <c r="QKI55" s="34"/>
      <c r="QKJ55" s="34"/>
      <c r="QKK55" s="34"/>
      <c r="QKL55" s="34"/>
      <c r="QKM55" s="34"/>
      <c r="QKN55" s="34"/>
      <c r="QKO55" s="34"/>
      <c r="QKP55" s="34"/>
      <c r="QKQ55" s="34"/>
      <c r="QKR55" s="34"/>
      <c r="QKS55" s="34"/>
      <c r="QKT55" s="34"/>
      <c r="QKU55" s="34"/>
      <c r="QKV55" s="34"/>
      <c r="QKW55" s="34"/>
      <c r="QKX55" s="34"/>
      <c r="QKY55" s="34"/>
      <c r="QKZ55" s="34"/>
      <c r="QLA55" s="34"/>
      <c r="QLB55" s="34"/>
      <c r="QLC55" s="34"/>
      <c r="QLD55" s="34"/>
      <c r="QLE55" s="34"/>
      <c r="QLF55" s="34"/>
      <c r="QLG55" s="34"/>
      <c r="QLH55" s="34"/>
      <c r="QLI55" s="34"/>
      <c r="QLJ55" s="34"/>
      <c r="QLK55" s="34"/>
      <c r="QLL55" s="34"/>
      <c r="QLM55" s="34"/>
      <c r="QLN55" s="34"/>
      <c r="QLO55" s="34"/>
      <c r="QLP55" s="34"/>
      <c r="QLQ55" s="34"/>
      <c r="QLR55" s="34"/>
      <c r="QLS55" s="34"/>
      <c r="QLT55" s="34"/>
      <c r="QLU55" s="34"/>
      <c r="QLV55" s="34"/>
      <c r="QLW55" s="34"/>
      <c r="QLX55" s="34"/>
      <c r="QLY55" s="34"/>
      <c r="QLZ55" s="34"/>
      <c r="QMA55" s="34"/>
      <c r="QMB55" s="34"/>
      <c r="QMC55" s="34"/>
      <c r="QMD55" s="34"/>
      <c r="QME55" s="34"/>
      <c r="QMF55" s="34"/>
      <c r="QMG55" s="34"/>
      <c r="QMH55" s="34"/>
      <c r="QMI55" s="34"/>
      <c r="QMJ55" s="34"/>
      <c r="QMK55" s="34"/>
      <c r="QML55" s="34"/>
      <c r="QMM55" s="34"/>
      <c r="QMN55" s="34"/>
      <c r="QMO55" s="34"/>
      <c r="QMP55" s="34"/>
      <c r="QMQ55" s="34"/>
      <c r="QMR55" s="34"/>
      <c r="QMS55" s="34"/>
      <c r="QMT55" s="34"/>
      <c r="QMU55" s="34"/>
      <c r="QMV55" s="34"/>
      <c r="QMW55" s="34"/>
      <c r="QMX55" s="34"/>
      <c r="QMY55" s="34"/>
      <c r="QMZ55" s="34"/>
      <c r="QNA55" s="34"/>
      <c r="QNB55" s="34"/>
      <c r="QNC55" s="34"/>
      <c r="QND55" s="34"/>
      <c r="QNE55" s="34"/>
      <c r="QNF55" s="34"/>
      <c r="QNG55" s="34"/>
      <c r="QNH55" s="34"/>
      <c r="QNI55" s="34"/>
      <c r="QNJ55" s="34"/>
      <c r="QNK55" s="34"/>
      <c r="QNL55" s="34"/>
      <c r="QNM55" s="34"/>
      <c r="QNN55" s="34"/>
      <c r="QNO55" s="34"/>
      <c r="QNP55" s="34"/>
      <c r="QNQ55" s="34"/>
      <c r="QNR55" s="34"/>
      <c r="QNS55" s="34"/>
      <c r="QNT55" s="34"/>
      <c r="QNU55" s="34"/>
      <c r="QNV55" s="34"/>
      <c r="QNW55" s="34"/>
      <c r="QNX55" s="34"/>
      <c r="QNY55" s="34"/>
      <c r="QNZ55" s="34"/>
      <c r="QOA55" s="34"/>
      <c r="QOB55" s="34"/>
      <c r="QOC55" s="34"/>
      <c r="QOD55" s="34"/>
      <c r="QOE55" s="34"/>
      <c r="QOF55" s="34"/>
      <c r="QOG55" s="34"/>
      <c r="QOH55" s="34"/>
      <c r="QOI55" s="34"/>
      <c r="QOJ55" s="34"/>
      <c r="QOK55" s="34"/>
      <c r="QOL55" s="34"/>
      <c r="QOM55" s="34"/>
      <c r="QON55" s="34"/>
      <c r="QOO55" s="34"/>
      <c r="QOP55" s="34"/>
      <c r="QOQ55" s="34"/>
      <c r="QOR55" s="34"/>
      <c r="QOS55" s="34"/>
      <c r="QOT55" s="34"/>
      <c r="QOU55" s="34"/>
      <c r="QOV55" s="34"/>
      <c r="QOW55" s="34"/>
      <c r="QOX55" s="34"/>
      <c r="QOY55" s="34"/>
      <c r="QOZ55" s="34"/>
      <c r="QPA55" s="34"/>
      <c r="QPB55" s="34"/>
      <c r="QPC55" s="34"/>
      <c r="QPD55" s="34"/>
      <c r="QPE55" s="34"/>
      <c r="QPF55" s="34"/>
      <c r="QPG55" s="34"/>
      <c r="QPH55" s="34"/>
      <c r="QPI55" s="34"/>
      <c r="QPJ55" s="34"/>
      <c r="QPK55" s="34"/>
      <c r="QPL55" s="34"/>
      <c r="QPM55" s="34"/>
      <c r="QPN55" s="34"/>
      <c r="QPO55" s="34"/>
      <c r="QPP55" s="34"/>
      <c r="QPQ55" s="34"/>
      <c r="QPR55" s="34"/>
      <c r="QPS55" s="34"/>
      <c r="QPT55" s="34"/>
      <c r="QPU55" s="34"/>
      <c r="QPV55" s="34"/>
      <c r="QPW55" s="34"/>
      <c r="QPX55" s="34"/>
      <c r="QPY55" s="34"/>
      <c r="QPZ55" s="34"/>
      <c r="QQA55" s="34"/>
      <c r="QQB55" s="34"/>
      <c r="QQC55" s="34"/>
      <c r="QQD55" s="34"/>
      <c r="QQE55" s="34"/>
      <c r="QQF55" s="34"/>
      <c r="QQG55" s="34"/>
      <c r="QQH55" s="34"/>
      <c r="QQI55" s="34"/>
      <c r="QQJ55" s="34"/>
      <c r="QQK55" s="34"/>
      <c r="QQL55" s="34"/>
      <c r="QQM55" s="34"/>
      <c r="QQN55" s="34"/>
      <c r="QQO55" s="34"/>
      <c r="QQP55" s="34"/>
      <c r="QQQ55" s="34"/>
      <c r="QQR55" s="34"/>
      <c r="QQS55" s="34"/>
      <c r="QQT55" s="34"/>
      <c r="QQU55" s="34"/>
      <c r="QQV55" s="34"/>
      <c r="QQW55" s="34"/>
      <c r="QQX55" s="34"/>
      <c r="QQY55" s="34"/>
      <c r="QQZ55" s="34"/>
      <c r="QRA55" s="34"/>
      <c r="QRB55" s="34"/>
      <c r="QRC55" s="34"/>
      <c r="QRD55" s="34"/>
      <c r="QRE55" s="34"/>
      <c r="QRF55" s="34"/>
      <c r="QRG55" s="34"/>
      <c r="QRH55" s="34"/>
      <c r="QRI55" s="34"/>
      <c r="QRJ55" s="34"/>
      <c r="QRK55" s="34"/>
      <c r="QRL55" s="34"/>
      <c r="QRM55" s="34"/>
      <c r="QRN55" s="34"/>
      <c r="QRO55" s="34"/>
      <c r="QRP55" s="34"/>
      <c r="QRQ55" s="34"/>
      <c r="QRR55" s="34"/>
      <c r="QRS55" s="34"/>
      <c r="QRT55" s="34"/>
      <c r="QRU55" s="34"/>
      <c r="QRV55" s="34"/>
      <c r="QRW55" s="34"/>
      <c r="QRX55" s="34"/>
      <c r="QRY55" s="34"/>
      <c r="QRZ55" s="34"/>
      <c r="QSA55" s="34"/>
      <c r="QSB55" s="34"/>
      <c r="QSC55" s="34"/>
      <c r="QSD55" s="34"/>
      <c r="QSE55" s="34"/>
      <c r="QSF55" s="34"/>
      <c r="QSG55" s="34"/>
      <c r="QSH55" s="34"/>
      <c r="QSI55" s="34"/>
      <c r="QSJ55" s="34"/>
      <c r="QSK55" s="34"/>
      <c r="QSL55" s="34"/>
      <c r="QSM55" s="34"/>
      <c r="QSN55" s="34"/>
      <c r="QSO55" s="34"/>
      <c r="QSP55" s="34"/>
      <c r="QSQ55" s="34"/>
      <c r="QSR55" s="34"/>
      <c r="QSS55" s="34"/>
      <c r="QST55" s="34"/>
      <c r="QSU55" s="34"/>
      <c r="QSV55" s="34"/>
      <c r="QSW55" s="34"/>
      <c r="QSX55" s="34"/>
      <c r="QSY55" s="34"/>
      <c r="QSZ55" s="34"/>
      <c r="QTA55" s="34"/>
      <c r="QTB55" s="34"/>
      <c r="QTC55" s="34"/>
      <c r="QTD55" s="34"/>
      <c r="QTE55" s="34"/>
      <c r="QTF55" s="34"/>
      <c r="QTG55" s="34"/>
      <c r="QTH55" s="34"/>
      <c r="QTI55" s="34"/>
      <c r="QTJ55" s="34"/>
      <c r="QTK55" s="34"/>
      <c r="QTL55" s="34"/>
      <c r="QTM55" s="34"/>
      <c r="QTN55" s="34"/>
      <c r="QTO55" s="34"/>
      <c r="QTP55" s="34"/>
      <c r="QTQ55" s="34"/>
      <c r="QTR55" s="34"/>
      <c r="QTS55" s="34"/>
      <c r="QTT55" s="34"/>
      <c r="QTU55" s="34"/>
      <c r="QTV55" s="34"/>
      <c r="QTW55" s="34"/>
      <c r="QTX55" s="34"/>
      <c r="QTY55" s="34"/>
      <c r="QTZ55" s="34"/>
      <c r="QUA55" s="34"/>
      <c r="QUB55" s="34"/>
      <c r="QUC55" s="34"/>
      <c r="QUD55" s="34"/>
      <c r="QUE55" s="34"/>
      <c r="QUF55" s="34"/>
      <c r="QUG55" s="34"/>
      <c r="QUH55" s="34"/>
      <c r="QUI55" s="34"/>
      <c r="QUJ55" s="34"/>
      <c r="QUK55" s="34"/>
      <c r="QUL55" s="34"/>
      <c r="QUM55" s="34"/>
      <c r="QUN55" s="34"/>
      <c r="QUO55" s="34"/>
      <c r="QUP55" s="34"/>
      <c r="QUQ55" s="34"/>
      <c r="QUR55" s="34"/>
      <c r="QUS55" s="34"/>
      <c r="QUT55" s="34"/>
      <c r="QUU55" s="34"/>
      <c r="QUV55" s="34"/>
      <c r="QUW55" s="34"/>
      <c r="QUX55" s="34"/>
      <c r="QUY55" s="34"/>
      <c r="QUZ55" s="34"/>
      <c r="QVA55" s="34"/>
      <c r="QVB55" s="34"/>
      <c r="QVC55" s="34"/>
      <c r="QVD55" s="34"/>
      <c r="QVE55" s="34"/>
      <c r="QVF55" s="34"/>
      <c r="QVG55" s="34"/>
      <c r="QVH55" s="34"/>
      <c r="QVI55" s="34"/>
      <c r="QVJ55" s="34"/>
      <c r="QVK55" s="34"/>
      <c r="QVL55" s="34"/>
      <c r="QVM55" s="34"/>
      <c r="QVN55" s="34"/>
      <c r="QVO55" s="34"/>
      <c r="QVP55" s="34"/>
      <c r="QVQ55" s="34"/>
      <c r="QVR55" s="34"/>
      <c r="QVS55" s="34"/>
      <c r="QVT55" s="34"/>
      <c r="QVU55" s="34"/>
      <c r="QVV55" s="34"/>
      <c r="QVW55" s="34"/>
      <c r="QVX55" s="34"/>
      <c r="QVY55" s="34"/>
      <c r="QVZ55" s="34"/>
      <c r="QWA55" s="34"/>
      <c r="QWB55" s="34"/>
      <c r="QWC55" s="34"/>
      <c r="QWD55" s="34"/>
      <c r="QWE55" s="34"/>
      <c r="QWF55" s="34"/>
      <c r="QWG55" s="34"/>
      <c r="QWH55" s="34"/>
      <c r="QWI55" s="34"/>
      <c r="QWJ55" s="34"/>
      <c r="QWK55" s="34"/>
      <c r="QWL55" s="34"/>
      <c r="QWM55" s="34"/>
      <c r="QWN55" s="34"/>
      <c r="QWO55" s="34"/>
      <c r="QWP55" s="34"/>
      <c r="QWQ55" s="34"/>
      <c r="QWR55" s="34"/>
      <c r="QWS55" s="34"/>
      <c r="QWT55" s="34"/>
      <c r="QWU55" s="34"/>
      <c r="QWV55" s="34"/>
      <c r="QWW55" s="34"/>
      <c r="QWX55" s="34"/>
      <c r="QWY55" s="34"/>
      <c r="QWZ55" s="34"/>
      <c r="QXA55" s="34"/>
      <c r="QXB55" s="34"/>
      <c r="QXC55" s="34"/>
      <c r="QXD55" s="34"/>
      <c r="QXE55" s="34"/>
      <c r="QXF55" s="34"/>
      <c r="QXG55" s="34"/>
      <c r="QXH55" s="34"/>
      <c r="QXI55" s="34"/>
      <c r="QXJ55" s="34"/>
      <c r="QXK55" s="34"/>
      <c r="QXL55" s="34"/>
      <c r="QXM55" s="34"/>
      <c r="QXN55" s="34"/>
      <c r="QXO55" s="34"/>
      <c r="QXP55" s="34"/>
      <c r="QXQ55" s="34"/>
      <c r="QXR55" s="34"/>
      <c r="QXS55" s="34"/>
      <c r="QXT55" s="34"/>
      <c r="QXU55" s="34"/>
      <c r="QXV55" s="34"/>
      <c r="QXW55" s="34"/>
      <c r="QXX55" s="34"/>
      <c r="QXY55" s="34"/>
      <c r="QXZ55" s="34"/>
      <c r="QYA55" s="34"/>
      <c r="QYB55" s="34"/>
      <c r="QYC55" s="34"/>
      <c r="QYD55" s="34"/>
      <c r="QYE55" s="34"/>
      <c r="QYF55" s="34"/>
      <c r="QYG55" s="34"/>
      <c r="QYH55" s="34"/>
      <c r="QYI55" s="34"/>
      <c r="QYJ55" s="34"/>
      <c r="QYK55" s="34"/>
      <c r="QYL55" s="34"/>
      <c r="QYM55" s="34"/>
      <c r="QYN55" s="34"/>
      <c r="QYO55" s="34"/>
      <c r="QYP55" s="34"/>
      <c r="QYQ55" s="34"/>
      <c r="QYR55" s="34"/>
      <c r="QYS55" s="34"/>
      <c r="QYT55" s="34"/>
      <c r="QYU55" s="34"/>
      <c r="QYV55" s="34"/>
      <c r="QYW55" s="34"/>
      <c r="QYX55" s="34"/>
      <c r="QYY55" s="34"/>
      <c r="QYZ55" s="34"/>
      <c r="QZA55" s="34"/>
      <c r="QZB55" s="34"/>
      <c r="QZC55" s="34"/>
      <c r="QZD55" s="34"/>
      <c r="QZE55" s="34"/>
      <c r="QZF55" s="34"/>
      <c r="QZG55" s="34"/>
      <c r="QZH55" s="34"/>
      <c r="QZI55" s="34"/>
      <c r="QZJ55" s="34"/>
      <c r="QZK55" s="34"/>
      <c r="QZL55" s="34"/>
      <c r="QZM55" s="34"/>
      <c r="QZN55" s="34"/>
      <c r="QZO55" s="34"/>
      <c r="QZP55" s="34"/>
      <c r="QZQ55" s="34"/>
      <c r="QZR55" s="34"/>
      <c r="QZS55" s="34"/>
      <c r="QZT55" s="34"/>
      <c r="QZU55" s="34"/>
      <c r="QZV55" s="34"/>
      <c r="QZW55" s="34"/>
      <c r="QZX55" s="34"/>
      <c r="QZY55" s="34"/>
      <c r="QZZ55" s="34"/>
      <c r="RAA55" s="34"/>
      <c r="RAB55" s="34"/>
      <c r="RAC55" s="34"/>
      <c r="RAD55" s="34"/>
      <c r="RAE55" s="34"/>
      <c r="RAF55" s="34"/>
      <c r="RAG55" s="34"/>
      <c r="RAH55" s="34"/>
      <c r="RAI55" s="34"/>
      <c r="RAJ55" s="34"/>
      <c r="RAK55" s="34"/>
      <c r="RAL55" s="34"/>
      <c r="RAM55" s="34"/>
      <c r="RAN55" s="34"/>
      <c r="RAO55" s="34"/>
      <c r="RAP55" s="34"/>
      <c r="RAQ55" s="34"/>
      <c r="RAR55" s="34"/>
      <c r="RAS55" s="34"/>
      <c r="RAT55" s="34"/>
      <c r="RAU55" s="34"/>
      <c r="RAV55" s="34"/>
      <c r="RAW55" s="34"/>
      <c r="RAX55" s="34"/>
      <c r="RAY55" s="34"/>
      <c r="RAZ55" s="34"/>
      <c r="RBA55" s="34"/>
      <c r="RBB55" s="34"/>
      <c r="RBC55" s="34"/>
      <c r="RBD55" s="34"/>
      <c r="RBE55" s="34"/>
      <c r="RBF55" s="34"/>
      <c r="RBG55" s="34"/>
      <c r="RBH55" s="34"/>
      <c r="RBI55" s="34"/>
      <c r="RBJ55" s="34"/>
      <c r="RBK55" s="34"/>
      <c r="RBL55" s="34"/>
      <c r="RBM55" s="34"/>
      <c r="RBN55" s="34"/>
      <c r="RBO55" s="34"/>
      <c r="RBP55" s="34"/>
      <c r="RBQ55" s="34"/>
      <c r="RBR55" s="34"/>
      <c r="RBS55" s="34"/>
      <c r="RBT55" s="34"/>
      <c r="RBU55" s="34"/>
      <c r="RBV55" s="34"/>
      <c r="RBW55" s="34"/>
      <c r="RBX55" s="34"/>
      <c r="RBY55" s="34"/>
      <c r="RBZ55" s="34"/>
      <c r="RCA55" s="34"/>
      <c r="RCB55" s="34"/>
      <c r="RCC55" s="34"/>
      <c r="RCD55" s="34"/>
      <c r="RCE55" s="34"/>
      <c r="RCF55" s="34"/>
      <c r="RCG55" s="34"/>
      <c r="RCH55" s="34"/>
      <c r="RCI55" s="34"/>
      <c r="RCJ55" s="34"/>
      <c r="RCK55" s="34"/>
      <c r="RCL55" s="34"/>
      <c r="RCM55" s="34"/>
      <c r="RCN55" s="34"/>
      <c r="RCO55" s="34"/>
      <c r="RCP55" s="34"/>
      <c r="RCQ55" s="34"/>
      <c r="RCR55" s="34"/>
      <c r="RCS55" s="34"/>
      <c r="RCT55" s="34"/>
      <c r="RCU55" s="34"/>
      <c r="RCV55" s="34"/>
      <c r="RCW55" s="34"/>
      <c r="RCX55" s="34"/>
      <c r="RCY55" s="34"/>
      <c r="RCZ55" s="34"/>
      <c r="RDA55" s="34"/>
      <c r="RDB55" s="34"/>
      <c r="RDC55" s="34"/>
      <c r="RDD55" s="34"/>
      <c r="RDE55" s="34"/>
      <c r="RDF55" s="34"/>
      <c r="RDG55" s="34"/>
      <c r="RDH55" s="34"/>
      <c r="RDI55" s="34"/>
      <c r="RDJ55" s="34"/>
      <c r="RDK55" s="34"/>
      <c r="RDL55" s="34"/>
      <c r="RDM55" s="34"/>
      <c r="RDN55" s="34"/>
      <c r="RDO55" s="34"/>
      <c r="RDP55" s="34"/>
      <c r="RDQ55" s="34"/>
      <c r="RDR55" s="34"/>
      <c r="RDS55" s="34"/>
      <c r="RDT55" s="34"/>
      <c r="RDU55" s="34"/>
      <c r="RDV55" s="34"/>
      <c r="RDW55" s="34"/>
      <c r="RDX55" s="34"/>
      <c r="RDY55" s="34"/>
      <c r="RDZ55" s="34"/>
      <c r="REA55" s="34"/>
      <c r="REB55" s="34"/>
      <c r="REC55" s="34"/>
      <c r="RED55" s="34"/>
      <c r="REE55" s="34"/>
      <c r="REF55" s="34"/>
      <c r="REG55" s="34"/>
      <c r="REH55" s="34"/>
      <c r="REI55" s="34"/>
      <c r="REJ55" s="34"/>
      <c r="REK55" s="34"/>
      <c r="REL55" s="34"/>
      <c r="REM55" s="34"/>
      <c r="REN55" s="34"/>
      <c r="REO55" s="34"/>
      <c r="REP55" s="34"/>
      <c r="REQ55" s="34"/>
      <c r="RER55" s="34"/>
      <c r="RES55" s="34"/>
      <c r="RET55" s="34"/>
      <c r="REU55" s="34"/>
      <c r="REV55" s="34"/>
      <c r="REW55" s="34"/>
      <c r="REX55" s="34"/>
      <c r="REY55" s="34"/>
      <c r="REZ55" s="34"/>
      <c r="RFA55" s="34"/>
      <c r="RFB55" s="34"/>
      <c r="RFC55" s="34"/>
      <c r="RFD55" s="34"/>
      <c r="RFE55" s="34"/>
      <c r="RFF55" s="34"/>
      <c r="RFG55" s="34"/>
      <c r="RFH55" s="34"/>
      <c r="RFI55" s="34"/>
      <c r="RFJ55" s="34"/>
      <c r="RFK55" s="34"/>
      <c r="RFL55" s="34"/>
      <c r="RFM55" s="34"/>
      <c r="RFN55" s="34"/>
      <c r="RFO55" s="34"/>
      <c r="RFP55" s="34"/>
      <c r="RFQ55" s="34"/>
      <c r="RFR55" s="34"/>
      <c r="RFS55" s="34"/>
      <c r="RFT55" s="34"/>
      <c r="RFU55" s="34"/>
      <c r="RFV55" s="34"/>
      <c r="RFW55" s="34"/>
      <c r="RFX55" s="34"/>
      <c r="RFY55" s="34"/>
      <c r="RFZ55" s="34"/>
      <c r="RGA55" s="34"/>
      <c r="RGB55" s="34"/>
      <c r="RGC55" s="34"/>
      <c r="RGD55" s="34"/>
      <c r="RGE55" s="34"/>
      <c r="RGF55" s="34"/>
      <c r="RGG55" s="34"/>
      <c r="RGH55" s="34"/>
      <c r="RGI55" s="34"/>
      <c r="RGJ55" s="34"/>
      <c r="RGK55" s="34"/>
      <c r="RGL55" s="34"/>
      <c r="RGM55" s="34"/>
      <c r="RGN55" s="34"/>
      <c r="RGO55" s="34"/>
      <c r="RGP55" s="34"/>
      <c r="RGQ55" s="34"/>
      <c r="RGR55" s="34"/>
      <c r="RGS55" s="34"/>
      <c r="RGT55" s="34"/>
      <c r="RGU55" s="34"/>
      <c r="RGV55" s="34"/>
      <c r="RGW55" s="34"/>
      <c r="RGX55" s="34"/>
      <c r="RGY55" s="34"/>
      <c r="RGZ55" s="34"/>
      <c r="RHA55" s="34"/>
      <c r="RHB55" s="34"/>
      <c r="RHC55" s="34"/>
      <c r="RHD55" s="34"/>
      <c r="RHE55" s="34"/>
      <c r="RHF55" s="34"/>
      <c r="RHG55" s="34"/>
      <c r="RHH55" s="34"/>
      <c r="RHI55" s="34"/>
      <c r="RHJ55" s="34"/>
      <c r="RHK55" s="34"/>
      <c r="RHL55" s="34"/>
      <c r="RHM55" s="34"/>
      <c r="RHN55" s="34"/>
      <c r="RHO55" s="34"/>
      <c r="RHP55" s="34"/>
      <c r="RHQ55" s="34"/>
      <c r="RHR55" s="34"/>
      <c r="RHS55" s="34"/>
      <c r="RHT55" s="34"/>
      <c r="RHU55" s="34"/>
      <c r="RHV55" s="34"/>
      <c r="RHW55" s="34"/>
      <c r="RHX55" s="34"/>
      <c r="RHY55" s="34"/>
      <c r="RHZ55" s="34"/>
      <c r="RIA55" s="34"/>
      <c r="RIB55" s="34"/>
      <c r="RIC55" s="34"/>
      <c r="RID55" s="34"/>
      <c r="RIE55" s="34"/>
      <c r="RIF55" s="34"/>
      <c r="RIG55" s="34"/>
      <c r="RIH55" s="34"/>
      <c r="RII55" s="34"/>
      <c r="RIJ55" s="34"/>
      <c r="RIK55" s="34"/>
      <c r="RIL55" s="34"/>
      <c r="RIM55" s="34"/>
      <c r="RIN55" s="34"/>
      <c r="RIO55" s="34"/>
      <c r="RIP55" s="34"/>
      <c r="RIQ55" s="34"/>
      <c r="RIR55" s="34"/>
      <c r="RIS55" s="34"/>
      <c r="RIT55" s="34"/>
      <c r="RIU55" s="34"/>
      <c r="RIV55" s="34"/>
      <c r="RIW55" s="34"/>
      <c r="RIX55" s="34"/>
      <c r="RIY55" s="34"/>
      <c r="RIZ55" s="34"/>
      <c r="RJA55" s="34"/>
      <c r="RJB55" s="34"/>
      <c r="RJC55" s="34"/>
      <c r="RJD55" s="34"/>
      <c r="RJE55" s="34"/>
      <c r="RJF55" s="34"/>
      <c r="RJG55" s="34"/>
      <c r="RJH55" s="34"/>
      <c r="RJI55" s="34"/>
      <c r="RJJ55" s="34"/>
      <c r="RJK55" s="34"/>
      <c r="RJL55" s="34"/>
      <c r="RJM55" s="34"/>
      <c r="RJN55" s="34"/>
      <c r="RJO55" s="34"/>
      <c r="RJP55" s="34"/>
      <c r="RJQ55" s="34"/>
      <c r="RJR55" s="34"/>
      <c r="RJS55" s="34"/>
      <c r="RJT55" s="34"/>
      <c r="RJU55" s="34"/>
      <c r="RJV55" s="34"/>
      <c r="RJW55" s="34"/>
      <c r="RJX55" s="34"/>
      <c r="RJY55" s="34"/>
      <c r="RJZ55" s="34"/>
      <c r="RKA55" s="34"/>
      <c r="RKB55" s="34"/>
      <c r="RKC55" s="34"/>
      <c r="RKD55" s="34"/>
      <c r="RKE55" s="34"/>
      <c r="RKF55" s="34"/>
      <c r="RKG55" s="34"/>
      <c r="RKH55" s="34"/>
      <c r="RKI55" s="34"/>
      <c r="RKJ55" s="34"/>
      <c r="RKK55" s="34"/>
      <c r="RKL55" s="34"/>
      <c r="RKM55" s="34"/>
      <c r="RKN55" s="34"/>
      <c r="RKO55" s="34"/>
      <c r="RKP55" s="34"/>
      <c r="RKQ55" s="34"/>
      <c r="RKR55" s="34"/>
      <c r="RKS55" s="34"/>
      <c r="RKT55" s="34"/>
      <c r="RKU55" s="34"/>
      <c r="RKV55" s="34"/>
      <c r="RKW55" s="34"/>
      <c r="RKX55" s="34"/>
      <c r="RKY55" s="34"/>
      <c r="RKZ55" s="34"/>
      <c r="RLA55" s="34"/>
      <c r="RLB55" s="34"/>
      <c r="RLC55" s="34"/>
      <c r="RLD55" s="34"/>
      <c r="RLE55" s="34"/>
      <c r="RLF55" s="34"/>
      <c r="RLG55" s="34"/>
      <c r="RLH55" s="34"/>
      <c r="RLI55" s="34"/>
      <c r="RLJ55" s="34"/>
      <c r="RLK55" s="34"/>
      <c r="RLL55" s="34"/>
      <c r="RLM55" s="34"/>
      <c r="RLN55" s="34"/>
      <c r="RLO55" s="34"/>
      <c r="RLP55" s="34"/>
      <c r="RLQ55" s="34"/>
      <c r="RLR55" s="34"/>
      <c r="RLS55" s="34"/>
      <c r="RLT55" s="34"/>
      <c r="RLU55" s="34"/>
      <c r="RLV55" s="34"/>
      <c r="RLW55" s="34"/>
      <c r="RLX55" s="34"/>
      <c r="RLY55" s="34"/>
      <c r="RLZ55" s="34"/>
      <c r="RMA55" s="34"/>
      <c r="RMB55" s="34"/>
      <c r="RMC55" s="34"/>
      <c r="RMD55" s="34"/>
      <c r="RME55" s="34"/>
      <c r="RMF55" s="34"/>
      <c r="RMG55" s="34"/>
      <c r="RMH55" s="34"/>
      <c r="RMI55" s="34"/>
      <c r="RMJ55" s="34"/>
      <c r="RMK55" s="34"/>
      <c r="RML55" s="34"/>
      <c r="RMM55" s="34"/>
      <c r="RMN55" s="34"/>
      <c r="RMO55" s="34"/>
      <c r="RMP55" s="34"/>
      <c r="RMQ55" s="34"/>
      <c r="RMR55" s="34"/>
      <c r="RMS55" s="34"/>
      <c r="RMT55" s="34"/>
      <c r="RMU55" s="34"/>
      <c r="RMV55" s="34"/>
      <c r="RMW55" s="34"/>
      <c r="RMX55" s="34"/>
      <c r="RMY55" s="34"/>
      <c r="RMZ55" s="34"/>
      <c r="RNA55" s="34"/>
      <c r="RNB55" s="34"/>
      <c r="RNC55" s="34"/>
      <c r="RND55" s="34"/>
      <c r="RNE55" s="34"/>
      <c r="RNF55" s="34"/>
      <c r="RNG55" s="34"/>
      <c r="RNH55" s="34"/>
      <c r="RNI55" s="34"/>
      <c r="RNJ55" s="34"/>
      <c r="RNK55" s="34"/>
      <c r="RNL55" s="34"/>
      <c r="RNM55" s="34"/>
      <c r="RNN55" s="34"/>
      <c r="RNO55" s="34"/>
      <c r="RNP55" s="34"/>
      <c r="RNQ55" s="34"/>
      <c r="RNR55" s="34"/>
      <c r="RNS55" s="34"/>
      <c r="RNT55" s="34"/>
      <c r="RNU55" s="34"/>
      <c r="RNV55" s="34"/>
      <c r="RNW55" s="34"/>
      <c r="RNX55" s="34"/>
      <c r="RNY55" s="34"/>
      <c r="RNZ55" s="34"/>
      <c r="ROA55" s="34"/>
      <c r="ROB55" s="34"/>
      <c r="ROC55" s="34"/>
      <c r="ROD55" s="34"/>
      <c r="ROE55" s="34"/>
      <c r="ROF55" s="34"/>
      <c r="ROG55" s="34"/>
      <c r="ROH55" s="34"/>
      <c r="ROI55" s="34"/>
      <c r="ROJ55" s="34"/>
      <c r="ROK55" s="34"/>
      <c r="ROL55" s="34"/>
      <c r="ROM55" s="34"/>
      <c r="RON55" s="34"/>
      <c r="ROO55" s="34"/>
      <c r="ROP55" s="34"/>
      <c r="ROQ55" s="34"/>
      <c r="ROR55" s="34"/>
      <c r="ROS55" s="34"/>
      <c r="ROT55" s="34"/>
      <c r="ROU55" s="34"/>
      <c r="ROV55" s="34"/>
      <c r="ROW55" s="34"/>
      <c r="ROX55" s="34"/>
      <c r="ROY55" s="34"/>
      <c r="ROZ55" s="34"/>
      <c r="RPA55" s="34"/>
      <c r="RPB55" s="34"/>
      <c r="RPC55" s="34"/>
      <c r="RPD55" s="34"/>
      <c r="RPE55" s="34"/>
      <c r="RPF55" s="34"/>
      <c r="RPG55" s="34"/>
      <c r="RPH55" s="34"/>
      <c r="RPI55" s="34"/>
      <c r="RPJ55" s="34"/>
      <c r="RPK55" s="34"/>
      <c r="RPL55" s="34"/>
      <c r="RPM55" s="34"/>
      <c r="RPN55" s="34"/>
      <c r="RPO55" s="34"/>
      <c r="RPP55" s="34"/>
      <c r="RPQ55" s="34"/>
      <c r="RPR55" s="34"/>
      <c r="RPS55" s="34"/>
      <c r="RPT55" s="34"/>
      <c r="RPU55" s="34"/>
      <c r="RPV55" s="34"/>
      <c r="RPW55" s="34"/>
      <c r="RPX55" s="34"/>
      <c r="RPY55" s="34"/>
      <c r="RPZ55" s="34"/>
      <c r="RQA55" s="34"/>
      <c r="RQB55" s="34"/>
      <c r="RQC55" s="34"/>
      <c r="RQD55" s="34"/>
      <c r="RQE55" s="34"/>
      <c r="RQF55" s="34"/>
      <c r="RQG55" s="34"/>
      <c r="RQH55" s="34"/>
      <c r="RQI55" s="34"/>
      <c r="RQJ55" s="34"/>
      <c r="RQK55" s="34"/>
      <c r="RQL55" s="34"/>
      <c r="RQM55" s="34"/>
      <c r="RQN55" s="34"/>
      <c r="RQO55" s="34"/>
      <c r="RQP55" s="34"/>
      <c r="RQQ55" s="34"/>
      <c r="RQR55" s="34"/>
      <c r="RQS55" s="34"/>
      <c r="RQT55" s="34"/>
      <c r="RQU55" s="34"/>
      <c r="RQV55" s="34"/>
      <c r="RQW55" s="34"/>
      <c r="RQX55" s="34"/>
      <c r="RQY55" s="34"/>
      <c r="RQZ55" s="34"/>
      <c r="RRA55" s="34"/>
      <c r="RRB55" s="34"/>
      <c r="RRC55" s="34"/>
      <c r="RRD55" s="34"/>
      <c r="RRE55" s="34"/>
      <c r="RRF55" s="34"/>
      <c r="RRG55" s="34"/>
      <c r="RRH55" s="34"/>
      <c r="RRI55" s="34"/>
      <c r="RRJ55" s="34"/>
      <c r="RRK55" s="34"/>
      <c r="RRL55" s="34"/>
      <c r="RRM55" s="34"/>
      <c r="RRN55" s="34"/>
      <c r="RRO55" s="34"/>
      <c r="RRP55" s="34"/>
      <c r="RRQ55" s="34"/>
      <c r="RRR55" s="34"/>
      <c r="RRS55" s="34"/>
      <c r="RRT55" s="34"/>
      <c r="RRU55" s="34"/>
      <c r="RRV55" s="34"/>
      <c r="RRW55" s="34"/>
      <c r="RRX55" s="34"/>
      <c r="RRY55" s="34"/>
      <c r="RRZ55" s="34"/>
      <c r="RSA55" s="34"/>
      <c r="RSB55" s="34"/>
      <c r="RSC55" s="34"/>
      <c r="RSD55" s="34"/>
      <c r="RSE55" s="34"/>
      <c r="RSF55" s="34"/>
      <c r="RSG55" s="34"/>
      <c r="RSH55" s="34"/>
      <c r="RSI55" s="34"/>
      <c r="RSJ55" s="34"/>
      <c r="RSK55" s="34"/>
      <c r="RSL55" s="34"/>
      <c r="RSM55" s="34"/>
      <c r="RSN55" s="34"/>
      <c r="RSO55" s="34"/>
      <c r="RSP55" s="34"/>
      <c r="RSQ55" s="34"/>
      <c r="RSR55" s="34"/>
      <c r="RSS55" s="34"/>
      <c r="RST55" s="34"/>
      <c r="RSU55" s="34"/>
      <c r="RSV55" s="34"/>
      <c r="RSW55" s="34"/>
      <c r="RSX55" s="34"/>
      <c r="RSY55" s="34"/>
      <c r="RSZ55" s="34"/>
      <c r="RTA55" s="34"/>
      <c r="RTB55" s="34"/>
      <c r="RTC55" s="34"/>
      <c r="RTD55" s="34"/>
      <c r="RTE55" s="34"/>
      <c r="RTF55" s="34"/>
      <c r="RTG55" s="34"/>
      <c r="RTH55" s="34"/>
      <c r="RTI55" s="34"/>
      <c r="RTJ55" s="34"/>
      <c r="RTK55" s="34"/>
      <c r="RTL55" s="34"/>
      <c r="RTM55" s="34"/>
      <c r="RTN55" s="34"/>
      <c r="RTO55" s="34"/>
      <c r="RTP55" s="34"/>
      <c r="RTQ55" s="34"/>
      <c r="RTR55" s="34"/>
      <c r="RTS55" s="34"/>
      <c r="RTT55" s="34"/>
      <c r="RTU55" s="34"/>
      <c r="RTV55" s="34"/>
      <c r="RTW55" s="34"/>
      <c r="RTX55" s="34"/>
      <c r="RTY55" s="34"/>
      <c r="RTZ55" s="34"/>
      <c r="RUA55" s="34"/>
      <c r="RUB55" s="34"/>
      <c r="RUC55" s="34"/>
      <c r="RUD55" s="34"/>
      <c r="RUE55" s="34"/>
      <c r="RUF55" s="34"/>
      <c r="RUG55" s="34"/>
      <c r="RUH55" s="34"/>
      <c r="RUI55" s="34"/>
      <c r="RUJ55" s="34"/>
      <c r="RUK55" s="34"/>
      <c r="RUL55" s="34"/>
      <c r="RUM55" s="34"/>
      <c r="RUN55" s="34"/>
      <c r="RUO55" s="34"/>
      <c r="RUP55" s="34"/>
      <c r="RUQ55" s="34"/>
      <c r="RUR55" s="34"/>
      <c r="RUS55" s="34"/>
      <c r="RUT55" s="34"/>
      <c r="RUU55" s="34"/>
      <c r="RUV55" s="34"/>
      <c r="RUW55" s="34"/>
      <c r="RUX55" s="34"/>
      <c r="RUY55" s="34"/>
      <c r="RUZ55" s="34"/>
      <c r="RVA55" s="34"/>
      <c r="RVB55" s="34"/>
      <c r="RVC55" s="34"/>
      <c r="RVD55" s="34"/>
      <c r="RVE55" s="34"/>
      <c r="RVF55" s="34"/>
      <c r="RVG55" s="34"/>
      <c r="RVH55" s="34"/>
      <c r="RVI55" s="34"/>
      <c r="RVJ55" s="34"/>
      <c r="RVK55" s="34"/>
      <c r="RVL55" s="34"/>
      <c r="RVM55" s="34"/>
      <c r="RVN55" s="34"/>
      <c r="RVO55" s="34"/>
      <c r="RVP55" s="34"/>
      <c r="RVQ55" s="34"/>
      <c r="RVR55" s="34"/>
      <c r="RVS55" s="34"/>
      <c r="RVT55" s="34"/>
      <c r="RVU55" s="34"/>
      <c r="RVV55" s="34"/>
      <c r="RVW55" s="34"/>
      <c r="RVX55" s="34"/>
      <c r="RVY55" s="34"/>
      <c r="RVZ55" s="34"/>
      <c r="RWA55" s="34"/>
      <c r="RWB55" s="34"/>
      <c r="RWC55" s="34"/>
      <c r="RWD55" s="34"/>
      <c r="RWE55" s="34"/>
      <c r="RWF55" s="34"/>
      <c r="RWG55" s="34"/>
      <c r="RWH55" s="34"/>
      <c r="RWI55" s="34"/>
      <c r="RWJ55" s="34"/>
      <c r="RWK55" s="34"/>
      <c r="RWL55" s="34"/>
      <c r="RWM55" s="34"/>
      <c r="RWN55" s="34"/>
      <c r="RWO55" s="34"/>
      <c r="RWP55" s="34"/>
      <c r="RWQ55" s="34"/>
      <c r="RWR55" s="34"/>
      <c r="RWS55" s="34"/>
      <c r="RWT55" s="34"/>
      <c r="RWU55" s="34"/>
      <c r="RWV55" s="34"/>
      <c r="RWW55" s="34"/>
      <c r="RWX55" s="34"/>
      <c r="RWY55" s="34"/>
      <c r="RWZ55" s="34"/>
      <c r="RXA55" s="34"/>
      <c r="RXB55" s="34"/>
      <c r="RXC55" s="34"/>
      <c r="RXD55" s="34"/>
      <c r="RXE55" s="34"/>
      <c r="RXF55" s="34"/>
      <c r="RXG55" s="34"/>
      <c r="RXH55" s="34"/>
      <c r="RXI55" s="34"/>
      <c r="RXJ55" s="34"/>
      <c r="RXK55" s="34"/>
      <c r="RXL55" s="34"/>
      <c r="RXM55" s="34"/>
      <c r="RXN55" s="34"/>
      <c r="RXO55" s="34"/>
      <c r="RXP55" s="34"/>
      <c r="RXQ55" s="34"/>
      <c r="RXR55" s="34"/>
      <c r="RXS55" s="34"/>
      <c r="RXT55" s="34"/>
      <c r="RXU55" s="34"/>
      <c r="RXV55" s="34"/>
      <c r="RXW55" s="34"/>
      <c r="RXX55" s="34"/>
      <c r="RXY55" s="34"/>
      <c r="RXZ55" s="34"/>
      <c r="RYA55" s="34"/>
      <c r="RYB55" s="34"/>
      <c r="RYC55" s="34"/>
      <c r="RYD55" s="34"/>
      <c r="RYE55" s="34"/>
      <c r="RYF55" s="34"/>
      <c r="RYG55" s="34"/>
      <c r="RYH55" s="34"/>
      <c r="RYI55" s="34"/>
      <c r="RYJ55" s="34"/>
      <c r="RYK55" s="34"/>
      <c r="RYL55" s="34"/>
      <c r="RYM55" s="34"/>
      <c r="RYN55" s="34"/>
      <c r="RYO55" s="34"/>
      <c r="RYP55" s="34"/>
      <c r="RYQ55" s="34"/>
      <c r="RYR55" s="34"/>
      <c r="RYS55" s="34"/>
      <c r="RYT55" s="34"/>
      <c r="RYU55" s="34"/>
      <c r="RYV55" s="34"/>
      <c r="RYW55" s="34"/>
      <c r="RYX55" s="34"/>
      <c r="RYY55" s="34"/>
      <c r="RYZ55" s="34"/>
      <c r="RZA55" s="34"/>
      <c r="RZB55" s="34"/>
      <c r="RZC55" s="34"/>
      <c r="RZD55" s="34"/>
      <c r="RZE55" s="34"/>
      <c r="RZF55" s="34"/>
      <c r="RZG55" s="34"/>
      <c r="RZH55" s="34"/>
      <c r="RZI55" s="34"/>
      <c r="RZJ55" s="34"/>
      <c r="RZK55" s="34"/>
      <c r="RZL55" s="34"/>
      <c r="RZM55" s="34"/>
      <c r="RZN55" s="34"/>
      <c r="RZO55" s="34"/>
      <c r="RZP55" s="34"/>
      <c r="RZQ55" s="34"/>
      <c r="RZR55" s="34"/>
      <c r="RZS55" s="34"/>
      <c r="RZT55" s="34"/>
      <c r="RZU55" s="34"/>
      <c r="RZV55" s="34"/>
      <c r="RZW55" s="34"/>
      <c r="RZX55" s="34"/>
      <c r="RZY55" s="34"/>
      <c r="RZZ55" s="34"/>
      <c r="SAA55" s="34"/>
      <c r="SAB55" s="34"/>
      <c r="SAC55" s="34"/>
      <c r="SAD55" s="34"/>
      <c r="SAE55" s="34"/>
      <c r="SAF55" s="34"/>
      <c r="SAG55" s="34"/>
      <c r="SAH55" s="34"/>
      <c r="SAI55" s="34"/>
      <c r="SAJ55" s="34"/>
      <c r="SAK55" s="34"/>
      <c r="SAL55" s="34"/>
      <c r="SAM55" s="34"/>
      <c r="SAN55" s="34"/>
      <c r="SAO55" s="34"/>
      <c r="SAP55" s="34"/>
      <c r="SAQ55" s="34"/>
      <c r="SAR55" s="34"/>
      <c r="SAS55" s="34"/>
      <c r="SAT55" s="34"/>
      <c r="SAU55" s="34"/>
      <c r="SAV55" s="34"/>
      <c r="SAW55" s="34"/>
      <c r="SAX55" s="34"/>
      <c r="SAY55" s="34"/>
      <c r="SAZ55" s="34"/>
      <c r="SBA55" s="34"/>
      <c r="SBB55" s="34"/>
      <c r="SBC55" s="34"/>
      <c r="SBD55" s="34"/>
      <c r="SBE55" s="34"/>
      <c r="SBF55" s="34"/>
      <c r="SBG55" s="34"/>
      <c r="SBH55" s="34"/>
      <c r="SBI55" s="34"/>
      <c r="SBJ55" s="34"/>
      <c r="SBK55" s="34"/>
      <c r="SBL55" s="34"/>
      <c r="SBM55" s="34"/>
      <c r="SBN55" s="34"/>
      <c r="SBO55" s="34"/>
      <c r="SBP55" s="34"/>
      <c r="SBQ55" s="34"/>
      <c r="SBR55" s="34"/>
      <c r="SBS55" s="34"/>
      <c r="SBT55" s="34"/>
      <c r="SBU55" s="34"/>
      <c r="SBV55" s="34"/>
      <c r="SBW55" s="34"/>
      <c r="SBX55" s="34"/>
      <c r="SBY55" s="34"/>
      <c r="SBZ55" s="34"/>
      <c r="SCA55" s="34"/>
      <c r="SCB55" s="34"/>
      <c r="SCC55" s="34"/>
      <c r="SCD55" s="34"/>
      <c r="SCE55" s="34"/>
      <c r="SCF55" s="34"/>
      <c r="SCG55" s="34"/>
      <c r="SCH55" s="34"/>
      <c r="SCI55" s="34"/>
      <c r="SCJ55" s="34"/>
      <c r="SCK55" s="34"/>
      <c r="SCL55" s="34"/>
      <c r="SCM55" s="34"/>
      <c r="SCN55" s="34"/>
      <c r="SCO55" s="34"/>
      <c r="SCP55" s="34"/>
      <c r="SCQ55" s="34"/>
      <c r="SCR55" s="34"/>
      <c r="SCS55" s="34"/>
      <c r="SCT55" s="34"/>
      <c r="SCU55" s="34"/>
      <c r="SCV55" s="34"/>
      <c r="SCW55" s="34"/>
      <c r="SCX55" s="34"/>
      <c r="SCY55" s="34"/>
      <c r="SCZ55" s="34"/>
      <c r="SDA55" s="34"/>
      <c r="SDB55" s="34"/>
      <c r="SDC55" s="34"/>
      <c r="SDD55" s="34"/>
      <c r="SDE55" s="34"/>
      <c r="SDF55" s="34"/>
      <c r="SDG55" s="34"/>
      <c r="SDH55" s="34"/>
      <c r="SDI55" s="34"/>
      <c r="SDJ55" s="34"/>
      <c r="SDK55" s="34"/>
      <c r="SDL55" s="34"/>
      <c r="SDM55" s="34"/>
      <c r="SDN55" s="34"/>
      <c r="SDO55" s="34"/>
      <c r="SDP55" s="34"/>
      <c r="SDQ55" s="34"/>
      <c r="SDR55" s="34"/>
      <c r="SDS55" s="34"/>
      <c r="SDT55" s="34"/>
      <c r="SDU55" s="34"/>
      <c r="SDV55" s="34"/>
      <c r="SDW55" s="34"/>
      <c r="SDX55" s="34"/>
      <c r="SDY55" s="34"/>
      <c r="SDZ55" s="34"/>
      <c r="SEA55" s="34"/>
      <c r="SEB55" s="34"/>
      <c r="SEC55" s="34"/>
      <c r="SED55" s="34"/>
      <c r="SEE55" s="34"/>
      <c r="SEF55" s="34"/>
      <c r="SEG55" s="34"/>
      <c r="SEH55" s="34"/>
      <c r="SEI55" s="34"/>
      <c r="SEJ55" s="34"/>
      <c r="SEK55" s="34"/>
      <c r="SEL55" s="34"/>
      <c r="SEM55" s="34"/>
      <c r="SEN55" s="34"/>
      <c r="SEO55" s="34"/>
      <c r="SEP55" s="34"/>
      <c r="SEQ55" s="34"/>
      <c r="SER55" s="34"/>
      <c r="SES55" s="34"/>
      <c r="SET55" s="34"/>
      <c r="SEU55" s="34"/>
      <c r="SEV55" s="34"/>
      <c r="SEW55" s="34"/>
      <c r="SEX55" s="34"/>
      <c r="SEY55" s="34"/>
      <c r="SEZ55" s="34"/>
      <c r="SFA55" s="34"/>
      <c r="SFB55" s="34"/>
      <c r="SFC55" s="34"/>
      <c r="SFD55" s="34"/>
      <c r="SFE55" s="34"/>
      <c r="SFF55" s="34"/>
      <c r="SFG55" s="34"/>
      <c r="SFH55" s="34"/>
      <c r="SFI55" s="34"/>
      <c r="SFJ55" s="34"/>
      <c r="SFK55" s="34"/>
      <c r="SFL55" s="34"/>
      <c r="SFM55" s="34"/>
      <c r="SFN55" s="34"/>
      <c r="SFO55" s="34"/>
      <c r="SFP55" s="34"/>
      <c r="SFQ55" s="34"/>
      <c r="SFR55" s="34"/>
      <c r="SFS55" s="34"/>
      <c r="SFT55" s="34"/>
      <c r="SFU55" s="34"/>
      <c r="SFV55" s="34"/>
      <c r="SFW55" s="34"/>
      <c r="SFX55" s="34"/>
      <c r="SFY55" s="34"/>
      <c r="SFZ55" s="34"/>
      <c r="SGA55" s="34"/>
      <c r="SGB55" s="34"/>
      <c r="SGC55" s="34"/>
      <c r="SGD55" s="34"/>
      <c r="SGE55" s="34"/>
      <c r="SGF55" s="34"/>
      <c r="SGG55" s="34"/>
      <c r="SGH55" s="34"/>
      <c r="SGI55" s="34"/>
      <c r="SGJ55" s="34"/>
      <c r="SGK55" s="34"/>
      <c r="SGL55" s="34"/>
      <c r="SGM55" s="34"/>
      <c r="SGN55" s="34"/>
      <c r="SGO55" s="34"/>
      <c r="SGP55" s="34"/>
      <c r="SGQ55" s="34"/>
      <c r="SGR55" s="34"/>
      <c r="SGS55" s="34"/>
      <c r="SGT55" s="34"/>
      <c r="SGU55" s="34"/>
      <c r="SGV55" s="34"/>
      <c r="SGW55" s="34"/>
      <c r="SGX55" s="34"/>
      <c r="SGY55" s="34"/>
      <c r="SGZ55" s="34"/>
      <c r="SHA55" s="34"/>
      <c r="SHB55" s="34"/>
      <c r="SHC55" s="34"/>
      <c r="SHD55" s="34"/>
      <c r="SHE55" s="34"/>
      <c r="SHF55" s="34"/>
      <c r="SHG55" s="34"/>
      <c r="SHH55" s="34"/>
      <c r="SHI55" s="34"/>
      <c r="SHJ55" s="34"/>
      <c r="SHK55" s="34"/>
      <c r="SHL55" s="34"/>
      <c r="SHM55" s="34"/>
      <c r="SHN55" s="34"/>
      <c r="SHO55" s="34"/>
      <c r="SHP55" s="34"/>
      <c r="SHQ55" s="34"/>
      <c r="SHR55" s="34"/>
      <c r="SHS55" s="34"/>
      <c r="SHT55" s="34"/>
      <c r="SHU55" s="34"/>
      <c r="SHV55" s="34"/>
      <c r="SHW55" s="34"/>
      <c r="SHX55" s="34"/>
      <c r="SHY55" s="34"/>
      <c r="SHZ55" s="34"/>
      <c r="SIA55" s="34"/>
      <c r="SIB55" s="34"/>
      <c r="SIC55" s="34"/>
      <c r="SID55" s="34"/>
      <c r="SIE55" s="34"/>
      <c r="SIF55" s="34"/>
      <c r="SIG55" s="34"/>
      <c r="SIH55" s="34"/>
      <c r="SII55" s="34"/>
      <c r="SIJ55" s="34"/>
      <c r="SIK55" s="34"/>
      <c r="SIL55" s="34"/>
      <c r="SIM55" s="34"/>
      <c r="SIN55" s="34"/>
      <c r="SIO55" s="34"/>
      <c r="SIP55" s="34"/>
      <c r="SIQ55" s="34"/>
      <c r="SIR55" s="34"/>
      <c r="SIS55" s="34"/>
      <c r="SIT55" s="34"/>
      <c r="SIU55" s="34"/>
      <c r="SIV55" s="34"/>
      <c r="SIW55" s="34"/>
      <c r="SIX55" s="34"/>
      <c r="SIY55" s="34"/>
      <c r="SIZ55" s="34"/>
      <c r="SJA55" s="34"/>
      <c r="SJB55" s="34"/>
      <c r="SJC55" s="34"/>
      <c r="SJD55" s="34"/>
      <c r="SJE55" s="34"/>
      <c r="SJF55" s="34"/>
      <c r="SJG55" s="34"/>
      <c r="SJH55" s="34"/>
      <c r="SJI55" s="34"/>
      <c r="SJJ55" s="34"/>
      <c r="SJK55" s="34"/>
      <c r="SJL55" s="34"/>
      <c r="SJM55" s="34"/>
      <c r="SJN55" s="34"/>
      <c r="SJO55" s="34"/>
      <c r="SJP55" s="34"/>
      <c r="SJQ55" s="34"/>
      <c r="SJR55" s="34"/>
      <c r="SJS55" s="34"/>
      <c r="SJT55" s="34"/>
      <c r="SJU55" s="34"/>
      <c r="SJV55" s="34"/>
      <c r="SJW55" s="34"/>
      <c r="SJX55" s="34"/>
      <c r="SJY55" s="34"/>
      <c r="SJZ55" s="34"/>
      <c r="SKA55" s="34"/>
      <c r="SKB55" s="34"/>
      <c r="SKC55" s="34"/>
      <c r="SKD55" s="34"/>
      <c r="SKE55" s="34"/>
      <c r="SKF55" s="34"/>
      <c r="SKG55" s="34"/>
      <c r="SKH55" s="34"/>
      <c r="SKI55" s="34"/>
      <c r="SKJ55" s="34"/>
      <c r="SKK55" s="34"/>
      <c r="SKL55" s="34"/>
      <c r="SKM55" s="34"/>
      <c r="SKN55" s="34"/>
      <c r="SKO55" s="34"/>
      <c r="SKP55" s="34"/>
      <c r="SKQ55" s="34"/>
      <c r="SKR55" s="34"/>
      <c r="SKS55" s="34"/>
      <c r="SKT55" s="34"/>
      <c r="SKU55" s="34"/>
      <c r="SKV55" s="34"/>
      <c r="SKW55" s="34"/>
      <c r="SKX55" s="34"/>
      <c r="SKY55" s="34"/>
      <c r="SKZ55" s="34"/>
      <c r="SLA55" s="34"/>
      <c r="SLB55" s="34"/>
      <c r="SLC55" s="34"/>
      <c r="SLD55" s="34"/>
      <c r="SLE55" s="34"/>
      <c r="SLF55" s="34"/>
      <c r="SLG55" s="34"/>
      <c r="SLH55" s="34"/>
      <c r="SLI55" s="34"/>
      <c r="SLJ55" s="34"/>
      <c r="SLK55" s="34"/>
      <c r="SLL55" s="34"/>
      <c r="SLM55" s="34"/>
      <c r="SLN55" s="34"/>
      <c r="SLO55" s="34"/>
      <c r="SLP55" s="34"/>
      <c r="SLQ55" s="34"/>
      <c r="SLR55" s="34"/>
      <c r="SLS55" s="34"/>
      <c r="SLT55" s="34"/>
      <c r="SLU55" s="34"/>
      <c r="SLV55" s="34"/>
      <c r="SLW55" s="34"/>
      <c r="SLX55" s="34"/>
      <c r="SLY55" s="34"/>
      <c r="SLZ55" s="34"/>
      <c r="SMA55" s="34"/>
      <c r="SMB55" s="34"/>
      <c r="SMC55" s="34"/>
      <c r="SMD55" s="34"/>
      <c r="SME55" s="34"/>
      <c r="SMF55" s="34"/>
      <c r="SMG55" s="34"/>
      <c r="SMH55" s="34"/>
      <c r="SMI55" s="34"/>
      <c r="SMJ55" s="34"/>
      <c r="SMK55" s="34"/>
      <c r="SML55" s="34"/>
      <c r="SMM55" s="34"/>
      <c r="SMN55" s="34"/>
      <c r="SMO55" s="34"/>
      <c r="SMP55" s="34"/>
      <c r="SMQ55" s="34"/>
      <c r="SMR55" s="34"/>
      <c r="SMS55" s="34"/>
      <c r="SMT55" s="34"/>
      <c r="SMU55" s="34"/>
      <c r="SMV55" s="34"/>
      <c r="SMW55" s="34"/>
      <c r="SMX55" s="34"/>
      <c r="SMY55" s="34"/>
      <c r="SMZ55" s="34"/>
      <c r="SNA55" s="34"/>
      <c r="SNB55" s="34"/>
      <c r="SNC55" s="34"/>
      <c r="SND55" s="34"/>
      <c r="SNE55" s="34"/>
      <c r="SNF55" s="34"/>
      <c r="SNG55" s="34"/>
      <c r="SNH55" s="34"/>
      <c r="SNI55" s="34"/>
      <c r="SNJ55" s="34"/>
      <c r="SNK55" s="34"/>
      <c r="SNL55" s="34"/>
      <c r="SNM55" s="34"/>
      <c r="SNN55" s="34"/>
      <c r="SNO55" s="34"/>
      <c r="SNP55" s="34"/>
      <c r="SNQ55" s="34"/>
      <c r="SNR55" s="34"/>
      <c r="SNS55" s="34"/>
      <c r="SNT55" s="34"/>
      <c r="SNU55" s="34"/>
      <c r="SNV55" s="34"/>
      <c r="SNW55" s="34"/>
      <c r="SNX55" s="34"/>
      <c r="SNY55" s="34"/>
      <c r="SNZ55" s="34"/>
      <c r="SOA55" s="34"/>
      <c r="SOB55" s="34"/>
      <c r="SOC55" s="34"/>
      <c r="SOD55" s="34"/>
      <c r="SOE55" s="34"/>
      <c r="SOF55" s="34"/>
      <c r="SOG55" s="34"/>
      <c r="SOH55" s="34"/>
      <c r="SOI55" s="34"/>
      <c r="SOJ55" s="34"/>
      <c r="SOK55" s="34"/>
      <c r="SOL55" s="34"/>
      <c r="SOM55" s="34"/>
      <c r="SON55" s="34"/>
      <c r="SOO55" s="34"/>
      <c r="SOP55" s="34"/>
      <c r="SOQ55" s="34"/>
      <c r="SOR55" s="34"/>
      <c r="SOS55" s="34"/>
      <c r="SOT55" s="34"/>
      <c r="SOU55" s="34"/>
      <c r="SOV55" s="34"/>
      <c r="SOW55" s="34"/>
      <c r="SOX55" s="34"/>
      <c r="SOY55" s="34"/>
      <c r="SOZ55" s="34"/>
      <c r="SPA55" s="34"/>
      <c r="SPB55" s="34"/>
      <c r="SPC55" s="34"/>
      <c r="SPD55" s="34"/>
      <c r="SPE55" s="34"/>
      <c r="SPF55" s="34"/>
      <c r="SPG55" s="34"/>
      <c r="SPH55" s="34"/>
      <c r="SPI55" s="34"/>
      <c r="SPJ55" s="34"/>
      <c r="SPK55" s="34"/>
      <c r="SPL55" s="34"/>
      <c r="SPM55" s="34"/>
      <c r="SPN55" s="34"/>
      <c r="SPO55" s="34"/>
      <c r="SPP55" s="34"/>
      <c r="SPQ55" s="34"/>
      <c r="SPR55" s="34"/>
      <c r="SPS55" s="34"/>
      <c r="SPT55" s="34"/>
      <c r="SPU55" s="34"/>
      <c r="SPV55" s="34"/>
      <c r="SPW55" s="34"/>
      <c r="SPX55" s="34"/>
      <c r="SPY55" s="34"/>
      <c r="SPZ55" s="34"/>
      <c r="SQA55" s="34"/>
      <c r="SQB55" s="34"/>
      <c r="SQC55" s="34"/>
      <c r="SQD55" s="34"/>
      <c r="SQE55" s="34"/>
      <c r="SQF55" s="34"/>
      <c r="SQG55" s="34"/>
      <c r="SQH55" s="34"/>
      <c r="SQI55" s="34"/>
      <c r="SQJ55" s="34"/>
      <c r="SQK55" s="34"/>
      <c r="SQL55" s="34"/>
      <c r="SQM55" s="34"/>
      <c r="SQN55" s="34"/>
      <c r="SQO55" s="34"/>
      <c r="SQP55" s="34"/>
      <c r="SQQ55" s="34"/>
      <c r="SQR55" s="34"/>
      <c r="SQS55" s="34"/>
      <c r="SQT55" s="34"/>
      <c r="SQU55" s="34"/>
      <c r="SQV55" s="34"/>
      <c r="SQW55" s="34"/>
      <c r="SQX55" s="34"/>
      <c r="SQY55" s="34"/>
      <c r="SQZ55" s="34"/>
      <c r="SRA55" s="34"/>
      <c r="SRB55" s="34"/>
      <c r="SRC55" s="34"/>
      <c r="SRD55" s="34"/>
      <c r="SRE55" s="34"/>
      <c r="SRF55" s="34"/>
      <c r="SRG55" s="34"/>
      <c r="SRH55" s="34"/>
      <c r="SRI55" s="34"/>
      <c r="SRJ55" s="34"/>
      <c r="SRK55" s="34"/>
      <c r="SRL55" s="34"/>
      <c r="SRM55" s="34"/>
      <c r="SRN55" s="34"/>
      <c r="SRO55" s="34"/>
      <c r="SRP55" s="34"/>
      <c r="SRQ55" s="34"/>
      <c r="SRR55" s="34"/>
      <c r="SRS55" s="34"/>
      <c r="SRT55" s="34"/>
      <c r="SRU55" s="34"/>
      <c r="SRV55" s="34"/>
      <c r="SRW55" s="34"/>
      <c r="SRX55" s="34"/>
      <c r="SRY55" s="34"/>
      <c r="SRZ55" s="34"/>
      <c r="SSA55" s="34"/>
      <c r="SSB55" s="34"/>
      <c r="SSC55" s="34"/>
      <c r="SSD55" s="34"/>
      <c r="SSE55" s="34"/>
      <c r="SSF55" s="34"/>
      <c r="SSG55" s="34"/>
      <c r="SSH55" s="34"/>
      <c r="SSI55" s="34"/>
      <c r="SSJ55" s="34"/>
      <c r="SSK55" s="34"/>
      <c r="SSL55" s="34"/>
      <c r="SSM55" s="34"/>
      <c r="SSN55" s="34"/>
      <c r="SSO55" s="34"/>
      <c r="SSP55" s="34"/>
      <c r="SSQ55" s="34"/>
      <c r="SSR55" s="34"/>
      <c r="SSS55" s="34"/>
      <c r="SST55" s="34"/>
      <c r="SSU55" s="34"/>
      <c r="SSV55" s="34"/>
      <c r="SSW55" s="34"/>
      <c r="SSX55" s="34"/>
      <c r="SSY55" s="34"/>
      <c r="SSZ55" s="34"/>
      <c r="STA55" s="34"/>
      <c r="STB55" s="34"/>
      <c r="STC55" s="34"/>
      <c r="STD55" s="34"/>
      <c r="STE55" s="34"/>
      <c r="STF55" s="34"/>
      <c r="STG55" s="34"/>
      <c r="STH55" s="34"/>
      <c r="STI55" s="34"/>
      <c r="STJ55" s="34"/>
      <c r="STK55" s="34"/>
      <c r="STL55" s="34"/>
      <c r="STM55" s="34"/>
      <c r="STN55" s="34"/>
      <c r="STO55" s="34"/>
      <c r="STP55" s="34"/>
      <c r="STQ55" s="34"/>
      <c r="STR55" s="34"/>
      <c r="STS55" s="34"/>
      <c r="STT55" s="34"/>
      <c r="STU55" s="34"/>
      <c r="STV55" s="34"/>
      <c r="STW55" s="34"/>
      <c r="STX55" s="34"/>
      <c r="STY55" s="34"/>
      <c r="STZ55" s="34"/>
      <c r="SUA55" s="34"/>
      <c r="SUB55" s="34"/>
      <c r="SUC55" s="34"/>
      <c r="SUD55" s="34"/>
      <c r="SUE55" s="34"/>
      <c r="SUF55" s="34"/>
      <c r="SUG55" s="34"/>
      <c r="SUH55" s="34"/>
      <c r="SUI55" s="34"/>
      <c r="SUJ55" s="34"/>
      <c r="SUK55" s="34"/>
      <c r="SUL55" s="34"/>
      <c r="SUM55" s="34"/>
      <c r="SUN55" s="34"/>
      <c r="SUO55" s="34"/>
      <c r="SUP55" s="34"/>
      <c r="SUQ55" s="34"/>
      <c r="SUR55" s="34"/>
      <c r="SUS55" s="34"/>
      <c r="SUT55" s="34"/>
      <c r="SUU55" s="34"/>
      <c r="SUV55" s="34"/>
      <c r="SUW55" s="34"/>
      <c r="SUX55" s="34"/>
      <c r="SUY55" s="34"/>
      <c r="SUZ55" s="34"/>
      <c r="SVA55" s="34"/>
      <c r="SVB55" s="34"/>
      <c r="SVC55" s="34"/>
      <c r="SVD55" s="34"/>
      <c r="SVE55" s="34"/>
      <c r="SVF55" s="34"/>
      <c r="SVG55" s="34"/>
      <c r="SVH55" s="34"/>
      <c r="SVI55" s="34"/>
      <c r="SVJ55" s="34"/>
      <c r="SVK55" s="34"/>
      <c r="SVL55" s="34"/>
      <c r="SVM55" s="34"/>
      <c r="SVN55" s="34"/>
      <c r="SVO55" s="34"/>
      <c r="SVP55" s="34"/>
      <c r="SVQ55" s="34"/>
      <c r="SVR55" s="34"/>
      <c r="SVS55" s="34"/>
      <c r="SVT55" s="34"/>
      <c r="SVU55" s="34"/>
      <c r="SVV55" s="34"/>
      <c r="SVW55" s="34"/>
      <c r="SVX55" s="34"/>
      <c r="SVY55" s="34"/>
      <c r="SVZ55" s="34"/>
      <c r="SWA55" s="34"/>
      <c r="SWB55" s="34"/>
      <c r="SWC55" s="34"/>
      <c r="SWD55" s="34"/>
      <c r="SWE55" s="34"/>
      <c r="SWF55" s="34"/>
      <c r="SWG55" s="34"/>
      <c r="SWH55" s="34"/>
      <c r="SWI55" s="34"/>
      <c r="SWJ55" s="34"/>
      <c r="SWK55" s="34"/>
      <c r="SWL55" s="34"/>
      <c r="SWM55" s="34"/>
      <c r="SWN55" s="34"/>
      <c r="SWO55" s="34"/>
      <c r="SWP55" s="34"/>
      <c r="SWQ55" s="34"/>
      <c r="SWR55" s="34"/>
      <c r="SWS55" s="34"/>
      <c r="SWT55" s="34"/>
      <c r="SWU55" s="34"/>
      <c r="SWV55" s="34"/>
      <c r="SWW55" s="34"/>
      <c r="SWX55" s="34"/>
      <c r="SWY55" s="34"/>
      <c r="SWZ55" s="34"/>
      <c r="SXA55" s="34"/>
      <c r="SXB55" s="34"/>
      <c r="SXC55" s="34"/>
      <c r="SXD55" s="34"/>
      <c r="SXE55" s="34"/>
      <c r="SXF55" s="34"/>
      <c r="SXG55" s="34"/>
      <c r="SXH55" s="34"/>
      <c r="SXI55" s="34"/>
      <c r="SXJ55" s="34"/>
      <c r="SXK55" s="34"/>
      <c r="SXL55" s="34"/>
      <c r="SXM55" s="34"/>
      <c r="SXN55" s="34"/>
      <c r="SXO55" s="34"/>
      <c r="SXP55" s="34"/>
      <c r="SXQ55" s="34"/>
      <c r="SXR55" s="34"/>
      <c r="SXS55" s="34"/>
      <c r="SXT55" s="34"/>
      <c r="SXU55" s="34"/>
      <c r="SXV55" s="34"/>
      <c r="SXW55" s="34"/>
      <c r="SXX55" s="34"/>
      <c r="SXY55" s="34"/>
      <c r="SXZ55" s="34"/>
      <c r="SYA55" s="34"/>
      <c r="SYB55" s="34"/>
      <c r="SYC55" s="34"/>
      <c r="SYD55" s="34"/>
      <c r="SYE55" s="34"/>
      <c r="SYF55" s="34"/>
      <c r="SYG55" s="34"/>
      <c r="SYH55" s="34"/>
      <c r="SYI55" s="34"/>
      <c r="SYJ55" s="34"/>
      <c r="SYK55" s="34"/>
      <c r="SYL55" s="34"/>
      <c r="SYM55" s="34"/>
      <c r="SYN55" s="34"/>
      <c r="SYO55" s="34"/>
      <c r="SYP55" s="34"/>
      <c r="SYQ55" s="34"/>
      <c r="SYR55" s="34"/>
      <c r="SYS55" s="34"/>
      <c r="SYT55" s="34"/>
      <c r="SYU55" s="34"/>
      <c r="SYV55" s="34"/>
      <c r="SYW55" s="34"/>
      <c r="SYX55" s="34"/>
      <c r="SYY55" s="34"/>
      <c r="SYZ55" s="34"/>
      <c r="SZA55" s="34"/>
      <c r="SZB55" s="34"/>
      <c r="SZC55" s="34"/>
      <c r="SZD55" s="34"/>
      <c r="SZE55" s="34"/>
      <c r="SZF55" s="34"/>
      <c r="SZG55" s="34"/>
      <c r="SZH55" s="34"/>
      <c r="SZI55" s="34"/>
      <c r="SZJ55" s="34"/>
      <c r="SZK55" s="34"/>
      <c r="SZL55" s="34"/>
      <c r="SZM55" s="34"/>
      <c r="SZN55" s="34"/>
      <c r="SZO55" s="34"/>
      <c r="SZP55" s="34"/>
      <c r="SZQ55" s="34"/>
      <c r="SZR55" s="34"/>
      <c r="SZS55" s="34"/>
      <c r="SZT55" s="34"/>
      <c r="SZU55" s="34"/>
      <c r="SZV55" s="34"/>
      <c r="SZW55" s="34"/>
      <c r="SZX55" s="34"/>
      <c r="SZY55" s="34"/>
      <c r="SZZ55" s="34"/>
      <c r="TAA55" s="34"/>
      <c r="TAB55" s="34"/>
      <c r="TAC55" s="34"/>
      <c r="TAD55" s="34"/>
      <c r="TAE55" s="34"/>
      <c r="TAF55" s="34"/>
      <c r="TAG55" s="34"/>
      <c r="TAH55" s="34"/>
      <c r="TAI55" s="34"/>
      <c r="TAJ55" s="34"/>
      <c r="TAK55" s="34"/>
      <c r="TAL55" s="34"/>
      <c r="TAM55" s="34"/>
      <c r="TAN55" s="34"/>
      <c r="TAO55" s="34"/>
      <c r="TAP55" s="34"/>
      <c r="TAQ55" s="34"/>
      <c r="TAR55" s="34"/>
      <c r="TAS55" s="34"/>
      <c r="TAT55" s="34"/>
      <c r="TAU55" s="34"/>
      <c r="TAV55" s="34"/>
      <c r="TAW55" s="34"/>
      <c r="TAX55" s="34"/>
      <c r="TAY55" s="34"/>
      <c r="TAZ55" s="34"/>
      <c r="TBA55" s="34"/>
      <c r="TBB55" s="34"/>
      <c r="TBC55" s="34"/>
      <c r="TBD55" s="34"/>
      <c r="TBE55" s="34"/>
      <c r="TBF55" s="34"/>
      <c r="TBG55" s="34"/>
      <c r="TBH55" s="34"/>
      <c r="TBI55" s="34"/>
      <c r="TBJ55" s="34"/>
      <c r="TBK55" s="34"/>
      <c r="TBL55" s="34"/>
      <c r="TBM55" s="34"/>
      <c r="TBN55" s="34"/>
      <c r="TBO55" s="34"/>
      <c r="TBP55" s="34"/>
      <c r="TBQ55" s="34"/>
      <c r="TBR55" s="34"/>
      <c r="TBS55" s="34"/>
      <c r="TBT55" s="34"/>
      <c r="TBU55" s="34"/>
      <c r="TBV55" s="34"/>
      <c r="TBW55" s="34"/>
      <c r="TBX55" s="34"/>
      <c r="TBY55" s="34"/>
      <c r="TBZ55" s="34"/>
      <c r="TCA55" s="34"/>
      <c r="TCB55" s="34"/>
      <c r="TCC55" s="34"/>
      <c r="TCD55" s="34"/>
      <c r="TCE55" s="34"/>
      <c r="TCF55" s="34"/>
      <c r="TCG55" s="34"/>
      <c r="TCH55" s="34"/>
      <c r="TCI55" s="34"/>
      <c r="TCJ55" s="34"/>
      <c r="TCK55" s="34"/>
      <c r="TCL55" s="34"/>
      <c r="TCM55" s="34"/>
      <c r="TCN55" s="34"/>
      <c r="TCO55" s="34"/>
      <c r="TCP55" s="34"/>
      <c r="TCQ55" s="34"/>
      <c r="TCR55" s="34"/>
      <c r="TCS55" s="34"/>
      <c r="TCT55" s="34"/>
      <c r="TCU55" s="34"/>
      <c r="TCV55" s="34"/>
      <c r="TCW55" s="34"/>
      <c r="TCX55" s="34"/>
      <c r="TCY55" s="34"/>
      <c r="TCZ55" s="34"/>
      <c r="TDA55" s="34"/>
      <c r="TDB55" s="34"/>
      <c r="TDC55" s="34"/>
      <c r="TDD55" s="34"/>
      <c r="TDE55" s="34"/>
      <c r="TDF55" s="34"/>
      <c r="TDG55" s="34"/>
      <c r="TDH55" s="34"/>
      <c r="TDI55" s="34"/>
      <c r="TDJ55" s="34"/>
      <c r="TDK55" s="34"/>
      <c r="TDL55" s="34"/>
      <c r="TDM55" s="34"/>
      <c r="TDN55" s="34"/>
      <c r="TDO55" s="34"/>
      <c r="TDP55" s="34"/>
      <c r="TDQ55" s="34"/>
      <c r="TDR55" s="34"/>
      <c r="TDS55" s="34"/>
      <c r="TDT55" s="34"/>
      <c r="TDU55" s="34"/>
      <c r="TDV55" s="34"/>
      <c r="TDW55" s="34"/>
      <c r="TDX55" s="34"/>
      <c r="TDY55" s="34"/>
      <c r="TDZ55" s="34"/>
      <c r="TEA55" s="34"/>
      <c r="TEB55" s="34"/>
      <c r="TEC55" s="34"/>
      <c r="TED55" s="34"/>
      <c r="TEE55" s="34"/>
      <c r="TEF55" s="34"/>
      <c r="TEG55" s="34"/>
      <c r="TEH55" s="34"/>
      <c r="TEI55" s="34"/>
      <c r="TEJ55" s="34"/>
      <c r="TEK55" s="34"/>
      <c r="TEL55" s="34"/>
      <c r="TEM55" s="34"/>
      <c r="TEN55" s="34"/>
      <c r="TEO55" s="34"/>
      <c r="TEP55" s="34"/>
      <c r="TEQ55" s="34"/>
      <c r="TER55" s="34"/>
      <c r="TES55" s="34"/>
      <c r="TET55" s="34"/>
      <c r="TEU55" s="34"/>
      <c r="TEV55" s="34"/>
      <c r="TEW55" s="34"/>
      <c r="TEX55" s="34"/>
      <c r="TEY55" s="34"/>
      <c r="TEZ55" s="34"/>
      <c r="TFA55" s="34"/>
      <c r="TFB55" s="34"/>
      <c r="TFC55" s="34"/>
      <c r="TFD55" s="34"/>
      <c r="TFE55" s="34"/>
      <c r="TFF55" s="34"/>
      <c r="TFG55" s="34"/>
      <c r="TFH55" s="34"/>
      <c r="TFI55" s="34"/>
      <c r="TFJ55" s="34"/>
      <c r="TFK55" s="34"/>
      <c r="TFL55" s="34"/>
      <c r="TFM55" s="34"/>
      <c r="TFN55" s="34"/>
      <c r="TFO55" s="34"/>
      <c r="TFP55" s="34"/>
      <c r="TFQ55" s="34"/>
      <c r="TFR55" s="34"/>
      <c r="TFS55" s="34"/>
      <c r="TFT55" s="34"/>
      <c r="TFU55" s="34"/>
      <c r="TFV55" s="34"/>
      <c r="TFW55" s="34"/>
      <c r="TFX55" s="34"/>
      <c r="TFY55" s="34"/>
      <c r="TFZ55" s="34"/>
      <c r="TGA55" s="34"/>
      <c r="TGB55" s="34"/>
      <c r="TGC55" s="34"/>
      <c r="TGD55" s="34"/>
      <c r="TGE55" s="34"/>
      <c r="TGF55" s="34"/>
      <c r="TGG55" s="34"/>
      <c r="TGH55" s="34"/>
      <c r="TGI55" s="34"/>
      <c r="TGJ55" s="34"/>
      <c r="TGK55" s="34"/>
      <c r="TGL55" s="34"/>
      <c r="TGM55" s="34"/>
      <c r="TGN55" s="34"/>
      <c r="TGO55" s="34"/>
      <c r="TGP55" s="34"/>
      <c r="TGQ55" s="34"/>
      <c r="TGR55" s="34"/>
      <c r="TGS55" s="34"/>
      <c r="TGT55" s="34"/>
      <c r="TGU55" s="34"/>
      <c r="TGV55" s="34"/>
      <c r="TGW55" s="34"/>
      <c r="TGX55" s="34"/>
      <c r="TGY55" s="34"/>
      <c r="TGZ55" s="34"/>
      <c r="THA55" s="34"/>
      <c r="THB55" s="34"/>
      <c r="THC55" s="34"/>
      <c r="THD55" s="34"/>
      <c r="THE55" s="34"/>
      <c r="THF55" s="34"/>
      <c r="THG55" s="34"/>
      <c r="THH55" s="34"/>
      <c r="THI55" s="34"/>
      <c r="THJ55" s="34"/>
      <c r="THK55" s="34"/>
      <c r="THL55" s="34"/>
      <c r="THM55" s="34"/>
      <c r="THN55" s="34"/>
      <c r="THO55" s="34"/>
      <c r="THP55" s="34"/>
      <c r="THQ55" s="34"/>
      <c r="THR55" s="34"/>
      <c r="THS55" s="34"/>
      <c r="THT55" s="34"/>
      <c r="THU55" s="34"/>
      <c r="THV55" s="34"/>
      <c r="THW55" s="34"/>
      <c r="THX55" s="34"/>
      <c r="THY55" s="34"/>
      <c r="THZ55" s="34"/>
      <c r="TIA55" s="34"/>
      <c r="TIB55" s="34"/>
      <c r="TIC55" s="34"/>
      <c r="TID55" s="34"/>
      <c r="TIE55" s="34"/>
      <c r="TIF55" s="34"/>
      <c r="TIG55" s="34"/>
      <c r="TIH55" s="34"/>
      <c r="TII55" s="34"/>
      <c r="TIJ55" s="34"/>
      <c r="TIK55" s="34"/>
      <c r="TIL55" s="34"/>
      <c r="TIM55" s="34"/>
      <c r="TIN55" s="34"/>
      <c r="TIO55" s="34"/>
      <c r="TIP55" s="34"/>
      <c r="TIQ55" s="34"/>
      <c r="TIR55" s="34"/>
      <c r="TIS55" s="34"/>
      <c r="TIT55" s="34"/>
      <c r="TIU55" s="34"/>
      <c r="TIV55" s="34"/>
      <c r="TIW55" s="34"/>
      <c r="TIX55" s="34"/>
      <c r="TIY55" s="34"/>
      <c r="TIZ55" s="34"/>
      <c r="TJA55" s="34"/>
      <c r="TJB55" s="34"/>
      <c r="TJC55" s="34"/>
      <c r="TJD55" s="34"/>
      <c r="TJE55" s="34"/>
      <c r="TJF55" s="34"/>
      <c r="TJG55" s="34"/>
      <c r="TJH55" s="34"/>
      <c r="TJI55" s="34"/>
      <c r="TJJ55" s="34"/>
      <c r="TJK55" s="34"/>
      <c r="TJL55" s="34"/>
      <c r="TJM55" s="34"/>
      <c r="TJN55" s="34"/>
      <c r="TJO55" s="34"/>
      <c r="TJP55" s="34"/>
      <c r="TJQ55" s="34"/>
      <c r="TJR55" s="34"/>
      <c r="TJS55" s="34"/>
      <c r="TJT55" s="34"/>
      <c r="TJU55" s="34"/>
      <c r="TJV55" s="34"/>
      <c r="TJW55" s="34"/>
      <c r="TJX55" s="34"/>
      <c r="TJY55" s="34"/>
      <c r="TJZ55" s="34"/>
      <c r="TKA55" s="34"/>
      <c r="TKB55" s="34"/>
      <c r="TKC55" s="34"/>
      <c r="TKD55" s="34"/>
      <c r="TKE55" s="34"/>
      <c r="TKF55" s="34"/>
      <c r="TKG55" s="34"/>
      <c r="TKH55" s="34"/>
      <c r="TKI55" s="34"/>
      <c r="TKJ55" s="34"/>
      <c r="TKK55" s="34"/>
      <c r="TKL55" s="34"/>
      <c r="TKM55" s="34"/>
      <c r="TKN55" s="34"/>
      <c r="TKO55" s="34"/>
      <c r="TKP55" s="34"/>
      <c r="TKQ55" s="34"/>
      <c r="TKR55" s="34"/>
      <c r="TKS55" s="34"/>
      <c r="TKT55" s="34"/>
      <c r="TKU55" s="34"/>
      <c r="TKV55" s="34"/>
      <c r="TKW55" s="34"/>
      <c r="TKX55" s="34"/>
      <c r="TKY55" s="34"/>
      <c r="TKZ55" s="34"/>
      <c r="TLA55" s="34"/>
      <c r="TLB55" s="34"/>
      <c r="TLC55" s="34"/>
      <c r="TLD55" s="34"/>
      <c r="TLE55" s="34"/>
      <c r="TLF55" s="34"/>
      <c r="TLG55" s="34"/>
      <c r="TLH55" s="34"/>
      <c r="TLI55" s="34"/>
      <c r="TLJ55" s="34"/>
      <c r="TLK55" s="34"/>
      <c r="TLL55" s="34"/>
      <c r="TLM55" s="34"/>
      <c r="TLN55" s="34"/>
      <c r="TLO55" s="34"/>
      <c r="TLP55" s="34"/>
      <c r="TLQ55" s="34"/>
      <c r="TLR55" s="34"/>
      <c r="TLS55" s="34"/>
      <c r="TLT55" s="34"/>
      <c r="TLU55" s="34"/>
      <c r="TLV55" s="34"/>
      <c r="TLW55" s="34"/>
      <c r="TLX55" s="34"/>
      <c r="TLY55" s="34"/>
      <c r="TLZ55" s="34"/>
      <c r="TMA55" s="34"/>
      <c r="TMB55" s="34"/>
      <c r="TMC55" s="34"/>
      <c r="TMD55" s="34"/>
      <c r="TME55" s="34"/>
      <c r="TMF55" s="34"/>
      <c r="TMG55" s="34"/>
      <c r="TMH55" s="34"/>
      <c r="TMI55" s="34"/>
      <c r="TMJ55" s="34"/>
      <c r="TMK55" s="34"/>
      <c r="TML55" s="34"/>
      <c r="TMM55" s="34"/>
      <c r="TMN55" s="34"/>
      <c r="TMO55" s="34"/>
      <c r="TMP55" s="34"/>
      <c r="TMQ55" s="34"/>
      <c r="TMR55" s="34"/>
      <c r="TMS55" s="34"/>
      <c r="TMT55" s="34"/>
      <c r="TMU55" s="34"/>
      <c r="TMV55" s="34"/>
      <c r="TMW55" s="34"/>
      <c r="TMX55" s="34"/>
      <c r="TMY55" s="34"/>
      <c r="TMZ55" s="34"/>
      <c r="TNA55" s="34"/>
      <c r="TNB55" s="34"/>
      <c r="TNC55" s="34"/>
      <c r="TND55" s="34"/>
      <c r="TNE55" s="34"/>
      <c r="TNF55" s="34"/>
      <c r="TNG55" s="34"/>
      <c r="TNH55" s="34"/>
      <c r="TNI55" s="34"/>
      <c r="TNJ55" s="34"/>
      <c r="TNK55" s="34"/>
      <c r="TNL55" s="34"/>
      <c r="TNM55" s="34"/>
      <c r="TNN55" s="34"/>
      <c r="TNO55" s="34"/>
      <c r="TNP55" s="34"/>
      <c r="TNQ55" s="34"/>
      <c r="TNR55" s="34"/>
      <c r="TNS55" s="34"/>
      <c r="TNT55" s="34"/>
      <c r="TNU55" s="34"/>
      <c r="TNV55" s="34"/>
      <c r="TNW55" s="34"/>
      <c r="TNX55" s="34"/>
      <c r="TNY55" s="34"/>
      <c r="TNZ55" s="34"/>
      <c r="TOA55" s="34"/>
      <c r="TOB55" s="34"/>
      <c r="TOC55" s="34"/>
      <c r="TOD55" s="34"/>
      <c r="TOE55" s="34"/>
      <c r="TOF55" s="34"/>
      <c r="TOG55" s="34"/>
      <c r="TOH55" s="34"/>
      <c r="TOI55" s="34"/>
      <c r="TOJ55" s="34"/>
      <c r="TOK55" s="34"/>
      <c r="TOL55" s="34"/>
      <c r="TOM55" s="34"/>
      <c r="TON55" s="34"/>
      <c r="TOO55" s="34"/>
      <c r="TOP55" s="34"/>
      <c r="TOQ55" s="34"/>
      <c r="TOR55" s="34"/>
      <c r="TOS55" s="34"/>
      <c r="TOT55" s="34"/>
      <c r="TOU55" s="34"/>
      <c r="TOV55" s="34"/>
      <c r="TOW55" s="34"/>
      <c r="TOX55" s="34"/>
      <c r="TOY55" s="34"/>
      <c r="TOZ55" s="34"/>
      <c r="TPA55" s="34"/>
      <c r="TPB55" s="34"/>
      <c r="TPC55" s="34"/>
      <c r="TPD55" s="34"/>
      <c r="TPE55" s="34"/>
      <c r="TPF55" s="34"/>
      <c r="TPG55" s="34"/>
      <c r="TPH55" s="34"/>
      <c r="TPI55" s="34"/>
      <c r="TPJ55" s="34"/>
      <c r="TPK55" s="34"/>
      <c r="TPL55" s="34"/>
      <c r="TPM55" s="34"/>
      <c r="TPN55" s="34"/>
      <c r="TPO55" s="34"/>
      <c r="TPP55" s="34"/>
      <c r="TPQ55" s="34"/>
      <c r="TPR55" s="34"/>
      <c r="TPS55" s="34"/>
      <c r="TPT55" s="34"/>
      <c r="TPU55" s="34"/>
      <c r="TPV55" s="34"/>
      <c r="TPW55" s="34"/>
      <c r="TPX55" s="34"/>
      <c r="TPY55" s="34"/>
      <c r="TPZ55" s="34"/>
      <c r="TQA55" s="34"/>
      <c r="TQB55" s="34"/>
      <c r="TQC55" s="34"/>
      <c r="TQD55" s="34"/>
      <c r="TQE55" s="34"/>
      <c r="TQF55" s="34"/>
      <c r="TQG55" s="34"/>
      <c r="TQH55" s="34"/>
      <c r="TQI55" s="34"/>
      <c r="TQJ55" s="34"/>
      <c r="TQK55" s="34"/>
      <c r="TQL55" s="34"/>
      <c r="TQM55" s="34"/>
      <c r="TQN55" s="34"/>
      <c r="TQO55" s="34"/>
      <c r="TQP55" s="34"/>
      <c r="TQQ55" s="34"/>
      <c r="TQR55" s="34"/>
      <c r="TQS55" s="34"/>
      <c r="TQT55" s="34"/>
      <c r="TQU55" s="34"/>
      <c r="TQV55" s="34"/>
      <c r="TQW55" s="34"/>
      <c r="TQX55" s="34"/>
      <c r="TQY55" s="34"/>
      <c r="TQZ55" s="34"/>
      <c r="TRA55" s="34"/>
      <c r="TRB55" s="34"/>
      <c r="TRC55" s="34"/>
      <c r="TRD55" s="34"/>
      <c r="TRE55" s="34"/>
      <c r="TRF55" s="34"/>
      <c r="TRG55" s="34"/>
      <c r="TRH55" s="34"/>
      <c r="TRI55" s="34"/>
      <c r="TRJ55" s="34"/>
      <c r="TRK55" s="34"/>
      <c r="TRL55" s="34"/>
      <c r="TRM55" s="34"/>
      <c r="TRN55" s="34"/>
      <c r="TRO55" s="34"/>
      <c r="TRP55" s="34"/>
      <c r="TRQ55" s="34"/>
      <c r="TRR55" s="34"/>
      <c r="TRS55" s="34"/>
      <c r="TRT55" s="34"/>
      <c r="TRU55" s="34"/>
      <c r="TRV55" s="34"/>
      <c r="TRW55" s="34"/>
      <c r="TRX55" s="34"/>
      <c r="TRY55" s="34"/>
      <c r="TRZ55" s="34"/>
      <c r="TSA55" s="34"/>
      <c r="TSB55" s="34"/>
      <c r="TSC55" s="34"/>
      <c r="TSD55" s="34"/>
      <c r="TSE55" s="34"/>
      <c r="TSF55" s="34"/>
      <c r="TSG55" s="34"/>
      <c r="TSH55" s="34"/>
      <c r="TSI55" s="34"/>
      <c r="TSJ55" s="34"/>
      <c r="TSK55" s="34"/>
      <c r="TSL55" s="34"/>
      <c r="TSM55" s="34"/>
      <c r="TSN55" s="34"/>
      <c r="TSO55" s="34"/>
      <c r="TSP55" s="34"/>
      <c r="TSQ55" s="34"/>
      <c r="TSR55" s="34"/>
      <c r="TSS55" s="34"/>
      <c r="TST55" s="34"/>
      <c r="TSU55" s="34"/>
      <c r="TSV55" s="34"/>
      <c r="TSW55" s="34"/>
      <c r="TSX55" s="34"/>
      <c r="TSY55" s="34"/>
      <c r="TSZ55" s="34"/>
      <c r="TTA55" s="34"/>
      <c r="TTB55" s="34"/>
      <c r="TTC55" s="34"/>
      <c r="TTD55" s="34"/>
      <c r="TTE55" s="34"/>
      <c r="TTF55" s="34"/>
      <c r="TTG55" s="34"/>
      <c r="TTH55" s="34"/>
      <c r="TTI55" s="34"/>
      <c r="TTJ55" s="34"/>
      <c r="TTK55" s="34"/>
      <c r="TTL55" s="34"/>
      <c r="TTM55" s="34"/>
      <c r="TTN55" s="34"/>
      <c r="TTO55" s="34"/>
      <c r="TTP55" s="34"/>
      <c r="TTQ55" s="34"/>
      <c r="TTR55" s="34"/>
      <c r="TTS55" s="34"/>
      <c r="TTT55" s="34"/>
      <c r="TTU55" s="34"/>
      <c r="TTV55" s="34"/>
      <c r="TTW55" s="34"/>
      <c r="TTX55" s="34"/>
      <c r="TTY55" s="34"/>
      <c r="TTZ55" s="34"/>
      <c r="TUA55" s="34"/>
      <c r="TUB55" s="34"/>
      <c r="TUC55" s="34"/>
      <c r="TUD55" s="34"/>
      <c r="TUE55" s="34"/>
      <c r="TUF55" s="34"/>
      <c r="TUG55" s="34"/>
      <c r="TUH55" s="34"/>
      <c r="TUI55" s="34"/>
      <c r="TUJ55" s="34"/>
      <c r="TUK55" s="34"/>
      <c r="TUL55" s="34"/>
      <c r="TUM55" s="34"/>
      <c r="TUN55" s="34"/>
      <c r="TUO55" s="34"/>
      <c r="TUP55" s="34"/>
      <c r="TUQ55" s="34"/>
      <c r="TUR55" s="34"/>
      <c r="TUS55" s="34"/>
      <c r="TUT55" s="34"/>
      <c r="TUU55" s="34"/>
      <c r="TUV55" s="34"/>
      <c r="TUW55" s="34"/>
      <c r="TUX55" s="34"/>
      <c r="TUY55" s="34"/>
      <c r="TUZ55" s="34"/>
      <c r="TVA55" s="34"/>
      <c r="TVB55" s="34"/>
      <c r="TVC55" s="34"/>
      <c r="TVD55" s="34"/>
      <c r="TVE55" s="34"/>
      <c r="TVF55" s="34"/>
      <c r="TVG55" s="34"/>
      <c r="TVH55" s="34"/>
      <c r="TVI55" s="34"/>
      <c r="TVJ55" s="34"/>
      <c r="TVK55" s="34"/>
      <c r="TVL55" s="34"/>
      <c r="TVM55" s="34"/>
      <c r="TVN55" s="34"/>
      <c r="TVO55" s="34"/>
      <c r="TVP55" s="34"/>
      <c r="TVQ55" s="34"/>
      <c r="TVR55" s="34"/>
      <c r="TVS55" s="34"/>
      <c r="TVT55" s="34"/>
      <c r="TVU55" s="34"/>
      <c r="TVV55" s="34"/>
      <c r="TVW55" s="34"/>
      <c r="TVX55" s="34"/>
      <c r="TVY55" s="34"/>
      <c r="TVZ55" s="34"/>
      <c r="TWA55" s="34"/>
      <c r="TWB55" s="34"/>
      <c r="TWC55" s="34"/>
      <c r="TWD55" s="34"/>
      <c r="TWE55" s="34"/>
      <c r="TWF55" s="34"/>
      <c r="TWG55" s="34"/>
      <c r="TWH55" s="34"/>
      <c r="TWI55" s="34"/>
      <c r="TWJ55" s="34"/>
      <c r="TWK55" s="34"/>
      <c r="TWL55" s="34"/>
      <c r="TWM55" s="34"/>
      <c r="TWN55" s="34"/>
      <c r="TWO55" s="34"/>
      <c r="TWP55" s="34"/>
      <c r="TWQ55" s="34"/>
      <c r="TWR55" s="34"/>
      <c r="TWS55" s="34"/>
      <c r="TWT55" s="34"/>
      <c r="TWU55" s="34"/>
      <c r="TWV55" s="34"/>
      <c r="TWW55" s="34"/>
      <c r="TWX55" s="34"/>
      <c r="TWY55" s="34"/>
      <c r="TWZ55" s="34"/>
      <c r="TXA55" s="34"/>
      <c r="TXB55" s="34"/>
      <c r="TXC55" s="34"/>
      <c r="TXD55" s="34"/>
      <c r="TXE55" s="34"/>
      <c r="TXF55" s="34"/>
      <c r="TXG55" s="34"/>
      <c r="TXH55" s="34"/>
      <c r="TXI55" s="34"/>
      <c r="TXJ55" s="34"/>
      <c r="TXK55" s="34"/>
      <c r="TXL55" s="34"/>
      <c r="TXM55" s="34"/>
      <c r="TXN55" s="34"/>
      <c r="TXO55" s="34"/>
      <c r="TXP55" s="34"/>
      <c r="TXQ55" s="34"/>
      <c r="TXR55" s="34"/>
      <c r="TXS55" s="34"/>
      <c r="TXT55" s="34"/>
      <c r="TXU55" s="34"/>
      <c r="TXV55" s="34"/>
      <c r="TXW55" s="34"/>
      <c r="TXX55" s="34"/>
      <c r="TXY55" s="34"/>
      <c r="TXZ55" s="34"/>
      <c r="TYA55" s="34"/>
      <c r="TYB55" s="34"/>
      <c r="TYC55" s="34"/>
      <c r="TYD55" s="34"/>
      <c r="TYE55" s="34"/>
      <c r="TYF55" s="34"/>
      <c r="TYG55" s="34"/>
      <c r="TYH55" s="34"/>
      <c r="TYI55" s="34"/>
      <c r="TYJ55" s="34"/>
      <c r="TYK55" s="34"/>
      <c r="TYL55" s="34"/>
      <c r="TYM55" s="34"/>
      <c r="TYN55" s="34"/>
      <c r="TYO55" s="34"/>
      <c r="TYP55" s="34"/>
      <c r="TYQ55" s="34"/>
      <c r="TYR55" s="34"/>
      <c r="TYS55" s="34"/>
      <c r="TYT55" s="34"/>
      <c r="TYU55" s="34"/>
      <c r="TYV55" s="34"/>
      <c r="TYW55" s="34"/>
      <c r="TYX55" s="34"/>
      <c r="TYY55" s="34"/>
      <c r="TYZ55" s="34"/>
      <c r="TZA55" s="34"/>
      <c r="TZB55" s="34"/>
      <c r="TZC55" s="34"/>
      <c r="TZD55" s="34"/>
      <c r="TZE55" s="34"/>
      <c r="TZF55" s="34"/>
      <c r="TZG55" s="34"/>
      <c r="TZH55" s="34"/>
      <c r="TZI55" s="34"/>
      <c r="TZJ55" s="34"/>
      <c r="TZK55" s="34"/>
      <c r="TZL55" s="34"/>
      <c r="TZM55" s="34"/>
      <c r="TZN55" s="34"/>
      <c r="TZO55" s="34"/>
      <c r="TZP55" s="34"/>
      <c r="TZQ55" s="34"/>
      <c r="TZR55" s="34"/>
      <c r="TZS55" s="34"/>
      <c r="TZT55" s="34"/>
      <c r="TZU55" s="34"/>
      <c r="TZV55" s="34"/>
      <c r="TZW55" s="34"/>
      <c r="TZX55" s="34"/>
      <c r="TZY55" s="34"/>
      <c r="TZZ55" s="34"/>
      <c r="UAA55" s="34"/>
      <c r="UAB55" s="34"/>
      <c r="UAC55" s="34"/>
      <c r="UAD55" s="34"/>
      <c r="UAE55" s="34"/>
      <c r="UAF55" s="34"/>
      <c r="UAG55" s="34"/>
      <c r="UAH55" s="34"/>
      <c r="UAI55" s="34"/>
      <c r="UAJ55" s="34"/>
      <c r="UAK55" s="34"/>
      <c r="UAL55" s="34"/>
      <c r="UAM55" s="34"/>
      <c r="UAN55" s="34"/>
      <c r="UAO55" s="34"/>
      <c r="UAP55" s="34"/>
      <c r="UAQ55" s="34"/>
      <c r="UAR55" s="34"/>
      <c r="UAS55" s="34"/>
      <c r="UAT55" s="34"/>
      <c r="UAU55" s="34"/>
      <c r="UAV55" s="34"/>
      <c r="UAW55" s="34"/>
      <c r="UAX55" s="34"/>
      <c r="UAY55" s="34"/>
      <c r="UAZ55" s="34"/>
      <c r="UBA55" s="34"/>
      <c r="UBB55" s="34"/>
      <c r="UBC55" s="34"/>
      <c r="UBD55" s="34"/>
      <c r="UBE55" s="34"/>
      <c r="UBF55" s="34"/>
      <c r="UBG55" s="34"/>
      <c r="UBH55" s="34"/>
      <c r="UBI55" s="34"/>
      <c r="UBJ55" s="34"/>
      <c r="UBK55" s="34"/>
      <c r="UBL55" s="34"/>
      <c r="UBM55" s="34"/>
      <c r="UBN55" s="34"/>
      <c r="UBO55" s="34"/>
      <c r="UBP55" s="34"/>
      <c r="UBQ55" s="34"/>
      <c r="UBR55" s="34"/>
      <c r="UBS55" s="34"/>
      <c r="UBT55" s="34"/>
      <c r="UBU55" s="34"/>
      <c r="UBV55" s="34"/>
      <c r="UBW55" s="34"/>
      <c r="UBX55" s="34"/>
      <c r="UBY55" s="34"/>
      <c r="UBZ55" s="34"/>
      <c r="UCA55" s="34"/>
      <c r="UCB55" s="34"/>
      <c r="UCC55" s="34"/>
      <c r="UCD55" s="34"/>
      <c r="UCE55" s="34"/>
      <c r="UCF55" s="34"/>
      <c r="UCG55" s="34"/>
      <c r="UCH55" s="34"/>
      <c r="UCI55" s="34"/>
      <c r="UCJ55" s="34"/>
      <c r="UCK55" s="34"/>
      <c r="UCL55" s="34"/>
      <c r="UCM55" s="34"/>
      <c r="UCN55" s="34"/>
      <c r="UCO55" s="34"/>
      <c r="UCP55" s="34"/>
      <c r="UCQ55" s="34"/>
      <c r="UCR55" s="34"/>
      <c r="UCS55" s="34"/>
      <c r="UCT55" s="34"/>
      <c r="UCU55" s="34"/>
      <c r="UCV55" s="34"/>
      <c r="UCW55" s="34"/>
      <c r="UCX55" s="34"/>
      <c r="UCY55" s="34"/>
      <c r="UCZ55" s="34"/>
      <c r="UDA55" s="34"/>
      <c r="UDB55" s="34"/>
      <c r="UDC55" s="34"/>
      <c r="UDD55" s="34"/>
      <c r="UDE55" s="34"/>
      <c r="UDF55" s="34"/>
      <c r="UDG55" s="34"/>
      <c r="UDH55" s="34"/>
      <c r="UDI55" s="34"/>
      <c r="UDJ55" s="34"/>
      <c r="UDK55" s="34"/>
      <c r="UDL55" s="34"/>
      <c r="UDM55" s="34"/>
      <c r="UDN55" s="34"/>
      <c r="UDO55" s="34"/>
      <c r="UDP55" s="34"/>
      <c r="UDQ55" s="34"/>
      <c r="UDR55" s="34"/>
      <c r="UDS55" s="34"/>
      <c r="UDT55" s="34"/>
      <c r="UDU55" s="34"/>
      <c r="UDV55" s="34"/>
      <c r="UDW55" s="34"/>
      <c r="UDX55" s="34"/>
      <c r="UDY55" s="34"/>
      <c r="UDZ55" s="34"/>
      <c r="UEA55" s="34"/>
      <c r="UEB55" s="34"/>
      <c r="UEC55" s="34"/>
      <c r="UED55" s="34"/>
      <c r="UEE55" s="34"/>
      <c r="UEF55" s="34"/>
      <c r="UEG55" s="34"/>
      <c r="UEH55" s="34"/>
      <c r="UEI55" s="34"/>
      <c r="UEJ55" s="34"/>
      <c r="UEK55" s="34"/>
      <c r="UEL55" s="34"/>
      <c r="UEM55" s="34"/>
      <c r="UEN55" s="34"/>
      <c r="UEO55" s="34"/>
      <c r="UEP55" s="34"/>
      <c r="UEQ55" s="34"/>
      <c r="UER55" s="34"/>
      <c r="UES55" s="34"/>
      <c r="UET55" s="34"/>
      <c r="UEU55" s="34"/>
      <c r="UEV55" s="34"/>
      <c r="UEW55" s="34"/>
      <c r="UEX55" s="34"/>
      <c r="UEY55" s="34"/>
      <c r="UEZ55" s="34"/>
      <c r="UFA55" s="34"/>
      <c r="UFB55" s="34"/>
      <c r="UFC55" s="34"/>
      <c r="UFD55" s="34"/>
      <c r="UFE55" s="34"/>
      <c r="UFF55" s="34"/>
      <c r="UFG55" s="34"/>
      <c r="UFH55" s="34"/>
      <c r="UFI55" s="34"/>
      <c r="UFJ55" s="34"/>
      <c r="UFK55" s="34"/>
      <c r="UFL55" s="34"/>
      <c r="UFM55" s="34"/>
      <c r="UFN55" s="34"/>
      <c r="UFO55" s="34"/>
      <c r="UFP55" s="34"/>
      <c r="UFQ55" s="34"/>
      <c r="UFR55" s="34"/>
      <c r="UFS55" s="34"/>
      <c r="UFT55" s="34"/>
      <c r="UFU55" s="34"/>
      <c r="UFV55" s="34"/>
      <c r="UFW55" s="34"/>
      <c r="UFX55" s="34"/>
      <c r="UFY55" s="34"/>
      <c r="UFZ55" s="34"/>
      <c r="UGA55" s="34"/>
      <c r="UGB55" s="34"/>
      <c r="UGC55" s="34"/>
      <c r="UGD55" s="34"/>
      <c r="UGE55" s="34"/>
      <c r="UGF55" s="34"/>
      <c r="UGG55" s="34"/>
      <c r="UGH55" s="34"/>
      <c r="UGI55" s="34"/>
      <c r="UGJ55" s="34"/>
      <c r="UGK55" s="34"/>
      <c r="UGL55" s="34"/>
      <c r="UGM55" s="34"/>
      <c r="UGN55" s="34"/>
      <c r="UGO55" s="34"/>
      <c r="UGP55" s="34"/>
      <c r="UGQ55" s="34"/>
      <c r="UGR55" s="34"/>
      <c r="UGS55" s="34"/>
      <c r="UGT55" s="34"/>
      <c r="UGU55" s="34"/>
      <c r="UGV55" s="34"/>
      <c r="UGW55" s="34"/>
      <c r="UGX55" s="34"/>
      <c r="UGY55" s="34"/>
      <c r="UGZ55" s="34"/>
      <c r="UHA55" s="34"/>
      <c r="UHB55" s="34"/>
      <c r="UHC55" s="34"/>
      <c r="UHD55" s="34"/>
      <c r="UHE55" s="34"/>
      <c r="UHF55" s="34"/>
      <c r="UHG55" s="34"/>
      <c r="UHH55" s="34"/>
      <c r="UHI55" s="34"/>
      <c r="UHJ55" s="34"/>
      <c r="UHK55" s="34"/>
      <c r="UHL55" s="34"/>
      <c r="UHM55" s="34"/>
      <c r="UHN55" s="34"/>
      <c r="UHO55" s="34"/>
      <c r="UHP55" s="34"/>
      <c r="UHQ55" s="34"/>
      <c r="UHR55" s="34"/>
      <c r="UHS55" s="34"/>
      <c r="UHT55" s="34"/>
      <c r="UHU55" s="34"/>
      <c r="UHV55" s="34"/>
      <c r="UHW55" s="34"/>
      <c r="UHX55" s="34"/>
      <c r="UHY55" s="34"/>
      <c r="UHZ55" s="34"/>
      <c r="UIA55" s="34"/>
      <c r="UIB55" s="34"/>
      <c r="UIC55" s="34"/>
      <c r="UID55" s="34"/>
      <c r="UIE55" s="34"/>
      <c r="UIF55" s="34"/>
      <c r="UIG55" s="34"/>
      <c r="UIH55" s="34"/>
      <c r="UII55" s="34"/>
      <c r="UIJ55" s="34"/>
      <c r="UIK55" s="34"/>
      <c r="UIL55" s="34"/>
      <c r="UIM55" s="34"/>
      <c r="UIN55" s="34"/>
      <c r="UIO55" s="34"/>
      <c r="UIP55" s="34"/>
      <c r="UIQ55" s="34"/>
      <c r="UIR55" s="34"/>
      <c r="UIS55" s="34"/>
      <c r="UIT55" s="34"/>
      <c r="UIU55" s="34"/>
      <c r="UIV55" s="34"/>
      <c r="UIW55" s="34"/>
      <c r="UIX55" s="34"/>
      <c r="UIY55" s="34"/>
      <c r="UIZ55" s="34"/>
      <c r="UJA55" s="34"/>
      <c r="UJB55" s="34"/>
      <c r="UJC55" s="34"/>
      <c r="UJD55" s="34"/>
      <c r="UJE55" s="34"/>
      <c r="UJF55" s="34"/>
      <c r="UJG55" s="34"/>
      <c r="UJH55" s="34"/>
      <c r="UJI55" s="34"/>
      <c r="UJJ55" s="34"/>
      <c r="UJK55" s="34"/>
      <c r="UJL55" s="34"/>
      <c r="UJM55" s="34"/>
      <c r="UJN55" s="34"/>
      <c r="UJO55" s="34"/>
      <c r="UJP55" s="34"/>
      <c r="UJQ55" s="34"/>
      <c r="UJR55" s="34"/>
      <c r="UJS55" s="34"/>
      <c r="UJT55" s="34"/>
      <c r="UJU55" s="34"/>
      <c r="UJV55" s="34"/>
      <c r="UJW55" s="34"/>
      <c r="UJX55" s="34"/>
      <c r="UJY55" s="34"/>
      <c r="UJZ55" s="34"/>
      <c r="UKA55" s="34"/>
      <c r="UKB55" s="34"/>
      <c r="UKC55" s="34"/>
      <c r="UKD55" s="34"/>
      <c r="UKE55" s="34"/>
      <c r="UKF55" s="34"/>
      <c r="UKG55" s="34"/>
      <c r="UKH55" s="34"/>
      <c r="UKI55" s="34"/>
      <c r="UKJ55" s="34"/>
      <c r="UKK55" s="34"/>
      <c r="UKL55" s="34"/>
      <c r="UKM55" s="34"/>
      <c r="UKN55" s="34"/>
      <c r="UKO55" s="34"/>
      <c r="UKP55" s="34"/>
      <c r="UKQ55" s="34"/>
      <c r="UKR55" s="34"/>
      <c r="UKS55" s="34"/>
      <c r="UKT55" s="34"/>
      <c r="UKU55" s="34"/>
      <c r="UKV55" s="34"/>
      <c r="UKW55" s="34"/>
      <c r="UKX55" s="34"/>
      <c r="UKY55" s="34"/>
      <c r="UKZ55" s="34"/>
      <c r="ULA55" s="34"/>
      <c r="ULB55" s="34"/>
      <c r="ULC55" s="34"/>
      <c r="ULD55" s="34"/>
      <c r="ULE55" s="34"/>
      <c r="ULF55" s="34"/>
      <c r="ULG55" s="34"/>
      <c r="ULH55" s="34"/>
      <c r="ULI55" s="34"/>
      <c r="ULJ55" s="34"/>
      <c r="ULK55" s="34"/>
      <c r="ULL55" s="34"/>
      <c r="ULM55" s="34"/>
      <c r="ULN55" s="34"/>
      <c r="ULO55" s="34"/>
      <c r="ULP55" s="34"/>
      <c r="ULQ55" s="34"/>
      <c r="ULR55" s="34"/>
      <c r="ULS55" s="34"/>
      <c r="ULT55" s="34"/>
      <c r="ULU55" s="34"/>
      <c r="ULV55" s="34"/>
      <c r="ULW55" s="34"/>
      <c r="ULX55" s="34"/>
      <c r="ULY55" s="34"/>
      <c r="ULZ55" s="34"/>
      <c r="UMA55" s="34"/>
      <c r="UMB55" s="34"/>
      <c r="UMC55" s="34"/>
      <c r="UMD55" s="34"/>
      <c r="UME55" s="34"/>
      <c r="UMF55" s="34"/>
      <c r="UMG55" s="34"/>
      <c r="UMH55" s="34"/>
      <c r="UMI55" s="34"/>
      <c r="UMJ55" s="34"/>
      <c r="UMK55" s="34"/>
      <c r="UML55" s="34"/>
      <c r="UMM55" s="34"/>
      <c r="UMN55" s="34"/>
      <c r="UMO55" s="34"/>
      <c r="UMP55" s="34"/>
      <c r="UMQ55" s="34"/>
      <c r="UMR55" s="34"/>
      <c r="UMS55" s="34"/>
      <c r="UMT55" s="34"/>
      <c r="UMU55" s="34"/>
      <c r="UMV55" s="34"/>
      <c r="UMW55" s="34"/>
      <c r="UMX55" s="34"/>
      <c r="UMY55" s="34"/>
      <c r="UMZ55" s="34"/>
      <c r="UNA55" s="34"/>
      <c r="UNB55" s="34"/>
      <c r="UNC55" s="34"/>
      <c r="UND55" s="34"/>
      <c r="UNE55" s="34"/>
      <c r="UNF55" s="34"/>
      <c r="UNG55" s="34"/>
      <c r="UNH55" s="34"/>
      <c r="UNI55" s="34"/>
      <c r="UNJ55" s="34"/>
      <c r="UNK55" s="34"/>
      <c r="UNL55" s="34"/>
      <c r="UNM55" s="34"/>
      <c r="UNN55" s="34"/>
      <c r="UNO55" s="34"/>
      <c r="UNP55" s="34"/>
      <c r="UNQ55" s="34"/>
      <c r="UNR55" s="34"/>
      <c r="UNS55" s="34"/>
      <c r="UNT55" s="34"/>
      <c r="UNU55" s="34"/>
      <c r="UNV55" s="34"/>
      <c r="UNW55" s="34"/>
      <c r="UNX55" s="34"/>
      <c r="UNY55" s="34"/>
      <c r="UNZ55" s="34"/>
      <c r="UOA55" s="34"/>
      <c r="UOB55" s="34"/>
      <c r="UOC55" s="34"/>
      <c r="UOD55" s="34"/>
      <c r="UOE55" s="34"/>
      <c r="UOF55" s="34"/>
      <c r="UOG55" s="34"/>
      <c r="UOH55" s="34"/>
      <c r="UOI55" s="34"/>
      <c r="UOJ55" s="34"/>
      <c r="UOK55" s="34"/>
      <c r="UOL55" s="34"/>
      <c r="UOM55" s="34"/>
      <c r="UON55" s="34"/>
      <c r="UOO55" s="34"/>
      <c r="UOP55" s="34"/>
      <c r="UOQ55" s="34"/>
      <c r="UOR55" s="34"/>
      <c r="UOS55" s="34"/>
      <c r="UOT55" s="34"/>
      <c r="UOU55" s="34"/>
      <c r="UOV55" s="34"/>
      <c r="UOW55" s="34"/>
      <c r="UOX55" s="34"/>
      <c r="UOY55" s="34"/>
      <c r="UOZ55" s="34"/>
      <c r="UPA55" s="34"/>
      <c r="UPB55" s="34"/>
      <c r="UPC55" s="34"/>
      <c r="UPD55" s="34"/>
      <c r="UPE55" s="34"/>
      <c r="UPF55" s="34"/>
      <c r="UPG55" s="34"/>
      <c r="UPH55" s="34"/>
      <c r="UPI55" s="34"/>
      <c r="UPJ55" s="34"/>
      <c r="UPK55" s="34"/>
      <c r="UPL55" s="34"/>
      <c r="UPM55" s="34"/>
      <c r="UPN55" s="34"/>
      <c r="UPO55" s="34"/>
      <c r="UPP55" s="34"/>
      <c r="UPQ55" s="34"/>
      <c r="UPR55" s="34"/>
      <c r="UPS55" s="34"/>
      <c r="UPT55" s="34"/>
      <c r="UPU55" s="34"/>
      <c r="UPV55" s="34"/>
      <c r="UPW55" s="34"/>
      <c r="UPX55" s="34"/>
      <c r="UPY55" s="34"/>
      <c r="UPZ55" s="34"/>
      <c r="UQA55" s="34"/>
      <c r="UQB55" s="34"/>
      <c r="UQC55" s="34"/>
      <c r="UQD55" s="34"/>
      <c r="UQE55" s="34"/>
      <c r="UQF55" s="34"/>
      <c r="UQG55" s="34"/>
      <c r="UQH55" s="34"/>
      <c r="UQI55" s="34"/>
      <c r="UQJ55" s="34"/>
      <c r="UQK55" s="34"/>
      <c r="UQL55" s="34"/>
      <c r="UQM55" s="34"/>
      <c r="UQN55" s="34"/>
      <c r="UQO55" s="34"/>
      <c r="UQP55" s="34"/>
      <c r="UQQ55" s="34"/>
      <c r="UQR55" s="34"/>
      <c r="UQS55" s="34"/>
      <c r="UQT55" s="34"/>
      <c r="UQU55" s="34"/>
      <c r="UQV55" s="34"/>
      <c r="UQW55" s="34"/>
      <c r="UQX55" s="34"/>
      <c r="UQY55" s="34"/>
      <c r="UQZ55" s="34"/>
      <c r="URA55" s="34"/>
      <c r="URB55" s="34"/>
      <c r="URC55" s="34"/>
      <c r="URD55" s="34"/>
      <c r="URE55" s="34"/>
      <c r="URF55" s="34"/>
      <c r="URG55" s="34"/>
      <c r="URH55" s="34"/>
      <c r="URI55" s="34"/>
      <c r="URJ55" s="34"/>
      <c r="URK55" s="34"/>
      <c r="URL55" s="34"/>
      <c r="URM55" s="34"/>
      <c r="URN55" s="34"/>
      <c r="URO55" s="34"/>
      <c r="URP55" s="34"/>
      <c r="URQ55" s="34"/>
      <c r="URR55" s="34"/>
      <c r="URS55" s="34"/>
      <c r="URT55" s="34"/>
      <c r="URU55" s="34"/>
      <c r="URV55" s="34"/>
      <c r="URW55" s="34"/>
      <c r="URX55" s="34"/>
      <c r="URY55" s="34"/>
      <c r="URZ55" s="34"/>
      <c r="USA55" s="34"/>
      <c r="USB55" s="34"/>
      <c r="USC55" s="34"/>
      <c r="USD55" s="34"/>
      <c r="USE55" s="34"/>
      <c r="USF55" s="34"/>
      <c r="USG55" s="34"/>
      <c r="USH55" s="34"/>
      <c r="USI55" s="34"/>
      <c r="USJ55" s="34"/>
      <c r="USK55" s="34"/>
      <c r="USL55" s="34"/>
      <c r="USM55" s="34"/>
      <c r="USN55" s="34"/>
      <c r="USO55" s="34"/>
      <c r="USP55" s="34"/>
      <c r="USQ55" s="34"/>
      <c r="USR55" s="34"/>
      <c r="USS55" s="34"/>
      <c r="UST55" s="34"/>
      <c r="USU55" s="34"/>
      <c r="USV55" s="34"/>
      <c r="USW55" s="34"/>
      <c r="USX55" s="34"/>
      <c r="USY55" s="34"/>
      <c r="USZ55" s="34"/>
      <c r="UTA55" s="34"/>
      <c r="UTB55" s="34"/>
      <c r="UTC55" s="34"/>
      <c r="UTD55" s="34"/>
      <c r="UTE55" s="34"/>
      <c r="UTF55" s="34"/>
      <c r="UTG55" s="34"/>
      <c r="UTH55" s="34"/>
      <c r="UTI55" s="34"/>
      <c r="UTJ55" s="34"/>
      <c r="UTK55" s="34"/>
      <c r="UTL55" s="34"/>
      <c r="UTM55" s="34"/>
      <c r="UTN55" s="34"/>
      <c r="UTO55" s="34"/>
      <c r="UTP55" s="34"/>
      <c r="UTQ55" s="34"/>
      <c r="UTR55" s="34"/>
      <c r="UTS55" s="34"/>
      <c r="UTT55" s="34"/>
      <c r="UTU55" s="34"/>
      <c r="UTV55" s="34"/>
      <c r="UTW55" s="34"/>
      <c r="UTX55" s="34"/>
      <c r="UTY55" s="34"/>
      <c r="UTZ55" s="34"/>
      <c r="UUA55" s="34"/>
      <c r="UUB55" s="34"/>
      <c r="UUC55" s="34"/>
      <c r="UUD55" s="34"/>
      <c r="UUE55" s="34"/>
      <c r="UUF55" s="34"/>
      <c r="UUG55" s="34"/>
      <c r="UUH55" s="34"/>
      <c r="UUI55" s="34"/>
      <c r="UUJ55" s="34"/>
      <c r="UUK55" s="34"/>
      <c r="UUL55" s="34"/>
      <c r="UUM55" s="34"/>
      <c r="UUN55" s="34"/>
      <c r="UUO55" s="34"/>
      <c r="UUP55" s="34"/>
      <c r="UUQ55" s="34"/>
      <c r="UUR55" s="34"/>
      <c r="UUS55" s="34"/>
      <c r="UUT55" s="34"/>
      <c r="UUU55" s="34"/>
      <c r="UUV55" s="34"/>
      <c r="UUW55" s="34"/>
      <c r="UUX55" s="34"/>
      <c r="UUY55" s="34"/>
      <c r="UUZ55" s="34"/>
      <c r="UVA55" s="34"/>
      <c r="UVB55" s="34"/>
      <c r="UVC55" s="34"/>
      <c r="UVD55" s="34"/>
      <c r="UVE55" s="34"/>
      <c r="UVF55" s="34"/>
      <c r="UVG55" s="34"/>
      <c r="UVH55" s="34"/>
      <c r="UVI55" s="34"/>
      <c r="UVJ55" s="34"/>
      <c r="UVK55" s="34"/>
      <c r="UVL55" s="34"/>
      <c r="UVM55" s="34"/>
      <c r="UVN55" s="34"/>
      <c r="UVO55" s="34"/>
      <c r="UVP55" s="34"/>
      <c r="UVQ55" s="34"/>
      <c r="UVR55" s="34"/>
      <c r="UVS55" s="34"/>
      <c r="UVT55" s="34"/>
      <c r="UVU55" s="34"/>
      <c r="UVV55" s="34"/>
      <c r="UVW55" s="34"/>
      <c r="UVX55" s="34"/>
      <c r="UVY55" s="34"/>
      <c r="UVZ55" s="34"/>
      <c r="UWA55" s="34"/>
      <c r="UWB55" s="34"/>
      <c r="UWC55" s="34"/>
      <c r="UWD55" s="34"/>
      <c r="UWE55" s="34"/>
      <c r="UWF55" s="34"/>
      <c r="UWG55" s="34"/>
      <c r="UWH55" s="34"/>
      <c r="UWI55" s="34"/>
      <c r="UWJ55" s="34"/>
      <c r="UWK55" s="34"/>
      <c r="UWL55" s="34"/>
      <c r="UWM55" s="34"/>
      <c r="UWN55" s="34"/>
      <c r="UWO55" s="34"/>
      <c r="UWP55" s="34"/>
      <c r="UWQ55" s="34"/>
      <c r="UWR55" s="34"/>
      <c r="UWS55" s="34"/>
      <c r="UWT55" s="34"/>
      <c r="UWU55" s="34"/>
      <c r="UWV55" s="34"/>
      <c r="UWW55" s="34"/>
      <c r="UWX55" s="34"/>
      <c r="UWY55" s="34"/>
      <c r="UWZ55" s="34"/>
      <c r="UXA55" s="34"/>
      <c r="UXB55" s="34"/>
      <c r="UXC55" s="34"/>
      <c r="UXD55" s="34"/>
      <c r="UXE55" s="34"/>
      <c r="UXF55" s="34"/>
      <c r="UXG55" s="34"/>
      <c r="UXH55" s="34"/>
      <c r="UXI55" s="34"/>
      <c r="UXJ55" s="34"/>
      <c r="UXK55" s="34"/>
      <c r="UXL55" s="34"/>
      <c r="UXM55" s="34"/>
      <c r="UXN55" s="34"/>
      <c r="UXO55" s="34"/>
      <c r="UXP55" s="34"/>
      <c r="UXQ55" s="34"/>
      <c r="UXR55" s="34"/>
      <c r="UXS55" s="34"/>
      <c r="UXT55" s="34"/>
      <c r="UXU55" s="34"/>
      <c r="UXV55" s="34"/>
      <c r="UXW55" s="34"/>
      <c r="UXX55" s="34"/>
      <c r="UXY55" s="34"/>
      <c r="UXZ55" s="34"/>
      <c r="UYA55" s="34"/>
      <c r="UYB55" s="34"/>
      <c r="UYC55" s="34"/>
      <c r="UYD55" s="34"/>
      <c r="UYE55" s="34"/>
      <c r="UYF55" s="34"/>
      <c r="UYG55" s="34"/>
      <c r="UYH55" s="34"/>
      <c r="UYI55" s="34"/>
      <c r="UYJ55" s="34"/>
      <c r="UYK55" s="34"/>
      <c r="UYL55" s="34"/>
      <c r="UYM55" s="34"/>
      <c r="UYN55" s="34"/>
      <c r="UYO55" s="34"/>
      <c r="UYP55" s="34"/>
      <c r="UYQ55" s="34"/>
      <c r="UYR55" s="34"/>
      <c r="UYS55" s="34"/>
      <c r="UYT55" s="34"/>
      <c r="UYU55" s="34"/>
      <c r="UYV55" s="34"/>
      <c r="UYW55" s="34"/>
      <c r="UYX55" s="34"/>
      <c r="UYY55" s="34"/>
      <c r="UYZ55" s="34"/>
      <c r="UZA55" s="34"/>
      <c r="UZB55" s="34"/>
      <c r="UZC55" s="34"/>
      <c r="UZD55" s="34"/>
      <c r="UZE55" s="34"/>
      <c r="UZF55" s="34"/>
      <c r="UZG55" s="34"/>
      <c r="UZH55" s="34"/>
      <c r="UZI55" s="34"/>
      <c r="UZJ55" s="34"/>
      <c r="UZK55" s="34"/>
      <c r="UZL55" s="34"/>
      <c r="UZM55" s="34"/>
      <c r="UZN55" s="34"/>
      <c r="UZO55" s="34"/>
      <c r="UZP55" s="34"/>
      <c r="UZQ55" s="34"/>
      <c r="UZR55" s="34"/>
      <c r="UZS55" s="34"/>
      <c r="UZT55" s="34"/>
      <c r="UZU55" s="34"/>
      <c r="UZV55" s="34"/>
      <c r="UZW55" s="34"/>
      <c r="UZX55" s="34"/>
      <c r="UZY55" s="34"/>
      <c r="UZZ55" s="34"/>
      <c r="VAA55" s="34"/>
      <c r="VAB55" s="34"/>
      <c r="VAC55" s="34"/>
      <c r="VAD55" s="34"/>
      <c r="VAE55" s="34"/>
      <c r="VAF55" s="34"/>
      <c r="VAG55" s="34"/>
      <c r="VAH55" s="34"/>
      <c r="VAI55" s="34"/>
      <c r="VAJ55" s="34"/>
      <c r="VAK55" s="34"/>
      <c r="VAL55" s="34"/>
      <c r="VAM55" s="34"/>
      <c r="VAN55" s="34"/>
      <c r="VAO55" s="34"/>
      <c r="VAP55" s="34"/>
      <c r="VAQ55" s="34"/>
      <c r="VAR55" s="34"/>
      <c r="VAS55" s="34"/>
      <c r="VAT55" s="34"/>
      <c r="VAU55" s="34"/>
      <c r="VAV55" s="34"/>
      <c r="VAW55" s="34"/>
      <c r="VAX55" s="34"/>
      <c r="VAY55" s="34"/>
      <c r="VAZ55" s="34"/>
      <c r="VBA55" s="34"/>
      <c r="VBB55" s="34"/>
      <c r="VBC55" s="34"/>
      <c r="VBD55" s="34"/>
      <c r="VBE55" s="34"/>
      <c r="VBF55" s="34"/>
      <c r="VBG55" s="34"/>
      <c r="VBH55" s="34"/>
      <c r="VBI55" s="34"/>
      <c r="VBJ55" s="34"/>
      <c r="VBK55" s="34"/>
      <c r="VBL55" s="34"/>
      <c r="VBM55" s="34"/>
      <c r="VBN55" s="34"/>
      <c r="VBO55" s="34"/>
      <c r="VBP55" s="34"/>
      <c r="VBQ55" s="34"/>
      <c r="VBR55" s="34"/>
      <c r="VBS55" s="34"/>
      <c r="VBT55" s="34"/>
      <c r="VBU55" s="34"/>
      <c r="VBV55" s="34"/>
      <c r="VBW55" s="34"/>
      <c r="VBX55" s="34"/>
      <c r="VBY55" s="34"/>
      <c r="VBZ55" s="34"/>
      <c r="VCA55" s="34"/>
      <c r="VCB55" s="34"/>
      <c r="VCC55" s="34"/>
      <c r="VCD55" s="34"/>
      <c r="VCE55" s="34"/>
      <c r="VCF55" s="34"/>
      <c r="VCG55" s="34"/>
      <c r="VCH55" s="34"/>
      <c r="VCI55" s="34"/>
      <c r="VCJ55" s="34"/>
      <c r="VCK55" s="34"/>
      <c r="VCL55" s="34"/>
      <c r="VCM55" s="34"/>
      <c r="VCN55" s="34"/>
      <c r="VCO55" s="34"/>
      <c r="VCP55" s="34"/>
      <c r="VCQ55" s="34"/>
      <c r="VCR55" s="34"/>
      <c r="VCS55" s="34"/>
      <c r="VCT55" s="34"/>
      <c r="VCU55" s="34"/>
      <c r="VCV55" s="34"/>
      <c r="VCW55" s="34"/>
      <c r="VCX55" s="34"/>
      <c r="VCY55" s="34"/>
      <c r="VCZ55" s="34"/>
      <c r="VDA55" s="34"/>
      <c r="VDB55" s="34"/>
      <c r="VDC55" s="34"/>
      <c r="VDD55" s="34"/>
      <c r="VDE55" s="34"/>
      <c r="VDF55" s="34"/>
      <c r="VDG55" s="34"/>
      <c r="VDH55" s="34"/>
      <c r="VDI55" s="34"/>
      <c r="VDJ55" s="34"/>
      <c r="VDK55" s="34"/>
      <c r="VDL55" s="34"/>
      <c r="VDM55" s="34"/>
      <c r="VDN55" s="34"/>
      <c r="VDO55" s="34"/>
      <c r="VDP55" s="34"/>
      <c r="VDQ55" s="34"/>
      <c r="VDR55" s="34"/>
      <c r="VDS55" s="34"/>
      <c r="VDT55" s="34"/>
      <c r="VDU55" s="34"/>
      <c r="VDV55" s="34"/>
      <c r="VDW55" s="34"/>
      <c r="VDX55" s="34"/>
      <c r="VDY55" s="34"/>
      <c r="VDZ55" s="34"/>
      <c r="VEA55" s="34"/>
      <c r="VEB55" s="34"/>
      <c r="VEC55" s="34"/>
      <c r="VED55" s="34"/>
      <c r="VEE55" s="34"/>
      <c r="VEF55" s="34"/>
      <c r="VEG55" s="34"/>
      <c r="VEH55" s="34"/>
      <c r="VEI55" s="34"/>
      <c r="VEJ55" s="34"/>
      <c r="VEK55" s="34"/>
      <c r="VEL55" s="34"/>
      <c r="VEM55" s="34"/>
      <c r="VEN55" s="34"/>
      <c r="VEO55" s="34"/>
      <c r="VEP55" s="34"/>
      <c r="VEQ55" s="34"/>
      <c r="VER55" s="34"/>
      <c r="VES55" s="34"/>
      <c r="VET55" s="34"/>
      <c r="VEU55" s="34"/>
      <c r="VEV55" s="34"/>
      <c r="VEW55" s="34"/>
      <c r="VEX55" s="34"/>
      <c r="VEY55" s="34"/>
      <c r="VEZ55" s="34"/>
      <c r="VFA55" s="34"/>
      <c r="VFB55" s="34"/>
      <c r="VFC55" s="34"/>
      <c r="VFD55" s="34"/>
      <c r="VFE55" s="34"/>
      <c r="VFF55" s="34"/>
      <c r="VFG55" s="34"/>
      <c r="VFH55" s="34"/>
      <c r="VFI55" s="34"/>
      <c r="VFJ55" s="34"/>
      <c r="VFK55" s="34"/>
      <c r="VFL55" s="34"/>
      <c r="VFM55" s="34"/>
      <c r="VFN55" s="34"/>
      <c r="VFO55" s="34"/>
      <c r="VFP55" s="34"/>
      <c r="VFQ55" s="34"/>
      <c r="VFR55" s="34"/>
      <c r="VFS55" s="34"/>
      <c r="VFT55" s="34"/>
      <c r="VFU55" s="34"/>
      <c r="VFV55" s="34"/>
      <c r="VFW55" s="34"/>
      <c r="VFX55" s="34"/>
      <c r="VFY55" s="34"/>
      <c r="VFZ55" s="34"/>
      <c r="VGA55" s="34"/>
      <c r="VGB55" s="34"/>
      <c r="VGC55" s="34"/>
      <c r="VGD55" s="34"/>
      <c r="VGE55" s="34"/>
      <c r="VGF55" s="34"/>
      <c r="VGG55" s="34"/>
      <c r="VGH55" s="34"/>
      <c r="VGI55" s="34"/>
      <c r="VGJ55" s="34"/>
      <c r="VGK55" s="34"/>
      <c r="VGL55" s="34"/>
      <c r="VGM55" s="34"/>
      <c r="VGN55" s="34"/>
      <c r="VGO55" s="34"/>
      <c r="VGP55" s="34"/>
      <c r="VGQ55" s="34"/>
      <c r="VGR55" s="34"/>
      <c r="VGS55" s="34"/>
      <c r="VGT55" s="34"/>
      <c r="VGU55" s="34"/>
      <c r="VGV55" s="34"/>
      <c r="VGW55" s="34"/>
      <c r="VGX55" s="34"/>
      <c r="VGY55" s="34"/>
      <c r="VGZ55" s="34"/>
      <c r="VHA55" s="34"/>
      <c r="VHB55" s="34"/>
      <c r="VHC55" s="34"/>
      <c r="VHD55" s="34"/>
      <c r="VHE55" s="34"/>
      <c r="VHF55" s="34"/>
      <c r="VHG55" s="34"/>
      <c r="VHH55" s="34"/>
      <c r="VHI55" s="34"/>
      <c r="VHJ55" s="34"/>
      <c r="VHK55" s="34"/>
      <c r="VHL55" s="34"/>
      <c r="VHM55" s="34"/>
      <c r="VHN55" s="34"/>
      <c r="VHO55" s="34"/>
      <c r="VHP55" s="34"/>
      <c r="VHQ55" s="34"/>
      <c r="VHR55" s="34"/>
      <c r="VHS55" s="34"/>
      <c r="VHT55" s="34"/>
      <c r="VHU55" s="34"/>
      <c r="VHV55" s="34"/>
      <c r="VHW55" s="34"/>
      <c r="VHX55" s="34"/>
      <c r="VHY55" s="34"/>
      <c r="VHZ55" s="34"/>
      <c r="VIA55" s="34"/>
      <c r="VIB55" s="34"/>
      <c r="VIC55" s="34"/>
      <c r="VID55" s="34"/>
      <c r="VIE55" s="34"/>
      <c r="VIF55" s="34"/>
      <c r="VIG55" s="34"/>
      <c r="VIH55" s="34"/>
      <c r="VII55" s="34"/>
      <c r="VIJ55" s="34"/>
      <c r="VIK55" s="34"/>
      <c r="VIL55" s="34"/>
      <c r="VIM55" s="34"/>
      <c r="VIN55" s="34"/>
      <c r="VIO55" s="34"/>
      <c r="VIP55" s="34"/>
      <c r="VIQ55" s="34"/>
      <c r="VIR55" s="34"/>
      <c r="VIS55" s="34"/>
      <c r="VIT55" s="34"/>
      <c r="VIU55" s="34"/>
      <c r="VIV55" s="34"/>
      <c r="VIW55" s="34"/>
      <c r="VIX55" s="34"/>
      <c r="VIY55" s="34"/>
      <c r="VIZ55" s="34"/>
      <c r="VJA55" s="34"/>
      <c r="VJB55" s="34"/>
      <c r="VJC55" s="34"/>
      <c r="VJD55" s="34"/>
      <c r="VJE55" s="34"/>
      <c r="VJF55" s="34"/>
      <c r="VJG55" s="34"/>
      <c r="VJH55" s="34"/>
      <c r="VJI55" s="34"/>
      <c r="VJJ55" s="34"/>
      <c r="VJK55" s="34"/>
      <c r="VJL55" s="34"/>
      <c r="VJM55" s="34"/>
      <c r="VJN55" s="34"/>
      <c r="VJO55" s="34"/>
      <c r="VJP55" s="34"/>
      <c r="VJQ55" s="34"/>
      <c r="VJR55" s="34"/>
      <c r="VJS55" s="34"/>
      <c r="VJT55" s="34"/>
      <c r="VJU55" s="34"/>
      <c r="VJV55" s="34"/>
      <c r="VJW55" s="34"/>
      <c r="VJX55" s="34"/>
      <c r="VJY55" s="34"/>
      <c r="VJZ55" s="34"/>
      <c r="VKA55" s="34"/>
      <c r="VKB55" s="34"/>
      <c r="VKC55" s="34"/>
      <c r="VKD55" s="34"/>
      <c r="VKE55" s="34"/>
      <c r="VKF55" s="34"/>
      <c r="VKG55" s="34"/>
      <c r="VKH55" s="34"/>
      <c r="VKI55" s="34"/>
      <c r="VKJ55" s="34"/>
      <c r="VKK55" s="34"/>
      <c r="VKL55" s="34"/>
      <c r="VKM55" s="34"/>
      <c r="VKN55" s="34"/>
      <c r="VKO55" s="34"/>
      <c r="VKP55" s="34"/>
      <c r="VKQ55" s="34"/>
      <c r="VKR55" s="34"/>
      <c r="VKS55" s="34"/>
      <c r="VKT55" s="34"/>
      <c r="VKU55" s="34"/>
      <c r="VKV55" s="34"/>
      <c r="VKW55" s="34"/>
      <c r="VKX55" s="34"/>
      <c r="VKY55" s="34"/>
      <c r="VKZ55" s="34"/>
      <c r="VLA55" s="34"/>
      <c r="VLB55" s="34"/>
      <c r="VLC55" s="34"/>
      <c r="VLD55" s="34"/>
      <c r="VLE55" s="34"/>
      <c r="VLF55" s="34"/>
      <c r="VLG55" s="34"/>
      <c r="VLH55" s="34"/>
      <c r="VLI55" s="34"/>
      <c r="VLJ55" s="34"/>
      <c r="VLK55" s="34"/>
      <c r="VLL55" s="34"/>
      <c r="VLM55" s="34"/>
      <c r="VLN55" s="34"/>
      <c r="VLO55" s="34"/>
      <c r="VLP55" s="34"/>
      <c r="VLQ55" s="34"/>
      <c r="VLR55" s="34"/>
      <c r="VLS55" s="34"/>
      <c r="VLT55" s="34"/>
      <c r="VLU55" s="34"/>
      <c r="VLV55" s="34"/>
      <c r="VLW55" s="34"/>
      <c r="VLX55" s="34"/>
      <c r="VLY55" s="34"/>
      <c r="VLZ55" s="34"/>
      <c r="VMA55" s="34"/>
      <c r="VMB55" s="34"/>
      <c r="VMC55" s="34"/>
      <c r="VMD55" s="34"/>
      <c r="VME55" s="34"/>
      <c r="VMF55" s="34"/>
      <c r="VMG55" s="34"/>
      <c r="VMH55" s="34"/>
      <c r="VMI55" s="34"/>
      <c r="VMJ55" s="34"/>
      <c r="VMK55" s="34"/>
      <c r="VML55" s="34"/>
      <c r="VMM55" s="34"/>
      <c r="VMN55" s="34"/>
      <c r="VMO55" s="34"/>
      <c r="VMP55" s="34"/>
      <c r="VMQ55" s="34"/>
      <c r="VMR55" s="34"/>
      <c r="VMS55" s="34"/>
      <c r="VMT55" s="34"/>
      <c r="VMU55" s="34"/>
      <c r="VMV55" s="34"/>
      <c r="VMW55" s="34"/>
      <c r="VMX55" s="34"/>
      <c r="VMY55" s="34"/>
      <c r="VMZ55" s="34"/>
      <c r="VNA55" s="34"/>
      <c r="VNB55" s="34"/>
      <c r="VNC55" s="34"/>
      <c r="VND55" s="34"/>
      <c r="VNE55" s="34"/>
      <c r="VNF55" s="34"/>
      <c r="VNG55" s="34"/>
      <c r="VNH55" s="34"/>
      <c r="VNI55" s="34"/>
      <c r="VNJ55" s="34"/>
      <c r="VNK55" s="34"/>
      <c r="VNL55" s="34"/>
      <c r="VNM55" s="34"/>
      <c r="VNN55" s="34"/>
      <c r="VNO55" s="34"/>
      <c r="VNP55" s="34"/>
      <c r="VNQ55" s="34"/>
      <c r="VNR55" s="34"/>
      <c r="VNS55" s="34"/>
      <c r="VNT55" s="34"/>
      <c r="VNU55" s="34"/>
      <c r="VNV55" s="34"/>
      <c r="VNW55" s="34"/>
      <c r="VNX55" s="34"/>
      <c r="VNY55" s="34"/>
      <c r="VNZ55" s="34"/>
      <c r="VOA55" s="34"/>
      <c r="VOB55" s="34"/>
      <c r="VOC55" s="34"/>
      <c r="VOD55" s="34"/>
      <c r="VOE55" s="34"/>
      <c r="VOF55" s="34"/>
      <c r="VOG55" s="34"/>
      <c r="VOH55" s="34"/>
      <c r="VOI55" s="34"/>
      <c r="VOJ55" s="34"/>
      <c r="VOK55" s="34"/>
      <c r="VOL55" s="34"/>
      <c r="VOM55" s="34"/>
      <c r="VON55" s="34"/>
      <c r="VOO55" s="34"/>
      <c r="VOP55" s="34"/>
      <c r="VOQ55" s="34"/>
      <c r="VOR55" s="34"/>
      <c r="VOS55" s="34"/>
      <c r="VOT55" s="34"/>
      <c r="VOU55" s="34"/>
      <c r="VOV55" s="34"/>
      <c r="VOW55" s="34"/>
      <c r="VOX55" s="34"/>
      <c r="VOY55" s="34"/>
      <c r="VOZ55" s="34"/>
      <c r="VPA55" s="34"/>
      <c r="VPB55" s="34"/>
      <c r="VPC55" s="34"/>
      <c r="VPD55" s="34"/>
      <c r="VPE55" s="34"/>
      <c r="VPF55" s="34"/>
      <c r="VPG55" s="34"/>
      <c r="VPH55" s="34"/>
      <c r="VPI55" s="34"/>
      <c r="VPJ55" s="34"/>
      <c r="VPK55" s="34"/>
      <c r="VPL55" s="34"/>
      <c r="VPM55" s="34"/>
      <c r="VPN55" s="34"/>
      <c r="VPO55" s="34"/>
      <c r="VPP55" s="34"/>
      <c r="VPQ55" s="34"/>
      <c r="VPR55" s="34"/>
      <c r="VPS55" s="34"/>
      <c r="VPT55" s="34"/>
      <c r="VPU55" s="34"/>
      <c r="VPV55" s="34"/>
      <c r="VPW55" s="34"/>
      <c r="VPX55" s="34"/>
      <c r="VPY55" s="34"/>
      <c r="VPZ55" s="34"/>
      <c r="VQA55" s="34"/>
      <c r="VQB55" s="34"/>
      <c r="VQC55" s="34"/>
      <c r="VQD55" s="34"/>
      <c r="VQE55" s="34"/>
      <c r="VQF55" s="34"/>
      <c r="VQG55" s="34"/>
      <c r="VQH55" s="34"/>
      <c r="VQI55" s="34"/>
      <c r="VQJ55" s="34"/>
      <c r="VQK55" s="34"/>
      <c r="VQL55" s="34"/>
      <c r="VQM55" s="34"/>
      <c r="VQN55" s="34"/>
      <c r="VQO55" s="34"/>
      <c r="VQP55" s="34"/>
      <c r="VQQ55" s="34"/>
      <c r="VQR55" s="34"/>
      <c r="VQS55" s="34"/>
      <c r="VQT55" s="34"/>
      <c r="VQU55" s="34"/>
      <c r="VQV55" s="34"/>
      <c r="VQW55" s="34"/>
      <c r="VQX55" s="34"/>
      <c r="VQY55" s="34"/>
      <c r="VQZ55" s="34"/>
      <c r="VRA55" s="34"/>
      <c r="VRB55" s="34"/>
      <c r="VRC55" s="34"/>
      <c r="VRD55" s="34"/>
      <c r="VRE55" s="34"/>
      <c r="VRF55" s="34"/>
      <c r="VRG55" s="34"/>
      <c r="VRH55" s="34"/>
      <c r="VRI55" s="34"/>
      <c r="VRJ55" s="34"/>
      <c r="VRK55" s="34"/>
      <c r="VRL55" s="34"/>
      <c r="VRM55" s="34"/>
      <c r="VRN55" s="34"/>
      <c r="VRO55" s="34"/>
      <c r="VRP55" s="34"/>
      <c r="VRQ55" s="34"/>
      <c r="VRR55" s="34"/>
      <c r="VRS55" s="34"/>
      <c r="VRT55" s="34"/>
      <c r="VRU55" s="34"/>
      <c r="VRV55" s="34"/>
      <c r="VRW55" s="34"/>
      <c r="VRX55" s="34"/>
      <c r="VRY55" s="34"/>
      <c r="VRZ55" s="34"/>
      <c r="VSA55" s="34"/>
      <c r="VSB55" s="34"/>
      <c r="VSC55" s="34"/>
      <c r="VSD55" s="34"/>
      <c r="VSE55" s="34"/>
      <c r="VSF55" s="34"/>
      <c r="VSG55" s="34"/>
      <c r="VSH55" s="34"/>
      <c r="VSI55" s="34"/>
      <c r="VSJ55" s="34"/>
      <c r="VSK55" s="34"/>
      <c r="VSL55" s="34"/>
      <c r="VSM55" s="34"/>
      <c r="VSN55" s="34"/>
      <c r="VSO55" s="34"/>
      <c r="VSP55" s="34"/>
      <c r="VSQ55" s="34"/>
      <c r="VSR55" s="34"/>
      <c r="VSS55" s="34"/>
      <c r="VST55" s="34"/>
      <c r="VSU55" s="34"/>
      <c r="VSV55" s="34"/>
      <c r="VSW55" s="34"/>
      <c r="VSX55" s="34"/>
      <c r="VSY55" s="34"/>
      <c r="VSZ55" s="34"/>
      <c r="VTA55" s="34"/>
      <c r="VTB55" s="34"/>
      <c r="VTC55" s="34"/>
      <c r="VTD55" s="34"/>
      <c r="VTE55" s="34"/>
      <c r="VTF55" s="34"/>
      <c r="VTG55" s="34"/>
      <c r="VTH55" s="34"/>
      <c r="VTI55" s="34"/>
      <c r="VTJ55" s="34"/>
      <c r="VTK55" s="34"/>
      <c r="VTL55" s="34"/>
      <c r="VTM55" s="34"/>
      <c r="VTN55" s="34"/>
      <c r="VTO55" s="34"/>
      <c r="VTP55" s="34"/>
      <c r="VTQ55" s="34"/>
      <c r="VTR55" s="34"/>
      <c r="VTS55" s="34"/>
      <c r="VTT55" s="34"/>
      <c r="VTU55" s="34"/>
      <c r="VTV55" s="34"/>
      <c r="VTW55" s="34"/>
      <c r="VTX55" s="34"/>
      <c r="VTY55" s="34"/>
      <c r="VTZ55" s="34"/>
      <c r="VUA55" s="34"/>
      <c r="VUB55" s="34"/>
      <c r="VUC55" s="34"/>
      <c r="VUD55" s="34"/>
      <c r="VUE55" s="34"/>
      <c r="VUF55" s="34"/>
      <c r="VUG55" s="34"/>
      <c r="VUH55" s="34"/>
      <c r="VUI55" s="34"/>
      <c r="VUJ55" s="34"/>
      <c r="VUK55" s="34"/>
      <c r="VUL55" s="34"/>
      <c r="VUM55" s="34"/>
      <c r="VUN55" s="34"/>
      <c r="VUO55" s="34"/>
      <c r="VUP55" s="34"/>
      <c r="VUQ55" s="34"/>
      <c r="VUR55" s="34"/>
      <c r="VUS55" s="34"/>
      <c r="VUT55" s="34"/>
      <c r="VUU55" s="34"/>
      <c r="VUV55" s="34"/>
      <c r="VUW55" s="34"/>
      <c r="VUX55" s="34"/>
      <c r="VUY55" s="34"/>
      <c r="VUZ55" s="34"/>
      <c r="VVA55" s="34"/>
      <c r="VVB55" s="34"/>
      <c r="VVC55" s="34"/>
      <c r="VVD55" s="34"/>
      <c r="VVE55" s="34"/>
      <c r="VVF55" s="34"/>
      <c r="VVG55" s="34"/>
      <c r="VVH55" s="34"/>
      <c r="VVI55" s="34"/>
      <c r="VVJ55" s="34"/>
      <c r="VVK55" s="34"/>
      <c r="VVL55" s="34"/>
      <c r="VVM55" s="34"/>
      <c r="VVN55" s="34"/>
      <c r="VVO55" s="34"/>
      <c r="VVP55" s="34"/>
      <c r="VVQ55" s="34"/>
      <c r="VVR55" s="34"/>
      <c r="VVS55" s="34"/>
      <c r="VVT55" s="34"/>
      <c r="VVU55" s="34"/>
      <c r="VVV55" s="34"/>
      <c r="VVW55" s="34"/>
      <c r="VVX55" s="34"/>
      <c r="VVY55" s="34"/>
      <c r="VVZ55" s="34"/>
      <c r="VWA55" s="34"/>
      <c r="VWB55" s="34"/>
      <c r="VWC55" s="34"/>
      <c r="VWD55" s="34"/>
      <c r="VWE55" s="34"/>
      <c r="VWF55" s="34"/>
      <c r="VWG55" s="34"/>
      <c r="VWH55" s="34"/>
      <c r="VWI55" s="34"/>
      <c r="VWJ55" s="34"/>
      <c r="VWK55" s="34"/>
      <c r="VWL55" s="34"/>
      <c r="VWM55" s="34"/>
      <c r="VWN55" s="34"/>
      <c r="VWO55" s="34"/>
      <c r="VWP55" s="34"/>
      <c r="VWQ55" s="34"/>
      <c r="VWR55" s="34"/>
      <c r="VWS55" s="34"/>
      <c r="VWT55" s="34"/>
      <c r="VWU55" s="34"/>
      <c r="VWV55" s="34"/>
      <c r="VWW55" s="34"/>
      <c r="VWX55" s="34"/>
      <c r="VWY55" s="34"/>
      <c r="VWZ55" s="34"/>
      <c r="VXA55" s="34"/>
      <c r="VXB55" s="34"/>
      <c r="VXC55" s="34"/>
      <c r="VXD55" s="34"/>
      <c r="VXE55" s="34"/>
      <c r="VXF55" s="34"/>
      <c r="VXG55" s="34"/>
      <c r="VXH55" s="34"/>
      <c r="VXI55" s="34"/>
      <c r="VXJ55" s="34"/>
      <c r="VXK55" s="34"/>
      <c r="VXL55" s="34"/>
      <c r="VXM55" s="34"/>
      <c r="VXN55" s="34"/>
      <c r="VXO55" s="34"/>
      <c r="VXP55" s="34"/>
      <c r="VXQ55" s="34"/>
      <c r="VXR55" s="34"/>
      <c r="VXS55" s="34"/>
      <c r="VXT55" s="34"/>
      <c r="VXU55" s="34"/>
      <c r="VXV55" s="34"/>
      <c r="VXW55" s="34"/>
      <c r="VXX55" s="34"/>
      <c r="VXY55" s="34"/>
      <c r="VXZ55" s="34"/>
      <c r="VYA55" s="34"/>
      <c r="VYB55" s="34"/>
      <c r="VYC55" s="34"/>
      <c r="VYD55" s="34"/>
      <c r="VYE55" s="34"/>
      <c r="VYF55" s="34"/>
      <c r="VYG55" s="34"/>
      <c r="VYH55" s="34"/>
      <c r="VYI55" s="34"/>
      <c r="VYJ55" s="34"/>
      <c r="VYK55" s="34"/>
      <c r="VYL55" s="34"/>
      <c r="VYM55" s="34"/>
      <c r="VYN55" s="34"/>
      <c r="VYO55" s="34"/>
      <c r="VYP55" s="34"/>
      <c r="VYQ55" s="34"/>
      <c r="VYR55" s="34"/>
      <c r="VYS55" s="34"/>
      <c r="VYT55" s="34"/>
      <c r="VYU55" s="34"/>
      <c r="VYV55" s="34"/>
      <c r="VYW55" s="34"/>
      <c r="VYX55" s="34"/>
      <c r="VYY55" s="34"/>
      <c r="VYZ55" s="34"/>
      <c r="VZA55" s="34"/>
      <c r="VZB55" s="34"/>
      <c r="VZC55" s="34"/>
      <c r="VZD55" s="34"/>
      <c r="VZE55" s="34"/>
      <c r="VZF55" s="34"/>
      <c r="VZG55" s="34"/>
      <c r="VZH55" s="34"/>
      <c r="VZI55" s="34"/>
      <c r="VZJ55" s="34"/>
      <c r="VZK55" s="34"/>
      <c r="VZL55" s="34"/>
      <c r="VZM55" s="34"/>
      <c r="VZN55" s="34"/>
      <c r="VZO55" s="34"/>
      <c r="VZP55" s="34"/>
      <c r="VZQ55" s="34"/>
      <c r="VZR55" s="34"/>
      <c r="VZS55" s="34"/>
      <c r="VZT55" s="34"/>
      <c r="VZU55" s="34"/>
      <c r="VZV55" s="34"/>
      <c r="VZW55" s="34"/>
      <c r="VZX55" s="34"/>
      <c r="VZY55" s="34"/>
      <c r="VZZ55" s="34"/>
      <c r="WAA55" s="34"/>
      <c r="WAB55" s="34"/>
      <c r="WAC55" s="34"/>
      <c r="WAD55" s="34"/>
      <c r="WAE55" s="34"/>
      <c r="WAF55" s="34"/>
      <c r="WAG55" s="34"/>
      <c r="WAH55" s="34"/>
      <c r="WAI55" s="34"/>
      <c r="WAJ55" s="34"/>
      <c r="WAK55" s="34"/>
      <c r="WAL55" s="34"/>
      <c r="WAM55" s="34"/>
      <c r="WAN55" s="34"/>
      <c r="WAO55" s="34"/>
      <c r="WAP55" s="34"/>
      <c r="WAQ55" s="34"/>
      <c r="WAR55" s="34"/>
      <c r="WAS55" s="34"/>
      <c r="WAT55" s="34"/>
      <c r="WAU55" s="34"/>
      <c r="WAV55" s="34"/>
      <c r="WAW55" s="34"/>
      <c r="WAX55" s="34"/>
      <c r="WAY55" s="34"/>
      <c r="WAZ55" s="34"/>
      <c r="WBA55" s="34"/>
      <c r="WBB55" s="34"/>
      <c r="WBC55" s="34"/>
      <c r="WBD55" s="34"/>
      <c r="WBE55" s="34"/>
      <c r="WBF55" s="34"/>
      <c r="WBG55" s="34"/>
      <c r="WBH55" s="34"/>
      <c r="WBI55" s="34"/>
      <c r="WBJ55" s="34"/>
      <c r="WBK55" s="34"/>
      <c r="WBL55" s="34"/>
      <c r="WBM55" s="34"/>
      <c r="WBN55" s="34"/>
      <c r="WBO55" s="34"/>
      <c r="WBP55" s="34"/>
      <c r="WBQ55" s="34"/>
      <c r="WBR55" s="34"/>
      <c r="WBS55" s="34"/>
      <c r="WBT55" s="34"/>
      <c r="WBU55" s="34"/>
      <c r="WBV55" s="34"/>
      <c r="WBW55" s="34"/>
      <c r="WBX55" s="34"/>
      <c r="WBY55" s="34"/>
      <c r="WBZ55" s="34"/>
      <c r="WCA55" s="34"/>
      <c r="WCB55" s="34"/>
      <c r="WCC55" s="34"/>
      <c r="WCD55" s="34"/>
      <c r="WCE55" s="34"/>
      <c r="WCF55" s="34"/>
      <c r="WCG55" s="34"/>
      <c r="WCH55" s="34"/>
      <c r="WCI55" s="34"/>
      <c r="WCJ55" s="34"/>
      <c r="WCK55" s="34"/>
      <c r="WCL55" s="34"/>
      <c r="WCM55" s="34"/>
      <c r="WCN55" s="34"/>
      <c r="WCO55" s="34"/>
      <c r="WCP55" s="34"/>
      <c r="WCQ55" s="34"/>
      <c r="WCR55" s="34"/>
      <c r="WCS55" s="34"/>
      <c r="WCT55" s="34"/>
      <c r="WCU55" s="34"/>
      <c r="WCV55" s="34"/>
      <c r="WCW55" s="34"/>
      <c r="WCX55" s="34"/>
      <c r="WCY55" s="34"/>
      <c r="WCZ55" s="34"/>
      <c r="WDA55" s="34"/>
      <c r="WDB55" s="34"/>
      <c r="WDC55" s="34"/>
      <c r="WDD55" s="34"/>
      <c r="WDE55" s="34"/>
      <c r="WDF55" s="34"/>
      <c r="WDG55" s="34"/>
      <c r="WDH55" s="34"/>
      <c r="WDI55" s="34"/>
      <c r="WDJ55" s="34"/>
      <c r="WDK55" s="34"/>
      <c r="WDL55" s="34"/>
      <c r="WDM55" s="34"/>
      <c r="WDN55" s="34"/>
      <c r="WDO55" s="34"/>
      <c r="WDP55" s="34"/>
      <c r="WDQ55" s="34"/>
      <c r="WDR55" s="34"/>
      <c r="WDS55" s="34"/>
      <c r="WDT55" s="34"/>
      <c r="WDU55" s="34"/>
      <c r="WDV55" s="34"/>
      <c r="WDW55" s="34"/>
      <c r="WDX55" s="34"/>
      <c r="WDY55" s="34"/>
      <c r="WDZ55" s="34"/>
      <c r="WEA55" s="34"/>
      <c r="WEB55" s="34"/>
      <c r="WEC55" s="34"/>
      <c r="WED55" s="34"/>
      <c r="WEE55" s="34"/>
      <c r="WEF55" s="34"/>
      <c r="WEG55" s="34"/>
      <c r="WEH55" s="34"/>
      <c r="WEI55" s="34"/>
      <c r="WEJ55" s="34"/>
      <c r="WEK55" s="34"/>
      <c r="WEL55" s="34"/>
      <c r="WEM55" s="34"/>
      <c r="WEN55" s="34"/>
      <c r="WEO55" s="34"/>
      <c r="WEP55" s="34"/>
      <c r="WEQ55" s="34"/>
      <c r="WER55" s="34"/>
      <c r="WES55" s="34"/>
      <c r="WET55" s="34"/>
      <c r="WEU55" s="34"/>
      <c r="WEV55" s="34"/>
      <c r="WEW55" s="34"/>
      <c r="WEX55" s="34"/>
      <c r="WEY55" s="34"/>
      <c r="WEZ55" s="34"/>
      <c r="WFA55" s="34"/>
      <c r="WFB55" s="34"/>
      <c r="WFC55" s="34"/>
      <c r="WFD55" s="34"/>
      <c r="WFE55" s="34"/>
      <c r="WFF55" s="34"/>
      <c r="WFG55" s="34"/>
      <c r="WFH55" s="34"/>
      <c r="WFI55" s="34"/>
      <c r="WFJ55" s="34"/>
      <c r="WFK55" s="34"/>
      <c r="WFL55" s="34"/>
      <c r="WFM55" s="34"/>
      <c r="WFN55" s="34"/>
      <c r="WFO55" s="34"/>
      <c r="WFP55" s="34"/>
      <c r="WFQ55" s="34"/>
      <c r="WFR55" s="34"/>
      <c r="WFS55" s="34"/>
      <c r="WFT55" s="34"/>
      <c r="WFU55" s="34"/>
      <c r="WFV55" s="34"/>
      <c r="WFW55" s="34"/>
      <c r="WFX55" s="34"/>
      <c r="WFY55" s="34"/>
      <c r="WFZ55" s="34"/>
      <c r="WGA55" s="34"/>
      <c r="WGB55" s="34"/>
      <c r="WGC55" s="34"/>
      <c r="WGD55" s="34"/>
      <c r="WGE55" s="34"/>
      <c r="WGF55" s="34"/>
      <c r="WGG55" s="34"/>
      <c r="WGH55" s="34"/>
      <c r="WGI55" s="34"/>
      <c r="WGJ55" s="34"/>
      <c r="WGK55" s="34"/>
      <c r="WGL55" s="34"/>
      <c r="WGM55" s="34"/>
      <c r="WGN55" s="34"/>
      <c r="WGO55" s="34"/>
      <c r="WGP55" s="34"/>
      <c r="WGQ55" s="34"/>
      <c r="WGR55" s="34"/>
      <c r="WGS55" s="34"/>
      <c r="WGT55" s="34"/>
      <c r="WGU55" s="34"/>
      <c r="WGV55" s="34"/>
      <c r="WGW55" s="34"/>
      <c r="WGX55" s="34"/>
      <c r="WGY55" s="34"/>
      <c r="WGZ55" s="34"/>
      <c r="WHA55" s="34"/>
      <c r="WHB55" s="34"/>
      <c r="WHC55" s="34"/>
      <c r="WHD55" s="34"/>
      <c r="WHE55" s="34"/>
      <c r="WHF55" s="34"/>
      <c r="WHG55" s="34"/>
      <c r="WHH55" s="34"/>
      <c r="WHI55" s="34"/>
      <c r="WHJ55" s="34"/>
      <c r="WHK55" s="34"/>
      <c r="WHL55" s="34"/>
      <c r="WHM55" s="34"/>
      <c r="WHN55" s="34"/>
      <c r="WHO55" s="34"/>
      <c r="WHP55" s="34"/>
      <c r="WHQ55" s="34"/>
      <c r="WHR55" s="34"/>
      <c r="WHS55" s="34"/>
      <c r="WHT55" s="34"/>
      <c r="WHU55" s="34"/>
      <c r="WHV55" s="34"/>
      <c r="WHW55" s="34"/>
      <c r="WHX55" s="34"/>
      <c r="WHY55" s="34"/>
      <c r="WHZ55" s="34"/>
      <c r="WIA55" s="34"/>
      <c r="WIB55" s="34"/>
      <c r="WIC55" s="34"/>
      <c r="WID55" s="34"/>
      <c r="WIE55" s="34"/>
      <c r="WIF55" s="34"/>
      <c r="WIG55" s="34"/>
      <c r="WIH55" s="34"/>
      <c r="WII55" s="34"/>
      <c r="WIJ55" s="34"/>
      <c r="WIK55" s="34"/>
      <c r="WIL55" s="34"/>
      <c r="WIM55" s="34"/>
      <c r="WIN55" s="34"/>
      <c r="WIO55" s="34"/>
      <c r="WIP55" s="34"/>
      <c r="WIQ55" s="34"/>
      <c r="WIR55" s="34"/>
      <c r="WIS55" s="34"/>
      <c r="WIT55" s="34"/>
      <c r="WIU55" s="34"/>
      <c r="WIV55" s="34"/>
      <c r="WIW55" s="34"/>
      <c r="WIX55" s="34"/>
      <c r="WIY55" s="34"/>
      <c r="WIZ55" s="34"/>
      <c r="WJA55" s="34"/>
      <c r="WJB55" s="34"/>
      <c r="WJC55" s="34"/>
      <c r="WJD55" s="34"/>
      <c r="WJE55" s="34"/>
      <c r="WJF55" s="34"/>
      <c r="WJG55" s="34"/>
      <c r="WJH55" s="34"/>
      <c r="WJI55" s="34"/>
      <c r="WJJ55" s="34"/>
      <c r="WJK55" s="34"/>
      <c r="WJL55" s="34"/>
      <c r="WJM55" s="34"/>
      <c r="WJN55" s="34"/>
      <c r="WJO55" s="34"/>
      <c r="WJP55" s="34"/>
      <c r="WJQ55" s="34"/>
      <c r="WJR55" s="34"/>
      <c r="WJS55" s="34"/>
      <c r="WJT55" s="34"/>
      <c r="WJU55" s="34"/>
      <c r="WJV55" s="34"/>
      <c r="WJW55" s="34"/>
      <c r="WJX55" s="34"/>
      <c r="WJY55" s="34"/>
      <c r="WJZ55" s="34"/>
      <c r="WKA55" s="34"/>
      <c r="WKB55" s="34"/>
      <c r="WKC55" s="34"/>
      <c r="WKD55" s="34"/>
      <c r="WKE55" s="34"/>
      <c r="WKF55" s="34"/>
      <c r="WKG55" s="34"/>
      <c r="WKH55" s="34"/>
      <c r="WKI55" s="34"/>
      <c r="WKJ55" s="34"/>
      <c r="WKK55" s="34"/>
      <c r="WKL55" s="34"/>
      <c r="WKM55" s="34"/>
      <c r="WKN55" s="34"/>
      <c r="WKO55" s="34"/>
      <c r="WKP55" s="34"/>
      <c r="WKQ55" s="34"/>
      <c r="WKR55" s="34"/>
      <c r="WKS55" s="34"/>
      <c r="WKT55" s="34"/>
      <c r="WKU55" s="34"/>
      <c r="WKV55" s="34"/>
      <c r="WKW55" s="34"/>
      <c r="WKX55" s="34"/>
      <c r="WKY55" s="34"/>
      <c r="WKZ55" s="34"/>
      <c r="WLA55" s="34"/>
      <c r="WLB55" s="34"/>
      <c r="WLC55" s="34"/>
      <c r="WLD55" s="34"/>
      <c r="WLE55" s="34"/>
      <c r="WLF55" s="34"/>
      <c r="WLG55" s="34"/>
      <c r="WLH55" s="34"/>
      <c r="WLI55" s="34"/>
      <c r="WLJ55" s="34"/>
      <c r="WLK55" s="34"/>
      <c r="WLL55" s="34"/>
      <c r="WLM55" s="34"/>
      <c r="WLN55" s="34"/>
      <c r="WLO55" s="34"/>
      <c r="WLP55" s="34"/>
      <c r="WLQ55" s="34"/>
      <c r="WLR55" s="34"/>
      <c r="WLS55" s="34"/>
      <c r="WLT55" s="34"/>
      <c r="WLU55" s="34"/>
      <c r="WLV55" s="34"/>
      <c r="WLW55" s="34"/>
      <c r="WLX55" s="34"/>
      <c r="WLY55" s="34"/>
      <c r="WLZ55" s="34"/>
      <c r="WMA55" s="34"/>
      <c r="WMB55" s="34"/>
      <c r="WMC55" s="34"/>
      <c r="WMD55" s="34"/>
      <c r="WME55" s="34"/>
      <c r="WMF55" s="34"/>
      <c r="WMG55" s="34"/>
      <c r="WMH55" s="34"/>
      <c r="WMI55" s="34"/>
      <c r="WMJ55" s="34"/>
      <c r="WMK55" s="34"/>
      <c r="WML55" s="34"/>
      <c r="WMM55" s="34"/>
      <c r="WMN55" s="34"/>
      <c r="WMO55" s="34"/>
      <c r="WMP55" s="34"/>
      <c r="WMQ55" s="34"/>
      <c r="WMR55" s="34"/>
      <c r="WMS55" s="34"/>
      <c r="WMT55" s="34"/>
      <c r="WMU55" s="34"/>
      <c r="WMV55" s="34"/>
      <c r="WMW55" s="34"/>
      <c r="WMX55" s="34"/>
      <c r="WMY55" s="34"/>
      <c r="WMZ55" s="34"/>
      <c r="WNA55" s="34"/>
      <c r="WNB55" s="34"/>
      <c r="WNC55" s="34"/>
      <c r="WND55" s="34"/>
      <c r="WNE55" s="34"/>
      <c r="WNF55" s="34"/>
      <c r="WNG55" s="34"/>
      <c r="WNH55" s="34"/>
      <c r="WNI55" s="34"/>
      <c r="WNJ55" s="34"/>
      <c r="WNK55" s="34"/>
      <c r="WNL55" s="34"/>
      <c r="WNM55" s="34"/>
      <c r="WNN55" s="34"/>
      <c r="WNO55" s="34"/>
      <c r="WNP55" s="34"/>
      <c r="WNQ55" s="34"/>
      <c r="WNR55" s="34"/>
      <c r="WNS55" s="34"/>
      <c r="WNT55" s="34"/>
      <c r="WNU55" s="34"/>
      <c r="WNV55" s="34"/>
      <c r="WNW55" s="34"/>
      <c r="WNX55" s="34"/>
      <c r="WNY55" s="34"/>
      <c r="WNZ55" s="34"/>
      <c r="WOA55" s="34"/>
      <c r="WOB55" s="34"/>
      <c r="WOC55" s="34"/>
      <c r="WOD55" s="34"/>
      <c r="WOE55" s="34"/>
      <c r="WOF55" s="34"/>
      <c r="WOG55" s="34"/>
      <c r="WOH55" s="34"/>
      <c r="WOI55" s="34"/>
      <c r="WOJ55" s="34"/>
      <c r="WOK55" s="34"/>
      <c r="WOL55" s="34"/>
      <c r="WOM55" s="34"/>
      <c r="WON55" s="34"/>
      <c r="WOO55" s="34"/>
      <c r="WOP55" s="34"/>
      <c r="WOQ55" s="34"/>
      <c r="WOR55" s="34"/>
      <c r="WOS55" s="34"/>
      <c r="WOT55" s="34"/>
      <c r="WOU55" s="34"/>
      <c r="WOV55" s="34"/>
      <c r="WOW55" s="34"/>
      <c r="WOX55" s="34"/>
      <c r="WOY55" s="34"/>
      <c r="WOZ55" s="34"/>
      <c r="WPA55" s="34"/>
      <c r="WPB55" s="34"/>
      <c r="WPC55" s="34"/>
      <c r="WPD55" s="34"/>
      <c r="WPE55" s="34"/>
      <c r="WPF55" s="34"/>
      <c r="WPG55" s="34"/>
      <c r="WPH55" s="34"/>
      <c r="WPI55" s="34"/>
      <c r="WPJ55" s="34"/>
      <c r="WPK55" s="34"/>
      <c r="WPL55" s="34"/>
      <c r="WPM55" s="34"/>
      <c r="WPN55" s="34"/>
      <c r="WPO55" s="34"/>
      <c r="WPP55" s="34"/>
      <c r="WPQ55" s="34"/>
      <c r="WPR55" s="34"/>
      <c r="WPS55" s="34"/>
      <c r="WPT55" s="34"/>
      <c r="WPU55" s="34"/>
      <c r="WPV55" s="34"/>
      <c r="WPW55" s="34"/>
      <c r="WPX55" s="34"/>
      <c r="WPY55" s="34"/>
      <c r="WPZ55" s="34"/>
      <c r="WQA55" s="34"/>
      <c r="WQB55" s="34"/>
      <c r="WQC55" s="34"/>
      <c r="WQD55" s="34"/>
      <c r="WQE55" s="34"/>
      <c r="WQF55" s="34"/>
      <c r="WQG55" s="34"/>
      <c r="WQH55" s="34"/>
      <c r="WQI55" s="34"/>
      <c r="WQJ55" s="34"/>
      <c r="WQK55" s="34"/>
      <c r="WQL55" s="34"/>
      <c r="WQM55" s="34"/>
      <c r="WQN55" s="34"/>
      <c r="WQO55" s="34"/>
      <c r="WQP55" s="34"/>
      <c r="WQQ55" s="34"/>
      <c r="WQR55" s="34"/>
      <c r="WQS55" s="34"/>
      <c r="WQT55" s="34"/>
      <c r="WQU55" s="34"/>
      <c r="WQV55" s="34"/>
      <c r="WQW55" s="34"/>
      <c r="WQX55" s="34"/>
      <c r="WQY55" s="34"/>
      <c r="WQZ55" s="34"/>
      <c r="WRA55" s="34"/>
      <c r="WRB55" s="34"/>
      <c r="WRC55" s="34"/>
      <c r="WRD55" s="34"/>
      <c r="WRE55" s="34"/>
      <c r="WRF55" s="34"/>
      <c r="WRG55" s="34"/>
      <c r="WRH55" s="34"/>
      <c r="WRI55" s="34"/>
      <c r="WRJ55" s="34"/>
      <c r="WRK55" s="34"/>
      <c r="WRL55" s="34"/>
      <c r="WRM55" s="34"/>
      <c r="WRN55" s="34"/>
      <c r="WRO55" s="34"/>
      <c r="WRP55" s="34"/>
      <c r="WRQ55" s="34"/>
      <c r="WRR55" s="34"/>
      <c r="WRS55" s="34"/>
      <c r="WRT55" s="34"/>
      <c r="WRU55" s="34"/>
      <c r="WRV55" s="34"/>
      <c r="WRW55" s="34"/>
      <c r="WRX55" s="34"/>
      <c r="WRY55" s="34"/>
      <c r="WRZ55" s="34"/>
      <c r="WSA55" s="34"/>
      <c r="WSB55" s="34"/>
      <c r="WSC55" s="34"/>
      <c r="WSD55" s="34"/>
      <c r="WSE55" s="34"/>
      <c r="WSF55" s="34"/>
      <c r="WSG55" s="34"/>
      <c r="WSH55" s="34"/>
      <c r="WSI55" s="34"/>
      <c r="WSJ55" s="34"/>
      <c r="WSK55" s="34"/>
      <c r="WSL55" s="34"/>
      <c r="WSM55" s="34"/>
      <c r="WSN55" s="34"/>
      <c r="WSO55" s="34"/>
      <c r="WSP55" s="34"/>
      <c r="WSQ55" s="34"/>
      <c r="WSR55" s="34"/>
      <c r="WSS55" s="34"/>
      <c r="WST55" s="34"/>
      <c r="WSU55" s="34"/>
      <c r="WSV55" s="34"/>
      <c r="WSW55" s="34"/>
      <c r="WSX55" s="34"/>
      <c r="WSY55" s="34"/>
      <c r="WSZ55" s="34"/>
      <c r="WTA55" s="34"/>
      <c r="WTB55" s="34"/>
      <c r="WTC55" s="34"/>
      <c r="WTD55" s="34"/>
      <c r="WTE55" s="34"/>
      <c r="WTF55" s="34"/>
      <c r="WTG55" s="34"/>
      <c r="WTH55" s="34"/>
      <c r="WTI55" s="34"/>
      <c r="WTJ55" s="34"/>
      <c r="WTK55" s="34"/>
      <c r="WTL55" s="34"/>
      <c r="WTM55" s="34"/>
      <c r="WTN55" s="34"/>
      <c r="WTO55" s="34"/>
      <c r="WTP55" s="34"/>
      <c r="WTQ55" s="34"/>
      <c r="WTR55" s="34"/>
      <c r="WTS55" s="34"/>
      <c r="WTT55" s="34"/>
      <c r="WTU55" s="34"/>
      <c r="WTV55" s="34"/>
      <c r="WTW55" s="34"/>
      <c r="WTX55" s="34"/>
      <c r="WTY55" s="34"/>
      <c r="WTZ55" s="34"/>
      <c r="WUA55" s="34"/>
      <c r="WUB55" s="34"/>
      <c r="WUC55" s="34"/>
      <c r="WUD55" s="34"/>
      <c r="WUE55" s="34"/>
      <c r="WUF55" s="34"/>
      <c r="WUG55" s="34"/>
      <c r="WUH55" s="34"/>
      <c r="WUI55" s="34"/>
      <c r="WUJ55" s="34"/>
      <c r="WUK55" s="34"/>
      <c r="WUL55" s="34"/>
      <c r="WUM55" s="34"/>
      <c r="WUN55" s="34"/>
      <c r="WUO55" s="34"/>
      <c r="WUP55" s="34"/>
      <c r="WUQ55" s="34"/>
      <c r="WUR55" s="34"/>
      <c r="WUS55" s="34"/>
      <c r="WUT55" s="34"/>
      <c r="WUU55" s="34"/>
      <c r="WUV55" s="34"/>
      <c r="WUW55" s="34"/>
      <c r="WUX55" s="34"/>
      <c r="WUY55" s="34"/>
      <c r="WUZ55" s="34"/>
      <c r="WVA55" s="34"/>
      <c r="WVB55" s="34"/>
      <c r="WVC55" s="34"/>
      <c r="WVD55" s="34"/>
      <c r="WVE55" s="34"/>
      <c r="WVF55" s="34"/>
      <c r="WVG55" s="34"/>
      <c r="WVH55" s="34"/>
      <c r="WVI55" s="34"/>
      <c r="WVJ55" s="34"/>
      <c r="WVK55" s="34"/>
      <c r="WVL55" s="34"/>
      <c r="WVM55" s="34"/>
      <c r="WVN55" s="34"/>
      <c r="WVO55" s="34"/>
      <c r="WVP55" s="34"/>
      <c r="WVQ55" s="34"/>
      <c r="WVR55" s="34"/>
      <c r="WVS55" s="34"/>
      <c r="WVT55" s="34"/>
      <c r="WVU55" s="34"/>
      <c r="WVV55" s="34"/>
      <c r="WVW55" s="34"/>
      <c r="WVX55" s="34"/>
      <c r="WVY55" s="34"/>
      <c r="WVZ55" s="34"/>
      <c r="WWA55" s="34"/>
      <c r="WWB55" s="34"/>
      <c r="WWC55" s="34"/>
      <c r="WWD55" s="34"/>
      <c r="WWE55" s="34"/>
      <c r="WWF55" s="34"/>
      <c r="WWG55" s="34"/>
      <c r="WWH55" s="34"/>
      <c r="WWI55" s="34"/>
      <c r="WWJ55" s="34"/>
      <c r="WWK55" s="34"/>
      <c r="WWL55" s="34"/>
      <c r="WWM55" s="34"/>
      <c r="WWN55" s="34"/>
      <c r="WWO55" s="34"/>
      <c r="WWP55" s="34"/>
      <c r="WWQ55" s="34"/>
      <c r="WWR55" s="34"/>
      <c r="WWS55" s="34"/>
      <c r="WWT55" s="34"/>
      <c r="WWU55" s="34"/>
      <c r="WWV55" s="34"/>
      <c r="WWW55" s="34"/>
      <c r="WWX55" s="34"/>
      <c r="WWY55" s="34"/>
      <c r="WWZ55" s="34"/>
      <c r="WXA55" s="34"/>
      <c r="WXB55" s="34"/>
      <c r="WXC55" s="34"/>
      <c r="WXD55" s="34"/>
      <c r="WXE55" s="34"/>
      <c r="WXF55" s="34"/>
      <c r="WXG55" s="34"/>
      <c r="WXH55" s="34"/>
      <c r="WXI55" s="34"/>
      <c r="WXJ55" s="34"/>
      <c r="WXK55" s="34"/>
      <c r="WXL55" s="34"/>
      <c r="WXM55" s="34"/>
      <c r="WXN55" s="34"/>
      <c r="WXO55" s="34"/>
      <c r="WXP55" s="34"/>
      <c r="WXQ55" s="34"/>
      <c r="WXR55" s="34"/>
      <c r="WXS55" s="34"/>
      <c r="WXT55" s="34"/>
      <c r="WXU55" s="34"/>
      <c r="WXV55" s="34"/>
      <c r="WXW55" s="34"/>
      <c r="WXX55" s="34"/>
      <c r="WXY55" s="34"/>
      <c r="WXZ55" s="34"/>
      <c r="WYA55" s="34"/>
      <c r="WYB55" s="34"/>
      <c r="WYC55" s="34"/>
      <c r="WYD55" s="34"/>
      <c r="WYE55" s="34"/>
      <c r="WYF55" s="34"/>
      <c r="WYG55" s="34"/>
      <c r="WYH55" s="34"/>
      <c r="WYI55" s="34"/>
      <c r="WYJ55" s="34"/>
      <c r="WYK55" s="34"/>
      <c r="WYL55" s="34"/>
      <c r="WYM55" s="34"/>
      <c r="WYN55" s="34"/>
      <c r="WYO55" s="34"/>
      <c r="WYP55" s="34"/>
      <c r="WYQ55" s="34"/>
      <c r="WYR55" s="34"/>
      <c r="WYS55" s="34"/>
      <c r="WYT55" s="34"/>
      <c r="WYU55" s="34"/>
      <c r="WYV55" s="34"/>
      <c r="WYW55" s="34"/>
      <c r="WYX55" s="34"/>
      <c r="WYY55" s="34"/>
      <c r="WYZ55" s="34"/>
      <c r="WZA55" s="34"/>
      <c r="WZB55" s="34"/>
      <c r="WZC55" s="34"/>
      <c r="WZD55" s="34"/>
      <c r="WZE55" s="34"/>
      <c r="WZF55" s="34"/>
      <c r="WZG55" s="34"/>
      <c r="WZH55" s="34"/>
      <c r="WZI55" s="34"/>
      <c r="WZJ55" s="34"/>
      <c r="WZK55" s="34"/>
      <c r="WZL55" s="34"/>
      <c r="WZM55" s="34"/>
      <c r="WZN55" s="34"/>
      <c r="WZO55" s="34"/>
      <c r="WZP55" s="34"/>
      <c r="WZQ55" s="34"/>
      <c r="WZR55" s="34"/>
      <c r="WZS55" s="34"/>
      <c r="WZT55" s="34"/>
      <c r="WZU55" s="34"/>
      <c r="WZV55" s="34"/>
      <c r="WZW55" s="34"/>
      <c r="WZX55" s="34"/>
      <c r="WZY55" s="34"/>
      <c r="WZZ55" s="34"/>
      <c r="XAA55" s="34"/>
      <c r="XAB55" s="34"/>
      <c r="XAC55" s="34"/>
      <c r="XAD55" s="34"/>
      <c r="XAE55" s="34"/>
      <c r="XAF55" s="34"/>
      <c r="XAG55" s="34"/>
      <c r="XAH55" s="34"/>
      <c r="XAI55" s="34"/>
      <c r="XAJ55" s="34"/>
      <c r="XAK55" s="34"/>
      <c r="XAL55" s="34"/>
      <c r="XAM55" s="34"/>
      <c r="XAN55" s="34"/>
      <c r="XAO55" s="34"/>
      <c r="XAP55" s="34"/>
      <c r="XAQ55" s="34"/>
      <c r="XAR55" s="34"/>
      <c r="XAS55" s="34"/>
      <c r="XAT55" s="34"/>
      <c r="XAU55" s="34"/>
      <c r="XAV55" s="34"/>
      <c r="XAW55" s="34"/>
      <c r="XAX55" s="34"/>
      <c r="XAY55" s="34"/>
      <c r="XAZ55" s="34"/>
      <c r="XBA55" s="34"/>
      <c r="XBB55" s="34"/>
      <c r="XBC55" s="34"/>
      <c r="XBD55" s="34"/>
      <c r="XBE55" s="34"/>
      <c r="XBF55" s="34"/>
      <c r="XBG55" s="34"/>
      <c r="XBH55" s="34"/>
      <c r="XBI55" s="34"/>
      <c r="XBJ55" s="34"/>
      <c r="XBK55" s="34"/>
      <c r="XBL55" s="34"/>
      <c r="XBM55" s="34"/>
      <c r="XBN55" s="34"/>
      <c r="XBO55" s="34"/>
      <c r="XBP55" s="34"/>
      <c r="XBQ55" s="34"/>
      <c r="XBR55" s="34"/>
      <c r="XBS55" s="34"/>
      <c r="XBT55" s="34"/>
      <c r="XBU55" s="34"/>
      <c r="XBV55" s="34"/>
      <c r="XBW55" s="34"/>
      <c r="XBX55" s="34"/>
      <c r="XBY55" s="34"/>
      <c r="XBZ55" s="34"/>
      <c r="XCA55" s="34"/>
      <c r="XCB55" s="34"/>
      <c r="XCC55" s="34"/>
      <c r="XCD55" s="34"/>
      <c r="XCE55" s="34"/>
      <c r="XCF55" s="34"/>
      <c r="XCG55" s="34"/>
      <c r="XCH55" s="34"/>
      <c r="XCI55" s="34"/>
      <c r="XCJ55" s="34"/>
      <c r="XCK55" s="34"/>
      <c r="XCL55" s="34"/>
      <c r="XCM55" s="34"/>
      <c r="XCN55" s="34"/>
      <c r="XCO55" s="34"/>
      <c r="XCP55" s="34"/>
      <c r="XCQ55" s="34"/>
      <c r="XCR55" s="34"/>
      <c r="XCS55" s="34"/>
      <c r="XCT55" s="34"/>
      <c r="XCU55" s="34"/>
      <c r="XCV55" s="34"/>
      <c r="XCW55" s="34"/>
      <c r="XCX55" s="34"/>
      <c r="XCY55" s="34"/>
      <c r="XCZ55" s="34"/>
      <c r="XDA55" s="34"/>
      <c r="XDB55" s="34"/>
      <c r="XDC55" s="34"/>
      <c r="XDD55" s="34"/>
      <c r="XDE55" s="34"/>
      <c r="XDF55" s="34"/>
      <c r="XDG55" s="34"/>
      <c r="XDH55" s="34"/>
      <c r="XDI55" s="34"/>
      <c r="XDJ55" s="34"/>
      <c r="XDK55" s="34"/>
      <c r="XDL55" s="34"/>
      <c r="XDM55" s="34"/>
      <c r="XDN55" s="34"/>
      <c r="XDO55" s="34"/>
      <c r="XDP55" s="34"/>
      <c r="XDQ55" s="34"/>
      <c r="XDR55" s="34"/>
      <c r="XDS55" s="34"/>
      <c r="XDT55" s="34"/>
      <c r="XDU55" s="3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F55" s="34"/>
      <c r="XEG55" s="34"/>
      <c r="XEH55" s="34"/>
      <c r="XEI55" s="34"/>
      <c r="XEJ55" s="34"/>
      <c r="XEK55" s="34"/>
      <c r="XEL55" s="34"/>
      <c r="XEM55" s="34"/>
      <c r="XEN55" s="34"/>
      <c r="XEO55" s="34"/>
      <c r="XEP55" s="34"/>
      <c r="XEQ55" s="34"/>
      <c r="XER55" s="34"/>
      <c r="XES55" s="34"/>
      <c r="XET55" s="34"/>
      <c r="XEU55" s="34"/>
      <c r="XEV55" s="34"/>
      <c r="XEW55" s="34"/>
      <c r="XEX55" s="34"/>
      <c r="XEY55" s="34"/>
      <c r="XEZ55" s="34"/>
      <c r="XFA55" s="34"/>
      <c r="XFB55" s="34"/>
    </row>
    <row r="56" s="98" customFormat="1" ht="25" customHeight="1" spans="1:1024 1025:16382">
      <c r="A56" s="107">
        <v>53</v>
      </c>
      <c r="B56" s="131" t="s">
        <v>126</v>
      </c>
      <c r="C56" s="131" t="s">
        <v>61</v>
      </c>
      <c r="D56" s="131">
        <v>80</v>
      </c>
      <c r="E56" s="131" t="s">
        <v>62</v>
      </c>
      <c r="F56" s="125">
        <v>46138</v>
      </c>
      <c r="G56" s="134"/>
      <c r="H56" s="135"/>
      <c r="I56" s="101"/>
    </row>
    <row r="57" s="98" customFormat="1" ht="25" customHeight="1" spans="1:1024 1025:16382">
      <c r="A57" s="107">
        <v>54</v>
      </c>
      <c r="B57" s="131" t="s">
        <v>127</v>
      </c>
      <c r="C57" s="131" t="s">
        <v>65</v>
      </c>
      <c r="D57" s="131">
        <v>80</v>
      </c>
      <c r="E57" s="131" t="s">
        <v>62</v>
      </c>
      <c r="F57" s="125">
        <v>46138</v>
      </c>
      <c r="G57" s="134"/>
      <c r="H57" s="135"/>
      <c r="I57" s="101"/>
    </row>
    <row r="58" s="98" customFormat="1" ht="25" customHeight="1" spans="1:1024 1025:16382">
      <c r="A58" s="107">
        <v>55</v>
      </c>
      <c r="B58" s="16" t="s">
        <v>128</v>
      </c>
      <c r="C58" s="139" t="s">
        <v>61</v>
      </c>
      <c r="D58" s="131">
        <v>80</v>
      </c>
      <c r="E58" s="131" t="s">
        <v>62</v>
      </c>
      <c r="F58" s="125">
        <v>46138</v>
      </c>
      <c r="G58" s="134"/>
      <c r="H58" s="135"/>
      <c r="I58" s="101"/>
    </row>
    <row r="59" s="98" customFormat="1" ht="25" customHeight="1" spans="1:1024 1025:16382">
      <c r="A59" s="107">
        <v>56</v>
      </c>
      <c r="B59" s="16" t="s">
        <v>129</v>
      </c>
      <c r="C59" s="139" t="s">
        <v>61</v>
      </c>
      <c r="D59" s="131">
        <v>80</v>
      </c>
      <c r="E59" s="131" t="s">
        <v>62</v>
      </c>
      <c r="F59" s="125">
        <v>46138</v>
      </c>
      <c r="G59" s="134"/>
      <c r="H59" s="135"/>
      <c r="I59" s="101"/>
    </row>
    <row r="60" s="98" customFormat="1" ht="25" customHeight="1" spans="1:1024 1025:16382">
      <c r="A60" s="107">
        <v>57</v>
      </c>
      <c r="B60" s="139" t="s">
        <v>130</v>
      </c>
      <c r="C60" s="131" t="s">
        <v>65</v>
      </c>
      <c r="D60" s="131">
        <v>80</v>
      </c>
      <c r="E60" s="131" t="s">
        <v>62</v>
      </c>
      <c r="F60" s="125">
        <v>46138</v>
      </c>
      <c r="G60" s="134"/>
      <c r="H60" s="135"/>
      <c r="I60" s="101"/>
    </row>
    <row r="61" s="98" customFormat="1" ht="25" customHeight="1" spans="1:1024 1025:16382">
      <c r="A61" s="107">
        <v>58</v>
      </c>
      <c r="B61" s="139" t="s">
        <v>131</v>
      </c>
      <c r="C61" s="131" t="s">
        <v>61</v>
      </c>
      <c r="D61" s="131">
        <v>80</v>
      </c>
      <c r="E61" s="131" t="s">
        <v>62</v>
      </c>
      <c r="F61" s="125">
        <v>46138</v>
      </c>
      <c r="G61" s="134"/>
      <c r="H61" s="135"/>
      <c r="I61" s="101"/>
    </row>
    <row r="62" s="98" customFormat="1" ht="25" customHeight="1" spans="1:1024 1025:16382">
      <c r="A62" s="107">
        <v>59</v>
      </c>
      <c r="B62" s="139" t="s">
        <v>132</v>
      </c>
      <c r="C62" s="131" t="s">
        <v>65</v>
      </c>
      <c r="D62" s="131">
        <v>80</v>
      </c>
      <c r="E62" s="131" t="s">
        <v>62</v>
      </c>
      <c r="F62" s="125">
        <v>46138</v>
      </c>
      <c r="G62" s="134"/>
      <c r="H62" s="135"/>
      <c r="I62" s="101"/>
    </row>
    <row r="63" s="98" customFormat="1" ht="25" customHeight="1" spans="1:1024 1025:16382">
      <c r="A63" s="107">
        <v>60</v>
      </c>
      <c r="B63" s="17" t="s">
        <v>133</v>
      </c>
      <c r="C63" s="140" t="s">
        <v>61</v>
      </c>
      <c r="D63" s="140" t="s">
        <v>134</v>
      </c>
      <c r="E63" s="16" t="s">
        <v>93</v>
      </c>
      <c r="F63" s="125">
        <v>46138</v>
      </c>
      <c r="G63" s="134"/>
      <c r="H63" s="135"/>
      <c r="I63" s="101"/>
    </row>
    <row r="64" s="98" customFormat="1" ht="25" customHeight="1" spans="1:1024 1025:16382">
      <c r="A64" s="107">
        <v>61</v>
      </c>
      <c r="B64" s="16" t="s">
        <v>135</v>
      </c>
      <c r="C64" s="140" t="s">
        <v>61</v>
      </c>
      <c r="D64" s="23" t="s">
        <v>136</v>
      </c>
      <c r="E64" s="16" t="s">
        <v>93</v>
      </c>
      <c r="F64" s="125">
        <v>46138</v>
      </c>
      <c r="G64" s="134"/>
      <c r="H64" s="135"/>
      <c r="I64" s="101"/>
    </row>
    <row r="65" s="98" customFormat="1" ht="25" customHeight="1" spans="1:9">
      <c r="A65" s="107">
        <v>62</v>
      </c>
      <c r="B65" s="24" t="s">
        <v>137</v>
      </c>
      <c r="C65" s="140" t="s">
        <v>65</v>
      </c>
      <c r="D65" s="23" t="s">
        <v>136</v>
      </c>
      <c r="E65" s="16" t="s">
        <v>93</v>
      </c>
      <c r="F65" s="125">
        <v>46138</v>
      </c>
      <c r="G65" s="134"/>
      <c r="H65" s="135"/>
      <c r="I65" s="101"/>
    </row>
    <row r="66" s="98" customFormat="1" ht="25" customHeight="1" spans="1:9">
      <c r="A66" s="107">
        <v>63</v>
      </c>
      <c r="B66" s="17" t="s">
        <v>138</v>
      </c>
      <c r="C66" s="140" t="s">
        <v>65</v>
      </c>
      <c r="D66" s="140" t="s">
        <v>134</v>
      </c>
      <c r="E66" s="16" t="s">
        <v>93</v>
      </c>
      <c r="F66" s="125">
        <v>46138</v>
      </c>
      <c r="G66" s="134"/>
      <c r="H66" s="135"/>
      <c r="I66" s="101"/>
    </row>
    <row r="67" s="98" customFormat="1" ht="25" customHeight="1" spans="1:9">
      <c r="A67" s="107">
        <v>64</v>
      </c>
      <c r="B67" s="17" t="s">
        <v>139</v>
      </c>
      <c r="C67" s="140" t="s">
        <v>61</v>
      </c>
      <c r="D67" s="140" t="s">
        <v>134</v>
      </c>
      <c r="E67" s="16" t="s">
        <v>93</v>
      </c>
      <c r="F67" s="125">
        <v>46138</v>
      </c>
      <c r="G67" s="134"/>
      <c r="H67" s="135"/>
      <c r="I67" s="101"/>
    </row>
    <row r="68" s="98" customFormat="1" ht="25" customHeight="1" spans="1:9">
      <c r="A68" s="107">
        <v>65</v>
      </c>
      <c r="B68" s="17" t="s">
        <v>140</v>
      </c>
      <c r="C68" s="140" t="s">
        <v>61</v>
      </c>
      <c r="D68" s="140" t="s">
        <v>134</v>
      </c>
      <c r="E68" s="16" t="s">
        <v>93</v>
      </c>
      <c r="F68" s="125">
        <v>46138</v>
      </c>
      <c r="G68" s="134"/>
      <c r="H68" s="135"/>
      <c r="I68" s="101"/>
    </row>
    <row r="69" s="98" customFormat="1" ht="25" customHeight="1" spans="1:9">
      <c r="A69" s="107">
        <v>66</v>
      </c>
      <c r="B69" s="26" t="s">
        <v>141</v>
      </c>
      <c r="C69" s="140" t="s">
        <v>61</v>
      </c>
      <c r="D69" s="140" t="s">
        <v>134</v>
      </c>
      <c r="E69" s="16" t="s">
        <v>93</v>
      </c>
      <c r="F69" s="125">
        <v>46138</v>
      </c>
      <c r="G69" s="134"/>
      <c r="H69" s="135"/>
      <c r="I69" s="101"/>
    </row>
    <row r="70" s="98" customFormat="1" ht="25" customHeight="1" spans="1:9">
      <c r="A70" s="107">
        <v>67</v>
      </c>
      <c r="B70" s="24" t="s">
        <v>142</v>
      </c>
      <c r="C70" s="140" t="s">
        <v>61</v>
      </c>
      <c r="D70" s="140" t="s">
        <v>134</v>
      </c>
      <c r="E70" s="16" t="s">
        <v>93</v>
      </c>
      <c r="F70" s="125">
        <v>46138</v>
      </c>
      <c r="G70" s="134"/>
      <c r="H70" s="135"/>
      <c r="I70" s="101"/>
    </row>
    <row r="71" s="98" customFormat="1" ht="25" customHeight="1" spans="1:9">
      <c r="A71" s="107">
        <v>68</v>
      </c>
      <c r="B71" s="24" t="s">
        <v>143</v>
      </c>
      <c r="C71" s="140" t="s">
        <v>61</v>
      </c>
      <c r="D71" s="140" t="s">
        <v>134</v>
      </c>
      <c r="E71" s="16" t="s">
        <v>93</v>
      </c>
      <c r="F71" s="125">
        <v>46138</v>
      </c>
      <c r="G71" s="134"/>
      <c r="H71" s="135"/>
      <c r="I71" s="101"/>
    </row>
    <row r="72" s="98" customFormat="1" ht="25" customHeight="1" spans="1:9">
      <c r="A72" s="107">
        <v>69</v>
      </c>
      <c r="B72" s="24" t="s">
        <v>144</v>
      </c>
      <c r="C72" s="140" t="s">
        <v>65</v>
      </c>
      <c r="D72" s="140">
        <v>60</v>
      </c>
      <c r="E72" s="16" t="s">
        <v>93</v>
      </c>
      <c r="F72" s="125">
        <v>46138</v>
      </c>
      <c r="G72" s="134"/>
      <c r="H72" s="135"/>
      <c r="I72" s="101"/>
    </row>
    <row r="73" s="98" customFormat="1" ht="25" customHeight="1" spans="1:9">
      <c r="A73" s="107">
        <v>70</v>
      </c>
      <c r="B73" s="24" t="s">
        <v>145</v>
      </c>
      <c r="C73" s="140" t="s">
        <v>61</v>
      </c>
      <c r="D73" s="140">
        <v>60</v>
      </c>
      <c r="E73" s="16" t="s">
        <v>93</v>
      </c>
      <c r="F73" s="125">
        <v>46138</v>
      </c>
      <c r="G73" s="134"/>
      <c r="H73" s="135"/>
      <c r="I73" s="101"/>
    </row>
    <row r="74" s="98" customFormat="1" ht="25" customHeight="1" spans="1:9">
      <c r="A74" s="107">
        <v>71</v>
      </c>
      <c r="B74" s="24" t="s">
        <v>146</v>
      </c>
      <c r="C74" s="140" t="s">
        <v>61</v>
      </c>
      <c r="D74" s="140">
        <v>60</v>
      </c>
      <c r="E74" s="16" t="s">
        <v>93</v>
      </c>
      <c r="F74" s="125">
        <v>46138</v>
      </c>
      <c r="G74" s="134"/>
      <c r="H74" s="135"/>
      <c r="I74" s="101"/>
    </row>
    <row r="75" s="98" customFormat="1" ht="25" customHeight="1" spans="1:9">
      <c r="A75" s="107">
        <v>72</v>
      </c>
      <c r="B75" s="16" t="s">
        <v>147</v>
      </c>
      <c r="C75" s="16" t="s">
        <v>65</v>
      </c>
      <c r="D75" s="16">
        <v>60</v>
      </c>
      <c r="E75" s="16" t="s">
        <v>93</v>
      </c>
      <c r="F75" s="125">
        <v>46138</v>
      </c>
      <c r="G75" s="134"/>
      <c r="H75" s="135"/>
      <c r="I75" s="101"/>
    </row>
    <row r="76" s="98" customFormat="1" ht="25" customHeight="1" spans="1:9">
      <c r="A76" s="107">
        <v>73</v>
      </c>
      <c r="B76" s="16" t="s">
        <v>148</v>
      </c>
      <c r="C76" s="16" t="s">
        <v>65</v>
      </c>
      <c r="D76" s="16">
        <v>60</v>
      </c>
      <c r="E76" s="16" t="s">
        <v>93</v>
      </c>
      <c r="F76" s="125">
        <v>46138</v>
      </c>
      <c r="G76" s="134"/>
      <c r="H76" s="135"/>
      <c r="I76" s="101"/>
    </row>
    <row r="77" s="98" customFormat="1" ht="25" customHeight="1" spans="1:9">
      <c r="A77" s="107">
        <v>74</v>
      </c>
      <c r="B77" s="16" t="s">
        <v>149</v>
      </c>
      <c r="C77" s="16" t="s">
        <v>61</v>
      </c>
      <c r="D77" s="16">
        <v>60</v>
      </c>
      <c r="E77" s="16" t="s">
        <v>93</v>
      </c>
      <c r="F77" s="125">
        <v>46138</v>
      </c>
      <c r="G77" s="134"/>
      <c r="H77" s="135"/>
      <c r="I77" s="101"/>
    </row>
    <row r="78" s="98" customFormat="1" ht="25" customHeight="1" spans="1:9">
      <c r="A78" s="107">
        <v>75</v>
      </c>
      <c r="B78" s="17" t="s">
        <v>150</v>
      </c>
      <c r="C78" s="17" t="s">
        <v>65</v>
      </c>
      <c r="D78" s="127">
        <v>60</v>
      </c>
      <c r="E78" s="16" t="s">
        <v>93</v>
      </c>
      <c r="F78" s="125">
        <v>46138</v>
      </c>
      <c r="G78" s="134"/>
      <c r="H78" s="135"/>
      <c r="I78" s="101"/>
    </row>
    <row r="79" s="98" customFormat="1" ht="25" customHeight="1" spans="1:9">
      <c r="A79" s="107">
        <v>76</v>
      </c>
      <c r="B79" s="17" t="s">
        <v>151</v>
      </c>
      <c r="C79" s="17" t="s">
        <v>61</v>
      </c>
      <c r="D79" s="127">
        <v>60</v>
      </c>
      <c r="E79" s="16" t="s">
        <v>93</v>
      </c>
      <c r="F79" s="125">
        <v>46138</v>
      </c>
      <c r="G79" s="134"/>
      <c r="H79" s="135"/>
      <c r="I79" s="101"/>
    </row>
    <row r="80" s="98" customFormat="1" ht="25" customHeight="1" spans="1:9">
      <c r="A80" s="107">
        <v>77</v>
      </c>
      <c r="B80" s="17" t="s">
        <v>152</v>
      </c>
      <c r="C80" s="17" t="s">
        <v>65</v>
      </c>
      <c r="D80" s="16">
        <v>60</v>
      </c>
      <c r="E80" s="16" t="s">
        <v>93</v>
      </c>
      <c r="F80" s="125">
        <v>46138</v>
      </c>
      <c r="G80" s="134"/>
      <c r="H80" s="135"/>
      <c r="I80" s="101"/>
    </row>
    <row r="81" s="98" customFormat="1" ht="25" customHeight="1" spans="1:9">
      <c r="A81" s="107">
        <v>78</v>
      </c>
      <c r="B81" s="24" t="s">
        <v>153</v>
      </c>
      <c r="C81" s="16" t="s">
        <v>61</v>
      </c>
      <c r="D81" s="16">
        <v>60</v>
      </c>
      <c r="E81" s="16" t="s">
        <v>93</v>
      </c>
      <c r="F81" s="125">
        <v>46138</v>
      </c>
      <c r="G81" s="134"/>
      <c r="H81" s="135"/>
      <c r="I81" s="101"/>
    </row>
    <row r="82" s="98" customFormat="1" ht="25" customHeight="1" spans="1:9">
      <c r="A82" s="107">
        <v>79</v>
      </c>
      <c r="B82" s="16" t="s">
        <v>154</v>
      </c>
      <c r="C82" s="31" t="s">
        <v>61</v>
      </c>
      <c r="D82" s="23" t="s">
        <v>134</v>
      </c>
      <c r="E82" s="16" t="s">
        <v>93</v>
      </c>
      <c r="F82" s="125">
        <v>46138</v>
      </c>
      <c r="G82" s="134"/>
      <c r="H82" s="135"/>
      <c r="I82" s="101"/>
    </row>
    <row r="83" s="98" customFormat="1" ht="25" customHeight="1" spans="1:9">
      <c r="A83" s="107">
        <v>80</v>
      </c>
      <c r="B83" s="16" t="s">
        <v>155</v>
      </c>
      <c r="C83" s="31" t="s">
        <v>61</v>
      </c>
      <c r="D83" s="31">
        <v>60</v>
      </c>
      <c r="E83" s="31" t="s">
        <v>93</v>
      </c>
      <c r="F83" s="125">
        <v>46138</v>
      </c>
      <c r="G83" s="134"/>
      <c r="H83" s="135"/>
      <c r="I83" s="101"/>
    </row>
    <row r="84" s="98" customFormat="1" ht="25" customHeight="1" spans="1:9">
      <c r="A84" s="107">
        <v>81</v>
      </c>
      <c r="B84" s="16" t="s">
        <v>156</v>
      </c>
      <c r="C84" s="31" t="s">
        <v>61</v>
      </c>
      <c r="D84" s="31" t="s">
        <v>134</v>
      </c>
      <c r="E84" s="31" t="s">
        <v>93</v>
      </c>
      <c r="F84" s="125">
        <v>46138</v>
      </c>
      <c r="G84" s="134"/>
      <c r="H84" s="135"/>
      <c r="I84" s="101"/>
    </row>
    <row r="85" s="98" customFormat="1" ht="25" customHeight="1" spans="1:9">
      <c r="A85" s="107">
        <v>82</v>
      </c>
      <c r="B85" s="17" t="s">
        <v>157</v>
      </c>
      <c r="C85" s="17" t="s">
        <v>61</v>
      </c>
      <c r="D85" s="141" t="s">
        <v>134</v>
      </c>
      <c r="E85" s="142" t="s">
        <v>93</v>
      </c>
      <c r="F85" s="125">
        <v>46138</v>
      </c>
      <c r="G85" s="134"/>
      <c r="H85" s="135"/>
      <c r="I85" s="101"/>
    </row>
    <row r="86" s="98" customFormat="1" ht="25" customHeight="1" spans="1:9">
      <c r="A86" s="107">
        <v>83</v>
      </c>
      <c r="B86" s="17" t="s">
        <v>158</v>
      </c>
      <c r="C86" s="17" t="s">
        <v>61</v>
      </c>
      <c r="D86" s="141" t="s">
        <v>134</v>
      </c>
      <c r="E86" s="142" t="s">
        <v>93</v>
      </c>
      <c r="F86" s="125">
        <v>46138</v>
      </c>
      <c r="G86" s="134"/>
      <c r="H86" s="135"/>
      <c r="I86" s="101"/>
    </row>
    <row r="87" s="98" customFormat="1" ht="25" customHeight="1" spans="1:9">
      <c r="A87" s="107">
        <v>84</v>
      </c>
      <c r="B87" s="143" t="s">
        <v>159</v>
      </c>
      <c r="C87" s="17" t="s">
        <v>61</v>
      </c>
      <c r="D87" s="141" t="s">
        <v>134</v>
      </c>
      <c r="E87" s="142" t="s">
        <v>93</v>
      </c>
      <c r="F87" s="125">
        <v>46138</v>
      </c>
      <c r="G87" s="134"/>
      <c r="H87" s="135"/>
      <c r="I87" s="101"/>
    </row>
    <row r="88" s="98" customFormat="1" ht="25" customHeight="1" spans="1:9">
      <c r="A88" s="107">
        <v>85</v>
      </c>
      <c r="B88" s="143" t="s">
        <v>160</v>
      </c>
      <c r="C88" s="17" t="s">
        <v>65</v>
      </c>
      <c r="D88" s="141" t="s">
        <v>134</v>
      </c>
      <c r="E88" s="142" t="s">
        <v>93</v>
      </c>
      <c r="F88" s="125">
        <v>46138</v>
      </c>
      <c r="G88" s="134"/>
      <c r="H88" s="135"/>
      <c r="I88" s="101"/>
    </row>
    <row r="89" s="98" customFormat="1" ht="66" customHeight="1" spans="1:9">
      <c r="A89" s="104" t="s">
        <v>161</v>
      </c>
      <c r="B89" s="144" t="s">
        <v>162</v>
      </c>
      <c r="C89" s="144"/>
      <c r="D89" s="144"/>
      <c r="E89" s="144"/>
      <c r="F89" s="144"/>
      <c r="G89" s="144"/>
      <c r="H89" s="144"/>
      <c r="I89" s="101"/>
    </row>
    <row r="90" s="96" customFormat="1" ht="78" customHeight="1" spans="1:9">
      <c r="A90" s="145" t="s">
        <v>163</v>
      </c>
      <c r="B90" s="145"/>
      <c r="C90" s="98"/>
      <c r="D90" s="98"/>
      <c r="E90" s="98"/>
      <c r="F90" s="145"/>
      <c r="G90" s="145"/>
      <c r="H90" s="145"/>
    </row>
    <row r="91" s="34" customFormat="1" spans="1:9">
      <c r="C91" s="100"/>
      <c r="D91" s="100"/>
      <c r="E91" s="100"/>
    </row>
  </sheetData>
  <mergeCells count="4">
    <mergeCell ref="A1:H1"/>
    <mergeCell ref="A2:H2"/>
    <mergeCell ref="B89:H89"/>
    <mergeCell ref="A90:H90"/>
  </mergeCells>
  <conditionalFormatting sqref="B65">
    <cfRule type="duplicateValues" dxfId="0" priority="2"/>
  </conditionalFormatting>
  <conditionalFormatting sqref="B66">
    <cfRule type="duplicateValues" dxfId="0" priority="1"/>
  </conditionalFormatting>
  <dataValidations count="2">
    <dataValidation type="list" allowBlank="1" showInputMessage="1" showErrorMessage="1" sqref="E4:E71 E75:E88">
      <formula1>"一档80元/月.人,二档100元/月.人,三档200元/月.人,四档500元/月.人"</formula1>
    </dataValidation>
    <dataValidation type="list" allowBlank="1" showInputMessage="1" showErrorMessage="1" sqref="H4:H21 H26:H34 H37:H43">
      <formula1>"死亡,失联,户籍迁出"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G11" sqref="G11"/>
    </sheetView>
  </sheetViews>
  <sheetFormatPr defaultColWidth="9" defaultRowHeight="14.25" outlineLevelRow="7"/>
  <cols>
    <col min="1" max="1" width="6.75" style="34" customWidth="1"/>
    <col min="2" max="2" width="13.5" style="34" customWidth="1"/>
    <col min="3" max="3" width="21.125" style="34" customWidth="1"/>
    <col min="4" max="4" width="22.7" style="34" customWidth="1"/>
    <col min="5" max="5" width="12" style="34" customWidth="1"/>
    <col min="6" max="6" width="12.875" style="34" customWidth="1"/>
    <col min="7" max="7" width="17.125" style="34" customWidth="1"/>
    <col min="8" max="8" width="22.125" style="34" customWidth="1"/>
    <col min="9" max="9" width="12.5" style="34" customWidth="1"/>
    <col min="10" max="16384" width="9" style="34"/>
  </cols>
  <sheetData>
    <row r="1" s="34" customFormat="1" ht="28" customHeight="1" spans="1:13">
      <c r="A1" s="82" t="s">
        <v>164</v>
      </c>
      <c r="B1" s="82"/>
      <c r="C1" s="82"/>
      <c r="D1" s="82"/>
      <c r="E1" s="82"/>
      <c r="F1" s="82"/>
      <c r="G1" s="82"/>
      <c r="H1" s="82"/>
      <c r="I1" s="82"/>
      <c r="J1" s="83"/>
      <c r="K1" s="83"/>
      <c r="L1" s="83"/>
      <c r="M1" s="83"/>
    </row>
    <row r="2" s="34" customFormat="1" ht="27" customHeight="1" spans="1:13">
      <c r="A2" s="41" t="s">
        <v>165</v>
      </c>
      <c r="B2" s="41"/>
      <c r="C2" s="41"/>
      <c r="D2" s="41"/>
      <c r="E2" s="41"/>
      <c r="F2" s="41"/>
      <c r="G2" s="41"/>
      <c r="H2" s="41"/>
      <c r="I2" s="41"/>
      <c r="J2" s="84"/>
      <c r="K2" s="84"/>
      <c r="L2" s="84"/>
      <c r="M2" s="84"/>
    </row>
    <row r="3" s="34" customFormat="1" ht="23" customHeight="1" spans="1:13">
      <c r="A3" s="85" t="s">
        <v>2</v>
      </c>
      <c r="B3" s="86" t="s">
        <v>53</v>
      </c>
      <c r="C3" s="86" t="s">
        <v>166</v>
      </c>
      <c r="D3" s="86" t="s">
        <v>167</v>
      </c>
      <c r="E3" s="86" t="s">
        <v>168</v>
      </c>
      <c r="F3" s="87" t="s">
        <v>169</v>
      </c>
      <c r="G3" s="86" t="s">
        <v>170</v>
      </c>
      <c r="H3" s="86" t="s">
        <v>59</v>
      </c>
      <c r="I3" s="86" t="s">
        <v>43</v>
      </c>
    </row>
    <row r="4" s="34" customFormat="1" ht="25" customHeight="1" spans="1:13">
      <c r="A4" s="16"/>
      <c r="B4" s="16"/>
      <c r="C4" s="16"/>
      <c r="D4" s="16"/>
      <c r="E4" s="88"/>
      <c r="F4" s="89"/>
      <c r="G4" s="16"/>
      <c r="H4" s="16"/>
      <c r="I4" s="16"/>
    </row>
    <row r="5" s="34" customFormat="1" ht="25" customHeight="1" spans="1:13">
      <c r="A5" s="16"/>
      <c r="B5" s="16"/>
      <c r="C5" s="16"/>
      <c r="D5" s="16"/>
      <c r="E5" s="88"/>
      <c r="F5" s="89"/>
      <c r="G5" s="89"/>
      <c r="H5" s="90"/>
      <c r="I5" s="16"/>
    </row>
    <row r="6" s="34" customFormat="1" ht="25" customHeight="1" spans="1:13">
      <c r="A6" s="16"/>
      <c r="B6" s="16"/>
      <c r="C6" s="16"/>
      <c r="D6" s="16"/>
      <c r="E6" s="88"/>
      <c r="F6" s="89"/>
      <c r="G6" s="16"/>
      <c r="H6" s="16"/>
      <c r="I6" s="16"/>
    </row>
    <row r="7" s="34" customFormat="1" ht="25" customHeight="1" spans="1:13">
      <c r="A7" s="16"/>
      <c r="B7" s="91"/>
      <c r="C7" s="91"/>
      <c r="D7" s="91"/>
      <c r="E7" s="92"/>
      <c r="F7" s="93"/>
      <c r="G7" s="91"/>
      <c r="H7" s="91"/>
      <c r="I7" s="91"/>
    </row>
    <row r="8" s="34" customFormat="1" ht="22" customHeight="1" spans="1:13">
      <c r="A8" s="16" t="s">
        <v>171</v>
      </c>
      <c r="B8" s="16"/>
      <c r="C8" s="94" t="s">
        <v>18</v>
      </c>
      <c r="D8" s="94"/>
      <c r="E8" s="94"/>
      <c r="F8" s="94"/>
      <c r="G8" s="94"/>
      <c r="H8" s="94"/>
      <c r="I8" s="95"/>
    </row>
  </sheetData>
  <mergeCells count="4">
    <mergeCell ref="A1:I1"/>
    <mergeCell ref="A2:I2"/>
    <mergeCell ref="A8:B8"/>
    <mergeCell ref="C8:I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54"/>
  <sheetViews>
    <sheetView topLeftCell="A1955" workbookViewId="0">
      <selection activeCell="G2052" sqref="G2052"/>
    </sheetView>
  </sheetViews>
  <sheetFormatPr defaultColWidth="10" defaultRowHeight="14.25"/>
  <cols>
    <col min="1" max="1" width="6.80833333333333" style="34" customWidth="1"/>
    <col min="2" max="2" width="12.225" style="36" customWidth="1"/>
    <col min="3" max="3" width="18.4416666666667" style="37" customWidth="1"/>
    <col min="4" max="4" width="33" style="37" customWidth="1"/>
    <col min="5" max="16380" width="10" style="34"/>
    <col min="16381" max="16384" width="10" style="38"/>
  </cols>
  <sheetData>
    <row r="1" s="34" customFormat="1" ht="34" customHeight="1" spans="1:6">
      <c r="A1" s="39" t="s">
        <v>172</v>
      </c>
      <c r="B1" s="39"/>
      <c r="C1" s="40"/>
      <c r="D1" s="39"/>
    </row>
    <row r="2" s="34" customFormat="1" ht="34" customHeight="1" spans="1:6">
      <c r="A2" s="41" t="s">
        <v>173</v>
      </c>
      <c r="B2" s="41"/>
      <c r="C2" s="42"/>
      <c r="D2" s="41"/>
    </row>
    <row r="3" s="34" customFormat="1" ht="27" customHeight="1" spans="1:6">
      <c r="A3" s="13" t="s">
        <v>2</v>
      </c>
      <c r="B3" s="43" t="s">
        <v>174</v>
      </c>
      <c r="C3" s="44" t="s">
        <v>175</v>
      </c>
      <c r="D3" s="45" t="s">
        <v>176</v>
      </c>
      <c r="F3" s="46"/>
    </row>
    <row r="4" s="35" customFormat="1" ht="30" customHeight="1" spans="1:6">
      <c r="A4" s="16">
        <v>1</v>
      </c>
      <c r="B4" s="47" t="s">
        <v>177</v>
      </c>
      <c r="C4" s="48">
        <v>80</v>
      </c>
      <c r="D4" s="47" t="s">
        <v>178</v>
      </c>
      <c r="F4" s="46"/>
    </row>
    <row r="5" s="35" customFormat="1" ht="30" customHeight="1" spans="1:6">
      <c r="A5" s="16">
        <v>2</v>
      </c>
      <c r="B5" s="47" t="s">
        <v>179</v>
      </c>
      <c r="C5" s="48">
        <v>80</v>
      </c>
      <c r="D5" s="47" t="s">
        <v>178</v>
      </c>
      <c r="F5" s="46"/>
    </row>
    <row r="6" s="35" customFormat="1" ht="30" customHeight="1" spans="1:6">
      <c r="A6" s="16">
        <v>3</v>
      </c>
      <c r="B6" s="47" t="s">
        <v>180</v>
      </c>
      <c r="C6" s="48">
        <v>80</v>
      </c>
      <c r="D6" s="47" t="s">
        <v>178</v>
      </c>
      <c r="F6" s="46"/>
    </row>
    <row r="7" s="35" customFormat="1" ht="30" customHeight="1" spans="1:6">
      <c r="A7" s="16">
        <v>4</v>
      </c>
      <c r="B7" s="47" t="s">
        <v>181</v>
      </c>
      <c r="C7" s="48">
        <v>80</v>
      </c>
      <c r="D7" s="47" t="s">
        <v>178</v>
      </c>
      <c r="F7" s="46"/>
    </row>
    <row r="8" s="35" customFormat="1" ht="30" customHeight="1" spans="1:6">
      <c r="A8" s="16">
        <v>5</v>
      </c>
      <c r="B8" s="47" t="s">
        <v>182</v>
      </c>
      <c r="C8" s="48">
        <v>80</v>
      </c>
      <c r="D8" s="47" t="s">
        <v>178</v>
      </c>
      <c r="F8" s="46"/>
    </row>
    <row r="9" s="35" customFormat="1" ht="30" customHeight="1" spans="1:6">
      <c r="A9" s="16">
        <v>6</v>
      </c>
      <c r="B9" s="47" t="s">
        <v>183</v>
      </c>
      <c r="C9" s="48">
        <v>80</v>
      </c>
      <c r="D9" s="47" t="s">
        <v>178</v>
      </c>
      <c r="F9" s="46"/>
    </row>
    <row r="10" s="35" customFormat="1" ht="30" customHeight="1" spans="1:6">
      <c r="A10" s="16">
        <v>7</v>
      </c>
      <c r="B10" s="47" t="s">
        <v>184</v>
      </c>
      <c r="C10" s="48">
        <v>80</v>
      </c>
      <c r="D10" s="47" t="s">
        <v>178</v>
      </c>
      <c r="F10" s="46"/>
    </row>
    <row r="11" s="35" customFormat="1" ht="30" customHeight="1" spans="1:6">
      <c r="A11" s="16">
        <v>8</v>
      </c>
      <c r="B11" s="47" t="s">
        <v>185</v>
      </c>
      <c r="C11" s="48">
        <v>80</v>
      </c>
      <c r="D11" s="47" t="s">
        <v>178</v>
      </c>
      <c r="F11" s="46"/>
    </row>
    <row r="12" s="35" customFormat="1" ht="30" customHeight="1" spans="1:6">
      <c r="A12" s="16">
        <v>9</v>
      </c>
      <c r="B12" s="47" t="s">
        <v>186</v>
      </c>
      <c r="C12" s="48">
        <v>80</v>
      </c>
      <c r="D12" s="47" t="s">
        <v>178</v>
      </c>
      <c r="F12" s="46"/>
    </row>
    <row r="13" s="35" customFormat="1" ht="30" customHeight="1" spans="1:6">
      <c r="A13" s="16">
        <v>10</v>
      </c>
      <c r="B13" s="47" t="s">
        <v>187</v>
      </c>
      <c r="C13" s="48">
        <v>80</v>
      </c>
      <c r="D13" s="47" t="s">
        <v>178</v>
      </c>
      <c r="F13" s="46"/>
    </row>
    <row r="14" s="35" customFormat="1" ht="30" customHeight="1" spans="1:6">
      <c r="A14" s="16">
        <v>11</v>
      </c>
      <c r="B14" s="47" t="s">
        <v>188</v>
      </c>
      <c r="C14" s="48">
        <v>80</v>
      </c>
      <c r="D14" s="47" t="s">
        <v>178</v>
      </c>
      <c r="F14" s="46"/>
    </row>
    <row r="15" s="35" customFormat="1" ht="30" customHeight="1" spans="1:6">
      <c r="A15" s="16">
        <v>12</v>
      </c>
      <c r="B15" s="47" t="s">
        <v>189</v>
      </c>
      <c r="C15" s="48">
        <v>80</v>
      </c>
      <c r="D15" s="47" t="s">
        <v>178</v>
      </c>
      <c r="F15" s="46"/>
    </row>
    <row r="16" s="35" customFormat="1" ht="30" customHeight="1" spans="1:6">
      <c r="A16" s="16">
        <v>13</v>
      </c>
      <c r="B16" s="47" t="s">
        <v>190</v>
      </c>
      <c r="C16" s="48">
        <v>80</v>
      </c>
      <c r="D16" s="47" t="s">
        <v>178</v>
      </c>
      <c r="F16" s="46"/>
    </row>
    <row r="17" s="35" customFormat="1" ht="30" customHeight="1" spans="1:6">
      <c r="A17" s="16">
        <v>14</v>
      </c>
      <c r="B17" s="49" t="s">
        <v>191</v>
      </c>
      <c r="C17" s="48">
        <v>80</v>
      </c>
      <c r="D17" s="47" t="s">
        <v>178</v>
      </c>
      <c r="F17" s="46"/>
    </row>
    <row r="18" s="35" customFormat="1" ht="30" customHeight="1" spans="1:6">
      <c r="A18" s="16">
        <v>15</v>
      </c>
      <c r="B18" s="47" t="s">
        <v>192</v>
      </c>
      <c r="C18" s="48">
        <v>80</v>
      </c>
      <c r="D18" s="47" t="s">
        <v>178</v>
      </c>
      <c r="F18" s="46"/>
    </row>
    <row r="19" s="35" customFormat="1" ht="30" customHeight="1" spans="1:6">
      <c r="A19" s="16">
        <v>16</v>
      </c>
      <c r="B19" s="47" t="s">
        <v>193</v>
      </c>
      <c r="C19" s="48">
        <v>80</v>
      </c>
      <c r="D19" s="47" t="s">
        <v>178</v>
      </c>
      <c r="F19" s="46"/>
    </row>
    <row r="20" s="35" customFormat="1" ht="30" customHeight="1" spans="1:6">
      <c r="A20" s="16">
        <v>17</v>
      </c>
      <c r="B20" s="47" t="s">
        <v>194</v>
      </c>
      <c r="C20" s="48">
        <v>80</v>
      </c>
      <c r="D20" s="47" t="s">
        <v>178</v>
      </c>
      <c r="F20" s="46"/>
    </row>
    <row r="21" s="35" customFormat="1" ht="30" customHeight="1" spans="1:6">
      <c r="A21" s="16">
        <v>18</v>
      </c>
      <c r="B21" s="47" t="s">
        <v>195</v>
      </c>
      <c r="C21" s="48">
        <v>80</v>
      </c>
      <c r="D21" s="47" t="s">
        <v>178</v>
      </c>
      <c r="F21" s="46"/>
    </row>
    <row r="22" s="35" customFormat="1" ht="30" customHeight="1" spans="1:6">
      <c r="A22" s="16">
        <v>19</v>
      </c>
      <c r="B22" s="47" t="s">
        <v>196</v>
      </c>
      <c r="C22" s="48">
        <v>80</v>
      </c>
      <c r="D22" s="47" t="s">
        <v>178</v>
      </c>
      <c r="F22" s="46"/>
    </row>
    <row r="23" s="35" customFormat="1" ht="30" customHeight="1" spans="1:6">
      <c r="A23" s="16">
        <v>20</v>
      </c>
      <c r="B23" s="47" t="s">
        <v>197</v>
      </c>
      <c r="C23" s="48">
        <v>80</v>
      </c>
      <c r="D23" s="47" t="s">
        <v>178</v>
      </c>
      <c r="F23" s="46"/>
    </row>
    <row r="24" s="35" customFormat="1" ht="30" customHeight="1" spans="1:6">
      <c r="A24" s="16">
        <v>21</v>
      </c>
      <c r="B24" s="47" t="s">
        <v>198</v>
      </c>
      <c r="C24" s="48">
        <v>80</v>
      </c>
      <c r="D24" s="47" t="s">
        <v>178</v>
      </c>
      <c r="F24" s="46"/>
    </row>
    <row r="25" s="35" customFormat="1" ht="30" customHeight="1" spans="1:6">
      <c r="A25" s="16">
        <v>22</v>
      </c>
      <c r="B25" s="47" t="s">
        <v>199</v>
      </c>
      <c r="C25" s="48">
        <v>80</v>
      </c>
      <c r="D25" s="47" t="s">
        <v>178</v>
      </c>
      <c r="F25" s="46"/>
    </row>
    <row r="26" s="35" customFormat="1" ht="30" customHeight="1" spans="1:6">
      <c r="A26" s="16">
        <v>23</v>
      </c>
      <c r="B26" s="49" t="s">
        <v>200</v>
      </c>
      <c r="C26" s="48">
        <v>80</v>
      </c>
      <c r="D26" s="47" t="s">
        <v>178</v>
      </c>
      <c r="F26" s="46"/>
    </row>
    <row r="27" s="35" customFormat="1" ht="30" customHeight="1" spans="1:6">
      <c r="A27" s="16">
        <v>24</v>
      </c>
      <c r="B27" s="47" t="s">
        <v>201</v>
      </c>
      <c r="C27" s="48">
        <v>80</v>
      </c>
      <c r="D27" s="47" t="s">
        <v>178</v>
      </c>
      <c r="F27" s="46"/>
    </row>
    <row r="28" s="35" customFormat="1" ht="30" customHeight="1" spans="1:6">
      <c r="A28" s="16">
        <v>25</v>
      </c>
      <c r="B28" s="47" t="s">
        <v>202</v>
      </c>
      <c r="C28" s="48">
        <v>80</v>
      </c>
      <c r="D28" s="47" t="s">
        <v>178</v>
      </c>
      <c r="F28" s="46"/>
    </row>
    <row r="29" s="35" customFormat="1" ht="30" customHeight="1" spans="1:6">
      <c r="A29" s="16">
        <v>26</v>
      </c>
      <c r="B29" s="47" t="s">
        <v>203</v>
      </c>
      <c r="C29" s="48">
        <v>80</v>
      </c>
      <c r="D29" s="47" t="s">
        <v>178</v>
      </c>
      <c r="F29" s="46"/>
    </row>
    <row r="30" s="35" customFormat="1" ht="30" customHeight="1" spans="1:6">
      <c r="A30" s="16">
        <v>27</v>
      </c>
      <c r="B30" s="47" t="s">
        <v>204</v>
      </c>
      <c r="C30" s="48">
        <v>80</v>
      </c>
      <c r="D30" s="47" t="s">
        <v>178</v>
      </c>
      <c r="F30" s="46"/>
    </row>
    <row r="31" s="35" customFormat="1" ht="30" customHeight="1" spans="1:6">
      <c r="A31" s="16">
        <v>28</v>
      </c>
      <c r="B31" s="47" t="s">
        <v>205</v>
      </c>
      <c r="C31" s="48">
        <v>80</v>
      </c>
      <c r="D31" s="47" t="s">
        <v>178</v>
      </c>
      <c r="F31" s="46"/>
    </row>
    <row r="32" s="35" customFormat="1" ht="30" customHeight="1" spans="1:6">
      <c r="A32" s="16">
        <v>29</v>
      </c>
      <c r="B32" s="47" t="s">
        <v>206</v>
      </c>
      <c r="C32" s="48">
        <v>80</v>
      </c>
      <c r="D32" s="47" t="s">
        <v>178</v>
      </c>
      <c r="F32" s="46"/>
    </row>
    <row r="33" s="35" customFormat="1" ht="30" customHeight="1" spans="1:6">
      <c r="A33" s="16">
        <v>30</v>
      </c>
      <c r="B33" s="47" t="s">
        <v>207</v>
      </c>
      <c r="C33" s="48">
        <v>80</v>
      </c>
      <c r="D33" s="47" t="s">
        <v>178</v>
      </c>
      <c r="F33" s="46"/>
    </row>
    <row r="34" s="35" customFormat="1" ht="30" customHeight="1" spans="1:6">
      <c r="A34" s="16">
        <v>31</v>
      </c>
      <c r="B34" s="47" t="s">
        <v>208</v>
      </c>
      <c r="C34" s="48">
        <v>80</v>
      </c>
      <c r="D34" s="47" t="s">
        <v>178</v>
      </c>
      <c r="F34" s="46"/>
    </row>
    <row r="35" s="35" customFormat="1" ht="30" customHeight="1" spans="1:6">
      <c r="A35" s="16">
        <v>32</v>
      </c>
      <c r="B35" s="47" t="s">
        <v>209</v>
      </c>
      <c r="C35" s="48">
        <v>80</v>
      </c>
      <c r="D35" s="47" t="s">
        <v>178</v>
      </c>
      <c r="F35" s="46"/>
    </row>
    <row r="36" s="35" customFormat="1" ht="30" customHeight="1" spans="1:6">
      <c r="A36" s="16">
        <v>33</v>
      </c>
      <c r="B36" s="47" t="s">
        <v>210</v>
      </c>
      <c r="C36" s="48">
        <v>80</v>
      </c>
      <c r="D36" s="47" t="s">
        <v>178</v>
      </c>
      <c r="F36" s="46"/>
    </row>
    <row r="37" s="35" customFormat="1" ht="30" customHeight="1" spans="1:6">
      <c r="A37" s="16">
        <v>34</v>
      </c>
      <c r="B37" s="47" t="s">
        <v>211</v>
      </c>
      <c r="C37" s="48">
        <v>80</v>
      </c>
      <c r="D37" s="47" t="s">
        <v>178</v>
      </c>
      <c r="F37" s="46"/>
    </row>
    <row r="38" s="35" customFormat="1" ht="30" customHeight="1" spans="1:6">
      <c r="A38" s="16">
        <v>35</v>
      </c>
      <c r="B38" s="47" t="s">
        <v>212</v>
      </c>
      <c r="C38" s="48">
        <v>80</v>
      </c>
      <c r="D38" s="47" t="s">
        <v>178</v>
      </c>
      <c r="F38" s="46"/>
    </row>
    <row r="39" s="35" customFormat="1" ht="30" customHeight="1" spans="1:6">
      <c r="A39" s="16">
        <v>36</v>
      </c>
      <c r="B39" s="47" t="s">
        <v>213</v>
      </c>
      <c r="C39" s="48">
        <v>80</v>
      </c>
      <c r="D39" s="47" t="s">
        <v>178</v>
      </c>
      <c r="F39" s="46"/>
    </row>
    <row r="40" s="35" customFormat="1" ht="30" customHeight="1" spans="1:6">
      <c r="A40" s="16">
        <v>37</v>
      </c>
      <c r="B40" s="47" t="s">
        <v>214</v>
      </c>
      <c r="C40" s="48">
        <v>80</v>
      </c>
      <c r="D40" s="47" t="s">
        <v>178</v>
      </c>
      <c r="F40" s="46"/>
    </row>
    <row r="41" s="35" customFormat="1" ht="30" customHeight="1" spans="1:6">
      <c r="A41" s="16">
        <v>38</v>
      </c>
      <c r="B41" s="47" t="s">
        <v>215</v>
      </c>
      <c r="C41" s="48">
        <v>80</v>
      </c>
      <c r="D41" s="47" t="s">
        <v>178</v>
      </c>
      <c r="F41" s="46"/>
    </row>
    <row r="42" s="35" customFormat="1" ht="30" customHeight="1" spans="1:6">
      <c r="A42" s="16">
        <v>39</v>
      </c>
      <c r="B42" s="47" t="s">
        <v>216</v>
      </c>
      <c r="C42" s="48">
        <v>80</v>
      </c>
      <c r="D42" s="47" t="s">
        <v>178</v>
      </c>
      <c r="F42" s="46"/>
    </row>
    <row r="43" s="35" customFormat="1" ht="30" customHeight="1" spans="1:6">
      <c r="A43" s="16">
        <v>40</v>
      </c>
      <c r="B43" s="47" t="s">
        <v>217</v>
      </c>
      <c r="C43" s="48">
        <v>80</v>
      </c>
      <c r="D43" s="47" t="s">
        <v>178</v>
      </c>
      <c r="F43" s="46"/>
    </row>
    <row r="44" s="35" customFormat="1" ht="30" customHeight="1" spans="1:6">
      <c r="A44" s="16">
        <v>41</v>
      </c>
      <c r="B44" s="47" t="s">
        <v>218</v>
      </c>
      <c r="C44" s="48">
        <v>80</v>
      </c>
      <c r="D44" s="47" t="s">
        <v>178</v>
      </c>
      <c r="F44" s="46"/>
    </row>
    <row r="45" s="35" customFormat="1" ht="30" customHeight="1" spans="1:6">
      <c r="A45" s="16">
        <v>42</v>
      </c>
      <c r="B45" s="47" t="s">
        <v>219</v>
      </c>
      <c r="C45" s="48">
        <v>80</v>
      </c>
      <c r="D45" s="47" t="s">
        <v>178</v>
      </c>
      <c r="F45" s="46"/>
    </row>
    <row r="46" s="35" customFormat="1" ht="30" customHeight="1" spans="1:6">
      <c r="A46" s="16">
        <v>43</v>
      </c>
      <c r="B46" s="47" t="s">
        <v>220</v>
      </c>
      <c r="C46" s="48">
        <v>80</v>
      </c>
      <c r="D46" s="47" t="s">
        <v>178</v>
      </c>
      <c r="F46" s="46"/>
    </row>
    <row r="47" s="35" customFormat="1" ht="30" customHeight="1" spans="1:6">
      <c r="A47" s="16">
        <v>44</v>
      </c>
      <c r="B47" s="47" t="s">
        <v>221</v>
      </c>
      <c r="C47" s="48">
        <v>80</v>
      </c>
      <c r="D47" s="47" t="s">
        <v>178</v>
      </c>
      <c r="F47" s="46"/>
    </row>
    <row r="48" s="35" customFormat="1" ht="30" customHeight="1" spans="1:6">
      <c r="A48" s="16">
        <v>45</v>
      </c>
      <c r="B48" s="47" t="s">
        <v>222</v>
      </c>
      <c r="C48" s="48">
        <v>80</v>
      </c>
      <c r="D48" s="47" t="s">
        <v>178</v>
      </c>
      <c r="F48" s="46"/>
    </row>
    <row r="49" s="35" customFormat="1" ht="30" customHeight="1" spans="1:6">
      <c r="A49" s="16">
        <v>46</v>
      </c>
      <c r="B49" s="47" t="s">
        <v>223</v>
      </c>
      <c r="C49" s="48">
        <v>80</v>
      </c>
      <c r="D49" s="47" t="s">
        <v>178</v>
      </c>
      <c r="F49" s="46"/>
    </row>
    <row r="50" s="35" customFormat="1" ht="30" customHeight="1" spans="1:6">
      <c r="A50" s="16">
        <v>47</v>
      </c>
      <c r="B50" s="47" t="s">
        <v>224</v>
      </c>
      <c r="C50" s="48">
        <v>80</v>
      </c>
      <c r="D50" s="47" t="s">
        <v>178</v>
      </c>
      <c r="F50" s="46"/>
    </row>
    <row r="51" s="35" customFormat="1" ht="30" customHeight="1" spans="1:6">
      <c r="A51" s="16">
        <v>48</v>
      </c>
      <c r="B51" s="47" t="s">
        <v>225</v>
      </c>
      <c r="C51" s="48">
        <v>80</v>
      </c>
      <c r="D51" s="47" t="s">
        <v>178</v>
      </c>
      <c r="F51" s="46"/>
    </row>
    <row r="52" s="35" customFormat="1" ht="30" customHeight="1" spans="1:6">
      <c r="A52" s="16">
        <v>49</v>
      </c>
      <c r="B52" s="47" t="s">
        <v>226</v>
      </c>
      <c r="C52" s="48">
        <v>80</v>
      </c>
      <c r="D52" s="47" t="s">
        <v>178</v>
      </c>
      <c r="F52" s="46"/>
    </row>
    <row r="53" s="35" customFormat="1" ht="30" customHeight="1" spans="1:6">
      <c r="A53" s="16">
        <v>50</v>
      </c>
      <c r="B53" s="47" t="s">
        <v>227</v>
      </c>
      <c r="C53" s="48">
        <v>80</v>
      </c>
      <c r="D53" s="47" t="s">
        <v>178</v>
      </c>
      <c r="F53" s="46"/>
    </row>
    <row r="54" s="35" customFormat="1" ht="30" customHeight="1" spans="1:6">
      <c r="A54" s="16">
        <v>51</v>
      </c>
      <c r="B54" s="47" t="s">
        <v>228</v>
      </c>
      <c r="C54" s="48">
        <v>80</v>
      </c>
      <c r="D54" s="47" t="s">
        <v>178</v>
      </c>
      <c r="F54" s="46"/>
    </row>
    <row r="55" s="35" customFormat="1" ht="30" customHeight="1" spans="1:6">
      <c r="A55" s="16">
        <v>52</v>
      </c>
      <c r="B55" s="47" t="s">
        <v>229</v>
      </c>
      <c r="C55" s="48">
        <v>80</v>
      </c>
      <c r="D55" s="47" t="s">
        <v>178</v>
      </c>
      <c r="F55" s="46"/>
    </row>
    <row r="56" s="35" customFormat="1" ht="30" customHeight="1" spans="1:6">
      <c r="A56" s="16">
        <v>53</v>
      </c>
      <c r="B56" s="47" t="s">
        <v>230</v>
      </c>
      <c r="C56" s="48">
        <v>80</v>
      </c>
      <c r="D56" s="47" t="s">
        <v>178</v>
      </c>
      <c r="F56" s="46"/>
    </row>
    <row r="57" s="35" customFormat="1" ht="30" customHeight="1" spans="1:6">
      <c r="A57" s="16">
        <v>54</v>
      </c>
      <c r="B57" s="47" t="s">
        <v>231</v>
      </c>
      <c r="C57" s="48">
        <v>80</v>
      </c>
      <c r="D57" s="47" t="s">
        <v>178</v>
      </c>
      <c r="F57" s="46"/>
    </row>
    <row r="58" s="35" customFormat="1" ht="30" customHeight="1" spans="1:6">
      <c r="A58" s="16">
        <v>55</v>
      </c>
      <c r="B58" s="47" t="s">
        <v>232</v>
      </c>
      <c r="C58" s="48">
        <v>80</v>
      </c>
      <c r="D58" s="47" t="s">
        <v>178</v>
      </c>
      <c r="F58" s="46"/>
    </row>
    <row r="59" s="35" customFormat="1" ht="30" customHeight="1" spans="1:6">
      <c r="A59" s="16">
        <v>56</v>
      </c>
      <c r="B59" s="47" t="s">
        <v>233</v>
      </c>
      <c r="C59" s="48">
        <v>80</v>
      </c>
      <c r="D59" s="47" t="s">
        <v>178</v>
      </c>
      <c r="F59" s="46"/>
    </row>
    <row r="60" s="35" customFormat="1" ht="30" customHeight="1" spans="1:6">
      <c r="A60" s="16">
        <v>57</v>
      </c>
      <c r="B60" s="47" t="s">
        <v>234</v>
      </c>
      <c r="C60" s="48">
        <v>80</v>
      </c>
      <c r="D60" s="47" t="s">
        <v>178</v>
      </c>
      <c r="F60" s="46"/>
    </row>
    <row r="61" s="35" customFormat="1" ht="30" customHeight="1" spans="1:6">
      <c r="A61" s="16">
        <v>58</v>
      </c>
      <c r="B61" s="47" t="s">
        <v>235</v>
      </c>
      <c r="C61" s="48">
        <v>80</v>
      </c>
      <c r="D61" s="47" t="s">
        <v>178</v>
      </c>
      <c r="F61" s="46"/>
    </row>
    <row r="62" s="35" customFormat="1" ht="30" customHeight="1" spans="1:6">
      <c r="A62" s="16">
        <v>59</v>
      </c>
      <c r="B62" s="47" t="s">
        <v>236</v>
      </c>
      <c r="C62" s="48">
        <v>80</v>
      </c>
      <c r="D62" s="47" t="s">
        <v>178</v>
      </c>
      <c r="F62" s="46"/>
    </row>
    <row r="63" s="35" customFormat="1" ht="30" customHeight="1" spans="1:6">
      <c r="A63" s="16">
        <v>60</v>
      </c>
      <c r="B63" s="47" t="s">
        <v>237</v>
      </c>
      <c r="C63" s="48">
        <v>80</v>
      </c>
      <c r="D63" s="47" t="s">
        <v>178</v>
      </c>
      <c r="F63" s="46"/>
    </row>
    <row r="64" s="35" customFormat="1" ht="30" customHeight="1" spans="1:6">
      <c r="A64" s="16">
        <v>61</v>
      </c>
      <c r="B64" s="47" t="s">
        <v>238</v>
      </c>
      <c r="C64" s="48">
        <v>80</v>
      </c>
      <c r="D64" s="47" t="s">
        <v>178</v>
      </c>
      <c r="F64" s="46"/>
    </row>
    <row r="65" s="35" customFormat="1" ht="30" customHeight="1" spans="1:6">
      <c r="A65" s="16">
        <v>62</v>
      </c>
      <c r="B65" s="47" t="s">
        <v>239</v>
      </c>
      <c r="C65" s="48">
        <v>80</v>
      </c>
      <c r="D65" s="47" t="s">
        <v>178</v>
      </c>
      <c r="F65" s="46"/>
    </row>
    <row r="66" s="35" customFormat="1" ht="30" customHeight="1" spans="1:6">
      <c r="A66" s="16">
        <v>63</v>
      </c>
      <c r="B66" s="47" t="s">
        <v>240</v>
      </c>
      <c r="C66" s="48">
        <v>80</v>
      </c>
      <c r="D66" s="47" t="s">
        <v>178</v>
      </c>
      <c r="F66" s="46"/>
    </row>
    <row r="67" s="35" customFormat="1" ht="30" customHeight="1" spans="1:6">
      <c r="A67" s="16">
        <v>64</v>
      </c>
      <c r="B67" s="47" t="s">
        <v>241</v>
      </c>
      <c r="C67" s="48">
        <v>80</v>
      </c>
      <c r="D67" s="47" t="s">
        <v>178</v>
      </c>
      <c r="F67" s="46"/>
    </row>
    <row r="68" s="35" customFormat="1" ht="30" customHeight="1" spans="1:6">
      <c r="A68" s="16">
        <v>65</v>
      </c>
      <c r="B68" s="47" t="s">
        <v>242</v>
      </c>
      <c r="C68" s="48">
        <v>80</v>
      </c>
      <c r="D68" s="47" t="s">
        <v>178</v>
      </c>
      <c r="F68" s="46"/>
    </row>
    <row r="69" s="35" customFormat="1" ht="30" customHeight="1" spans="1:6">
      <c r="A69" s="16">
        <v>66</v>
      </c>
      <c r="B69" s="47" t="s">
        <v>243</v>
      </c>
      <c r="C69" s="48">
        <v>80</v>
      </c>
      <c r="D69" s="47" t="s">
        <v>178</v>
      </c>
      <c r="F69" s="46"/>
    </row>
    <row r="70" s="35" customFormat="1" ht="30" customHeight="1" spans="1:6">
      <c r="A70" s="16">
        <v>67</v>
      </c>
      <c r="B70" s="47" t="s">
        <v>244</v>
      </c>
      <c r="C70" s="48">
        <v>80</v>
      </c>
      <c r="D70" s="47" t="s">
        <v>178</v>
      </c>
      <c r="F70" s="46"/>
    </row>
    <row r="71" s="35" customFormat="1" ht="30" customHeight="1" spans="1:6">
      <c r="A71" s="16">
        <v>68</v>
      </c>
      <c r="B71" s="47" t="s">
        <v>245</v>
      </c>
      <c r="C71" s="48">
        <v>80</v>
      </c>
      <c r="D71" s="47" t="s">
        <v>178</v>
      </c>
      <c r="F71" s="46"/>
    </row>
    <row r="72" s="35" customFormat="1" ht="30" customHeight="1" spans="1:6">
      <c r="A72" s="16">
        <v>69</v>
      </c>
      <c r="B72" s="47" t="s">
        <v>246</v>
      </c>
      <c r="C72" s="48">
        <v>80</v>
      </c>
      <c r="D72" s="47" t="s">
        <v>178</v>
      </c>
      <c r="F72" s="46"/>
    </row>
    <row r="73" s="35" customFormat="1" ht="30" customHeight="1" spans="1:6">
      <c r="A73" s="16">
        <v>70</v>
      </c>
      <c r="B73" s="47" t="s">
        <v>247</v>
      </c>
      <c r="C73" s="48">
        <v>80</v>
      </c>
      <c r="D73" s="47" t="s">
        <v>178</v>
      </c>
      <c r="F73" s="46"/>
    </row>
    <row r="74" s="35" customFormat="1" ht="30" customHeight="1" spans="1:6">
      <c r="A74" s="16">
        <v>71</v>
      </c>
      <c r="B74" s="47" t="s">
        <v>248</v>
      </c>
      <c r="C74" s="48">
        <v>80</v>
      </c>
      <c r="D74" s="47" t="s">
        <v>178</v>
      </c>
      <c r="F74" s="46"/>
    </row>
    <row r="75" s="35" customFormat="1" ht="30" customHeight="1" spans="1:6">
      <c r="A75" s="16">
        <v>72</v>
      </c>
      <c r="B75" s="47" t="s">
        <v>249</v>
      </c>
      <c r="C75" s="48">
        <v>80</v>
      </c>
      <c r="D75" s="47" t="s">
        <v>178</v>
      </c>
      <c r="F75" s="46"/>
    </row>
    <row r="76" s="35" customFormat="1" ht="30" customHeight="1" spans="1:6">
      <c r="A76" s="16">
        <v>73</v>
      </c>
      <c r="B76" s="47" t="s">
        <v>250</v>
      </c>
      <c r="C76" s="48">
        <v>80</v>
      </c>
      <c r="D76" s="47" t="s">
        <v>178</v>
      </c>
      <c r="F76" s="46"/>
    </row>
    <row r="77" s="35" customFormat="1" ht="30" customHeight="1" spans="1:6">
      <c r="A77" s="16">
        <v>74</v>
      </c>
      <c r="B77" s="47" t="s">
        <v>251</v>
      </c>
      <c r="C77" s="48">
        <v>80</v>
      </c>
      <c r="D77" s="47" t="s">
        <v>178</v>
      </c>
      <c r="F77" s="46"/>
    </row>
    <row r="78" s="35" customFormat="1" ht="30" customHeight="1" spans="1:6">
      <c r="A78" s="16">
        <v>75</v>
      </c>
      <c r="B78" s="47" t="s">
        <v>252</v>
      </c>
      <c r="C78" s="48">
        <v>80</v>
      </c>
      <c r="D78" s="47" t="s">
        <v>178</v>
      </c>
      <c r="F78" s="46"/>
    </row>
    <row r="79" s="35" customFormat="1" ht="30" customHeight="1" spans="1:6">
      <c r="A79" s="16">
        <v>76</v>
      </c>
      <c r="B79" s="47" t="s">
        <v>253</v>
      </c>
      <c r="C79" s="48">
        <v>80</v>
      </c>
      <c r="D79" s="47" t="s">
        <v>178</v>
      </c>
      <c r="F79" s="46"/>
    </row>
    <row r="80" s="35" customFormat="1" ht="30" customHeight="1" spans="1:6">
      <c r="A80" s="16">
        <v>77</v>
      </c>
      <c r="B80" s="47" t="s">
        <v>254</v>
      </c>
      <c r="C80" s="48">
        <v>80</v>
      </c>
      <c r="D80" s="47" t="s">
        <v>178</v>
      </c>
      <c r="F80" s="46"/>
    </row>
    <row r="81" s="35" customFormat="1" ht="30" customHeight="1" spans="1:6">
      <c r="A81" s="16">
        <v>78</v>
      </c>
      <c r="B81" s="47" t="s">
        <v>255</v>
      </c>
      <c r="C81" s="48">
        <v>80</v>
      </c>
      <c r="D81" s="47" t="s">
        <v>178</v>
      </c>
      <c r="F81" s="46"/>
    </row>
    <row r="82" s="35" customFormat="1" ht="30" customHeight="1" spans="1:6">
      <c r="A82" s="16">
        <v>79</v>
      </c>
      <c r="B82" s="47" t="s">
        <v>256</v>
      </c>
      <c r="C82" s="48">
        <v>80</v>
      </c>
      <c r="D82" s="47" t="s">
        <v>178</v>
      </c>
      <c r="F82" s="46"/>
    </row>
    <row r="83" s="35" customFormat="1" ht="30" customHeight="1" spans="1:6">
      <c r="A83" s="16">
        <v>80</v>
      </c>
      <c r="B83" s="47" t="s">
        <v>257</v>
      </c>
      <c r="C83" s="48">
        <v>80</v>
      </c>
      <c r="D83" s="47" t="s">
        <v>178</v>
      </c>
      <c r="F83" s="46"/>
    </row>
    <row r="84" s="35" customFormat="1" ht="30" customHeight="1" spans="1:6">
      <c r="A84" s="16">
        <v>81</v>
      </c>
      <c r="B84" s="47" t="s">
        <v>258</v>
      </c>
      <c r="C84" s="48">
        <v>80</v>
      </c>
      <c r="D84" s="47" t="s">
        <v>178</v>
      </c>
      <c r="F84" s="46"/>
    </row>
    <row r="85" s="35" customFormat="1" ht="30" customHeight="1" spans="1:6">
      <c r="A85" s="16">
        <v>82</v>
      </c>
      <c r="B85" s="47" t="s">
        <v>259</v>
      </c>
      <c r="C85" s="48">
        <v>80</v>
      </c>
      <c r="D85" s="47" t="s">
        <v>178</v>
      </c>
      <c r="F85" s="46"/>
    </row>
    <row r="86" s="35" customFormat="1" ht="30" customHeight="1" spans="1:6">
      <c r="A86" s="16">
        <v>83</v>
      </c>
      <c r="B86" s="47" t="s">
        <v>260</v>
      </c>
      <c r="C86" s="48">
        <v>80</v>
      </c>
      <c r="D86" s="47" t="s">
        <v>178</v>
      </c>
      <c r="F86" s="46"/>
    </row>
    <row r="87" s="35" customFormat="1" ht="30" customHeight="1" spans="1:6">
      <c r="A87" s="16">
        <v>84</v>
      </c>
      <c r="B87" s="47" t="s">
        <v>261</v>
      </c>
      <c r="C87" s="48">
        <v>80</v>
      </c>
      <c r="D87" s="47" t="s">
        <v>178</v>
      </c>
      <c r="F87" s="46"/>
    </row>
    <row r="88" s="35" customFormat="1" ht="30" customHeight="1" spans="1:6">
      <c r="A88" s="16">
        <v>85</v>
      </c>
      <c r="B88" s="47" t="s">
        <v>262</v>
      </c>
      <c r="C88" s="48">
        <v>80</v>
      </c>
      <c r="D88" s="47" t="s">
        <v>178</v>
      </c>
      <c r="F88" s="46"/>
    </row>
    <row r="89" s="35" customFormat="1" ht="30" customHeight="1" spans="1:6">
      <c r="A89" s="16">
        <v>86</v>
      </c>
      <c r="B89" s="47" t="s">
        <v>263</v>
      </c>
      <c r="C89" s="48">
        <v>80</v>
      </c>
      <c r="D89" s="47" t="s">
        <v>178</v>
      </c>
      <c r="F89" s="46"/>
    </row>
    <row r="90" s="35" customFormat="1" ht="30" customHeight="1" spans="1:6">
      <c r="A90" s="16">
        <v>87</v>
      </c>
      <c r="B90" s="47" t="s">
        <v>264</v>
      </c>
      <c r="C90" s="48">
        <v>80</v>
      </c>
      <c r="D90" s="47" t="s">
        <v>178</v>
      </c>
      <c r="F90" s="46"/>
    </row>
    <row r="91" s="35" customFormat="1" ht="30" customHeight="1" spans="1:6">
      <c r="A91" s="16">
        <v>88</v>
      </c>
      <c r="B91" s="47" t="s">
        <v>265</v>
      </c>
      <c r="C91" s="48">
        <v>80</v>
      </c>
      <c r="D91" s="47" t="s">
        <v>178</v>
      </c>
      <c r="F91" s="46"/>
    </row>
    <row r="92" s="35" customFormat="1" ht="30" customHeight="1" spans="1:6">
      <c r="A92" s="16">
        <v>89</v>
      </c>
      <c r="B92" s="47" t="s">
        <v>266</v>
      </c>
      <c r="C92" s="48">
        <v>80</v>
      </c>
      <c r="D92" s="47" t="s">
        <v>178</v>
      </c>
      <c r="F92" s="46"/>
    </row>
    <row r="93" s="35" customFormat="1" ht="30" customHeight="1" spans="1:6">
      <c r="A93" s="16">
        <v>90</v>
      </c>
      <c r="B93" s="47" t="s">
        <v>267</v>
      </c>
      <c r="C93" s="48">
        <v>80</v>
      </c>
      <c r="D93" s="47" t="s">
        <v>178</v>
      </c>
      <c r="F93" s="46"/>
    </row>
    <row r="94" s="35" customFormat="1" ht="30" customHeight="1" spans="1:6">
      <c r="A94" s="16">
        <v>91</v>
      </c>
      <c r="B94" s="47" t="s">
        <v>268</v>
      </c>
      <c r="C94" s="48">
        <v>80</v>
      </c>
      <c r="D94" s="47" t="s">
        <v>178</v>
      </c>
      <c r="F94" s="46"/>
    </row>
    <row r="95" s="35" customFormat="1" ht="30" customHeight="1" spans="1:6">
      <c r="A95" s="16">
        <v>92</v>
      </c>
      <c r="B95" s="47" t="s">
        <v>269</v>
      </c>
      <c r="C95" s="48">
        <v>80</v>
      </c>
      <c r="D95" s="47" t="s">
        <v>178</v>
      </c>
      <c r="F95" s="46"/>
    </row>
    <row r="96" s="35" customFormat="1" ht="30" customHeight="1" spans="1:6">
      <c r="A96" s="16">
        <v>93</v>
      </c>
      <c r="B96" s="47" t="s">
        <v>270</v>
      </c>
      <c r="C96" s="48">
        <v>80</v>
      </c>
      <c r="D96" s="47" t="s">
        <v>178</v>
      </c>
      <c r="F96" s="46"/>
    </row>
    <row r="97" s="35" customFormat="1" ht="30" customHeight="1" spans="1:6">
      <c r="A97" s="16">
        <v>94</v>
      </c>
      <c r="B97" s="47" t="s">
        <v>271</v>
      </c>
      <c r="C97" s="48">
        <v>80</v>
      </c>
      <c r="D97" s="47" t="s">
        <v>178</v>
      </c>
      <c r="F97" s="46"/>
    </row>
    <row r="98" s="35" customFormat="1" ht="30" customHeight="1" spans="1:6">
      <c r="A98" s="16">
        <v>95</v>
      </c>
      <c r="B98" s="47" t="s">
        <v>272</v>
      </c>
      <c r="C98" s="48">
        <v>80</v>
      </c>
      <c r="D98" s="47" t="s">
        <v>178</v>
      </c>
      <c r="F98" s="46"/>
    </row>
    <row r="99" s="35" customFormat="1" ht="30" customHeight="1" spans="1:6">
      <c r="A99" s="16">
        <v>96</v>
      </c>
      <c r="B99" s="47" t="s">
        <v>273</v>
      </c>
      <c r="C99" s="48">
        <v>80</v>
      </c>
      <c r="D99" s="47" t="s">
        <v>178</v>
      </c>
      <c r="F99" s="46"/>
    </row>
    <row r="100" s="35" customFormat="1" ht="30" customHeight="1" spans="1:6">
      <c r="A100" s="16">
        <v>97</v>
      </c>
      <c r="B100" s="47" t="s">
        <v>274</v>
      </c>
      <c r="C100" s="48">
        <v>80</v>
      </c>
      <c r="D100" s="47" t="s">
        <v>178</v>
      </c>
      <c r="F100" s="46"/>
    </row>
    <row r="101" s="35" customFormat="1" ht="30" customHeight="1" spans="1:6">
      <c r="A101" s="16">
        <v>98</v>
      </c>
      <c r="B101" s="47" t="s">
        <v>275</v>
      </c>
      <c r="C101" s="48">
        <v>80</v>
      </c>
      <c r="D101" s="47" t="s">
        <v>178</v>
      </c>
      <c r="F101" s="46"/>
    </row>
    <row r="102" s="35" customFormat="1" ht="30" customHeight="1" spans="1:6">
      <c r="A102" s="16">
        <v>99</v>
      </c>
      <c r="B102" s="47" t="s">
        <v>276</v>
      </c>
      <c r="C102" s="48">
        <v>80</v>
      </c>
      <c r="D102" s="47" t="s">
        <v>178</v>
      </c>
      <c r="F102" s="46"/>
    </row>
    <row r="103" s="35" customFormat="1" ht="30" customHeight="1" spans="1:6">
      <c r="A103" s="16">
        <v>100</v>
      </c>
      <c r="B103" s="47" t="s">
        <v>277</v>
      </c>
      <c r="C103" s="48">
        <v>80</v>
      </c>
      <c r="D103" s="47" t="s">
        <v>178</v>
      </c>
      <c r="F103" s="46"/>
    </row>
    <row r="104" s="35" customFormat="1" ht="30" customHeight="1" spans="1:6">
      <c r="A104" s="16">
        <v>101</v>
      </c>
      <c r="B104" s="47" t="s">
        <v>278</v>
      </c>
      <c r="C104" s="48">
        <v>80</v>
      </c>
      <c r="D104" s="47" t="s">
        <v>178</v>
      </c>
      <c r="F104" s="46"/>
    </row>
    <row r="105" s="35" customFormat="1" ht="30" customHeight="1" spans="1:6">
      <c r="A105" s="16">
        <v>102</v>
      </c>
      <c r="B105" s="47" t="s">
        <v>279</v>
      </c>
      <c r="C105" s="48">
        <v>80</v>
      </c>
      <c r="D105" s="47" t="s">
        <v>178</v>
      </c>
      <c r="F105" s="46"/>
    </row>
    <row r="106" s="35" customFormat="1" ht="30" customHeight="1" spans="1:6">
      <c r="A106" s="16">
        <v>103</v>
      </c>
      <c r="B106" s="47" t="s">
        <v>280</v>
      </c>
      <c r="C106" s="48">
        <v>80</v>
      </c>
      <c r="D106" s="47" t="s">
        <v>178</v>
      </c>
      <c r="F106" s="46"/>
    </row>
    <row r="107" s="35" customFormat="1" ht="30" customHeight="1" spans="1:6">
      <c r="A107" s="16">
        <v>104</v>
      </c>
      <c r="B107" s="47" t="s">
        <v>281</v>
      </c>
      <c r="C107" s="48">
        <v>80</v>
      </c>
      <c r="D107" s="47" t="s">
        <v>178</v>
      </c>
      <c r="F107" s="46"/>
    </row>
    <row r="108" s="35" customFormat="1" ht="30" customHeight="1" spans="1:6">
      <c r="A108" s="16">
        <v>105</v>
      </c>
      <c r="B108" s="47" t="s">
        <v>282</v>
      </c>
      <c r="C108" s="48">
        <v>80</v>
      </c>
      <c r="D108" s="47" t="s">
        <v>178</v>
      </c>
      <c r="F108" s="46"/>
    </row>
    <row r="109" s="35" customFormat="1" ht="30" customHeight="1" spans="1:6">
      <c r="A109" s="16">
        <v>106</v>
      </c>
      <c r="B109" s="47" t="s">
        <v>283</v>
      </c>
      <c r="C109" s="48">
        <v>80</v>
      </c>
      <c r="D109" s="47" t="s">
        <v>178</v>
      </c>
      <c r="F109" s="46"/>
    </row>
    <row r="110" s="35" customFormat="1" ht="30" customHeight="1" spans="1:6">
      <c r="A110" s="16">
        <v>107</v>
      </c>
      <c r="B110" s="47" t="s">
        <v>284</v>
      </c>
      <c r="C110" s="48">
        <v>80</v>
      </c>
      <c r="D110" s="47" t="s">
        <v>178</v>
      </c>
      <c r="F110" s="46"/>
    </row>
    <row r="111" s="35" customFormat="1" ht="30" customHeight="1" spans="1:6">
      <c r="A111" s="16">
        <v>108</v>
      </c>
      <c r="B111" s="47" t="s">
        <v>285</v>
      </c>
      <c r="C111" s="48">
        <v>80</v>
      </c>
      <c r="D111" s="47" t="s">
        <v>178</v>
      </c>
      <c r="F111" s="46"/>
    </row>
    <row r="112" s="35" customFormat="1" ht="30" customHeight="1" spans="1:6">
      <c r="A112" s="16">
        <v>109</v>
      </c>
      <c r="B112" s="47" t="s">
        <v>286</v>
      </c>
      <c r="C112" s="48">
        <v>80</v>
      </c>
      <c r="D112" s="47" t="s">
        <v>178</v>
      </c>
      <c r="F112" s="46"/>
    </row>
    <row r="113" s="35" customFormat="1" ht="30" customHeight="1" spans="1:6">
      <c r="A113" s="16">
        <v>110</v>
      </c>
      <c r="B113" s="47" t="s">
        <v>287</v>
      </c>
      <c r="C113" s="48">
        <v>80</v>
      </c>
      <c r="D113" s="47" t="s">
        <v>178</v>
      </c>
      <c r="F113" s="46"/>
    </row>
    <row r="114" s="35" customFormat="1" ht="30" customHeight="1" spans="1:6">
      <c r="A114" s="16">
        <v>111</v>
      </c>
      <c r="B114" s="47" t="s">
        <v>288</v>
      </c>
      <c r="C114" s="48">
        <v>80</v>
      </c>
      <c r="D114" s="47" t="s">
        <v>178</v>
      </c>
      <c r="F114" s="46"/>
    </row>
    <row r="115" s="35" customFormat="1" ht="30" customHeight="1" spans="1:6">
      <c r="A115" s="16">
        <v>112</v>
      </c>
      <c r="B115" s="47" t="s">
        <v>289</v>
      </c>
      <c r="C115" s="48">
        <v>80</v>
      </c>
      <c r="D115" s="47" t="s">
        <v>178</v>
      </c>
      <c r="F115" s="46"/>
    </row>
    <row r="116" s="35" customFormat="1" ht="30" customHeight="1" spans="1:6">
      <c r="A116" s="16">
        <v>113</v>
      </c>
      <c r="B116" s="47" t="s">
        <v>290</v>
      </c>
      <c r="C116" s="48">
        <v>80</v>
      </c>
      <c r="D116" s="47" t="s">
        <v>178</v>
      </c>
      <c r="F116" s="46"/>
    </row>
    <row r="117" s="35" customFormat="1" ht="30" customHeight="1" spans="1:6">
      <c r="A117" s="16">
        <v>114</v>
      </c>
      <c r="B117" s="47" t="s">
        <v>291</v>
      </c>
      <c r="C117" s="48">
        <v>80</v>
      </c>
      <c r="D117" s="47" t="s">
        <v>178</v>
      </c>
      <c r="F117" s="46"/>
    </row>
    <row r="118" s="35" customFormat="1" ht="30" customHeight="1" spans="1:6">
      <c r="A118" s="16">
        <v>115</v>
      </c>
      <c r="B118" s="47" t="s">
        <v>292</v>
      </c>
      <c r="C118" s="48">
        <v>80</v>
      </c>
      <c r="D118" s="47" t="s">
        <v>178</v>
      </c>
      <c r="F118" s="46"/>
    </row>
    <row r="119" s="35" customFormat="1" ht="30" customHeight="1" spans="1:6">
      <c r="A119" s="16">
        <v>116</v>
      </c>
      <c r="B119" s="47" t="s">
        <v>293</v>
      </c>
      <c r="C119" s="48">
        <v>80</v>
      </c>
      <c r="D119" s="47" t="s">
        <v>178</v>
      </c>
      <c r="F119" s="46"/>
    </row>
    <row r="120" s="35" customFormat="1" ht="30" customHeight="1" spans="1:6">
      <c r="A120" s="16">
        <v>117</v>
      </c>
      <c r="B120" s="47" t="s">
        <v>294</v>
      </c>
      <c r="C120" s="48">
        <v>80</v>
      </c>
      <c r="D120" s="47" t="s">
        <v>178</v>
      </c>
      <c r="F120" s="46"/>
    </row>
    <row r="121" s="35" customFormat="1" ht="30" customHeight="1" spans="1:6">
      <c r="A121" s="16">
        <v>118</v>
      </c>
      <c r="B121" s="47" t="s">
        <v>295</v>
      </c>
      <c r="C121" s="48">
        <v>80</v>
      </c>
      <c r="D121" s="47" t="s">
        <v>178</v>
      </c>
      <c r="F121" s="46"/>
    </row>
    <row r="122" s="35" customFormat="1" ht="30" customHeight="1" spans="1:6">
      <c r="A122" s="16">
        <v>119</v>
      </c>
      <c r="B122" s="47" t="s">
        <v>296</v>
      </c>
      <c r="C122" s="48">
        <v>80</v>
      </c>
      <c r="D122" s="47" t="s">
        <v>178</v>
      </c>
      <c r="F122" s="46"/>
    </row>
    <row r="123" s="35" customFormat="1" ht="30" customHeight="1" spans="1:6">
      <c r="A123" s="16">
        <v>120</v>
      </c>
      <c r="B123" s="47" t="s">
        <v>297</v>
      </c>
      <c r="C123" s="48">
        <v>80</v>
      </c>
      <c r="D123" s="47" t="s">
        <v>178</v>
      </c>
      <c r="F123" s="46"/>
    </row>
    <row r="124" s="35" customFormat="1" ht="30" customHeight="1" spans="1:6">
      <c r="A124" s="16">
        <v>121</v>
      </c>
      <c r="B124" s="47" t="s">
        <v>298</v>
      </c>
      <c r="C124" s="48">
        <v>80</v>
      </c>
      <c r="D124" s="47" t="s">
        <v>178</v>
      </c>
      <c r="F124" s="46"/>
    </row>
    <row r="125" s="35" customFormat="1" ht="30" customHeight="1" spans="1:6">
      <c r="A125" s="16">
        <v>122</v>
      </c>
      <c r="B125" s="47" t="s">
        <v>299</v>
      </c>
      <c r="C125" s="48">
        <v>80</v>
      </c>
      <c r="D125" s="47" t="s">
        <v>178</v>
      </c>
      <c r="F125" s="46"/>
    </row>
    <row r="126" s="35" customFormat="1" ht="30" customHeight="1" spans="1:6">
      <c r="A126" s="16">
        <v>123</v>
      </c>
      <c r="B126" s="47" t="s">
        <v>300</v>
      </c>
      <c r="C126" s="48">
        <v>80</v>
      </c>
      <c r="D126" s="47" t="s">
        <v>178</v>
      </c>
      <c r="F126" s="46"/>
    </row>
    <row r="127" s="35" customFormat="1" ht="30" customHeight="1" spans="1:6">
      <c r="A127" s="16">
        <v>124</v>
      </c>
      <c r="B127" s="47" t="s">
        <v>301</v>
      </c>
      <c r="C127" s="48">
        <v>80</v>
      </c>
      <c r="D127" s="47" t="s">
        <v>178</v>
      </c>
      <c r="F127" s="46"/>
    </row>
    <row r="128" s="35" customFormat="1" ht="30" customHeight="1" spans="1:6">
      <c r="A128" s="16">
        <v>125</v>
      </c>
      <c r="B128" s="47" t="s">
        <v>302</v>
      </c>
      <c r="C128" s="48">
        <v>80</v>
      </c>
      <c r="D128" s="47" t="s">
        <v>178</v>
      </c>
      <c r="F128" s="46"/>
    </row>
    <row r="129" s="35" customFormat="1" ht="30" customHeight="1" spans="1:6">
      <c r="A129" s="16">
        <v>126</v>
      </c>
      <c r="B129" s="47" t="s">
        <v>303</v>
      </c>
      <c r="C129" s="48">
        <v>80</v>
      </c>
      <c r="D129" s="47" t="s">
        <v>178</v>
      </c>
      <c r="F129" s="46"/>
    </row>
    <row r="130" s="35" customFormat="1" ht="30" customHeight="1" spans="1:6">
      <c r="A130" s="16">
        <v>127</v>
      </c>
      <c r="B130" s="47" t="s">
        <v>304</v>
      </c>
      <c r="C130" s="48">
        <v>80</v>
      </c>
      <c r="D130" s="47" t="s">
        <v>178</v>
      </c>
      <c r="F130" s="46"/>
    </row>
    <row r="131" s="35" customFormat="1" ht="30" customHeight="1" spans="1:6">
      <c r="A131" s="16">
        <v>128</v>
      </c>
      <c r="B131" s="47" t="s">
        <v>305</v>
      </c>
      <c r="C131" s="48">
        <v>80</v>
      </c>
      <c r="D131" s="47" t="s">
        <v>178</v>
      </c>
      <c r="F131" s="46"/>
    </row>
    <row r="132" s="35" customFormat="1" ht="30" customHeight="1" spans="1:6">
      <c r="A132" s="16">
        <v>129</v>
      </c>
      <c r="B132" s="47" t="s">
        <v>306</v>
      </c>
      <c r="C132" s="48">
        <v>80</v>
      </c>
      <c r="D132" s="47" t="s">
        <v>178</v>
      </c>
      <c r="F132" s="46"/>
    </row>
    <row r="133" s="35" customFormat="1" ht="30" customHeight="1" spans="1:6">
      <c r="A133" s="16">
        <v>130</v>
      </c>
      <c r="B133" s="47" t="s">
        <v>307</v>
      </c>
      <c r="C133" s="48">
        <v>80</v>
      </c>
      <c r="D133" s="47" t="s">
        <v>178</v>
      </c>
      <c r="F133" s="46"/>
    </row>
    <row r="134" s="35" customFormat="1" ht="30" customHeight="1" spans="1:6">
      <c r="A134" s="16">
        <v>131</v>
      </c>
      <c r="B134" s="47" t="s">
        <v>308</v>
      </c>
      <c r="C134" s="48">
        <v>80</v>
      </c>
      <c r="D134" s="47" t="s">
        <v>178</v>
      </c>
      <c r="F134" s="46"/>
    </row>
    <row r="135" s="35" customFormat="1" ht="30" customHeight="1" spans="1:6">
      <c r="A135" s="16">
        <v>132</v>
      </c>
      <c r="B135" s="47" t="s">
        <v>309</v>
      </c>
      <c r="C135" s="48">
        <v>80</v>
      </c>
      <c r="D135" s="47" t="s">
        <v>178</v>
      </c>
      <c r="F135" s="46"/>
    </row>
    <row r="136" s="35" customFormat="1" ht="30" customHeight="1" spans="1:6">
      <c r="A136" s="16">
        <v>133</v>
      </c>
      <c r="B136" s="47" t="s">
        <v>310</v>
      </c>
      <c r="C136" s="48">
        <v>80</v>
      </c>
      <c r="D136" s="47" t="s">
        <v>178</v>
      </c>
      <c r="F136" s="46"/>
    </row>
    <row r="137" s="35" customFormat="1" ht="30" customHeight="1" spans="1:6">
      <c r="A137" s="16">
        <v>134</v>
      </c>
      <c r="B137" s="47" t="s">
        <v>311</v>
      </c>
      <c r="C137" s="48">
        <v>80</v>
      </c>
      <c r="D137" s="47" t="s">
        <v>178</v>
      </c>
      <c r="F137" s="46"/>
    </row>
    <row r="138" s="35" customFormat="1" ht="30" customHeight="1" spans="1:6">
      <c r="A138" s="16">
        <v>135</v>
      </c>
      <c r="B138" s="47" t="s">
        <v>312</v>
      </c>
      <c r="C138" s="48">
        <v>80</v>
      </c>
      <c r="D138" s="47" t="s">
        <v>178</v>
      </c>
      <c r="F138" s="46"/>
    </row>
    <row r="139" s="35" customFormat="1" ht="30" customHeight="1" spans="1:6">
      <c r="A139" s="16">
        <v>136</v>
      </c>
      <c r="B139" s="47" t="s">
        <v>313</v>
      </c>
      <c r="C139" s="48">
        <v>80</v>
      </c>
      <c r="D139" s="47" t="s">
        <v>178</v>
      </c>
      <c r="F139" s="46"/>
    </row>
    <row r="140" s="35" customFormat="1" ht="30" customHeight="1" spans="1:6">
      <c r="A140" s="16">
        <v>137</v>
      </c>
      <c r="B140" s="47" t="s">
        <v>314</v>
      </c>
      <c r="C140" s="48">
        <v>80</v>
      </c>
      <c r="D140" s="47" t="s">
        <v>178</v>
      </c>
      <c r="F140" s="46"/>
    </row>
    <row r="141" s="35" customFormat="1" ht="30" customHeight="1" spans="1:6">
      <c r="A141" s="16">
        <v>138</v>
      </c>
      <c r="B141" s="47" t="s">
        <v>315</v>
      </c>
      <c r="C141" s="48">
        <v>80</v>
      </c>
      <c r="D141" s="47" t="s">
        <v>178</v>
      </c>
      <c r="F141" s="46"/>
    </row>
    <row r="142" s="35" customFormat="1" ht="30" customHeight="1" spans="1:6">
      <c r="A142" s="16">
        <v>139</v>
      </c>
      <c r="B142" s="47" t="s">
        <v>316</v>
      </c>
      <c r="C142" s="48">
        <v>80</v>
      </c>
      <c r="D142" s="47" t="s">
        <v>178</v>
      </c>
      <c r="F142" s="46"/>
    </row>
    <row r="143" s="35" customFormat="1" ht="30" customHeight="1" spans="1:6">
      <c r="A143" s="16">
        <v>140</v>
      </c>
      <c r="B143" s="47" t="s">
        <v>317</v>
      </c>
      <c r="C143" s="48">
        <v>80</v>
      </c>
      <c r="D143" s="47" t="s">
        <v>178</v>
      </c>
      <c r="F143" s="46"/>
    </row>
    <row r="144" s="35" customFormat="1" ht="30" customHeight="1" spans="1:6">
      <c r="A144" s="16">
        <v>141</v>
      </c>
      <c r="B144" s="47" t="s">
        <v>318</v>
      </c>
      <c r="C144" s="48">
        <v>80</v>
      </c>
      <c r="D144" s="47" t="s">
        <v>178</v>
      </c>
      <c r="F144" s="46"/>
    </row>
    <row r="145" s="35" customFormat="1" ht="30" customHeight="1" spans="1:6">
      <c r="A145" s="16">
        <v>142</v>
      </c>
      <c r="B145" s="47" t="s">
        <v>319</v>
      </c>
      <c r="C145" s="48">
        <v>80</v>
      </c>
      <c r="D145" s="47" t="s">
        <v>178</v>
      </c>
      <c r="F145" s="46"/>
    </row>
    <row r="146" s="35" customFormat="1" ht="30" customHeight="1" spans="1:6">
      <c r="A146" s="16">
        <v>143</v>
      </c>
      <c r="B146" s="47" t="s">
        <v>320</v>
      </c>
      <c r="C146" s="48">
        <v>80</v>
      </c>
      <c r="D146" s="47" t="s">
        <v>178</v>
      </c>
      <c r="F146" s="46"/>
    </row>
    <row r="147" s="35" customFormat="1" ht="30" customHeight="1" spans="1:6">
      <c r="A147" s="16">
        <v>144</v>
      </c>
      <c r="B147" s="47" t="s">
        <v>321</v>
      </c>
      <c r="C147" s="48">
        <v>80</v>
      </c>
      <c r="D147" s="47" t="s">
        <v>178</v>
      </c>
      <c r="F147" s="46"/>
    </row>
    <row r="148" s="35" customFormat="1" ht="30" customHeight="1" spans="1:6">
      <c r="A148" s="16">
        <v>145</v>
      </c>
      <c r="B148" s="47" t="s">
        <v>322</v>
      </c>
      <c r="C148" s="48">
        <v>80</v>
      </c>
      <c r="D148" s="47" t="s">
        <v>178</v>
      </c>
      <c r="F148" s="46"/>
    </row>
    <row r="149" s="35" customFormat="1" ht="30" customHeight="1" spans="1:6">
      <c r="A149" s="16">
        <v>146</v>
      </c>
      <c r="B149" s="47" t="s">
        <v>302</v>
      </c>
      <c r="C149" s="48">
        <v>80</v>
      </c>
      <c r="D149" s="47" t="s">
        <v>178</v>
      </c>
      <c r="F149" s="46"/>
    </row>
    <row r="150" s="35" customFormat="1" ht="30" customHeight="1" spans="1:6">
      <c r="A150" s="16">
        <v>147</v>
      </c>
      <c r="B150" s="47" t="s">
        <v>323</v>
      </c>
      <c r="C150" s="48">
        <v>80</v>
      </c>
      <c r="D150" s="47" t="s">
        <v>178</v>
      </c>
      <c r="F150" s="46"/>
    </row>
    <row r="151" s="35" customFormat="1" ht="30" customHeight="1" spans="1:6">
      <c r="A151" s="16">
        <v>148</v>
      </c>
      <c r="B151" s="47" t="s">
        <v>324</v>
      </c>
      <c r="C151" s="48">
        <v>80</v>
      </c>
      <c r="D151" s="47" t="s">
        <v>178</v>
      </c>
      <c r="F151" s="46"/>
    </row>
    <row r="152" s="35" customFormat="1" ht="30" customHeight="1" spans="1:6">
      <c r="A152" s="16">
        <v>149</v>
      </c>
      <c r="B152" s="47" t="s">
        <v>325</v>
      </c>
      <c r="C152" s="48">
        <v>80</v>
      </c>
      <c r="D152" s="47" t="s">
        <v>178</v>
      </c>
      <c r="F152" s="46"/>
    </row>
    <row r="153" s="35" customFormat="1" ht="30" customHeight="1" spans="1:6">
      <c r="A153" s="16">
        <v>150</v>
      </c>
      <c r="B153" s="47" t="s">
        <v>326</v>
      </c>
      <c r="C153" s="48">
        <v>80</v>
      </c>
      <c r="D153" s="47" t="s">
        <v>178</v>
      </c>
      <c r="F153" s="46"/>
    </row>
    <row r="154" s="35" customFormat="1" ht="30" customHeight="1" spans="1:6">
      <c r="A154" s="16">
        <v>151</v>
      </c>
      <c r="B154" s="47" t="s">
        <v>327</v>
      </c>
      <c r="C154" s="48">
        <v>80</v>
      </c>
      <c r="D154" s="47" t="s">
        <v>178</v>
      </c>
      <c r="F154" s="46"/>
    </row>
    <row r="155" s="35" customFormat="1" ht="30" customHeight="1" spans="1:6">
      <c r="A155" s="16">
        <v>152</v>
      </c>
      <c r="B155" s="47" t="s">
        <v>328</v>
      </c>
      <c r="C155" s="48">
        <v>80</v>
      </c>
      <c r="D155" s="47" t="s">
        <v>178</v>
      </c>
      <c r="F155" s="46"/>
    </row>
    <row r="156" s="35" customFormat="1" ht="30" customHeight="1" spans="1:6">
      <c r="A156" s="16">
        <v>153</v>
      </c>
      <c r="B156" s="50" t="s">
        <v>329</v>
      </c>
      <c r="C156" s="48">
        <v>80</v>
      </c>
      <c r="D156" s="47" t="s">
        <v>330</v>
      </c>
      <c r="F156" s="46"/>
    </row>
    <row r="157" s="35" customFormat="1" ht="30" customHeight="1" spans="1:6">
      <c r="A157" s="16">
        <v>154</v>
      </c>
      <c r="B157" s="50" t="s">
        <v>331</v>
      </c>
      <c r="C157" s="48">
        <v>80</v>
      </c>
      <c r="D157" s="47" t="s">
        <v>330</v>
      </c>
      <c r="F157" s="46"/>
    </row>
    <row r="158" s="35" customFormat="1" ht="30" customHeight="1" spans="1:6">
      <c r="A158" s="16">
        <v>155</v>
      </c>
      <c r="B158" s="50" t="s">
        <v>332</v>
      </c>
      <c r="C158" s="48">
        <v>80</v>
      </c>
      <c r="D158" s="47" t="s">
        <v>330</v>
      </c>
      <c r="F158" s="46"/>
    </row>
    <row r="159" s="35" customFormat="1" ht="30" customHeight="1" spans="1:6">
      <c r="A159" s="16">
        <v>156</v>
      </c>
      <c r="B159" s="50" t="s">
        <v>333</v>
      </c>
      <c r="C159" s="48">
        <v>80</v>
      </c>
      <c r="D159" s="47" t="s">
        <v>330</v>
      </c>
      <c r="F159" s="46"/>
    </row>
    <row r="160" s="35" customFormat="1" ht="30" customHeight="1" spans="1:6">
      <c r="A160" s="16">
        <v>157</v>
      </c>
      <c r="B160" s="50" t="s">
        <v>334</v>
      </c>
      <c r="C160" s="48">
        <v>80</v>
      </c>
      <c r="D160" s="47" t="s">
        <v>330</v>
      </c>
      <c r="F160" s="46"/>
    </row>
    <row r="161" s="35" customFormat="1" ht="30" customHeight="1" spans="1:6">
      <c r="A161" s="16">
        <v>158</v>
      </c>
      <c r="B161" s="50" t="s">
        <v>335</v>
      </c>
      <c r="C161" s="48">
        <v>80</v>
      </c>
      <c r="D161" s="47" t="s">
        <v>330</v>
      </c>
      <c r="F161" s="46"/>
    </row>
    <row r="162" s="35" customFormat="1" ht="30" customHeight="1" spans="1:6">
      <c r="A162" s="16">
        <v>159</v>
      </c>
      <c r="B162" s="50" t="s">
        <v>336</v>
      </c>
      <c r="C162" s="48">
        <v>80</v>
      </c>
      <c r="D162" s="47" t="s">
        <v>330</v>
      </c>
      <c r="F162" s="46"/>
    </row>
    <row r="163" s="35" customFormat="1" ht="30" customHeight="1" spans="1:6">
      <c r="A163" s="16">
        <v>160</v>
      </c>
      <c r="B163" s="50" t="s">
        <v>337</v>
      </c>
      <c r="C163" s="48">
        <v>80</v>
      </c>
      <c r="D163" s="47" t="s">
        <v>330</v>
      </c>
      <c r="F163" s="46"/>
    </row>
    <row r="164" s="35" customFormat="1" ht="30" customHeight="1" spans="1:6">
      <c r="A164" s="16">
        <v>161</v>
      </c>
      <c r="B164" s="50" t="s">
        <v>338</v>
      </c>
      <c r="C164" s="48">
        <v>80</v>
      </c>
      <c r="D164" s="47" t="s">
        <v>330</v>
      </c>
      <c r="F164" s="46"/>
    </row>
    <row r="165" s="35" customFormat="1" ht="30" customHeight="1" spans="1:6">
      <c r="A165" s="16">
        <v>162</v>
      </c>
      <c r="B165" s="50" t="s">
        <v>339</v>
      </c>
      <c r="C165" s="48">
        <v>80</v>
      </c>
      <c r="D165" s="47" t="s">
        <v>330</v>
      </c>
      <c r="F165" s="46"/>
    </row>
    <row r="166" s="35" customFormat="1" ht="30" customHeight="1" spans="1:6">
      <c r="A166" s="16">
        <v>163</v>
      </c>
      <c r="B166" s="50" t="s">
        <v>340</v>
      </c>
      <c r="C166" s="48">
        <v>80</v>
      </c>
      <c r="D166" s="47" t="s">
        <v>330</v>
      </c>
      <c r="F166" s="46"/>
    </row>
    <row r="167" s="35" customFormat="1" ht="30" customHeight="1" spans="1:6">
      <c r="A167" s="16">
        <v>164</v>
      </c>
      <c r="B167" s="50" t="s">
        <v>341</v>
      </c>
      <c r="C167" s="48">
        <v>80</v>
      </c>
      <c r="D167" s="47" t="s">
        <v>330</v>
      </c>
      <c r="F167" s="46"/>
    </row>
    <row r="168" s="35" customFormat="1" ht="30" customHeight="1" spans="1:6">
      <c r="A168" s="16">
        <v>165</v>
      </c>
      <c r="B168" s="50" t="s">
        <v>342</v>
      </c>
      <c r="C168" s="48">
        <v>80</v>
      </c>
      <c r="D168" s="47" t="s">
        <v>330</v>
      </c>
      <c r="F168" s="46"/>
    </row>
    <row r="169" s="35" customFormat="1" ht="30" customHeight="1" spans="1:6">
      <c r="A169" s="16">
        <v>166</v>
      </c>
      <c r="B169" s="50" t="s">
        <v>343</v>
      </c>
      <c r="C169" s="48">
        <v>80</v>
      </c>
      <c r="D169" s="47" t="s">
        <v>330</v>
      </c>
      <c r="F169" s="46"/>
    </row>
    <row r="170" s="35" customFormat="1" ht="30" customHeight="1" spans="1:6">
      <c r="A170" s="16">
        <v>167</v>
      </c>
      <c r="B170" s="50" t="s">
        <v>344</v>
      </c>
      <c r="C170" s="48">
        <v>80</v>
      </c>
      <c r="D170" s="47" t="s">
        <v>330</v>
      </c>
      <c r="F170" s="46"/>
    </row>
    <row r="171" s="35" customFormat="1" ht="30" customHeight="1" spans="1:6">
      <c r="A171" s="16">
        <v>168</v>
      </c>
      <c r="B171" s="50" t="s">
        <v>345</v>
      </c>
      <c r="C171" s="48">
        <v>80</v>
      </c>
      <c r="D171" s="47" t="s">
        <v>330</v>
      </c>
      <c r="F171" s="46"/>
    </row>
    <row r="172" s="35" customFormat="1" ht="30" customHeight="1" spans="1:6">
      <c r="A172" s="16">
        <v>169</v>
      </c>
      <c r="B172" s="50" t="s">
        <v>346</v>
      </c>
      <c r="C172" s="48">
        <v>80</v>
      </c>
      <c r="D172" s="47" t="s">
        <v>330</v>
      </c>
      <c r="F172" s="46"/>
    </row>
    <row r="173" s="35" customFormat="1" ht="30" customHeight="1" spans="1:6">
      <c r="A173" s="16">
        <v>170</v>
      </c>
      <c r="B173" s="50" t="s">
        <v>347</v>
      </c>
      <c r="C173" s="48">
        <v>80</v>
      </c>
      <c r="D173" s="47" t="s">
        <v>330</v>
      </c>
      <c r="F173" s="46"/>
    </row>
    <row r="174" s="35" customFormat="1" ht="30" customHeight="1" spans="1:6">
      <c r="A174" s="16">
        <v>171</v>
      </c>
      <c r="B174" s="50" t="s">
        <v>348</v>
      </c>
      <c r="C174" s="48">
        <v>80</v>
      </c>
      <c r="D174" s="47" t="s">
        <v>330</v>
      </c>
      <c r="F174" s="46"/>
    </row>
    <row r="175" s="35" customFormat="1" ht="30" customHeight="1" spans="1:6">
      <c r="A175" s="16">
        <v>172</v>
      </c>
      <c r="B175" s="50" t="s">
        <v>349</v>
      </c>
      <c r="C175" s="48">
        <v>80</v>
      </c>
      <c r="D175" s="47" t="s">
        <v>330</v>
      </c>
      <c r="F175" s="46"/>
    </row>
    <row r="176" s="35" customFormat="1" ht="30" customHeight="1" spans="1:6">
      <c r="A176" s="16">
        <v>173</v>
      </c>
      <c r="B176" s="50" t="s">
        <v>350</v>
      </c>
      <c r="C176" s="48">
        <v>80</v>
      </c>
      <c r="D176" s="47" t="s">
        <v>330</v>
      </c>
      <c r="F176" s="46"/>
    </row>
    <row r="177" s="35" customFormat="1" ht="30" customHeight="1" spans="1:6">
      <c r="A177" s="16">
        <v>174</v>
      </c>
      <c r="B177" s="50" t="s">
        <v>351</v>
      </c>
      <c r="C177" s="48">
        <v>80</v>
      </c>
      <c r="D177" s="47" t="s">
        <v>330</v>
      </c>
      <c r="F177" s="46"/>
    </row>
    <row r="178" s="35" customFormat="1" ht="30" customHeight="1" spans="1:6">
      <c r="A178" s="16">
        <v>175</v>
      </c>
      <c r="B178" s="50" t="s">
        <v>352</v>
      </c>
      <c r="C178" s="48">
        <v>80</v>
      </c>
      <c r="D178" s="47" t="s">
        <v>330</v>
      </c>
      <c r="F178" s="46"/>
    </row>
    <row r="179" s="35" customFormat="1" ht="30" customHeight="1" spans="1:6">
      <c r="A179" s="16">
        <v>176</v>
      </c>
      <c r="B179" s="50" t="s">
        <v>353</v>
      </c>
      <c r="C179" s="48">
        <v>80</v>
      </c>
      <c r="D179" s="47" t="s">
        <v>330</v>
      </c>
      <c r="F179" s="46"/>
    </row>
    <row r="180" s="35" customFormat="1" ht="30" customHeight="1" spans="1:6">
      <c r="A180" s="16">
        <v>177</v>
      </c>
      <c r="B180" s="50" t="s">
        <v>354</v>
      </c>
      <c r="C180" s="48">
        <v>80</v>
      </c>
      <c r="D180" s="47" t="s">
        <v>330</v>
      </c>
      <c r="F180" s="46"/>
    </row>
    <row r="181" s="35" customFormat="1" ht="30" customHeight="1" spans="1:6">
      <c r="A181" s="16">
        <v>178</v>
      </c>
      <c r="B181" s="50" t="s">
        <v>355</v>
      </c>
      <c r="C181" s="48">
        <v>80</v>
      </c>
      <c r="D181" s="47" t="s">
        <v>330</v>
      </c>
      <c r="F181" s="46"/>
    </row>
    <row r="182" s="35" customFormat="1" ht="30" customHeight="1" spans="1:6">
      <c r="A182" s="16">
        <v>179</v>
      </c>
      <c r="B182" s="50" t="s">
        <v>356</v>
      </c>
      <c r="C182" s="48">
        <v>80</v>
      </c>
      <c r="D182" s="47" t="s">
        <v>330</v>
      </c>
      <c r="F182" s="46"/>
    </row>
    <row r="183" s="35" customFormat="1" ht="30" customHeight="1" spans="1:6">
      <c r="A183" s="16">
        <v>180</v>
      </c>
      <c r="B183" s="50" t="s">
        <v>357</v>
      </c>
      <c r="C183" s="48">
        <v>80</v>
      </c>
      <c r="D183" s="47" t="s">
        <v>330</v>
      </c>
      <c r="F183" s="46"/>
    </row>
    <row r="184" s="35" customFormat="1" ht="30" customHeight="1" spans="1:6">
      <c r="A184" s="16">
        <v>181</v>
      </c>
      <c r="B184" s="50" t="s">
        <v>358</v>
      </c>
      <c r="C184" s="48">
        <v>80</v>
      </c>
      <c r="D184" s="47" t="s">
        <v>330</v>
      </c>
      <c r="F184" s="46"/>
    </row>
    <row r="185" s="35" customFormat="1" ht="30" customHeight="1" spans="1:6">
      <c r="A185" s="16">
        <v>182</v>
      </c>
      <c r="B185" s="50" t="s">
        <v>359</v>
      </c>
      <c r="C185" s="48">
        <v>80</v>
      </c>
      <c r="D185" s="47" t="s">
        <v>330</v>
      </c>
      <c r="F185" s="46"/>
    </row>
    <row r="186" s="35" customFormat="1" ht="30" customHeight="1" spans="1:6">
      <c r="A186" s="16">
        <v>183</v>
      </c>
      <c r="B186" s="50" t="s">
        <v>360</v>
      </c>
      <c r="C186" s="48">
        <v>80</v>
      </c>
      <c r="D186" s="47" t="s">
        <v>330</v>
      </c>
      <c r="F186" s="46"/>
    </row>
    <row r="187" s="35" customFormat="1" ht="30" customHeight="1" spans="1:6">
      <c r="A187" s="16">
        <v>184</v>
      </c>
      <c r="B187" s="50" t="s">
        <v>361</v>
      </c>
      <c r="C187" s="48">
        <v>80</v>
      </c>
      <c r="D187" s="47" t="s">
        <v>330</v>
      </c>
      <c r="F187" s="46"/>
    </row>
    <row r="188" s="35" customFormat="1" ht="30" customHeight="1" spans="1:6">
      <c r="A188" s="16">
        <v>185</v>
      </c>
      <c r="B188" s="50" t="s">
        <v>362</v>
      </c>
      <c r="C188" s="48">
        <v>80</v>
      </c>
      <c r="D188" s="47" t="s">
        <v>330</v>
      </c>
      <c r="F188" s="46"/>
    </row>
    <row r="189" s="35" customFormat="1" ht="30" customHeight="1" spans="1:6">
      <c r="A189" s="16">
        <v>186</v>
      </c>
      <c r="B189" s="50" t="s">
        <v>363</v>
      </c>
      <c r="C189" s="48">
        <v>80</v>
      </c>
      <c r="D189" s="47" t="s">
        <v>330</v>
      </c>
      <c r="F189" s="46"/>
    </row>
    <row r="190" s="35" customFormat="1" ht="30" customHeight="1" spans="1:6">
      <c r="A190" s="16">
        <v>187</v>
      </c>
      <c r="B190" s="50" t="s">
        <v>364</v>
      </c>
      <c r="C190" s="48">
        <v>80</v>
      </c>
      <c r="D190" s="47" t="s">
        <v>330</v>
      </c>
      <c r="F190" s="46"/>
    </row>
    <row r="191" s="35" customFormat="1" ht="30" customHeight="1" spans="1:6">
      <c r="A191" s="16">
        <v>188</v>
      </c>
      <c r="B191" s="50" t="s">
        <v>365</v>
      </c>
      <c r="C191" s="48">
        <v>80</v>
      </c>
      <c r="D191" s="47" t="s">
        <v>330</v>
      </c>
      <c r="F191" s="46"/>
    </row>
    <row r="192" s="35" customFormat="1" ht="30" customHeight="1" spans="1:6">
      <c r="A192" s="16">
        <v>189</v>
      </c>
      <c r="B192" s="50" t="s">
        <v>366</v>
      </c>
      <c r="C192" s="48">
        <v>80</v>
      </c>
      <c r="D192" s="47" t="s">
        <v>330</v>
      </c>
      <c r="F192" s="46"/>
    </row>
    <row r="193" s="35" customFormat="1" ht="30" customHeight="1" spans="1:6">
      <c r="A193" s="16">
        <v>190</v>
      </c>
      <c r="B193" s="50" t="s">
        <v>367</v>
      </c>
      <c r="C193" s="48">
        <v>80</v>
      </c>
      <c r="D193" s="47" t="s">
        <v>330</v>
      </c>
      <c r="F193" s="46"/>
    </row>
    <row r="194" s="35" customFormat="1" ht="30" customHeight="1" spans="1:6">
      <c r="A194" s="16">
        <v>191</v>
      </c>
      <c r="B194" s="50" t="s">
        <v>368</v>
      </c>
      <c r="C194" s="48">
        <v>80</v>
      </c>
      <c r="D194" s="47" t="s">
        <v>330</v>
      </c>
      <c r="F194" s="46"/>
    </row>
    <row r="195" s="35" customFormat="1" ht="30" customHeight="1" spans="1:6">
      <c r="A195" s="16">
        <v>192</v>
      </c>
      <c r="B195" s="47" t="s">
        <v>369</v>
      </c>
      <c r="C195" s="48">
        <v>80</v>
      </c>
      <c r="D195" s="47" t="s">
        <v>330</v>
      </c>
      <c r="F195" s="46"/>
    </row>
    <row r="196" s="35" customFormat="1" ht="30" customHeight="1" spans="1:6">
      <c r="A196" s="16">
        <v>193</v>
      </c>
      <c r="B196" s="47" t="s">
        <v>370</v>
      </c>
      <c r="C196" s="48">
        <v>80</v>
      </c>
      <c r="D196" s="47" t="s">
        <v>330</v>
      </c>
      <c r="F196" s="46"/>
    </row>
    <row r="197" s="35" customFormat="1" ht="30" customHeight="1" spans="1:6">
      <c r="A197" s="16">
        <v>194</v>
      </c>
      <c r="B197" s="47" t="s">
        <v>371</v>
      </c>
      <c r="C197" s="48">
        <v>80</v>
      </c>
      <c r="D197" s="47" t="s">
        <v>330</v>
      </c>
      <c r="F197" s="46"/>
    </row>
    <row r="198" s="35" customFormat="1" ht="30" customHeight="1" spans="1:6">
      <c r="A198" s="16">
        <v>195</v>
      </c>
      <c r="B198" s="47" t="s">
        <v>372</v>
      </c>
      <c r="C198" s="48">
        <v>80</v>
      </c>
      <c r="D198" s="47" t="s">
        <v>330</v>
      </c>
      <c r="F198" s="46"/>
    </row>
    <row r="199" s="35" customFormat="1" ht="30" customHeight="1" spans="1:6">
      <c r="A199" s="16">
        <v>196</v>
      </c>
      <c r="B199" s="47" t="s">
        <v>373</v>
      </c>
      <c r="C199" s="48">
        <v>80</v>
      </c>
      <c r="D199" s="47" t="s">
        <v>330</v>
      </c>
      <c r="F199" s="46"/>
    </row>
    <row r="200" s="35" customFormat="1" ht="30" customHeight="1" spans="1:6">
      <c r="A200" s="16">
        <v>197</v>
      </c>
      <c r="B200" s="47" t="s">
        <v>374</v>
      </c>
      <c r="C200" s="48">
        <v>80</v>
      </c>
      <c r="D200" s="47" t="s">
        <v>330</v>
      </c>
      <c r="F200" s="46"/>
    </row>
    <row r="201" s="35" customFormat="1" ht="30" customHeight="1" spans="1:6">
      <c r="A201" s="16">
        <v>198</v>
      </c>
      <c r="B201" s="47" t="s">
        <v>375</v>
      </c>
      <c r="C201" s="48">
        <v>80</v>
      </c>
      <c r="D201" s="47" t="s">
        <v>330</v>
      </c>
      <c r="F201" s="46"/>
    </row>
    <row r="202" s="35" customFormat="1" ht="30" customHeight="1" spans="1:6">
      <c r="A202" s="16">
        <v>199</v>
      </c>
      <c r="B202" s="47" t="s">
        <v>376</v>
      </c>
      <c r="C202" s="48">
        <v>80</v>
      </c>
      <c r="D202" s="47" t="s">
        <v>330</v>
      </c>
      <c r="F202" s="46"/>
    </row>
    <row r="203" s="35" customFormat="1" ht="30" customHeight="1" spans="1:6">
      <c r="A203" s="16">
        <v>200</v>
      </c>
      <c r="B203" s="47" t="s">
        <v>377</v>
      </c>
      <c r="C203" s="48">
        <v>80</v>
      </c>
      <c r="D203" s="47" t="s">
        <v>330</v>
      </c>
      <c r="F203" s="46"/>
    </row>
    <row r="204" s="35" customFormat="1" ht="30" customHeight="1" spans="1:6">
      <c r="A204" s="16">
        <v>201</v>
      </c>
      <c r="B204" s="51" t="s">
        <v>378</v>
      </c>
      <c r="C204" s="48">
        <v>80</v>
      </c>
      <c r="D204" s="47" t="s">
        <v>330</v>
      </c>
      <c r="F204" s="46"/>
    </row>
    <row r="205" s="35" customFormat="1" ht="30" customHeight="1" spans="1:6">
      <c r="A205" s="16">
        <v>202</v>
      </c>
      <c r="B205" s="51" t="s">
        <v>379</v>
      </c>
      <c r="C205" s="48">
        <v>80</v>
      </c>
      <c r="D205" s="47" t="s">
        <v>330</v>
      </c>
      <c r="F205" s="46"/>
    </row>
    <row r="206" s="35" customFormat="1" ht="30" customHeight="1" spans="1:6">
      <c r="A206" s="16">
        <v>203</v>
      </c>
      <c r="B206" s="51" t="s">
        <v>380</v>
      </c>
      <c r="C206" s="48">
        <v>80</v>
      </c>
      <c r="D206" s="47" t="s">
        <v>330</v>
      </c>
      <c r="F206" s="46"/>
    </row>
    <row r="207" s="35" customFormat="1" ht="30" customHeight="1" spans="1:6">
      <c r="A207" s="16">
        <v>204</v>
      </c>
      <c r="B207" s="51" t="s">
        <v>381</v>
      </c>
      <c r="C207" s="48">
        <v>80</v>
      </c>
      <c r="D207" s="47" t="s">
        <v>330</v>
      </c>
      <c r="F207" s="46"/>
    </row>
    <row r="208" s="35" customFormat="1" ht="30" customHeight="1" spans="1:6">
      <c r="A208" s="16">
        <v>205</v>
      </c>
      <c r="B208" s="51" t="s">
        <v>382</v>
      </c>
      <c r="C208" s="48">
        <v>80</v>
      </c>
      <c r="D208" s="47" t="s">
        <v>330</v>
      </c>
      <c r="F208" s="46"/>
    </row>
    <row r="209" s="35" customFormat="1" ht="30" customHeight="1" spans="1:6">
      <c r="A209" s="16">
        <v>206</v>
      </c>
      <c r="B209" s="51" t="s">
        <v>383</v>
      </c>
      <c r="C209" s="48">
        <v>80</v>
      </c>
      <c r="D209" s="47" t="s">
        <v>330</v>
      </c>
      <c r="F209" s="46"/>
    </row>
    <row r="210" s="35" customFormat="1" ht="30" customHeight="1" spans="1:6">
      <c r="A210" s="16">
        <v>207</v>
      </c>
      <c r="B210" s="51" t="s">
        <v>384</v>
      </c>
      <c r="C210" s="48">
        <v>80</v>
      </c>
      <c r="D210" s="47" t="s">
        <v>330</v>
      </c>
      <c r="F210" s="46"/>
    </row>
    <row r="211" s="35" customFormat="1" ht="30" customHeight="1" spans="1:6">
      <c r="A211" s="16">
        <v>208</v>
      </c>
      <c r="B211" s="51" t="s">
        <v>385</v>
      </c>
      <c r="C211" s="48">
        <v>80</v>
      </c>
      <c r="D211" s="47" t="s">
        <v>330</v>
      </c>
      <c r="F211" s="46"/>
    </row>
    <row r="212" s="35" customFormat="1" ht="30" customHeight="1" spans="1:6">
      <c r="A212" s="16">
        <v>209</v>
      </c>
      <c r="B212" s="51" t="s">
        <v>386</v>
      </c>
      <c r="C212" s="48">
        <v>80</v>
      </c>
      <c r="D212" s="47" t="s">
        <v>330</v>
      </c>
      <c r="F212" s="46"/>
    </row>
    <row r="213" s="35" customFormat="1" ht="30" customHeight="1" spans="1:6">
      <c r="A213" s="16">
        <v>210</v>
      </c>
      <c r="B213" s="51" t="s">
        <v>387</v>
      </c>
      <c r="C213" s="48">
        <v>80</v>
      </c>
      <c r="D213" s="47" t="s">
        <v>330</v>
      </c>
      <c r="F213" s="46"/>
    </row>
    <row r="214" s="35" customFormat="1" ht="30" customHeight="1" spans="1:6">
      <c r="A214" s="16">
        <v>211</v>
      </c>
      <c r="B214" s="51" t="s">
        <v>388</v>
      </c>
      <c r="C214" s="48">
        <v>80</v>
      </c>
      <c r="D214" s="47" t="s">
        <v>330</v>
      </c>
      <c r="F214" s="46"/>
    </row>
    <row r="215" s="35" customFormat="1" ht="30" customHeight="1" spans="1:6">
      <c r="A215" s="16">
        <v>212</v>
      </c>
      <c r="B215" s="51" t="s">
        <v>389</v>
      </c>
      <c r="C215" s="48">
        <v>80</v>
      </c>
      <c r="D215" s="47" t="s">
        <v>330</v>
      </c>
      <c r="F215" s="46"/>
    </row>
    <row r="216" s="35" customFormat="1" ht="30" customHeight="1" spans="1:6">
      <c r="A216" s="16">
        <v>213</v>
      </c>
      <c r="B216" s="51" t="s">
        <v>390</v>
      </c>
      <c r="C216" s="48">
        <v>80</v>
      </c>
      <c r="D216" s="47" t="s">
        <v>330</v>
      </c>
      <c r="F216" s="46"/>
    </row>
    <row r="217" s="35" customFormat="1" ht="30" customHeight="1" spans="1:6">
      <c r="A217" s="16">
        <v>214</v>
      </c>
      <c r="B217" s="51" t="s">
        <v>391</v>
      </c>
      <c r="C217" s="48">
        <v>80</v>
      </c>
      <c r="D217" s="47" t="s">
        <v>330</v>
      </c>
      <c r="F217" s="46"/>
    </row>
    <row r="218" s="35" customFormat="1" ht="30" customHeight="1" spans="1:6">
      <c r="A218" s="16">
        <v>215</v>
      </c>
      <c r="B218" s="51" t="s">
        <v>392</v>
      </c>
      <c r="C218" s="48">
        <v>80</v>
      </c>
      <c r="D218" s="47" t="s">
        <v>330</v>
      </c>
      <c r="F218" s="46"/>
    </row>
    <row r="219" s="35" customFormat="1" ht="30" customHeight="1" spans="1:6">
      <c r="A219" s="16">
        <v>216</v>
      </c>
      <c r="B219" s="51" t="s">
        <v>393</v>
      </c>
      <c r="C219" s="48">
        <v>80</v>
      </c>
      <c r="D219" s="47" t="s">
        <v>330</v>
      </c>
      <c r="F219" s="46"/>
    </row>
    <row r="220" s="35" customFormat="1" ht="30" customHeight="1" spans="1:6">
      <c r="A220" s="16">
        <v>217</v>
      </c>
      <c r="B220" s="51" t="s">
        <v>394</v>
      </c>
      <c r="C220" s="48">
        <v>80</v>
      </c>
      <c r="D220" s="47" t="s">
        <v>330</v>
      </c>
      <c r="F220" s="46"/>
    </row>
    <row r="221" s="35" customFormat="1" ht="30" customHeight="1" spans="1:6">
      <c r="A221" s="16">
        <v>218</v>
      </c>
      <c r="B221" s="51" t="s">
        <v>395</v>
      </c>
      <c r="C221" s="48">
        <v>80</v>
      </c>
      <c r="D221" s="47" t="s">
        <v>330</v>
      </c>
      <c r="F221" s="46"/>
    </row>
    <row r="222" s="35" customFormat="1" ht="30" customHeight="1" spans="1:6">
      <c r="A222" s="16">
        <v>219</v>
      </c>
      <c r="B222" s="51" t="s">
        <v>396</v>
      </c>
      <c r="C222" s="48">
        <v>80</v>
      </c>
      <c r="D222" s="47" t="s">
        <v>330</v>
      </c>
      <c r="F222" s="46"/>
    </row>
    <row r="223" s="35" customFormat="1" ht="30" customHeight="1" spans="1:6">
      <c r="A223" s="16">
        <v>220</v>
      </c>
      <c r="B223" s="51" t="s">
        <v>397</v>
      </c>
      <c r="C223" s="48">
        <v>80</v>
      </c>
      <c r="D223" s="47" t="s">
        <v>330</v>
      </c>
      <c r="F223" s="46"/>
    </row>
    <row r="224" s="35" customFormat="1" ht="30" customHeight="1" spans="1:6">
      <c r="A224" s="16">
        <v>221</v>
      </c>
      <c r="B224" s="51" t="s">
        <v>398</v>
      </c>
      <c r="C224" s="48">
        <v>80</v>
      </c>
      <c r="D224" s="47" t="s">
        <v>330</v>
      </c>
      <c r="F224" s="46"/>
    </row>
    <row r="225" s="35" customFormat="1" ht="30" customHeight="1" spans="1:6">
      <c r="A225" s="16">
        <v>222</v>
      </c>
      <c r="B225" s="51" t="s">
        <v>399</v>
      </c>
      <c r="C225" s="48">
        <v>80</v>
      </c>
      <c r="D225" s="47" t="s">
        <v>330</v>
      </c>
      <c r="F225" s="46"/>
    </row>
    <row r="226" s="35" customFormat="1" ht="30" customHeight="1" spans="1:6">
      <c r="A226" s="16">
        <v>223</v>
      </c>
      <c r="B226" s="51" t="s">
        <v>400</v>
      </c>
      <c r="C226" s="48">
        <v>80</v>
      </c>
      <c r="D226" s="47" t="s">
        <v>330</v>
      </c>
      <c r="F226" s="46"/>
    </row>
    <row r="227" s="35" customFormat="1" ht="30" customHeight="1" spans="1:6">
      <c r="A227" s="16">
        <v>224</v>
      </c>
      <c r="B227" s="51" t="s">
        <v>401</v>
      </c>
      <c r="C227" s="48">
        <v>80</v>
      </c>
      <c r="D227" s="47" t="s">
        <v>330</v>
      </c>
      <c r="F227" s="46"/>
    </row>
    <row r="228" s="35" customFormat="1" ht="30" customHeight="1" spans="1:6">
      <c r="A228" s="16">
        <v>225</v>
      </c>
      <c r="B228" s="51" t="s">
        <v>402</v>
      </c>
      <c r="C228" s="48">
        <v>80</v>
      </c>
      <c r="D228" s="47" t="s">
        <v>330</v>
      </c>
      <c r="F228" s="46"/>
    </row>
    <row r="229" s="35" customFormat="1" ht="30" customHeight="1" spans="1:6">
      <c r="A229" s="16">
        <v>226</v>
      </c>
      <c r="B229" s="51" t="s">
        <v>403</v>
      </c>
      <c r="C229" s="48">
        <v>80</v>
      </c>
      <c r="D229" s="47" t="s">
        <v>330</v>
      </c>
      <c r="F229" s="46"/>
    </row>
    <row r="230" s="35" customFormat="1" ht="30" customHeight="1" spans="1:6">
      <c r="A230" s="16">
        <v>227</v>
      </c>
      <c r="B230" s="50" t="s">
        <v>404</v>
      </c>
      <c r="C230" s="48">
        <v>80</v>
      </c>
      <c r="D230" s="47" t="s">
        <v>330</v>
      </c>
      <c r="F230" s="46"/>
    </row>
    <row r="231" s="35" customFormat="1" ht="30" customHeight="1" spans="1:6">
      <c r="A231" s="16">
        <v>228</v>
      </c>
      <c r="B231" s="50" t="s">
        <v>405</v>
      </c>
      <c r="C231" s="48">
        <v>80</v>
      </c>
      <c r="D231" s="47" t="s">
        <v>330</v>
      </c>
      <c r="F231" s="46"/>
    </row>
    <row r="232" s="35" customFormat="1" ht="30" customHeight="1" spans="1:6">
      <c r="A232" s="16">
        <v>229</v>
      </c>
      <c r="B232" s="50" t="s">
        <v>406</v>
      </c>
      <c r="C232" s="48">
        <v>80</v>
      </c>
      <c r="D232" s="47" t="s">
        <v>330</v>
      </c>
      <c r="F232" s="46"/>
    </row>
    <row r="233" s="35" customFormat="1" ht="30" customHeight="1" spans="1:6">
      <c r="A233" s="16">
        <v>230</v>
      </c>
      <c r="B233" s="50" t="s">
        <v>407</v>
      </c>
      <c r="C233" s="48">
        <v>80</v>
      </c>
      <c r="D233" s="47" t="s">
        <v>330</v>
      </c>
      <c r="F233" s="46"/>
    </row>
    <row r="234" s="35" customFormat="1" ht="30" customHeight="1" spans="1:6">
      <c r="A234" s="16">
        <v>231</v>
      </c>
      <c r="B234" s="50" t="s">
        <v>408</v>
      </c>
      <c r="C234" s="48">
        <v>80</v>
      </c>
      <c r="D234" s="47" t="s">
        <v>330</v>
      </c>
      <c r="F234" s="46"/>
    </row>
    <row r="235" s="35" customFormat="1" ht="30" customHeight="1" spans="1:6">
      <c r="A235" s="16">
        <v>232</v>
      </c>
      <c r="B235" s="50" t="s">
        <v>409</v>
      </c>
      <c r="C235" s="48">
        <v>80</v>
      </c>
      <c r="D235" s="47" t="s">
        <v>330</v>
      </c>
      <c r="F235" s="46"/>
    </row>
    <row r="236" s="35" customFormat="1" ht="30" customHeight="1" spans="1:6">
      <c r="A236" s="16">
        <v>233</v>
      </c>
      <c r="B236" s="50" t="s">
        <v>410</v>
      </c>
      <c r="C236" s="48">
        <v>80</v>
      </c>
      <c r="D236" s="47" t="s">
        <v>330</v>
      </c>
      <c r="F236" s="46"/>
    </row>
    <row r="237" s="35" customFormat="1" ht="30" customHeight="1" spans="1:6">
      <c r="A237" s="16">
        <v>234</v>
      </c>
      <c r="B237" s="50" t="s">
        <v>411</v>
      </c>
      <c r="C237" s="48">
        <v>80</v>
      </c>
      <c r="D237" s="47" t="s">
        <v>330</v>
      </c>
      <c r="F237" s="46"/>
    </row>
    <row r="238" s="35" customFormat="1" ht="30" customHeight="1" spans="1:6">
      <c r="A238" s="16">
        <v>235</v>
      </c>
      <c r="B238" s="50" t="s">
        <v>412</v>
      </c>
      <c r="C238" s="48">
        <v>80</v>
      </c>
      <c r="D238" s="47" t="s">
        <v>330</v>
      </c>
      <c r="F238" s="46"/>
    </row>
    <row r="239" s="35" customFormat="1" ht="30" customHeight="1" spans="1:6">
      <c r="A239" s="16">
        <v>236</v>
      </c>
      <c r="B239" s="50" t="s">
        <v>413</v>
      </c>
      <c r="C239" s="48">
        <v>80</v>
      </c>
      <c r="D239" s="47" t="s">
        <v>330</v>
      </c>
      <c r="F239" s="46"/>
    </row>
    <row r="240" s="35" customFormat="1" ht="30" customHeight="1" spans="1:6">
      <c r="A240" s="16">
        <v>237</v>
      </c>
      <c r="B240" s="50" t="s">
        <v>414</v>
      </c>
      <c r="C240" s="48">
        <v>80</v>
      </c>
      <c r="D240" s="47" t="s">
        <v>330</v>
      </c>
      <c r="F240" s="46"/>
    </row>
    <row r="241" s="35" customFormat="1" ht="30" customHeight="1" spans="1:6">
      <c r="A241" s="16">
        <v>238</v>
      </c>
      <c r="B241" s="50" t="s">
        <v>415</v>
      </c>
      <c r="C241" s="48">
        <v>80</v>
      </c>
      <c r="D241" s="47" t="s">
        <v>330</v>
      </c>
      <c r="F241" s="46"/>
    </row>
    <row r="242" s="35" customFormat="1" ht="30" customHeight="1" spans="1:6">
      <c r="A242" s="16">
        <v>239</v>
      </c>
      <c r="B242" s="50" t="s">
        <v>416</v>
      </c>
      <c r="C242" s="48">
        <v>80</v>
      </c>
      <c r="D242" s="47" t="s">
        <v>330</v>
      </c>
      <c r="F242" s="46"/>
    </row>
    <row r="243" s="35" customFormat="1" ht="30" customHeight="1" spans="1:6">
      <c r="A243" s="16">
        <v>240</v>
      </c>
      <c r="B243" s="50" t="s">
        <v>417</v>
      </c>
      <c r="C243" s="48">
        <v>80</v>
      </c>
      <c r="D243" s="47" t="s">
        <v>330</v>
      </c>
      <c r="F243" s="46"/>
    </row>
    <row r="244" s="35" customFormat="1" ht="30" customHeight="1" spans="1:6">
      <c r="A244" s="16">
        <v>241</v>
      </c>
      <c r="B244" s="50" t="s">
        <v>418</v>
      </c>
      <c r="C244" s="48">
        <v>80</v>
      </c>
      <c r="D244" s="47" t="s">
        <v>330</v>
      </c>
      <c r="F244" s="46"/>
    </row>
    <row r="245" s="35" customFormat="1" ht="30" customHeight="1" spans="1:6">
      <c r="A245" s="16">
        <v>242</v>
      </c>
      <c r="B245" s="50" t="s">
        <v>419</v>
      </c>
      <c r="C245" s="48">
        <v>80</v>
      </c>
      <c r="D245" s="47" t="s">
        <v>330</v>
      </c>
      <c r="F245" s="46"/>
    </row>
    <row r="246" s="35" customFormat="1" ht="30" customHeight="1" spans="1:6">
      <c r="A246" s="16">
        <v>243</v>
      </c>
      <c r="B246" s="50" t="s">
        <v>420</v>
      </c>
      <c r="C246" s="48">
        <v>80</v>
      </c>
      <c r="D246" s="47" t="s">
        <v>330</v>
      </c>
      <c r="F246" s="46"/>
    </row>
    <row r="247" s="35" customFormat="1" ht="30" customHeight="1" spans="1:6">
      <c r="A247" s="16">
        <v>244</v>
      </c>
      <c r="B247" s="50" t="s">
        <v>421</v>
      </c>
      <c r="C247" s="48">
        <v>80</v>
      </c>
      <c r="D247" s="47" t="s">
        <v>330</v>
      </c>
      <c r="F247" s="46"/>
    </row>
    <row r="248" s="35" customFormat="1" ht="30" customHeight="1" spans="1:6">
      <c r="A248" s="16">
        <v>245</v>
      </c>
      <c r="B248" s="50" t="s">
        <v>422</v>
      </c>
      <c r="C248" s="48">
        <v>80</v>
      </c>
      <c r="D248" s="47" t="s">
        <v>330</v>
      </c>
      <c r="F248" s="46"/>
    </row>
    <row r="249" s="35" customFormat="1" ht="30" customHeight="1" spans="1:6">
      <c r="A249" s="16">
        <v>246</v>
      </c>
      <c r="B249" s="50" t="s">
        <v>423</v>
      </c>
      <c r="C249" s="48">
        <v>80</v>
      </c>
      <c r="D249" s="47" t="s">
        <v>330</v>
      </c>
      <c r="F249" s="46"/>
    </row>
    <row r="250" s="35" customFormat="1" ht="30" customHeight="1" spans="1:6">
      <c r="A250" s="16">
        <v>247</v>
      </c>
      <c r="B250" s="50" t="s">
        <v>424</v>
      </c>
      <c r="C250" s="48">
        <v>80</v>
      </c>
      <c r="D250" s="47" t="s">
        <v>330</v>
      </c>
      <c r="F250" s="46"/>
    </row>
    <row r="251" s="35" customFormat="1" ht="30" customHeight="1" spans="1:6">
      <c r="A251" s="16">
        <v>248</v>
      </c>
      <c r="B251" s="50" t="s">
        <v>425</v>
      </c>
      <c r="C251" s="48">
        <v>80</v>
      </c>
      <c r="D251" s="47" t="s">
        <v>330</v>
      </c>
      <c r="F251" s="46"/>
    </row>
    <row r="252" s="35" customFormat="1" ht="30" customHeight="1" spans="1:6">
      <c r="A252" s="16">
        <v>249</v>
      </c>
      <c r="B252" s="50" t="s">
        <v>426</v>
      </c>
      <c r="C252" s="48">
        <v>80</v>
      </c>
      <c r="D252" s="47" t="s">
        <v>330</v>
      </c>
      <c r="F252" s="46"/>
    </row>
    <row r="253" s="35" customFormat="1" ht="30" customHeight="1" spans="1:6">
      <c r="A253" s="16">
        <v>250</v>
      </c>
      <c r="B253" s="50" t="s">
        <v>427</v>
      </c>
      <c r="C253" s="48">
        <v>80</v>
      </c>
      <c r="D253" s="47" t="s">
        <v>330</v>
      </c>
      <c r="F253" s="46"/>
    </row>
    <row r="254" s="35" customFormat="1" ht="30" customHeight="1" spans="1:6">
      <c r="A254" s="16">
        <v>251</v>
      </c>
      <c r="B254" s="50" t="s">
        <v>428</v>
      </c>
      <c r="C254" s="48">
        <v>80</v>
      </c>
      <c r="D254" s="47" t="s">
        <v>330</v>
      </c>
      <c r="F254" s="46"/>
    </row>
    <row r="255" s="35" customFormat="1" ht="30" customHeight="1" spans="1:6">
      <c r="A255" s="16">
        <v>252</v>
      </c>
      <c r="B255" s="50" t="s">
        <v>429</v>
      </c>
      <c r="C255" s="48">
        <v>80</v>
      </c>
      <c r="D255" s="47" t="s">
        <v>330</v>
      </c>
      <c r="F255" s="46"/>
    </row>
    <row r="256" s="35" customFormat="1" ht="30" customHeight="1" spans="1:6">
      <c r="A256" s="16">
        <v>253</v>
      </c>
      <c r="B256" s="50" t="s">
        <v>430</v>
      </c>
      <c r="C256" s="48">
        <v>80</v>
      </c>
      <c r="D256" s="47" t="s">
        <v>330</v>
      </c>
      <c r="F256" s="46"/>
    </row>
    <row r="257" s="35" customFormat="1" ht="30" customHeight="1" spans="1:6">
      <c r="A257" s="16">
        <v>254</v>
      </c>
      <c r="B257" s="50" t="s">
        <v>431</v>
      </c>
      <c r="C257" s="48">
        <v>80</v>
      </c>
      <c r="D257" s="47" t="s">
        <v>330</v>
      </c>
      <c r="F257" s="46"/>
    </row>
    <row r="258" s="35" customFormat="1" ht="30" customHeight="1" spans="1:6">
      <c r="A258" s="16">
        <v>255</v>
      </c>
      <c r="B258" s="50" t="s">
        <v>432</v>
      </c>
      <c r="C258" s="48">
        <v>80</v>
      </c>
      <c r="D258" s="47" t="s">
        <v>330</v>
      </c>
      <c r="F258" s="46"/>
    </row>
    <row r="259" s="35" customFormat="1" ht="30" customHeight="1" spans="1:6">
      <c r="A259" s="16">
        <v>256</v>
      </c>
      <c r="B259" s="50" t="s">
        <v>433</v>
      </c>
      <c r="C259" s="48">
        <v>80</v>
      </c>
      <c r="D259" s="47" t="s">
        <v>330</v>
      </c>
      <c r="F259" s="46"/>
    </row>
    <row r="260" s="35" customFormat="1" ht="30" customHeight="1" spans="1:6">
      <c r="A260" s="16">
        <v>257</v>
      </c>
      <c r="B260" s="50" t="s">
        <v>434</v>
      </c>
      <c r="C260" s="48">
        <v>80</v>
      </c>
      <c r="D260" s="47" t="s">
        <v>330</v>
      </c>
      <c r="F260" s="46"/>
    </row>
    <row r="261" s="35" customFormat="1" ht="30" customHeight="1" spans="1:6">
      <c r="A261" s="16">
        <v>258</v>
      </c>
      <c r="B261" s="50" t="s">
        <v>435</v>
      </c>
      <c r="C261" s="48">
        <v>80</v>
      </c>
      <c r="D261" s="47" t="s">
        <v>330</v>
      </c>
      <c r="F261" s="46"/>
    </row>
    <row r="262" s="35" customFormat="1" ht="30" customHeight="1" spans="1:6">
      <c r="A262" s="16">
        <v>259</v>
      </c>
      <c r="B262" s="50" t="s">
        <v>436</v>
      </c>
      <c r="C262" s="48">
        <v>80</v>
      </c>
      <c r="D262" s="47" t="s">
        <v>330</v>
      </c>
      <c r="F262" s="46"/>
    </row>
    <row r="263" s="35" customFormat="1" ht="30" customHeight="1" spans="1:6">
      <c r="A263" s="16">
        <v>260</v>
      </c>
      <c r="B263" s="50" t="s">
        <v>437</v>
      </c>
      <c r="C263" s="48">
        <v>80</v>
      </c>
      <c r="D263" s="47" t="s">
        <v>330</v>
      </c>
      <c r="F263" s="46"/>
    </row>
    <row r="264" s="35" customFormat="1" ht="30" customHeight="1" spans="1:6">
      <c r="A264" s="16">
        <v>261</v>
      </c>
      <c r="B264" s="50" t="s">
        <v>438</v>
      </c>
      <c r="C264" s="48">
        <v>80</v>
      </c>
      <c r="D264" s="47" t="s">
        <v>330</v>
      </c>
      <c r="F264" s="46"/>
    </row>
    <row r="265" s="35" customFormat="1" ht="30" customHeight="1" spans="1:6">
      <c r="A265" s="16">
        <v>262</v>
      </c>
      <c r="B265" s="50" t="s">
        <v>439</v>
      </c>
      <c r="C265" s="48">
        <v>80</v>
      </c>
      <c r="D265" s="47" t="s">
        <v>330</v>
      </c>
      <c r="F265" s="46"/>
    </row>
    <row r="266" s="35" customFormat="1" ht="30" customHeight="1" spans="1:6">
      <c r="A266" s="16">
        <v>263</v>
      </c>
      <c r="B266" s="50" t="s">
        <v>440</v>
      </c>
      <c r="C266" s="48">
        <v>80</v>
      </c>
      <c r="D266" s="47" t="s">
        <v>330</v>
      </c>
      <c r="F266" s="46"/>
    </row>
    <row r="267" s="35" customFormat="1" ht="30" customHeight="1" spans="1:6">
      <c r="A267" s="16">
        <v>264</v>
      </c>
      <c r="B267" s="50" t="s">
        <v>441</v>
      </c>
      <c r="C267" s="48">
        <v>80</v>
      </c>
      <c r="D267" s="47" t="s">
        <v>330</v>
      </c>
      <c r="F267" s="46"/>
    </row>
    <row r="268" s="35" customFormat="1" ht="30" customHeight="1" spans="1:6">
      <c r="A268" s="16">
        <v>265</v>
      </c>
      <c r="B268" s="50" t="s">
        <v>442</v>
      </c>
      <c r="C268" s="48">
        <v>80</v>
      </c>
      <c r="D268" s="47" t="s">
        <v>330</v>
      </c>
      <c r="F268" s="46"/>
    </row>
    <row r="269" s="35" customFormat="1" ht="30" customHeight="1" spans="1:6">
      <c r="A269" s="16">
        <v>266</v>
      </c>
      <c r="B269" s="50" t="s">
        <v>443</v>
      </c>
      <c r="C269" s="48">
        <v>80</v>
      </c>
      <c r="D269" s="47" t="s">
        <v>330</v>
      </c>
      <c r="F269" s="46"/>
    </row>
    <row r="270" s="35" customFormat="1" ht="30" customHeight="1" spans="1:6">
      <c r="A270" s="16">
        <v>267</v>
      </c>
      <c r="B270" s="50" t="s">
        <v>444</v>
      </c>
      <c r="C270" s="48">
        <v>80</v>
      </c>
      <c r="D270" s="47" t="s">
        <v>330</v>
      </c>
      <c r="F270" s="46"/>
    </row>
    <row r="271" s="35" customFormat="1" ht="30" customHeight="1" spans="1:6">
      <c r="A271" s="16">
        <v>268</v>
      </c>
      <c r="B271" s="50" t="s">
        <v>445</v>
      </c>
      <c r="C271" s="48">
        <v>80</v>
      </c>
      <c r="D271" s="47" t="s">
        <v>330</v>
      </c>
      <c r="F271" s="46"/>
    </row>
    <row r="272" s="35" customFormat="1" ht="30" customHeight="1" spans="1:6">
      <c r="A272" s="16">
        <v>269</v>
      </c>
      <c r="B272" s="50" t="s">
        <v>446</v>
      </c>
      <c r="C272" s="48">
        <v>80</v>
      </c>
      <c r="D272" s="47" t="s">
        <v>330</v>
      </c>
      <c r="F272" s="46"/>
    </row>
    <row r="273" s="35" customFormat="1" ht="30" customHeight="1" spans="1:6">
      <c r="A273" s="16">
        <v>270</v>
      </c>
      <c r="B273" s="50" t="s">
        <v>447</v>
      </c>
      <c r="C273" s="48">
        <v>80</v>
      </c>
      <c r="D273" s="47" t="s">
        <v>330</v>
      </c>
      <c r="F273" s="46"/>
    </row>
    <row r="274" s="35" customFormat="1" ht="30" customHeight="1" spans="1:6">
      <c r="A274" s="16">
        <v>271</v>
      </c>
      <c r="B274" s="50" t="s">
        <v>448</v>
      </c>
      <c r="C274" s="48">
        <v>80</v>
      </c>
      <c r="D274" s="47" t="s">
        <v>330</v>
      </c>
      <c r="F274" s="46"/>
    </row>
    <row r="275" s="35" customFormat="1" ht="30" customHeight="1" spans="1:6">
      <c r="A275" s="16">
        <v>272</v>
      </c>
      <c r="B275" s="50" t="s">
        <v>449</v>
      </c>
      <c r="C275" s="48">
        <v>80</v>
      </c>
      <c r="D275" s="47" t="s">
        <v>330</v>
      </c>
      <c r="F275" s="46"/>
    </row>
    <row r="276" s="35" customFormat="1" ht="30" customHeight="1" spans="1:6">
      <c r="A276" s="16">
        <v>273</v>
      </c>
      <c r="B276" s="50" t="s">
        <v>450</v>
      </c>
      <c r="C276" s="48">
        <v>80</v>
      </c>
      <c r="D276" s="47" t="s">
        <v>330</v>
      </c>
      <c r="F276" s="46"/>
    </row>
    <row r="277" s="35" customFormat="1" ht="30" customHeight="1" spans="1:6">
      <c r="A277" s="16">
        <v>274</v>
      </c>
      <c r="B277" s="50" t="s">
        <v>451</v>
      </c>
      <c r="C277" s="48">
        <v>80</v>
      </c>
      <c r="D277" s="47" t="s">
        <v>330</v>
      </c>
      <c r="F277" s="46"/>
    </row>
    <row r="278" s="35" customFormat="1" ht="30" customHeight="1" spans="1:6">
      <c r="A278" s="16">
        <v>275</v>
      </c>
      <c r="B278" s="50" t="s">
        <v>452</v>
      </c>
      <c r="C278" s="48">
        <v>80</v>
      </c>
      <c r="D278" s="47" t="s">
        <v>330</v>
      </c>
      <c r="F278" s="46"/>
    </row>
    <row r="279" s="35" customFormat="1" ht="30" customHeight="1" spans="1:6">
      <c r="A279" s="16">
        <v>276</v>
      </c>
      <c r="B279" s="50" t="s">
        <v>453</v>
      </c>
      <c r="C279" s="48">
        <v>80</v>
      </c>
      <c r="D279" s="47" t="s">
        <v>330</v>
      </c>
      <c r="F279" s="46"/>
    </row>
    <row r="280" s="35" customFormat="1" ht="30" customHeight="1" spans="1:6">
      <c r="A280" s="16">
        <v>277</v>
      </c>
      <c r="B280" s="50" t="s">
        <v>454</v>
      </c>
      <c r="C280" s="48">
        <v>80</v>
      </c>
      <c r="D280" s="47" t="s">
        <v>330</v>
      </c>
      <c r="F280" s="46"/>
    </row>
    <row r="281" s="35" customFormat="1" ht="30" customHeight="1" spans="1:6">
      <c r="A281" s="16">
        <v>278</v>
      </c>
      <c r="B281" s="50" t="s">
        <v>455</v>
      </c>
      <c r="C281" s="48">
        <v>80</v>
      </c>
      <c r="D281" s="47" t="s">
        <v>330</v>
      </c>
      <c r="F281" s="46"/>
    </row>
    <row r="282" s="35" customFormat="1" ht="30" customHeight="1" spans="1:6">
      <c r="A282" s="16">
        <v>279</v>
      </c>
      <c r="B282" s="50" t="s">
        <v>456</v>
      </c>
      <c r="C282" s="48">
        <v>80</v>
      </c>
      <c r="D282" s="47" t="s">
        <v>330</v>
      </c>
      <c r="F282" s="46"/>
    </row>
    <row r="283" s="35" customFormat="1" ht="30" customHeight="1" spans="1:6">
      <c r="A283" s="16">
        <v>280</v>
      </c>
      <c r="B283" s="50" t="s">
        <v>457</v>
      </c>
      <c r="C283" s="48">
        <v>80</v>
      </c>
      <c r="D283" s="47" t="s">
        <v>330</v>
      </c>
      <c r="F283" s="46"/>
    </row>
    <row r="284" s="35" customFormat="1" ht="30" customHeight="1" spans="1:6">
      <c r="A284" s="16">
        <v>281</v>
      </c>
      <c r="B284" s="50" t="s">
        <v>458</v>
      </c>
      <c r="C284" s="48">
        <v>80</v>
      </c>
      <c r="D284" s="47" t="s">
        <v>330</v>
      </c>
      <c r="F284" s="46"/>
    </row>
    <row r="285" s="35" customFormat="1" ht="30" customHeight="1" spans="1:6">
      <c r="A285" s="16">
        <v>282</v>
      </c>
      <c r="B285" s="50" t="s">
        <v>459</v>
      </c>
      <c r="C285" s="48">
        <v>80</v>
      </c>
      <c r="D285" s="47" t="s">
        <v>330</v>
      </c>
      <c r="F285" s="46"/>
    </row>
    <row r="286" s="35" customFormat="1" ht="30" customHeight="1" spans="1:6">
      <c r="A286" s="16">
        <v>283</v>
      </c>
      <c r="B286" s="50" t="s">
        <v>460</v>
      </c>
      <c r="C286" s="48">
        <v>80</v>
      </c>
      <c r="D286" s="47" t="s">
        <v>330</v>
      </c>
      <c r="F286" s="46"/>
    </row>
    <row r="287" s="35" customFormat="1" ht="30" customHeight="1" spans="1:6">
      <c r="A287" s="16">
        <v>284</v>
      </c>
      <c r="B287" s="50" t="s">
        <v>302</v>
      </c>
      <c r="C287" s="48">
        <v>80</v>
      </c>
      <c r="D287" s="47" t="s">
        <v>330</v>
      </c>
      <c r="F287" s="46"/>
    </row>
    <row r="288" s="35" customFormat="1" ht="30" customHeight="1" spans="1:6">
      <c r="A288" s="16">
        <v>285</v>
      </c>
      <c r="B288" s="50" t="s">
        <v>461</v>
      </c>
      <c r="C288" s="48">
        <v>80</v>
      </c>
      <c r="D288" s="47" t="s">
        <v>330</v>
      </c>
      <c r="F288" s="46"/>
    </row>
    <row r="289" s="35" customFormat="1" ht="30" customHeight="1" spans="1:6">
      <c r="A289" s="16">
        <v>286</v>
      </c>
      <c r="B289" s="50" t="s">
        <v>462</v>
      </c>
      <c r="C289" s="48">
        <v>80</v>
      </c>
      <c r="D289" s="47" t="s">
        <v>330</v>
      </c>
      <c r="F289" s="46"/>
    </row>
    <row r="290" s="35" customFormat="1" ht="30" customHeight="1" spans="1:6">
      <c r="A290" s="16">
        <v>287</v>
      </c>
      <c r="B290" s="50" t="s">
        <v>463</v>
      </c>
      <c r="C290" s="48">
        <v>80</v>
      </c>
      <c r="D290" s="47" t="s">
        <v>330</v>
      </c>
      <c r="F290" s="46"/>
    </row>
    <row r="291" s="35" customFormat="1" ht="30" customHeight="1" spans="1:6">
      <c r="A291" s="16">
        <v>288</v>
      </c>
      <c r="B291" s="50" t="s">
        <v>464</v>
      </c>
      <c r="C291" s="48">
        <v>80</v>
      </c>
      <c r="D291" s="47" t="s">
        <v>330</v>
      </c>
      <c r="F291" s="46"/>
    </row>
    <row r="292" s="35" customFormat="1" ht="30" customHeight="1" spans="1:6">
      <c r="A292" s="16">
        <v>289</v>
      </c>
      <c r="B292" s="50" t="s">
        <v>465</v>
      </c>
      <c r="C292" s="48">
        <v>80</v>
      </c>
      <c r="D292" s="47" t="s">
        <v>330</v>
      </c>
      <c r="F292" s="46"/>
    </row>
    <row r="293" s="35" customFormat="1" ht="30" customHeight="1" spans="1:6">
      <c r="A293" s="16">
        <v>290</v>
      </c>
      <c r="B293" s="50" t="s">
        <v>466</v>
      </c>
      <c r="C293" s="48">
        <v>80</v>
      </c>
      <c r="D293" s="47" t="s">
        <v>330</v>
      </c>
      <c r="F293" s="46"/>
    </row>
    <row r="294" s="35" customFormat="1" ht="30" customHeight="1" spans="1:6">
      <c r="A294" s="16">
        <v>291</v>
      </c>
      <c r="B294" s="50" t="s">
        <v>467</v>
      </c>
      <c r="C294" s="48">
        <v>80</v>
      </c>
      <c r="D294" s="47" t="s">
        <v>330</v>
      </c>
      <c r="F294" s="46"/>
    </row>
    <row r="295" s="35" customFormat="1" ht="30" customHeight="1" spans="1:6">
      <c r="A295" s="16">
        <v>292</v>
      </c>
      <c r="B295" s="52" t="s">
        <v>468</v>
      </c>
      <c r="C295" s="48">
        <v>80</v>
      </c>
      <c r="D295" s="47" t="s">
        <v>330</v>
      </c>
      <c r="F295" s="46"/>
    </row>
    <row r="296" s="35" customFormat="1" ht="30" customHeight="1" spans="1:6">
      <c r="A296" s="16">
        <v>293</v>
      </c>
      <c r="B296" s="50" t="s">
        <v>469</v>
      </c>
      <c r="C296" s="48">
        <v>80</v>
      </c>
      <c r="D296" s="47" t="s">
        <v>330</v>
      </c>
      <c r="F296" s="46"/>
    </row>
    <row r="297" s="35" customFormat="1" ht="30" customHeight="1" spans="1:6">
      <c r="A297" s="16">
        <v>294</v>
      </c>
      <c r="B297" s="50" t="s">
        <v>470</v>
      </c>
      <c r="C297" s="48">
        <v>80</v>
      </c>
      <c r="D297" s="47" t="s">
        <v>330</v>
      </c>
      <c r="F297" s="46"/>
    </row>
    <row r="298" s="35" customFormat="1" ht="30" customHeight="1" spans="1:6">
      <c r="A298" s="16">
        <v>295</v>
      </c>
      <c r="B298" s="50" t="s">
        <v>471</v>
      </c>
      <c r="C298" s="48">
        <v>80</v>
      </c>
      <c r="D298" s="47" t="s">
        <v>330</v>
      </c>
      <c r="F298" s="46"/>
    </row>
    <row r="299" s="35" customFormat="1" ht="30" customHeight="1" spans="1:6">
      <c r="A299" s="16">
        <v>296</v>
      </c>
      <c r="B299" s="50" t="s">
        <v>472</v>
      </c>
      <c r="C299" s="48">
        <v>80</v>
      </c>
      <c r="D299" s="47" t="s">
        <v>330</v>
      </c>
      <c r="F299" s="46"/>
    </row>
    <row r="300" s="35" customFormat="1" ht="30" customHeight="1" spans="1:6">
      <c r="A300" s="16">
        <v>297</v>
      </c>
      <c r="B300" s="50" t="s">
        <v>473</v>
      </c>
      <c r="C300" s="48">
        <v>80</v>
      </c>
      <c r="D300" s="47" t="s">
        <v>330</v>
      </c>
      <c r="F300" s="46"/>
    </row>
    <row r="301" s="35" customFormat="1" ht="30" customHeight="1" spans="1:6">
      <c r="A301" s="16">
        <v>298</v>
      </c>
      <c r="B301" s="50" t="s">
        <v>474</v>
      </c>
      <c r="C301" s="48">
        <v>80</v>
      </c>
      <c r="D301" s="47" t="s">
        <v>330</v>
      </c>
      <c r="F301" s="46"/>
    </row>
    <row r="302" s="35" customFormat="1" ht="30" customHeight="1" spans="1:6">
      <c r="A302" s="16">
        <v>299</v>
      </c>
      <c r="B302" s="50" t="s">
        <v>475</v>
      </c>
      <c r="C302" s="48">
        <v>80</v>
      </c>
      <c r="D302" s="47" t="s">
        <v>330</v>
      </c>
      <c r="F302" s="46"/>
    </row>
    <row r="303" s="35" customFormat="1" ht="30" customHeight="1" spans="1:6">
      <c r="A303" s="16">
        <v>300</v>
      </c>
      <c r="B303" s="50" t="s">
        <v>476</v>
      </c>
      <c r="C303" s="48">
        <v>80</v>
      </c>
      <c r="D303" s="47" t="s">
        <v>330</v>
      </c>
      <c r="F303" s="46"/>
    </row>
    <row r="304" s="35" customFormat="1" ht="30" customHeight="1" spans="1:6">
      <c r="A304" s="16">
        <v>301</v>
      </c>
      <c r="B304" s="50" t="s">
        <v>477</v>
      </c>
      <c r="C304" s="48">
        <v>80</v>
      </c>
      <c r="D304" s="47" t="s">
        <v>330</v>
      </c>
      <c r="F304" s="46"/>
    </row>
    <row r="305" s="35" customFormat="1" ht="30" customHeight="1" spans="1:6">
      <c r="A305" s="16">
        <v>302</v>
      </c>
      <c r="B305" s="50" t="s">
        <v>478</v>
      </c>
      <c r="C305" s="48">
        <v>80</v>
      </c>
      <c r="D305" s="47" t="s">
        <v>330</v>
      </c>
      <c r="F305" s="46"/>
    </row>
    <row r="306" s="35" customFormat="1" ht="30" customHeight="1" spans="1:6">
      <c r="A306" s="16">
        <v>303</v>
      </c>
      <c r="B306" s="50" t="s">
        <v>479</v>
      </c>
      <c r="C306" s="48">
        <v>80</v>
      </c>
      <c r="D306" s="47" t="s">
        <v>330</v>
      </c>
      <c r="F306" s="46"/>
    </row>
    <row r="307" s="35" customFormat="1" ht="30" customHeight="1" spans="1:6">
      <c r="A307" s="16">
        <v>304</v>
      </c>
      <c r="B307" s="50" t="s">
        <v>480</v>
      </c>
      <c r="C307" s="48">
        <v>80</v>
      </c>
      <c r="D307" s="47" t="s">
        <v>330</v>
      </c>
      <c r="F307" s="46"/>
    </row>
    <row r="308" s="35" customFormat="1" ht="30" customHeight="1" spans="1:6">
      <c r="A308" s="16">
        <v>305</v>
      </c>
      <c r="B308" s="50" t="s">
        <v>481</v>
      </c>
      <c r="C308" s="48">
        <v>80</v>
      </c>
      <c r="D308" s="47" t="s">
        <v>330</v>
      </c>
      <c r="F308" s="46"/>
    </row>
    <row r="309" s="35" customFormat="1" ht="30" customHeight="1" spans="1:6">
      <c r="A309" s="16">
        <v>306</v>
      </c>
      <c r="B309" s="50" t="s">
        <v>482</v>
      </c>
      <c r="C309" s="48">
        <v>80</v>
      </c>
      <c r="D309" s="47" t="s">
        <v>330</v>
      </c>
      <c r="F309" s="46"/>
    </row>
    <row r="310" s="35" customFormat="1" ht="30" customHeight="1" spans="1:6">
      <c r="A310" s="16">
        <v>307</v>
      </c>
      <c r="B310" s="50" t="s">
        <v>483</v>
      </c>
      <c r="C310" s="48">
        <v>80</v>
      </c>
      <c r="D310" s="47" t="s">
        <v>330</v>
      </c>
      <c r="F310" s="46"/>
    </row>
    <row r="311" s="35" customFormat="1" ht="30" customHeight="1" spans="1:6">
      <c r="A311" s="16">
        <v>308</v>
      </c>
      <c r="B311" s="50" t="s">
        <v>484</v>
      </c>
      <c r="C311" s="48">
        <v>80</v>
      </c>
      <c r="D311" s="47" t="s">
        <v>330</v>
      </c>
      <c r="F311" s="46"/>
    </row>
    <row r="312" s="35" customFormat="1" ht="30" customHeight="1" spans="1:6">
      <c r="A312" s="16">
        <v>309</v>
      </c>
      <c r="B312" s="50" t="s">
        <v>485</v>
      </c>
      <c r="C312" s="48">
        <v>80</v>
      </c>
      <c r="D312" s="47" t="s">
        <v>330</v>
      </c>
      <c r="F312" s="46"/>
    </row>
    <row r="313" s="35" customFormat="1" ht="30" customHeight="1" spans="1:6">
      <c r="A313" s="16">
        <v>310</v>
      </c>
      <c r="B313" s="50" t="s">
        <v>486</v>
      </c>
      <c r="C313" s="48">
        <v>80</v>
      </c>
      <c r="D313" s="47" t="s">
        <v>330</v>
      </c>
      <c r="F313" s="46"/>
    </row>
    <row r="314" s="35" customFormat="1" ht="30" customHeight="1" spans="1:6">
      <c r="A314" s="16">
        <v>311</v>
      </c>
      <c r="B314" s="50" t="s">
        <v>487</v>
      </c>
      <c r="C314" s="48">
        <v>80</v>
      </c>
      <c r="D314" s="47" t="s">
        <v>330</v>
      </c>
      <c r="F314" s="46"/>
    </row>
    <row r="315" s="35" customFormat="1" ht="30" customHeight="1" spans="1:6">
      <c r="A315" s="16">
        <v>312</v>
      </c>
      <c r="B315" s="50" t="s">
        <v>488</v>
      </c>
      <c r="C315" s="48">
        <v>80</v>
      </c>
      <c r="D315" s="47" t="s">
        <v>330</v>
      </c>
      <c r="F315" s="46"/>
    </row>
    <row r="316" s="35" customFormat="1" ht="30" customHeight="1" spans="1:6">
      <c r="A316" s="16">
        <v>313</v>
      </c>
      <c r="B316" s="50" t="s">
        <v>489</v>
      </c>
      <c r="C316" s="48">
        <v>80</v>
      </c>
      <c r="D316" s="47" t="s">
        <v>330</v>
      </c>
      <c r="F316" s="46"/>
    </row>
    <row r="317" s="35" customFormat="1" ht="30" customHeight="1" spans="1:6">
      <c r="A317" s="16">
        <v>314</v>
      </c>
      <c r="B317" s="50" t="s">
        <v>490</v>
      </c>
      <c r="C317" s="48">
        <v>80</v>
      </c>
      <c r="D317" s="47" t="s">
        <v>330</v>
      </c>
      <c r="F317" s="46"/>
    </row>
    <row r="318" s="35" customFormat="1" ht="30" customHeight="1" spans="1:6">
      <c r="A318" s="16">
        <v>315</v>
      </c>
      <c r="B318" s="50" t="s">
        <v>491</v>
      </c>
      <c r="C318" s="48">
        <v>80</v>
      </c>
      <c r="D318" s="47" t="s">
        <v>330</v>
      </c>
      <c r="F318" s="46"/>
    </row>
    <row r="319" s="35" customFormat="1" ht="30" customHeight="1" spans="1:6">
      <c r="A319" s="16">
        <v>316</v>
      </c>
      <c r="B319" s="50" t="s">
        <v>492</v>
      </c>
      <c r="C319" s="48">
        <v>80</v>
      </c>
      <c r="D319" s="47" t="s">
        <v>330</v>
      </c>
      <c r="F319" s="46"/>
    </row>
    <row r="320" s="35" customFormat="1" ht="30" customHeight="1" spans="1:6">
      <c r="A320" s="16">
        <v>317</v>
      </c>
      <c r="B320" s="50" t="s">
        <v>493</v>
      </c>
      <c r="C320" s="48">
        <v>80</v>
      </c>
      <c r="D320" s="47" t="s">
        <v>330</v>
      </c>
      <c r="F320" s="46"/>
    </row>
    <row r="321" s="35" customFormat="1" ht="30" customHeight="1" spans="1:6">
      <c r="A321" s="16">
        <v>318</v>
      </c>
      <c r="B321" s="50" t="s">
        <v>494</v>
      </c>
      <c r="C321" s="48">
        <v>80</v>
      </c>
      <c r="D321" s="47" t="s">
        <v>330</v>
      </c>
      <c r="F321" s="46"/>
    </row>
    <row r="322" s="35" customFormat="1" ht="30" customHeight="1" spans="1:6">
      <c r="A322" s="16">
        <v>319</v>
      </c>
      <c r="B322" s="50" t="s">
        <v>495</v>
      </c>
      <c r="C322" s="48">
        <v>80</v>
      </c>
      <c r="D322" s="47" t="s">
        <v>330</v>
      </c>
      <c r="F322" s="46"/>
    </row>
    <row r="323" s="35" customFormat="1" ht="30" customHeight="1" spans="1:6">
      <c r="A323" s="16">
        <v>320</v>
      </c>
      <c r="B323" s="50" t="s">
        <v>496</v>
      </c>
      <c r="C323" s="48">
        <v>80</v>
      </c>
      <c r="D323" s="47" t="s">
        <v>330</v>
      </c>
      <c r="F323" s="46"/>
    </row>
    <row r="324" s="35" customFormat="1" ht="30" customHeight="1" spans="1:6">
      <c r="A324" s="16">
        <v>321</v>
      </c>
      <c r="B324" s="50" t="s">
        <v>497</v>
      </c>
      <c r="C324" s="48">
        <v>80</v>
      </c>
      <c r="D324" s="47" t="s">
        <v>330</v>
      </c>
      <c r="F324" s="46"/>
    </row>
    <row r="325" s="35" customFormat="1" ht="30" customHeight="1" spans="1:6">
      <c r="A325" s="16">
        <v>322</v>
      </c>
      <c r="B325" s="50" t="s">
        <v>357</v>
      </c>
      <c r="C325" s="48">
        <v>80</v>
      </c>
      <c r="D325" s="47" t="s">
        <v>330</v>
      </c>
      <c r="F325" s="46"/>
    </row>
    <row r="326" s="35" customFormat="1" ht="30" customHeight="1" spans="1:6">
      <c r="A326" s="16">
        <v>323</v>
      </c>
      <c r="B326" s="50" t="s">
        <v>498</v>
      </c>
      <c r="C326" s="48">
        <v>80</v>
      </c>
      <c r="D326" s="47" t="s">
        <v>330</v>
      </c>
      <c r="F326" s="46"/>
    </row>
    <row r="327" s="35" customFormat="1" ht="30" customHeight="1" spans="1:6">
      <c r="A327" s="16">
        <v>324</v>
      </c>
      <c r="B327" s="50" t="s">
        <v>499</v>
      </c>
      <c r="C327" s="48">
        <v>80</v>
      </c>
      <c r="D327" s="47" t="s">
        <v>330</v>
      </c>
      <c r="F327" s="46"/>
    </row>
    <row r="328" s="35" customFormat="1" ht="30" customHeight="1" spans="1:6">
      <c r="A328" s="16">
        <v>325</v>
      </c>
      <c r="B328" s="50" t="s">
        <v>500</v>
      </c>
      <c r="C328" s="48">
        <v>80</v>
      </c>
      <c r="D328" s="47" t="s">
        <v>330</v>
      </c>
      <c r="F328" s="46"/>
    </row>
    <row r="329" s="35" customFormat="1" ht="30" customHeight="1" spans="1:6">
      <c r="A329" s="16">
        <v>326</v>
      </c>
      <c r="B329" s="50" t="s">
        <v>501</v>
      </c>
      <c r="C329" s="48">
        <v>80</v>
      </c>
      <c r="D329" s="47" t="s">
        <v>330</v>
      </c>
      <c r="F329" s="46"/>
    </row>
    <row r="330" s="35" customFormat="1" ht="30" customHeight="1" spans="1:6">
      <c r="A330" s="16">
        <v>327</v>
      </c>
      <c r="B330" s="50" t="s">
        <v>502</v>
      </c>
      <c r="C330" s="48">
        <v>80</v>
      </c>
      <c r="D330" s="47" t="s">
        <v>330</v>
      </c>
      <c r="F330" s="46"/>
    </row>
    <row r="331" s="35" customFormat="1" ht="30" customHeight="1" spans="1:6">
      <c r="A331" s="16">
        <v>328</v>
      </c>
      <c r="B331" s="50" t="s">
        <v>182</v>
      </c>
      <c r="C331" s="48">
        <v>80</v>
      </c>
      <c r="D331" s="47" t="s">
        <v>330</v>
      </c>
      <c r="F331" s="46"/>
    </row>
    <row r="332" s="35" customFormat="1" ht="30" customHeight="1" spans="1:6">
      <c r="A332" s="16">
        <v>329</v>
      </c>
      <c r="B332" s="50" t="s">
        <v>503</v>
      </c>
      <c r="C332" s="48">
        <v>80</v>
      </c>
      <c r="D332" s="47" t="s">
        <v>330</v>
      </c>
      <c r="F332" s="46"/>
    </row>
    <row r="333" s="35" customFormat="1" ht="30" customHeight="1" spans="1:6">
      <c r="A333" s="16">
        <v>330</v>
      </c>
      <c r="B333" s="50" t="s">
        <v>504</v>
      </c>
      <c r="C333" s="48">
        <v>80</v>
      </c>
      <c r="D333" s="47" t="s">
        <v>330</v>
      </c>
      <c r="F333" s="46"/>
    </row>
    <row r="334" s="35" customFormat="1" ht="30" customHeight="1" spans="1:6">
      <c r="A334" s="16">
        <v>331</v>
      </c>
      <c r="B334" s="50" t="s">
        <v>505</v>
      </c>
      <c r="C334" s="48">
        <v>80</v>
      </c>
      <c r="D334" s="47" t="s">
        <v>330</v>
      </c>
      <c r="F334" s="46"/>
    </row>
    <row r="335" s="35" customFormat="1" ht="30" customHeight="1" spans="1:6">
      <c r="A335" s="16">
        <v>332</v>
      </c>
      <c r="B335" s="50" t="s">
        <v>506</v>
      </c>
      <c r="C335" s="48">
        <v>80</v>
      </c>
      <c r="D335" s="47" t="s">
        <v>330</v>
      </c>
      <c r="F335" s="46"/>
    </row>
    <row r="336" s="35" customFormat="1" ht="30" customHeight="1" spans="1:6">
      <c r="A336" s="16">
        <v>333</v>
      </c>
      <c r="B336" s="50" t="s">
        <v>507</v>
      </c>
      <c r="C336" s="48">
        <v>80</v>
      </c>
      <c r="D336" s="47" t="s">
        <v>330</v>
      </c>
      <c r="F336" s="46"/>
    </row>
    <row r="337" s="35" customFormat="1" ht="30" customHeight="1" spans="1:6">
      <c r="A337" s="16">
        <v>334</v>
      </c>
      <c r="B337" s="50" t="s">
        <v>508</v>
      </c>
      <c r="C337" s="48">
        <v>80</v>
      </c>
      <c r="D337" s="47" t="s">
        <v>330</v>
      </c>
      <c r="F337" s="46"/>
    </row>
    <row r="338" s="35" customFormat="1" ht="30" customHeight="1" spans="1:6">
      <c r="A338" s="16">
        <v>335</v>
      </c>
      <c r="B338" s="50" t="s">
        <v>509</v>
      </c>
      <c r="C338" s="48">
        <v>80</v>
      </c>
      <c r="D338" s="47" t="s">
        <v>330</v>
      </c>
      <c r="F338" s="46"/>
    </row>
    <row r="339" s="35" customFormat="1" ht="30" customHeight="1" spans="1:6">
      <c r="A339" s="16">
        <v>336</v>
      </c>
      <c r="B339" s="50" t="s">
        <v>510</v>
      </c>
      <c r="C339" s="48">
        <v>80</v>
      </c>
      <c r="D339" s="47" t="s">
        <v>330</v>
      </c>
      <c r="F339" s="46"/>
    </row>
    <row r="340" s="35" customFormat="1" ht="30" customHeight="1" spans="1:6">
      <c r="A340" s="16">
        <v>337</v>
      </c>
      <c r="B340" s="50" t="s">
        <v>511</v>
      </c>
      <c r="C340" s="48">
        <v>80</v>
      </c>
      <c r="D340" s="47" t="s">
        <v>330</v>
      </c>
      <c r="F340" s="46"/>
    </row>
    <row r="341" s="35" customFormat="1" ht="30" customHeight="1" spans="1:6">
      <c r="A341" s="16">
        <v>338</v>
      </c>
      <c r="B341" s="50" t="s">
        <v>512</v>
      </c>
      <c r="C341" s="48">
        <v>80</v>
      </c>
      <c r="D341" s="47" t="s">
        <v>330</v>
      </c>
      <c r="F341" s="46"/>
    </row>
    <row r="342" s="35" customFormat="1" ht="30" customHeight="1" spans="1:6">
      <c r="A342" s="16">
        <v>339</v>
      </c>
      <c r="B342" s="50" t="s">
        <v>513</v>
      </c>
      <c r="C342" s="48">
        <v>80</v>
      </c>
      <c r="D342" s="47" t="s">
        <v>330</v>
      </c>
      <c r="F342" s="46"/>
    </row>
    <row r="343" s="35" customFormat="1" ht="30" customHeight="1" spans="1:6">
      <c r="A343" s="16">
        <v>340</v>
      </c>
      <c r="B343" s="50" t="s">
        <v>514</v>
      </c>
      <c r="C343" s="48">
        <v>80</v>
      </c>
      <c r="D343" s="47" t="s">
        <v>330</v>
      </c>
      <c r="F343" s="46"/>
    </row>
    <row r="344" s="35" customFormat="1" ht="30" customHeight="1" spans="1:6">
      <c r="A344" s="16">
        <v>341</v>
      </c>
      <c r="B344" s="50" t="s">
        <v>515</v>
      </c>
      <c r="C344" s="48">
        <v>80</v>
      </c>
      <c r="D344" s="47" t="s">
        <v>330</v>
      </c>
      <c r="F344" s="46"/>
    </row>
    <row r="345" s="35" customFormat="1" ht="30" customHeight="1" spans="1:6">
      <c r="A345" s="16">
        <v>342</v>
      </c>
      <c r="B345" s="50" t="s">
        <v>516</v>
      </c>
      <c r="C345" s="48">
        <v>80</v>
      </c>
      <c r="D345" s="47" t="s">
        <v>330</v>
      </c>
      <c r="F345" s="46"/>
    </row>
    <row r="346" s="35" customFormat="1" ht="30" customHeight="1" spans="1:6">
      <c r="A346" s="16">
        <v>343</v>
      </c>
      <c r="B346" s="50" t="s">
        <v>517</v>
      </c>
      <c r="C346" s="48">
        <v>80</v>
      </c>
      <c r="D346" s="47" t="s">
        <v>330</v>
      </c>
      <c r="F346" s="46"/>
    </row>
    <row r="347" s="35" customFormat="1" ht="30" customHeight="1" spans="1:6">
      <c r="A347" s="16">
        <v>344</v>
      </c>
      <c r="B347" s="50" t="s">
        <v>490</v>
      </c>
      <c r="C347" s="48">
        <v>80</v>
      </c>
      <c r="D347" s="47" t="s">
        <v>330</v>
      </c>
      <c r="F347" s="46"/>
    </row>
    <row r="348" s="35" customFormat="1" ht="30" customHeight="1" spans="1:6">
      <c r="A348" s="16">
        <v>345</v>
      </c>
      <c r="B348" s="50" t="s">
        <v>518</v>
      </c>
      <c r="C348" s="48">
        <v>80</v>
      </c>
      <c r="D348" s="47" t="s">
        <v>330</v>
      </c>
      <c r="F348" s="46"/>
    </row>
    <row r="349" s="35" customFormat="1" ht="30" customHeight="1" spans="1:6">
      <c r="A349" s="16">
        <v>346</v>
      </c>
      <c r="B349" s="50" t="s">
        <v>519</v>
      </c>
      <c r="C349" s="48">
        <v>80</v>
      </c>
      <c r="D349" s="47" t="s">
        <v>330</v>
      </c>
      <c r="F349" s="46"/>
    </row>
    <row r="350" s="35" customFormat="1" ht="30" customHeight="1" spans="1:6">
      <c r="A350" s="16">
        <v>347</v>
      </c>
      <c r="B350" s="50" t="s">
        <v>520</v>
      </c>
      <c r="C350" s="48">
        <v>80</v>
      </c>
      <c r="D350" s="47" t="s">
        <v>330</v>
      </c>
      <c r="F350" s="46"/>
    </row>
    <row r="351" s="35" customFormat="1" ht="30" customHeight="1" spans="1:6">
      <c r="A351" s="16">
        <v>348</v>
      </c>
      <c r="B351" s="50" t="s">
        <v>418</v>
      </c>
      <c r="C351" s="48">
        <v>80</v>
      </c>
      <c r="D351" s="47" t="s">
        <v>330</v>
      </c>
      <c r="F351" s="46"/>
    </row>
    <row r="352" s="35" customFormat="1" ht="30" customHeight="1" spans="1:6">
      <c r="A352" s="16">
        <v>349</v>
      </c>
      <c r="B352" s="50" t="s">
        <v>521</v>
      </c>
      <c r="C352" s="48">
        <v>80</v>
      </c>
      <c r="D352" s="47" t="s">
        <v>330</v>
      </c>
      <c r="F352" s="46"/>
    </row>
    <row r="353" s="35" customFormat="1" ht="30" customHeight="1" spans="1:6">
      <c r="A353" s="16">
        <v>350</v>
      </c>
      <c r="B353" s="50" t="s">
        <v>522</v>
      </c>
      <c r="C353" s="48">
        <v>80</v>
      </c>
      <c r="D353" s="47" t="s">
        <v>330</v>
      </c>
      <c r="F353" s="46"/>
    </row>
    <row r="354" s="35" customFormat="1" ht="30" customHeight="1" spans="1:6">
      <c r="A354" s="16">
        <v>351</v>
      </c>
      <c r="B354" s="50" t="s">
        <v>523</v>
      </c>
      <c r="C354" s="48">
        <v>80</v>
      </c>
      <c r="D354" s="47" t="s">
        <v>330</v>
      </c>
      <c r="F354" s="46"/>
    </row>
    <row r="355" s="35" customFormat="1" ht="30" customHeight="1" spans="1:6">
      <c r="A355" s="16">
        <v>352</v>
      </c>
      <c r="B355" s="50" t="s">
        <v>524</v>
      </c>
      <c r="C355" s="48">
        <v>80</v>
      </c>
      <c r="D355" s="47" t="s">
        <v>330</v>
      </c>
      <c r="F355" s="46"/>
    </row>
    <row r="356" s="35" customFormat="1" ht="30" customHeight="1" spans="1:6">
      <c r="A356" s="16">
        <v>353</v>
      </c>
      <c r="B356" s="50" t="s">
        <v>525</v>
      </c>
      <c r="C356" s="48">
        <v>80</v>
      </c>
      <c r="D356" s="47" t="s">
        <v>330</v>
      </c>
      <c r="F356" s="46"/>
    </row>
    <row r="357" s="35" customFormat="1" ht="30" customHeight="1" spans="1:6">
      <c r="A357" s="16">
        <v>354</v>
      </c>
      <c r="B357" s="50" t="s">
        <v>526</v>
      </c>
      <c r="C357" s="48">
        <v>80</v>
      </c>
      <c r="D357" s="47" t="s">
        <v>330</v>
      </c>
      <c r="F357" s="46"/>
    </row>
    <row r="358" s="35" customFormat="1" ht="30" customHeight="1" spans="1:6">
      <c r="A358" s="16">
        <v>355</v>
      </c>
      <c r="B358" s="50" t="s">
        <v>527</v>
      </c>
      <c r="C358" s="48">
        <v>80</v>
      </c>
      <c r="D358" s="47" t="s">
        <v>330</v>
      </c>
      <c r="F358" s="46"/>
    </row>
    <row r="359" s="35" customFormat="1" ht="30" customHeight="1" spans="1:6">
      <c r="A359" s="16">
        <v>356</v>
      </c>
      <c r="B359" s="50" t="s">
        <v>528</v>
      </c>
      <c r="C359" s="48">
        <v>80</v>
      </c>
      <c r="D359" s="47" t="s">
        <v>330</v>
      </c>
      <c r="F359" s="46"/>
    </row>
    <row r="360" s="35" customFormat="1" ht="30" customHeight="1" spans="1:6">
      <c r="A360" s="16">
        <v>357</v>
      </c>
      <c r="B360" s="50" t="s">
        <v>529</v>
      </c>
      <c r="C360" s="48">
        <v>80</v>
      </c>
      <c r="D360" s="47" t="s">
        <v>330</v>
      </c>
      <c r="F360" s="46"/>
    </row>
    <row r="361" s="35" customFormat="1" ht="30" customHeight="1" spans="1:6">
      <c r="A361" s="16">
        <v>358</v>
      </c>
      <c r="B361" s="50" t="s">
        <v>530</v>
      </c>
      <c r="C361" s="48">
        <v>80</v>
      </c>
      <c r="D361" s="47" t="s">
        <v>330</v>
      </c>
      <c r="F361" s="46"/>
    </row>
    <row r="362" s="35" customFormat="1" ht="30" customHeight="1" spans="1:6">
      <c r="A362" s="16">
        <v>359</v>
      </c>
      <c r="B362" s="50" t="s">
        <v>531</v>
      </c>
      <c r="C362" s="48">
        <v>80</v>
      </c>
      <c r="D362" s="47" t="s">
        <v>330</v>
      </c>
      <c r="F362" s="46"/>
    </row>
    <row r="363" s="35" customFormat="1" ht="30" customHeight="1" spans="1:6">
      <c r="A363" s="16">
        <v>360</v>
      </c>
      <c r="B363" s="50" t="s">
        <v>532</v>
      </c>
      <c r="C363" s="48">
        <v>80</v>
      </c>
      <c r="D363" s="47" t="s">
        <v>330</v>
      </c>
      <c r="F363" s="46"/>
    </row>
    <row r="364" s="35" customFormat="1" ht="30" customHeight="1" spans="1:6">
      <c r="A364" s="16">
        <v>361</v>
      </c>
      <c r="B364" s="50" t="s">
        <v>533</v>
      </c>
      <c r="C364" s="48">
        <v>80</v>
      </c>
      <c r="D364" s="47" t="s">
        <v>330</v>
      </c>
      <c r="F364" s="46"/>
    </row>
    <row r="365" s="35" customFormat="1" ht="30" customHeight="1" spans="1:6">
      <c r="A365" s="16">
        <v>362</v>
      </c>
      <c r="B365" s="50" t="s">
        <v>534</v>
      </c>
      <c r="C365" s="48">
        <v>80</v>
      </c>
      <c r="D365" s="47" t="s">
        <v>330</v>
      </c>
      <c r="F365" s="46"/>
    </row>
    <row r="366" s="35" customFormat="1" ht="30" customHeight="1" spans="1:6">
      <c r="A366" s="16">
        <v>363</v>
      </c>
      <c r="B366" s="50" t="s">
        <v>535</v>
      </c>
      <c r="C366" s="48">
        <v>80</v>
      </c>
      <c r="D366" s="47" t="s">
        <v>330</v>
      </c>
      <c r="F366" s="46"/>
    </row>
    <row r="367" s="35" customFormat="1" ht="30" customHeight="1" spans="1:6">
      <c r="A367" s="16">
        <v>364</v>
      </c>
      <c r="B367" s="50" t="s">
        <v>536</v>
      </c>
      <c r="C367" s="48">
        <v>80</v>
      </c>
      <c r="D367" s="47" t="s">
        <v>330</v>
      </c>
      <c r="F367" s="46"/>
    </row>
    <row r="368" s="35" customFormat="1" ht="30" customHeight="1" spans="1:6">
      <c r="A368" s="16">
        <v>365</v>
      </c>
      <c r="B368" s="50" t="s">
        <v>537</v>
      </c>
      <c r="C368" s="48">
        <v>80</v>
      </c>
      <c r="D368" s="47" t="s">
        <v>330</v>
      </c>
      <c r="F368" s="46"/>
    </row>
    <row r="369" s="35" customFormat="1" ht="30" customHeight="1" spans="1:6">
      <c r="A369" s="16">
        <v>366</v>
      </c>
      <c r="B369" s="50" t="s">
        <v>538</v>
      </c>
      <c r="C369" s="48">
        <v>80</v>
      </c>
      <c r="D369" s="47" t="s">
        <v>330</v>
      </c>
      <c r="F369" s="46"/>
    </row>
    <row r="370" s="35" customFormat="1" ht="30" customHeight="1" spans="1:6">
      <c r="A370" s="16">
        <v>367</v>
      </c>
      <c r="B370" s="50" t="s">
        <v>539</v>
      </c>
      <c r="C370" s="48">
        <v>80</v>
      </c>
      <c r="D370" s="47" t="s">
        <v>330</v>
      </c>
      <c r="F370" s="46"/>
    </row>
    <row r="371" s="35" customFormat="1" ht="30" customHeight="1" spans="1:6">
      <c r="A371" s="16">
        <v>368</v>
      </c>
      <c r="B371" s="50" t="s">
        <v>540</v>
      </c>
      <c r="C371" s="48">
        <v>80</v>
      </c>
      <c r="D371" s="47" t="s">
        <v>330</v>
      </c>
      <c r="F371" s="46"/>
    </row>
    <row r="372" s="35" customFormat="1" ht="30" customHeight="1" spans="1:6">
      <c r="A372" s="16">
        <v>369</v>
      </c>
      <c r="B372" s="50" t="s">
        <v>541</v>
      </c>
      <c r="C372" s="48">
        <v>80</v>
      </c>
      <c r="D372" s="47" t="s">
        <v>330</v>
      </c>
      <c r="F372" s="46"/>
    </row>
    <row r="373" s="35" customFormat="1" ht="30" customHeight="1" spans="1:6">
      <c r="A373" s="16">
        <v>370</v>
      </c>
      <c r="B373" s="50" t="s">
        <v>542</v>
      </c>
      <c r="C373" s="48">
        <v>80</v>
      </c>
      <c r="D373" s="47" t="s">
        <v>330</v>
      </c>
      <c r="F373" s="46"/>
    </row>
    <row r="374" s="35" customFormat="1" ht="30" customHeight="1" spans="1:6">
      <c r="A374" s="16">
        <v>371</v>
      </c>
      <c r="B374" s="50" t="s">
        <v>543</v>
      </c>
      <c r="C374" s="48">
        <v>80</v>
      </c>
      <c r="D374" s="47" t="s">
        <v>330</v>
      </c>
      <c r="F374" s="46"/>
    </row>
    <row r="375" s="35" customFormat="1" ht="30" customHeight="1" spans="1:6">
      <c r="A375" s="16">
        <v>372</v>
      </c>
      <c r="B375" s="50" t="s">
        <v>544</v>
      </c>
      <c r="C375" s="48">
        <v>80</v>
      </c>
      <c r="D375" s="47" t="s">
        <v>330</v>
      </c>
      <c r="F375" s="46"/>
    </row>
    <row r="376" s="35" customFormat="1" ht="30" customHeight="1" spans="1:6">
      <c r="A376" s="16">
        <v>373</v>
      </c>
      <c r="B376" s="50" t="s">
        <v>545</v>
      </c>
      <c r="C376" s="48">
        <v>80</v>
      </c>
      <c r="D376" s="47" t="s">
        <v>330</v>
      </c>
      <c r="F376" s="46"/>
    </row>
    <row r="377" s="35" customFormat="1" ht="30" customHeight="1" spans="1:6">
      <c r="A377" s="16">
        <v>374</v>
      </c>
      <c r="B377" s="50" t="s">
        <v>546</v>
      </c>
      <c r="C377" s="48">
        <v>80</v>
      </c>
      <c r="D377" s="47" t="s">
        <v>330</v>
      </c>
      <c r="F377" s="46"/>
    </row>
    <row r="378" s="35" customFormat="1" ht="30" customHeight="1" spans="1:6">
      <c r="A378" s="16">
        <v>375</v>
      </c>
      <c r="B378" s="50" t="s">
        <v>547</v>
      </c>
      <c r="C378" s="48">
        <v>80</v>
      </c>
      <c r="D378" s="47" t="s">
        <v>330</v>
      </c>
      <c r="F378" s="46"/>
    </row>
    <row r="379" s="35" customFormat="1" ht="30" customHeight="1" spans="1:6">
      <c r="A379" s="16">
        <v>376</v>
      </c>
      <c r="B379" s="50" t="s">
        <v>548</v>
      </c>
      <c r="C379" s="48">
        <v>80</v>
      </c>
      <c r="D379" s="47" t="s">
        <v>330</v>
      </c>
      <c r="F379" s="46"/>
    </row>
    <row r="380" s="35" customFormat="1" ht="30" customHeight="1" spans="1:6">
      <c r="A380" s="16">
        <v>377</v>
      </c>
      <c r="B380" s="50" t="s">
        <v>549</v>
      </c>
      <c r="C380" s="48">
        <v>80</v>
      </c>
      <c r="D380" s="47" t="s">
        <v>330</v>
      </c>
      <c r="F380" s="46"/>
    </row>
    <row r="381" s="35" customFormat="1" ht="30" customHeight="1" spans="1:6">
      <c r="A381" s="16">
        <v>378</v>
      </c>
      <c r="B381" s="50" t="s">
        <v>550</v>
      </c>
      <c r="C381" s="48">
        <v>80</v>
      </c>
      <c r="D381" s="47" t="s">
        <v>330</v>
      </c>
      <c r="F381" s="46"/>
    </row>
    <row r="382" s="35" customFormat="1" ht="30" customHeight="1" spans="1:6">
      <c r="A382" s="16">
        <v>379</v>
      </c>
      <c r="B382" s="50" t="s">
        <v>551</v>
      </c>
      <c r="C382" s="48">
        <v>80</v>
      </c>
      <c r="D382" s="47" t="s">
        <v>330</v>
      </c>
      <c r="F382" s="46"/>
    </row>
    <row r="383" s="35" customFormat="1" ht="30" customHeight="1" spans="1:6">
      <c r="A383" s="16">
        <v>380</v>
      </c>
      <c r="B383" s="50" t="s">
        <v>552</v>
      </c>
      <c r="C383" s="48">
        <v>80</v>
      </c>
      <c r="D383" s="47" t="s">
        <v>330</v>
      </c>
      <c r="F383" s="46"/>
    </row>
    <row r="384" s="35" customFormat="1" ht="30" customHeight="1" spans="1:6">
      <c r="A384" s="16">
        <v>381</v>
      </c>
      <c r="B384" s="50" t="s">
        <v>553</v>
      </c>
      <c r="C384" s="48">
        <v>80</v>
      </c>
      <c r="D384" s="47" t="s">
        <v>330</v>
      </c>
      <c r="F384" s="46"/>
    </row>
    <row r="385" s="35" customFormat="1" ht="30" customHeight="1" spans="1:6">
      <c r="A385" s="16">
        <v>382</v>
      </c>
      <c r="B385" s="50" t="s">
        <v>554</v>
      </c>
      <c r="C385" s="48">
        <v>80</v>
      </c>
      <c r="D385" s="47" t="s">
        <v>330</v>
      </c>
      <c r="F385" s="46"/>
    </row>
    <row r="386" s="35" customFormat="1" ht="30" customHeight="1" spans="1:6">
      <c r="A386" s="16">
        <v>383</v>
      </c>
      <c r="B386" s="50" t="s">
        <v>555</v>
      </c>
      <c r="C386" s="48">
        <v>80</v>
      </c>
      <c r="D386" s="47" t="s">
        <v>330</v>
      </c>
      <c r="F386" s="46"/>
    </row>
    <row r="387" s="35" customFormat="1" ht="30" customHeight="1" spans="1:6">
      <c r="A387" s="16">
        <v>384</v>
      </c>
      <c r="B387" s="50" t="s">
        <v>556</v>
      </c>
      <c r="C387" s="48">
        <v>80</v>
      </c>
      <c r="D387" s="47" t="s">
        <v>330</v>
      </c>
      <c r="F387" s="46"/>
    </row>
    <row r="388" s="35" customFormat="1" ht="30" customHeight="1" spans="1:6">
      <c r="A388" s="16">
        <v>385</v>
      </c>
      <c r="B388" s="50" t="s">
        <v>557</v>
      </c>
      <c r="C388" s="48">
        <v>80</v>
      </c>
      <c r="D388" s="47" t="s">
        <v>330</v>
      </c>
      <c r="F388" s="46"/>
    </row>
    <row r="389" s="35" customFormat="1" ht="30" customHeight="1" spans="1:6">
      <c r="A389" s="16">
        <v>386</v>
      </c>
      <c r="B389" s="50" t="s">
        <v>558</v>
      </c>
      <c r="C389" s="48">
        <v>80</v>
      </c>
      <c r="D389" s="47" t="s">
        <v>330</v>
      </c>
      <c r="F389" s="46"/>
    </row>
    <row r="390" s="35" customFormat="1" ht="30" customHeight="1" spans="1:6">
      <c r="A390" s="16">
        <v>387</v>
      </c>
      <c r="B390" s="53" t="s">
        <v>548</v>
      </c>
      <c r="C390" s="48">
        <v>80</v>
      </c>
      <c r="D390" s="47" t="s">
        <v>559</v>
      </c>
      <c r="F390" s="46"/>
    </row>
    <row r="391" s="35" customFormat="1" ht="30" customHeight="1" spans="1:6">
      <c r="A391" s="16">
        <v>388</v>
      </c>
      <c r="B391" s="53" t="s">
        <v>560</v>
      </c>
      <c r="C391" s="48">
        <v>80</v>
      </c>
      <c r="D391" s="47" t="s">
        <v>559</v>
      </c>
      <c r="F391" s="46"/>
    </row>
    <row r="392" s="35" customFormat="1" ht="30" customHeight="1" spans="1:6">
      <c r="A392" s="16">
        <v>389</v>
      </c>
      <c r="B392" s="53" t="s">
        <v>561</v>
      </c>
      <c r="C392" s="48">
        <v>80</v>
      </c>
      <c r="D392" s="47" t="s">
        <v>559</v>
      </c>
      <c r="F392" s="46"/>
    </row>
    <row r="393" s="35" customFormat="1" ht="30" customHeight="1" spans="1:6">
      <c r="A393" s="16">
        <v>390</v>
      </c>
      <c r="B393" s="53" t="s">
        <v>562</v>
      </c>
      <c r="C393" s="48">
        <v>80</v>
      </c>
      <c r="D393" s="47" t="s">
        <v>559</v>
      </c>
      <c r="F393" s="46"/>
    </row>
    <row r="394" s="35" customFormat="1" ht="30" customHeight="1" spans="1:6">
      <c r="A394" s="16">
        <v>391</v>
      </c>
      <c r="B394" s="53" t="s">
        <v>563</v>
      </c>
      <c r="C394" s="48">
        <v>80</v>
      </c>
      <c r="D394" s="47" t="s">
        <v>559</v>
      </c>
      <c r="F394" s="46"/>
    </row>
    <row r="395" s="35" customFormat="1" ht="30" customHeight="1" spans="1:6">
      <c r="A395" s="16">
        <v>392</v>
      </c>
      <c r="B395" s="53" t="s">
        <v>564</v>
      </c>
      <c r="C395" s="48">
        <v>80</v>
      </c>
      <c r="D395" s="47" t="s">
        <v>559</v>
      </c>
      <c r="F395" s="46"/>
    </row>
    <row r="396" s="35" customFormat="1" ht="30" customHeight="1" spans="1:6">
      <c r="A396" s="16">
        <v>393</v>
      </c>
      <c r="B396" s="53" t="s">
        <v>565</v>
      </c>
      <c r="C396" s="48">
        <v>80</v>
      </c>
      <c r="D396" s="47" t="s">
        <v>559</v>
      </c>
      <c r="F396" s="46"/>
    </row>
    <row r="397" s="35" customFormat="1" ht="30" customHeight="1" spans="1:6">
      <c r="A397" s="16">
        <v>394</v>
      </c>
      <c r="B397" s="53" t="s">
        <v>566</v>
      </c>
      <c r="C397" s="48">
        <v>80</v>
      </c>
      <c r="D397" s="47" t="s">
        <v>559</v>
      </c>
      <c r="F397" s="46"/>
    </row>
    <row r="398" s="35" customFormat="1" ht="30" customHeight="1" spans="1:6">
      <c r="A398" s="16">
        <v>395</v>
      </c>
      <c r="B398" s="53" t="s">
        <v>567</v>
      </c>
      <c r="C398" s="48">
        <v>80</v>
      </c>
      <c r="D398" s="47" t="s">
        <v>559</v>
      </c>
      <c r="F398" s="46"/>
    </row>
    <row r="399" s="35" customFormat="1" ht="30" customHeight="1" spans="1:6">
      <c r="A399" s="16">
        <v>396</v>
      </c>
      <c r="B399" s="53" t="s">
        <v>568</v>
      </c>
      <c r="C399" s="48">
        <v>80</v>
      </c>
      <c r="D399" s="47" t="s">
        <v>559</v>
      </c>
      <c r="F399" s="46"/>
    </row>
    <row r="400" s="35" customFormat="1" ht="30" customHeight="1" spans="1:6">
      <c r="A400" s="16">
        <v>397</v>
      </c>
      <c r="B400" s="53" t="s">
        <v>569</v>
      </c>
      <c r="C400" s="48">
        <v>80</v>
      </c>
      <c r="D400" s="47" t="s">
        <v>559</v>
      </c>
      <c r="F400" s="46"/>
    </row>
    <row r="401" s="35" customFormat="1" ht="30" customHeight="1" spans="1:6">
      <c r="A401" s="16">
        <v>398</v>
      </c>
      <c r="B401" s="53" t="s">
        <v>570</v>
      </c>
      <c r="C401" s="48">
        <v>80</v>
      </c>
      <c r="D401" s="47" t="s">
        <v>559</v>
      </c>
      <c r="F401" s="46"/>
    </row>
    <row r="402" s="35" customFormat="1" ht="30" customHeight="1" spans="1:6">
      <c r="A402" s="16">
        <v>399</v>
      </c>
      <c r="B402" s="53" t="s">
        <v>571</v>
      </c>
      <c r="C402" s="48">
        <v>80</v>
      </c>
      <c r="D402" s="47" t="s">
        <v>559</v>
      </c>
      <c r="F402" s="46"/>
    </row>
    <row r="403" s="35" customFormat="1" ht="30" customHeight="1" spans="1:6">
      <c r="A403" s="16">
        <v>400</v>
      </c>
      <c r="B403" s="53" t="s">
        <v>572</v>
      </c>
      <c r="C403" s="48">
        <v>80</v>
      </c>
      <c r="D403" s="47" t="s">
        <v>559</v>
      </c>
      <c r="F403" s="46"/>
    </row>
    <row r="404" s="35" customFormat="1" ht="30" customHeight="1" spans="1:6">
      <c r="A404" s="16">
        <v>401</v>
      </c>
      <c r="B404" s="53" t="s">
        <v>573</v>
      </c>
      <c r="C404" s="48">
        <v>80</v>
      </c>
      <c r="D404" s="47" t="s">
        <v>559</v>
      </c>
      <c r="F404" s="46"/>
    </row>
    <row r="405" s="35" customFormat="1" ht="30" customHeight="1" spans="1:6">
      <c r="A405" s="16">
        <v>402</v>
      </c>
      <c r="B405" s="51" t="s">
        <v>574</v>
      </c>
      <c r="C405" s="48">
        <v>80</v>
      </c>
      <c r="D405" s="47" t="s">
        <v>575</v>
      </c>
      <c r="F405" s="46"/>
    </row>
    <row r="406" s="35" customFormat="1" ht="30" customHeight="1" spans="1:6">
      <c r="A406" s="16">
        <v>403</v>
      </c>
      <c r="B406" s="51" t="s">
        <v>576</v>
      </c>
      <c r="C406" s="48">
        <v>80</v>
      </c>
      <c r="D406" s="47" t="s">
        <v>575</v>
      </c>
      <c r="F406" s="46"/>
    </row>
    <row r="407" s="35" customFormat="1" ht="30" customHeight="1" spans="1:6">
      <c r="A407" s="16">
        <v>404</v>
      </c>
      <c r="B407" s="51" t="s">
        <v>577</v>
      </c>
      <c r="C407" s="48">
        <v>80</v>
      </c>
      <c r="D407" s="47" t="s">
        <v>575</v>
      </c>
      <c r="F407" s="46"/>
    </row>
    <row r="408" s="35" customFormat="1" ht="30" customHeight="1" spans="1:6">
      <c r="A408" s="16">
        <v>405</v>
      </c>
      <c r="B408" s="51" t="s">
        <v>578</v>
      </c>
      <c r="C408" s="48">
        <v>80</v>
      </c>
      <c r="D408" s="47" t="s">
        <v>575</v>
      </c>
      <c r="F408" s="46"/>
    </row>
    <row r="409" s="35" customFormat="1" ht="30" customHeight="1" spans="1:6">
      <c r="A409" s="16">
        <v>406</v>
      </c>
      <c r="B409" s="51" t="s">
        <v>579</v>
      </c>
      <c r="C409" s="48">
        <v>80</v>
      </c>
      <c r="D409" s="47" t="s">
        <v>575</v>
      </c>
      <c r="F409" s="46"/>
    </row>
    <row r="410" s="35" customFormat="1" ht="30" customHeight="1" spans="1:6">
      <c r="A410" s="16">
        <v>407</v>
      </c>
      <c r="B410" s="51" t="s">
        <v>580</v>
      </c>
      <c r="C410" s="48">
        <v>80</v>
      </c>
      <c r="D410" s="47" t="s">
        <v>575</v>
      </c>
      <c r="F410" s="46"/>
    </row>
    <row r="411" s="35" customFormat="1" ht="30" customHeight="1" spans="1:6">
      <c r="A411" s="16">
        <v>408</v>
      </c>
      <c r="B411" s="51" t="s">
        <v>503</v>
      </c>
      <c r="C411" s="48">
        <v>80</v>
      </c>
      <c r="D411" s="47" t="s">
        <v>575</v>
      </c>
      <c r="F411" s="46"/>
    </row>
    <row r="412" s="35" customFormat="1" ht="30" customHeight="1" spans="1:6">
      <c r="A412" s="16">
        <v>409</v>
      </c>
      <c r="B412" s="51" t="s">
        <v>581</v>
      </c>
      <c r="C412" s="48">
        <v>80</v>
      </c>
      <c r="D412" s="47" t="s">
        <v>575</v>
      </c>
      <c r="F412" s="46"/>
    </row>
    <row r="413" s="35" customFormat="1" ht="30" customHeight="1" spans="1:6">
      <c r="A413" s="16">
        <v>410</v>
      </c>
      <c r="B413" s="51" t="s">
        <v>582</v>
      </c>
      <c r="C413" s="48">
        <v>80</v>
      </c>
      <c r="D413" s="47" t="s">
        <v>575</v>
      </c>
      <c r="F413" s="46"/>
    </row>
    <row r="414" s="35" customFormat="1" ht="30" customHeight="1" spans="1:6">
      <c r="A414" s="16">
        <v>411</v>
      </c>
      <c r="B414" s="51" t="s">
        <v>583</v>
      </c>
      <c r="C414" s="48">
        <v>80</v>
      </c>
      <c r="D414" s="47" t="s">
        <v>575</v>
      </c>
      <c r="F414" s="46"/>
    </row>
    <row r="415" s="35" customFormat="1" ht="30" customHeight="1" spans="1:6">
      <c r="A415" s="16">
        <v>412</v>
      </c>
      <c r="B415" s="51" t="s">
        <v>584</v>
      </c>
      <c r="C415" s="48">
        <v>80</v>
      </c>
      <c r="D415" s="47" t="s">
        <v>575</v>
      </c>
      <c r="F415" s="46"/>
    </row>
    <row r="416" s="35" customFormat="1" ht="30" customHeight="1" spans="1:6">
      <c r="A416" s="16">
        <v>413</v>
      </c>
      <c r="B416" s="51" t="s">
        <v>585</v>
      </c>
      <c r="C416" s="48">
        <v>80</v>
      </c>
      <c r="D416" s="47" t="s">
        <v>575</v>
      </c>
      <c r="F416" s="46"/>
    </row>
    <row r="417" s="35" customFormat="1" ht="30" customHeight="1" spans="1:6">
      <c r="A417" s="16">
        <v>414</v>
      </c>
      <c r="B417" s="51" t="s">
        <v>586</v>
      </c>
      <c r="C417" s="48">
        <v>80</v>
      </c>
      <c r="D417" s="47" t="s">
        <v>575</v>
      </c>
      <c r="F417" s="46"/>
    </row>
    <row r="418" s="35" customFormat="1" ht="30" customHeight="1" spans="1:6">
      <c r="A418" s="16">
        <v>415</v>
      </c>
      <c r="B418" s="51" t="s">
        <v>587</v>
      </c>
      <c r="C418" s="48">
        <v>80</v>
      </c>
      <c r="D418" s="47" t="s">
        <v>575</v>
      </c>
      <c r="F418" s="46"/>
    </row>
    <row r="419" s="35" customFormat="1" ht="30" customHeight="1" spans="1:6">
      <c r="A419" s="16">
        <v>416</v>
      </c>
      <c r="B419" s="51" t="s">
        <v>588</v>
      </c>
      <c r="C419" s="48">
        <v>80</v>
      </c>
      <c r="D419" s="47" t="s">
        <v>575</v>
      </c>
      <c r="F419" s="46"/>
    </row>
    <row r="420" s="35" customFormat="1" ht="30" customHeight="1" spans="1:6">
      <c r="A420" s="16">
        <v>417</v>
      </c>
      <c r="B420" s="51" t="s">
        <v>589</v>
      </c>
      <c r="C420" s="48">
        <v>80</v>
      </c>
      <c r="D420" s="47" t="s">
        <v>575</v>
      </c>
      <c r="F420" s="46"/>
    </row>
    <row r="421" s="35" customFormat="1" ht="30" customHeight="1" spans="1:6">
      <c r="A421" s="16">
        <v>418</v>
      </c>
      <c r="B421" s="51" t="s">
        <v>590</v>
      </c>
      <c r="C421" s="48">
        <v>80</v>
      </c>
      <c r="D421" s="47" t="s">
        <v>575</v>
      </c>
      <c r="F421" s="46"/>
    </row>
    <row r="422" s="35" customFormat="1" ht="30" customHeight="1" spans="1:6">
      <c r="A422" s="16">
        <v>419</v>
      </c>
      <c r="B422" s="51" t="s">
        <v>591</v>
      </c>
      <c r="C422" s="48">
        <v>80</v>
      </c>
      <c r="D422" s="47" t="s">
        <v>575</v>
      </c>
      <c r="F422" s="46"/>
    </row>
    <row r="423" s="35" customFormat="1" ht="30" customHeight="1" spans="1:6">
      <c r="A423" s="16">
        <v>420</v>
      </c>
      <c r="B423" s="51" t="s">
        <v>592</v>
      </c>
      <c r="C423" s="48">
        <v>80</v>
      </c>
      <c r="D423" s="47" t="s">
        <v>575</v>
      </c>
      <c r="F423" s="46"/>
    </row>
    <row r="424" s="35" customFormat="1" ht="30" customHeight="1" spans="1:6">
      <c r="A424" s="16">
        <v>421</v>
      </c>
      <c r="B424" s="51" t="s">
        <v>593</v>
      </c>
      <c r="C424" s="48">
        <v>80</v>
      </c>
      <c r="D424" s="47" t="s">
        <v>575</v>
      </c>
      <c r="F424" s="46"/>
    </row>
    <row r="425" s="35" customFormat="1" ht="30" customHeight="1" spans="1:6">
      <c r="A425" s="16">
        <v>422</v>
      </c>
      <c r="B425" s="51" t="s">
        <v>594</v>
      </c>
      <c r="C425" s="48">
        <v>80</v>
      </c>
      <c r="D425" s="47" t="s">
        <v>575</v>
      </c>
      <c r="F425" s="46"/>
    </row>
    <row r="426" s="35" customFormat="1" ht="30" customHeight="1" spans="1:6">
      <c r="A426" s="16">
        <v>423</v>
      </c>
      <c r="B426" s="51" t="s">
        <v>595</v>
      </c>
      <c r="C426" s="48">
        <v>80</v>
      </c>
      <c r="D426" s="47" t="s">
        <v>575</v>
      </c>
      <c r="F426" s="46"/>
    </row>
    <row r="427" s="35" customFormat="1" ht="30" customHeight="1" spans="1:6">
      <c r="A427" s="16">
        <v>424</v>
      </c>
      <c r="B427" s="51" t="s">
        <v>596</v>
      </c>
      <c r="C427" s="48">
        <v>80</v>
      </c>
      <c r="D427" s="47" t="s">
        <v>575</v>
      </c>
      <c r="F427" s="46"/>
    </row>
    <row r="428" s="35" customFormat="1" ht="30" customHeight="1" spans="1:6">
      <c r="A428" s="16">
        <v>425</v>
      </c>
      <c r="B428" s="51" t="s">
        <v>597</v>
      </c>
      <c r="C428" s="48">
        <v>80</v>
      </c>
      <c r="D428" s="47" t="s">
        <v>575</v>
      </c>
      <c r="F428" s="46"/>
    </row>
    <row r="429" s="35" customFormat="1" ht="30" customHeight="1" spans="1:6">
      <c r="A429" s="16">
        <v>426</v>
      </c>
      <c r="B429" s="51" t="s">
        <v>598</v>
      </c>
      <c r="C429" s="48">
        <v>80</v>
      </c>
      <c r="D429" s="47" t="s">
        <v>575</v>
      </c>
      <c r="F429" s="46"/>
    </row>
    <row r="430" s="35" customFormat="1" ht="30" customHeight="1" spans="1:6">
      <c r="A430" s="16">
        <v>427</v>
      </c>
      <c r="B430" s="51" t="s">
        <v>599</v>
      </c>
      <c r="C430" s="48">
        <v>80</v>
      </c>
      <c r="D430" s="47" t="s">
        <v>575</v>
      </c>
      <c r="F430" s="46"/>
    </row>
    <row r="431" s="35" customFormat="1" ht="30" customHeight="1" spans="1:6">
      <c r="A431" s="16">
        <v>428</v>
      </c>
      <c r="B431" s="51" t="s">
        <v>600</v>
      </c>
      <c r="C431" s="48">
        <v>80</v>
      </c>
      <c r="D431" s="47" t="s">
        <v>575</v>
      </c>
      <c r="F431" s="46"/>
    </row>
    <row r="432" s="35" customFormat="1" ht="30" customHeight="1" spans="1:6">
      <c r="A432" s="16">
        <v>429</v>
      </c>
      <c r="B432" s="51" t="s">
        <v>601</v>
      </c>
      <c r="C432" s="48">
        <v>80</v>
      </c>
      <c r="D432" s="47" t="s">
        <v>575</v>
      </c>
      <c r="F432" s="46"/>
    </row>
    <row r="433" s="35" customFormat="1" ht="30" customHeight="1" spans="1:6">
      <c r="A433" s="16">
        <v>430</v>
      </c>
      <c r="B433" s="51" t="s">
        <v>602</v>
      </c>
      <c r="C433" s="48">
        <v>80</v>
      </c>
      <c r="D433" s="47" t="s">
        <v>575</v>
      </c>
      <c r="F433" s="46"/>
    </row>
    <row r="434" s="35" customFormat="1" ht="30" customHeight="1" spans="1:6">
      <c r="A434" s="16">
        <v>431</v>
      </c>
      <c r="B434" s="51" t="s">
        <v>603</v>
      </c>
      <c r="C434" s="48">
        <v>80</v>
      </c>
      <c r="D434" s="47" t="s">
        <v>575</v>
      </c>
      <c r="F434" s="46"/>
    </row>
    <row r="435" s="35" customFormat="1" ht="30" customHeight="1" spans="1:6">
      <c r="A435" s="16">
        <v>432</v>
      </c>
      <c r="B435" s="51" t="s">
        <v>604</v>
      </c>
      <c r="C435" s="48">
        <v>80</v>
      </c>
      <c r="D435" s="47" t="s">
        <v>575</v>
      </c>
      <c r="F435" s="46"/>
    </row>
    <row r="436" s="35" customFormat="1" ht="30" customHeight="1" spans="1:6">
      <c r="A436" s="16">
        <v>433</v>
      </c>
      <c r="B436" s="51" t="s">
        <v>605</v>
      </c>
      <c r="C436" s="48">
        <v>80</v>
      </c>
      <c r="D436" s="47" t="s">
        <v>575</v>
      </c>
      <c r="F436" s="46"/>
    </row>
    <row r="437" s="35" customFormat="1" ht="30" customHeight="1" spans="1:6">
      <c r="A437" s="16">
        <v>434</v>
      </c>
      <c r="B437" s="51" t="s">
        <v>606</v>
      </c>
      <c r="C437" s="48">
        <v>80</v>
      </c>
      <c r="D437" s="47" t="s">
        <v>575</v>
      </c>
      <c r="F437" s="46"/>
    </row>
    <row r="438" s="35" customFormat="1" ht="30" customHeight="1" spans="1:6">
      <c r="A438" s="16">
        <v>435</v>
      </c>
      <c r="B438" s="51" t="s">
        <v>607</v>
      </c>
      <c r="C438" s="48">
        <v>80</v>
      </c>
      <c r="D438" s="47" t="s">
        <v>575</v>
      </c>
      <c r="F438" s="46"/>
    </row>
    <row r="439" s="35" customFormat="1" ht="30" customHeight="1" spans="1:6">
      <c r="A439" s="16">
        <v>436</v>
      </c>
      <c r="B439" s="51" t="s">
        <v>608</v>
      </c>
      <c r="C439" s="48">
        <v>80</v>
      </c>
      <c r="D439" s="47" t="s">
        <v>575</v>
      </c>
      <c r="F439" s="46"/>
    </row>
    <row r="440" s="35" customFormat="1" ht="30" customHeight="1" spans="1:6">
      <c r="A440" s="16">
        <v>437</v>
      </c>
      <c r="B440" s="51" t="s">
        <v>609</v>
      </c>
      <c r="C440" s="48">
        <v>80</v>
      </c>
      <c r="D440" s="47" t="s">
        <v>575</v>
      </c>
      <c r="F440" s="46"/>
    </row>
    <row r="441" s="35" customFormat="1" ht="30" customHeight="1" spans="1:6">
      <c r="A441" s="16">
        <v>438</v>
      </c>
      <c r="B441" s="51" t="s">
        <v>610</v>
      </c>
      <c r="C441" s="48">
        <v>80</v>
      </c>
      <c r="D441" s="47" t="s">
        <v>575</v>
      </c>
      <c r="F441" s="46"/>
    </row>
    <row r="442" s="35" customFormat="1" ht="30" customHeight="1" spans="1:6">
      <c r="A442" s="16">
        <v>439</v>
      </c>
      <c r="B442" s="51" t="s">
        <v>611</v>
      </c>
      <c r="C442" s="48">
        <v>80</v>
      </c>
      <c r="D442" s="47" t="s">
        <v>575</v>
      </c>
      <c r="F442" s="46"/>
    </row>
    <row r="443" s="35" customFormat="1" ht="30" customHeight="1" spans="1:6">
      <c r="A443" s="16">
        <v>440</v>
      </c>
      <c r="B443" s="51" t="s">
        <v>612</v>
      </c>
      <c r="C443" s="48">
        <v>80</v>
      </c>
      <c r="D443" s="47" t="s">
        <v>575</v>
      </c>
      <c r="F443" s="46"/>
    </row>
    <row r="444" s="35" customFormat="1" ht="30" customHeight="1" spans="1:6">
      <c r="A444" s="16">
        <v>441</v>
      </c>
      <c r="B444" s="51" t="s">
        <v>613</v>
      </c>
      <c r="C444" s="48">
        <v>80</v>
      </c>
      <c r="D444" s="47" t="s">
        <v>575</v>
      </c>
      <c r="F444" s="46"/>
    </row>
    <row r="445" s="35" customFormat="1" ht="30" customHeight="1" spans="1:6">
      <c r="A445" s="16">
        <v>442</v>
      </c>
      <c r="B445" s="51" t="s">
        <v>614</v>
      </c>
      <c r="C445" s="48">
        <v>80</v>
      </c>
      <c r="D445" s="47" t="s">
        <v>575</v>
      </c>
      <c r="F445" s="46"/>
    </row>
    <row r="446" s="35" customFormat="1" ht="30" customHeight="1" spans="1:6">
      <c r="A446" s="16">
        <v>443</v>
      </c>
      <c r="B446" s="51" t="s">
        <v>225</v>
      </c>
      <c r="C446" s="48">
        <v>80</v>
      </c>
      <c r="D446" s="47" t="s">
        <v>575</v>
      </c>
      <c r="F446" s="46"/>
    </row>
    <row r="447" s="35" customFormat="1" ht="30" customHeight="1" spans="1:6">
      <c r="A447" s="16">
        <v>444</v>
      </c>
      <c r="B447" s="51" t="s">
        <v>615</v>
      </c>
      <c r="C447" s="48">
        <v>80</v>
      </c>
      <c r="D447" s="47" t="s">
        <v>575</v>
      </c>
      <c r="F447" s="46"/>
    </row>
    <row r="448" s="35" customFormat="1" ht="30" customHeight="1" spans="1:6">
      <c r="A448" s="16">
        <v>445</v>
      </c>
      <c r="B448" s="51" t="s">
        <v>616</v>
      </c>
      <c r="C448" s="48">
        <v>80</v>
      </c>
      <c r="D448" s="47" t="s">
        <v>575</v>
      </c>
      <c r="F448" s="46"/>
    </row>
    <row r="449" s="35" customFormat="1" ht="30" customHeight="1" spans="1:6">
      <c r="A449" s="16">
        <v>446</v>
      </c>
      <c r="B449" s="51" t="s">
        <v>617</v>
      </c>
      <c r="C449" s="48">
        <v>80</v>
      </c>
      <c r="D449" s="47" t="s">
        <v>575</v>
      </c>
      <c r="F449" s="46"/>
    </row>
    <row r="450" s="35" customFormat="1" ht="30" customHeight="1" spans="1:6">
      <c r="A450" s="16">
        <v>447</v>
      </c>
      <c r="B450" s="51" t="s">
        <v>618</v>
      </c>
      <c r="C450" s="48">
        <v>80</v>
      </c>
      <c r="D450" s="47" t="s">
        <v>575</v>
      </c>
      <c r="F450" s="46"/>
    </row>
    <row r="451" s="35" customFormat="1" ht="30" customHeight="1" spans="1:6">
      <c r="A451" s="16">
        <v>448</v>
      </c>
      <c r="B451" s="51" t="s">
        <v>619</v>
      </c>
      <c r="C451" s="48">
        <v>80</v>
      </c>
      <c r="D451" s="47" t="s">
        <v>575</v>
      </c>
      <c r="F451" s="46"/>
    </row>
    <row r="452" s="35" customFormat="1" ht="30" customHeight="1" spans="1:6">
      <c r="A452" s="16">
        <v>449</v>
      </c>
      <c r="B452" s="51" t="s">
        <v>620</v>
      </c>
      <c r="C452" s="48">
        <v>80</v>
      </c>
      <c r="D452" s="47" t="s">
        <v>575</v>
      </c>
      <c r="F452" s="46"/>
    </row>
    <row r="453" s="35" customFormat="1" ht="30" customHeight="1" spans="1:6">
      <c r="A453" s="16">
        <v>450</v>
      </c>
      <c r="B453" s="51" t="s">
        <v>621</v>
      </c>
      <c r="C453" s="48">
        <v>80</v>
      </c>
      <c r="D453" s="47" t="s">
        <v>575</v>
      </c>
      <c r="F453" s="46"/>
    </row>
    <row r="454" s="35" customFormat="1" ht="30" customHeight="1" spans="1:6">
      <c r="A454" s="16">
        <v>451</v>
      </c>
      <c r="B454" s="51" t="s">
        <v>308</v>
      </c>
      <c r="C454" s="48">
        <v>80</v>
      </c>
      <c r="D454" s="47" t="s">
        <v>575</v>
      </c>
      <c r="F454" s="46"/>
    </row>
    <row r="455" s="35" customFormat="1" ht="30" customHeight="1" spans="1:6">
      <c r="A455" s="16">
        <v>452</v>
      </c>
      <c r="B455" s="51" t="s">
        <v>622</v>
      </c>
      <c r="C455" s="48">
        <v>80</v>
      </c>
      <c r="D455" s="47" t="s">
        <v>575</v>
      </c>
      <c r="F455" s="46"/>
    </row>
    <row r="456" s="35" customFormat="1" ht="30" customHeight="1" spans="1:6">
      <c r="A456" s="16">
        <v>453</v>
      </c>
      <c r="B456" s="51" t="s">
        <v>623</v>
      </c>
      <c r="C456" s="48">
        <v>80</v>
      </c>
      <c r="D456" s="47" t="s">
        <v>575</v>
      </c>
      <c r="F456" s="46"/>
    </row>
    <row r="457" s="35" customFormat="1" ht="30" customHeight="1" spans="1:6">
      <c r="A457" s="16">
        <v>454</v>
      </c>
      <c r="B457" s="51" t="s">
        <v>624</v>
      </c>
      <c r="C457" s="48">
        <v>80</v>
      </c>
      <c r="D457" s="47" t="s">
        <v>575</v>
      </c>
      <c r="F457" s="46"/>
    </row>
    <row r="458" s="35" customFormat="1" ht="30" customHeight="1" spans="1:6">
      <c r="A458" s="16">
        <v>455</v>
      </c>
      <c r="B458" s="51" t="s">
        <v>625</v>
      </c>
      <c r="C458" s="48">
        <v>80</v>
      </c>
      <c r="D458" s="47" t="s">
        <v>575</v>
      </c>
      <c r="F458" s="46"/>
    </row>
    <row r="459" s="35" customFormat="1" ht="30" customHeight="1" spans="1:6">
      <c r="A459" s="16">
        <v>456</v>
      </c>
      <c r="B459" s="51" t="s">
        <v>626</v>
      </c>
      <c r="C459" s="48">
        <v>80</v>
      </c>
      <c r="D459" s="47" t="s">
        <v>575</v>
      </c>
      <c r="F459" s="46"/>
    </row>
    <row r="460" s="35" customFormat="1" ht="30" customHeight="1" spans="1:6">
      <c r="A460" s="16">
        <v>457</v>
      </c>
      <c r="B460" s="51" t="s">
        <v>627</v>
      </c>
      <c r="C460" s="48">
        <v>80</v>
      </c>
      <c r="D460" s="47" t="s">
        <v>575</v>
      </c>
      <c r="F460" s="46"/>
    </row>
    <row r="461" s="35" customFormat="1" ht="30" customHeight="1" spans="1:6">
      <c r="A461" s="16">
        <v>458</v>
      </c>
      <c r="B461" s="51" t="s">
        <v>628</v>
      </c>
      <c r="C461" s="48">
        <v>80</v>
      </c>
      <c r="D461" s="47" t="s">
        <v>575</v>
      </c>
      <c r="F461" s="46"/>
    </row>
    <row r="462" s="35" customFormat="1" ht="30" customHeight="1" spans="1:6">
      <c r="A462" s="16">
        <v>459</v>
      </c>
      <c r="B462" s="51" t="s">
        <v>629</v>
      </c>
      <c r="C462" s="48">
        <v>80</v>
      </c>
      <c r="D462" s="47" t="s">
        <v>575</v>
      </c>
      <c r="F462" s="46"/>
    </row>
    <row r="463" s="35" customFormat="1" ht="30" customHeight="1" spans="1:6">
      <c r="A463" s="16">
        <v>460</v>
      </c>
      <c r="B463" s="51" t="s">
        <v>630</v>
      </c>
      <c r="C463" s="48">
        <v>80</v>
      </c>
      <c r="D463" s="47" t="s">
        <v>575</v>
      </c>
      <c r="F463" s="46"/>
    </row>
    <row r="464" s="35" customFormat="1" ht="30" customHeight="1" spans="1:6">
      <c r="A464" s="16">
        <v>461</v>
      </c>
      <c r="B464" s="51" t="s">
        <v>631</v>
      </c>
      <c r="C464" s="48">
        <v>80</v>
      </c>
      <c r="D464" s="47" t="s">
        <v>575</v>
      </c>
      <c r="F464" s="46"/>
    </row>
    <row r="465" s="35" customFormat="1" ht="30" customHeight="1" spans="1:6">
      <c r="A465" s="16">
        <v>462</v>
      </c>
      <c r="B465" s="51" t="s">
        <v>632</v>
      </c>
      <c r="C465" s="48">
        <v>80</v>
      </c>
      <c r="D465" s="47" t="s">
        <v>575</v>
      </c>
      <c r="F465" s="46"/>
    </row>
    <row r="466" s="35" customFormat="1" ht="30" customHeight="1" spans="1:6">
      <c r="A466" s="16">
        <v>463</v>
      </c>
      <c r="B466" s="51" t="s">
        <v>633</v>
      </c>
      <c r="C466" s="48">
        <v>80</v>
      </c>
      <c r="D466" s="47" t="s">
        <v>575</v>
      </c>
      <c r="F466" s="46"/>
    </row>
    <row r="467" s="35" customFormat="1" ht="30" customHeight="1" spans="1:6">
      <c r="A467" s="16">
        <v>464</v>
      </c>
      <c r="B467" s="51" t="s">
        <v>634</v>
      </c>
      <c r="C467" s="48">
        <v>80</v>
      </c>
      <c r="D467" s="47" t="s">
        <v>575</v>
      </c>
      <c r="F467" s="46"/>
    </row>
    <row r="468" s="35" customFormat="1" ht="30" customHeight="1" spans="1:6">
      <c r="A468" s="16">
        <v>465</v>
      </c>
      <c r="B468" s="51" t="s">
        <v>286</v>
      </c>
      <c r="C468" s="48">
        <v>80</v>
      </c>
      <c r="D468" s="47" t="s">
        <v>575</v>
      </c>
      <c r="F468" s="46"/>
    </row>
    <row r="469" s="35" customFormat="1" ht="30" customHeight="1" spans="1:6">
      <c r="A469" s="16">
        <v>466</v>
      </c>
      <c r="B469" s="51" t="s">
        <v>635</v>
      </c>
      <c r="C469" s="48">
        <v>80</v>
      </c>
      <c r="D469" s="47" t="s">
        <v>575</v>
      </c>
      <c r="F469" s="46"/>
    </row>
    <row r="470" s="35" customFormat="1" ht="30" customHeight="1" spans="1:6">
      <c r="A470" s="16">
        <v>467</v>
      </c>
      <c r="B470" s="51" t="s">
        <v>636</v>
      </c>
      <c r="C470" s="48">
        <v>80</v>
      </c>
      <c r="D470" s="47" t="s">
        <v>575</v>
      </c>
      <c r="F470" s="46"/>
    </row>
    <row r="471" s="35" customFormat="1" ht="30" customHeight="1" spans="1:6">
      <c r="A471" s="16">
        <v>468</v>
      </c>
      <c r="B471" s="51" t="s">
        <v>637</v>
      </c>
      <c r="C471" s="48">
        <v>80</v>
      </c>
      <c r="D471" s="47" t="s">
        <v>575</v>
      </c>
      <c r="F471" s="46"/>
    </row>
    <row r="472" s="35" customFormat="1" ht="30" customHeight="1" spans="1:6">
      <c r="A472" s="16">
        <v>469</v>
      </c>
      <c r="B472" s="51" t="s">
        <v>638</v>
      </c>
      <c r="C472" s="48">
        <v>80</v>
      </c>
      <c r="D472" s="47" t="s">
        <v>575</v>
      </c>
      <c r="F472" s="46"/>
    </row>
    <row r="473" s="35" customFormat="1" ht="30" customHeight="1" spans="1:6">
      <c r="A473" s="16">
        <v>470</v>
      </c>
      <c r="B473" s="51" t="s">
        <v>639</v>
      </c>
      <c r="C473" s="48">
        <v>80</v>
      </c>
      <c r="D473" s="47" t="s">
        <v>575</v>
      </c>
      <c r="F473" s="46"/>
    </row>
    <row r="474" s="35" customFormat="1" ht="30" customHeight="1" spans="1:6">
      <c r="A474" s="16">
        <v>471</v>
      </c>
      <c r="B474" s="51" t="s">
        <v>640</v>
      </c>
      <c r="C474" s="48">
        <v>80</v>
      </c>
      <c r="D474" s="47" t="s">
        <v>575</v>
      </c>
      <c r="F474" s="46"/>
    </row>
    <row r="475" s="35" customFormat="1" ht="30" customHeight="1" spans="1:6">
      <c r="A475" s="16">
        <v>472</v>
      </c>
      <c r="B475" s="51" t="s">
        <v>641</v>
      </c>
      <c r="C475" s="48">
        <v>80</v>
      </c>
      <c r="D475" s="47" t="s">
        <v>575</v>
      </c>
      <c r="F475" s="46"/>
    </row>
    <row r="476" s="35" customFormat="1" ht="30" customHeight="1" spans="1:6">
      <c r="A476" s="16">
        <v>473</v>
      </c>
      <c r="B476" s="51" t="s">
        <v>642</v>
      </c>
      <c r="C476" s="48">
        <v>80</v>
      </c>
      <c r="D476" s="47" t="s">
        <v>575</v>
      </c>
      <c r="F476" s="46"/>
    </row>
    <row r="477" s="35" customFormat="1" ht="30" customHeight="1" spans="1:6">
      <c r="A477" s="16">
        <v>474</v>
      </c>
      <c r="B477" s="51" t="s">
        <v>643</v>
      </c>
      <c r="C477" s="48">
        <v>80</v>
      </c>
      <c r="D477" s="47" t="s">
        <v>575</v>
      </c>
      <c r="F477" s="46"/>
    </row>
    <row r="478" s="35" customFormat="1" ht="30" customHeight="1" spans="1:6">
      <c r="A478" s="16">
        <v>475</v>
      </c>
      <c r="B478" s="51" t="s">
        <v>644</v>
      </c>
      <c r="C478" s="48">
        <v>80</v>
      </c>
      <c r="D478" s="47" t="s">
        <v>575</v>
      </c>
      <c r="F478" s="46"/>
    </row>
    <row r="479" s="35" customFormat="1" ht="30" customHeight="1" spans="1:6">
      <c r="A479" s="16">
        <v>476</v>
      </c>
      <c r="B479" s="51" t="s">
        <v>645</v>
      </c>
      <c r="C479" s="48">
        <v>80</v>
      </c>
      <c r="D479" s="47" t="s">
        <v>575</v>
      </c>
      <c r="F479" s="46"/>
    </row>
    <row r="480" s="35" customFormat="1" ht="30" customHeight="1" spans="1:6">
      <c r="A480" s="16">
        <v>477</v>
      </c>
      <c r="B480" s="51" t="s">
        <v>646</v>
      </c>
      <c r="C480" s="48">
        <v>80</v>
      </c>
      <c r="D480" s="47" t="s">
        <v>575</v>
      </c>
      <c r="F480" s="46"/>
    </row>
    <row r="481" s="35" customFormat="1" ht="30" customHeight="1" spans="1:6">
      <c r="A481" s="16">
        <v>478</v>
      </c>
      <c r="B481" s="51" t="s">
        <v>647</v>
      </c>
      <c r="C481" s="48">
        <v>80</v>
      </c>
      <c r="D481" s="47" t="s">
        <v>575</v>
      </c>
      <c r="F481" s="46"/>
    </row>
    <row r="482" s="35" customFormat="1" ht="30" customHeight="1" spans="1:6">
      <c r="A482" s="16">
        <v>479</v>
      </c>
      <c r="B482" s="51" t="s">
        <v>648</v>
      </c>
      <c r="C482" s="48">
        <v>80</v>
      </c>
      <c r="D482" s="47" t="s">
        <v>575</v>
      </c>
      <c r="F482" s="46"/>
    </row>
    <row r="483" s="35" customFormat="1" ht="30" customHeight="1" spans="1:6">
      <c r="A483" s="16">
        <v>480</v>
      </c>
      <c r="B483" s="51" t="s">
        <v>649</v>
      </c>
      <c r="C483" s="48">
        <v>80</v>
      </c>
      <c r="D483" s="47" t="s">
        <v>575</v>
      </c>
      <c r="F483" s="46"/>
    </row>
    <row r="484" s="35" customFormat="1" ht="30" customHeight="1" spans="1:6">
      <c r="A484" s="16">
        <v>481</v>
      </c>
      <c r="B484" s="51" t="s">
        <v>650</v>
      </c>
      <c r="C484" s="48">
        <v>80</v>
      </c>
      <c r="D484" s="47" t="s">
        <v>575</v>
      </c>
      <c r="F484" s="46"/>
    </row>
    <row r="485" s="35" customFormat="1" ht="30" customHeight="1" spans="1:6">
      <c r="A485" s="16">
        <v>482</v>
      </c>
      <c r="B485" s="51" t="s">
        <v>651</v>
      </c>
      <c r="C485" s="48">
        <v>80</v>
      </c>
      <c r="D485" s="47" t="s">
        <v>575</v>
      </c>
      <c r="F485" s="46"/>
    </row>
    <row r="486" s="35" customFormat="1" ht="30" customHeight="1" spans="1:6">
      <c r="A486" s="16">
        <v>483</v>
      </c>
      <c r="B486" s="51" t="s">
        <v>652</v>
      </c>
      <c r="C486" s="48">
        <v>80</v>
      </c>
      <c r="D486" s="47" t="s">
        <v>575</v>
      </c>
      <c r="F486" s="46"/>
    </row>
    <row r="487" s="35" customFormat="1" ht="30" customHeight="1" spans="1:6">
      <c r="A487" s="16">
        <v>484</v>
      </c>
      <c r="B487" s="51" t="s">
        <v>653</v>
      </c>
      <c r="C487" s="48">
        <v>80</v>
      </c>
      <c r="D487" s="47" t="s">
        <v>575</v>
      </c>
      <c r="F487" s="46"/>
    </row>
    <row r="488" s="35" customFormat="1" ht="30" customHeight="1" spans="1:6">
      <c r="A488" s="16">
        <v>485</v>
      </c>
      <c r="B488" s="51" t="s">
        <v>654</v>
      </c>
      <c r="C488" s="48">
        <v>80</v>
      </c>
      <c r="D488" s="47" t="s">
        <v>575</v>
      </c>
      <c r="F488" s="46"/>
    </row>
    <row r="489" s="35" customFormat="1" ht="30" customHeight="1" spans="1:6">
      <c r="A489" s="16">
        <v>486</v>
      </c>
      <c r="B489" s="51" t="s">
        <v>655</v>
      </c>
      <c r="C489" s="48">
        <v>80</v>
      </c>
      <c r="D489" s="47" t="s">
        <v>575</v>
      </c>
      <c r="F489" s="46"/>
    </row>
    <row r="490" s="35" customFormat="1" ht="30" customHeight="1" spans="1:6">
      <c r="A490" s="16">
        <v>487</v>
      </c>
      <c r="B490" s="51" t="s">
        <v>656</v>
      </c>
      <c r="C490" s="48">
        <v>80</v>
      </c>
      <c r="D490" s="47" t="s">
        <v>575</v>
      </c>
      <c r="F490" s="46"/>
    </row>
    <row r="491" s="35" customFormat="1" ht="30" customHeight="1" spans="1:6">
      <c r="A491" s="16">
        <v>488</v>
      </c>
      <c r="B491" s="51" t="s">
        <v>657</v>
      </c>
      <c r="C491" s="48">
        <v>80</v>
      </c>
      <c r="D491" s="47" t="s">
        <v>575</v>
      </c>
      <c r="F491" s="46"/>
    </row>
    <row r="492" s="35" customFormat="1" ht="30" customHeight="1" spans="1:6">
      <c r="A492" s="16">
        <v>489</v>
      </c>
      <c r="B492" s="51" t="s">
        <v>658</v>
      </c>
      <c r="C492" s="48">
        <v>80</v>
      </c>
      <c r="D492" s="47" t="s">
        <v>575</v>
      </c>
      <c r="F492" s="46"/>
    </row>
    <row r="493" s="35" customFormat="1" ht="30" customHeight="1" spans="1:6">
      <c r="A493" s="16">
        <v>490</v>
      </c>
      <c r="B493" s="51" t="s">
        <v>659</v>
      </c>
      <c r="C493" s="48">
        <v>80</v>
      </c>
      <c r="D493" s="47" t="s">
        <v>575</v>
      </c>
      <c r="F493" s="46"/>
    </row>
    <row r="494" s="35" customFormat="1" ht="30" customHeight="1" spans="1:6">
      <c r="A494" s="16">
        <v>491</v>
      </c>
      <c r="B494" s="51" t="s">
        <v>660</v>
      </c>
      <c r="C494" s="48">
        <v>80</v>
      </c>
      <c r="D494" s="47" t="s">
        <v>575</v>
      </c>
      <c r="F494" s="46"/>
    </row>
    <row r="495" s="35" customFormat="1" ht="30" customHeight="1" spans="1:6">
      <c r="A495" s="16">
        <v>492</v>
      </c>
      <c r="B495" s="51" t="s">
        <v>661</v>
      </c>
      <c r="C495" s="48">
        <v>80</v>
      </c>
      <c r="D495" s="47" t="s">
        <v>575</v>
      </c>
      <c r="F495" s="46"/>
    </row>
    <row r="496" s="35" customFormat="1" ht="30" customHeight="1" spans="1:6">
      <c r="A496" s="16">
        <v>493</v>
      </c>
      <c r="B496" s="51" t="s">
        <v>662</v>
      </c>
      <c r="C496" s="48">
        <v>80</v>
      </c>
      <c r="D496" s="47" t="s">
        <v>575</v>
      </c>
      <c r="F496" s="46"/>
    </row>
    <row r="497" s="35" customFormat="1" ht="30" customHeight="1" spans="1:6">
      <c r="A497" s="16">
        <v>494</v>
      </c>
      <c r="B497" s="51" t="s">
        <v>663</v>
      </c>
      <c r="C497" s="48">
        <v>80</v>
      </c>
      <c r="D497" s="47" t="s">
        <v>575</v>
      </c>
      <c r="F497" s="46"/>
    </row>
    <row r="498" s="35" customFormat="1" ht="30" customHeight="1" spans="1:6">
      <c r="A498" s="16">
        <v>495</v>
      </c>
      <c r="B498" s="51" t="s">
        <v>664</v>
      </c>
      <c r="C498" s="48">
        <v>80</v>
      </c>
      <c r="D498" s="47" t="s">
        <v>575</v>
      </c>
      <c r="F498" s="46"/>
    </row>
    <row r="499" s="35" customFormat="1" ht="30" customHeight="1" spans="1:6">
      <c r="A499" s="16">
        <v>496</v>
      </c>
      <c r="B499" s="51" t="s">
        <v>665</v>
      </c>
      <c r="C499" s="48">
        <v>80</v>
      </c>
      <c r="D499" s="47" t="s">
        <v>575</v>
      </c>
      <c r="F499" s="46"/>
    </row>
    <row r="500" s="35" customFormat="1" ht="30" customHeight="1" spans="1:6">
      <c r="A500" s="16">
        <v>497</v>
      </c>
      <c r="B500" s="51" t="s">
        <v>666</v>
      </c>
      <c r="C500" s="48">
        <v>80</v>
      </c>
      <c r="D500" s="47" t="s">
        <v>575</v>
      </c>
      <c r="F500" s="46"/>
    </row>
    <row r="501" s="35" customFormat="1" ht="30" customHeight="1" spans="1:6">
      <c r="A501" s="16">
        <v>498</v>
      </c>
      <c r="B501" s="51" t="s">
        <v>667</v>
      </c>
      <c r="C501" s="48">
        <v>80</v>
      </c>
      <c r="D501" s="47" t="s">
        <v>575</v>
      </c>
      <c r="F501" s="46"/>
    </row>
    <row r="502" s="35" customFormat="1" ht="30" customHeight="1" spans="1:6">
      <c r="A502" s="16">
        <v>499</v>
      </c>
      <c r="B502" s="51" t="s">
        <v>668</v>
      </c>
      <c r="C502" s="48">
        <v>80</v>
      </c>
      <c r="D502" s="47" t="s">
        <v>575</v>
      </c>
      <c r="F502" s="46"/>
    </row>
    <row r="503" s="35" customFormat="1" ht="30" customHeight="1" spans="1:6">
      <c r="A503" s="16">
        <v>500</v>
      </c>
      <c r="B503" s="51" t="s">
        <v>669</v>
      </c>
      <c r="C503" s="48">
        <v>80</v>
      </c>
      <c r="D503" s="47" t="s">
        <v>575</v>
      </c>
      <c r="F503" s="46"/>
    </row>
    <row r="504" s="35" customFormat="1" ht="30" customHeight="1" spans="1:6">
      <c r="A504" s="16">
        <v>501</v>
      </c>
      <c r="B504" s="51" t="s">
        <v>670</v>
      </c>
      <c r="C504" s="48">
        <v>80</v>
      </c>
      <c r="D504" s="47" t="s">
        <v>575</v>
      </c>
      <c r="F504" s="46"/>
    </row>
    <row r="505" s="35" customFormat="1" ht="30" customHeight="1" spans="1:6">
      <c r="A505" s="16">
        <v>502</v>
      </c>
      <c r="B505" s="51" t="s">
        <v>671</v>
      </c>
      <c r="C505" s="48">
        <v>80</v>
      </c>
      <c r="D505" s="47" t="s">
        <v>575</v>
      </c>
      <c r="F505" s="46"/>
    </row>
    <row r="506" s="35" customFormat="1" ht="30" customHeight="1" spans="1:6">
      <c r="A506" s="16">
        <v>503</v>
      </c>
      <c r="B506" s="51" t="s">
        <v>672</v>
      </c>
      <c r="C506" s="48">
        <v>80</v>
      </c>
      <c r="D506" s="47" t="s">
        <v>575</v>
      </c>
      <c r="F506" s="46"/>
    </row>
    <row r="507" s="35" customFormat="1" ht="30" customHeight="1" spans="1:6">
      <c r="A507" s="16">
        <v>504</v>
      </c>
      <c r="B507" s="51" t="s">
        <v>673</v>
      </c>
      <c r="C507" s="48">
        <v>80</v>
      </c>
      <c r="D507" s="47" t="s">
        <v>575</v>
      </c>
      <c r="F507" s="46"/>
    </row>
    <row r="508" s="35" customFormat="1" ht="30" customHeight="1" spans="1:6">
      <c r="A508" s="16">
        <v>505</v>
      </c>
      <c r="B508" s="51" t="s">
        <v>674</v>
      </c>
      <c r="C508" s="48">
        <v>80</v>
      </c>
      <c r="D508" s="47" t="s">
        <v>575</v>
      </c>
      <c r="F508" s="46"/>
    </row>
    <row r="509" s="35" customFormat="1" ht="30" customHeight="1" spans="1:6">
      <c r="A509" s="16">
        <v>506</v>
      </c>
      <c r="B509" s="51" t="s">
        <v>675</v>
      </c>
      <c r="C509" s="48">
        <v>80</v>
      </c>
      <c r="D509" s="47" t="s">
        <v>575</v>
      </c>
      <c r="F509" s="46"/>
    </row>
    <row r="510" s="35" customFormat="1" ht="30" customHeight="1" spans="1:6">
      <c r="A510" s="16">
        <v>507</v>
      </c>
      <c r="B510" s="51" t="s">
        <v>676</v>
      </c>
      <c r="C510" s="48">
        <v>80</v>
      </c>
      <c r="D510" s="47" t="s">
        <v>575</v>
      </c>
      <c r="F510" s="46"/>
    </row>
    <row r="511" s="35" customFormat="1" ht="30" customHeight="1" spans="1:6">
      <c r="A511" s="16">
        <v>508</v>
      </c>
      <c r="B511" s="51" t="s">
        <v>677</v>
      </c>
      <c r="C511" s="48">
        <v>80</v>
      </c>
      <c r="D511" s="47" t="s">
        <v>575</v>
      </c>
      <c r="F511" s="46"/>
    </row>
    <row r="512" s="35" customFormat="1" ht="30" customHeight="1" spans="1:6">
      <c r="A512" s="16">
        <v>509</v>
      </c>
      <c r="B512" s="51" t="s">
        <v>678</v>
      </c>
      <c r="C512" s="48">
        <v>80</v>
      </c>
      <c r="D512" s="47" t="s">
        <v>575</v>
      </c>
      <c r="F512" s="46"/>
    </row>
    <row r="513" s="35" customFormat="1" ht="30" customHeight="1" spans="1:6">
      <c r="A513" s="16">
        <v>510</v>
      </c>
      <c r="B513" s="51" t="s">
        <v>679</v>
      </c>
      <c r="C513" s="48">
        <v>80</v>
      </c>
      <c r="D513" s="47" t="s">
        <v>575</v>
      </c>
      <c r="F513" s="46"/>
    </row>
    <row r="514" s="35" customFormat="1" ht="30" customHeight="1" spans="1:6">
      <c r="A514" s="16">
        <v>511</v>
      </c>
      <c r="B514" s="51" t="s">
        <v>394</v>
      </c>
      <c r="C514" s="48">
        <v>80</v>
      </c>
      <c r="D514" s="47" t="s">
        <v>575</v>
      </c>
      <c r="F514" s="46"/>
    </row>
    <row r="515" s="35" customFormat="1" ht="30" customHeight="1" spans="1:6">
      <c r="A515" s="16">
        <v>512</v>
      </c>
      <c r="B515" s="51" t="s">
        <v>680</v>
      </c>
      <c r="C515" s="48">
        <v>80</v>
      </c>
      <c r="D515" s="47" t="s">
        <v>575</v>
      </c>
      <c r="F515" s="46"/>
    </row>
    <row r="516" s="35" customFormat="1" ht="30" customHeight="1" spans="1:6">
      <c r="A516" s="16">
        <v>513</v>
      </c>
      <c r="B516" s="51" t="s">
        <v>681</v>
      </c>
      <c r="C516" s="48">
        <v>80</v>
      </c>
      <c r="D516" s="47" t="s">
        <v>575</v>
      </c>
      <c r="F516" s="46"/>
    </row>
    <row r="517" s="35" customFormat="1" ht="30" customHeight="1" spans="1:6">
      <c r="A517" s="16">
        <v>514</v>
      </c>
      <c r="B517" s="51" t="s">
        <v>682</v>
      </c>
      <c r="C517" s="48">
        <v>80</v>
      </c>
      <c r="D517" s="47" t="s">
        <v>575</v>
      </c>
      <c r="F517" s="46"/>
    </row>
    <row r="518" s="35" customFormat="1" ht="30" customHeight="1" spans="1:6">
      <c r="A518" s="16">
        <v>515</v>
      </c>
      <c r="B518" s="51" t="s">
        <v>683</v>
      </c>
      <c r="C518" s="48">
        <v>80</v>
      </c>
      <c r="D518" s="47" t="s">
        <v>575</v>
      </c>
      <c r="F518" s="46"/>
    </row>
    <row r="519" s="35" customFormat="1" ht="30" customHeight="1" spans="1:6">
      <c r="A519" s="16">
        <v>516</v>
      </c>
      <c r="B519" s="51" t="s">
        <v>684</v>
      </c>
      <c r="C519" s="48">
        <v>80</v>
      </c>
      <c r="D519" s="47" t="s">
        <v>575</v>
      </c>
      <c r="F519" s="46"/>
    </row>
    <row r="520" s="35" customFormat="1" ht="30" customHeight="1" spans="1:6">
      <c r="A520" s="16">
        <v>517</v>
      </c>
      <c r="B520" s="51" t="s">
        <v>685</v>
      </c>
      <c r="C520" s="48">
        <v>80</v>
      </c>
      <c r="D520" s="47" t="s">
        <v>575</v>
      </c>
      <c r="F520" s="46"/>
    </row>
    <row r="521" s="35" customFormat="1" ht="30" customHeight="1" spans="1:6">
      <c r="A521" s="16">
        <v>518</v>
      </c>
      <c r="B521" s="47" t="s">
        <v>686</v>
      </c>
      <c r="C521" s="48">
        <v>80</v>
      </c>
      <c r="D521" s="47" t="s">
        <v>575</v>
      </c>
      <c r="F521" s="46"/>
    </row>
    <row r="522" s="35" customFormat="1" ht="30" customHeight="1" spans="1:6">
      <c r="A522" s="16">
        <v>519</v>
      </c>
      <c r="B522" s="47" t="s">
        <v>687</v>
      </c>
      <c r="C522" s="48">
        <v>80</v>
      </c>
      <c r="D522" s="47" t="s">
        <v>575</v>
      </c>
      <c r="F522" s="46"/>
    </row>
    <row r="523" s="35" customFormat="1" ht="30" customHeight="1" spans="1:6">
      <c r="A523" s="16">
        <v>520</v>
      </c>
      <c r="B523" s="47" t="s">
        <v>688</v>
      </c>
      <c r="C523" s="48">
        <v>80</v>
      </c>
      <c r="D523" s="47" t="s">
        <v>575</v>
      </c>
      <c r="F523" s="46"/>
    </row>
    <row r="524" s="35" customFormat="1" ht="30" customHeight="1" spans="1:6">
      <c r="A524" s="16">
        <v>521</v>
      </c>
      <c r="B524" s="47" t="s">
        <v>689</v>
      </c>
      <c r="C524" s="48">
        <v>80</v>
      </c>
      <c r="D524" s="47" t="s">
        <v>575</v>
      </c>
      <c r="F524" s="46"/>
    </row>
    <row r="525" s="35" customFormat="1" ht="30" customHeight="1" spans="1:6">
      <c r="A525" s="16">
        <v>522</v>
      </c>
      <c r="B525" s="47" t="s">
        <v>690</v>
      </c>
      <c r="C525" s="48">
        <v>80</v>
      </c>
      <c r="D525" s="47" t="s">
        <v>575</v>
      </c>
      <c r="F525" s="46"/>
    </row>
    <row r="526" s="35" customFormat="1" ht="30" customHeight="1" spans="1:6">
      <c r="A526" s="16">
        <v>523</v>
      </c>
      <c r="B526" s="47" t="s">
        <v>691</v>
      </c>
      <c r="C526" s="48">
        <v>80</v>
      </c>
      <c r="D526" s="47" t="s">
        <v>575</v>
      </c>
      <c r="F526" s="46"/>
    </row>
    <row r="527" s="35" customFormat="1" ht="30" customHeight="1" spans="1:6">
      <c r="A527" s="16">
        <v>524</v>
      </c>
      <c r="B527" s="47" t="s">
        <v>692</v>
      </c>
      <c r="C527" s="48">
        <v>80</v>
      </c>
      <c r="D527" s="47" t="s">
        <v>575</v>
      </c>
      <c r="F527" s="46"/>
    </row>
    <row r="528" s="35" customFormat="1" ht="30" customHeight="1" spans="1:6">
      <c r="A528" s="16">
        <v>525</v>
      </c>
      <c r="B528" s="47" t="s">
        <v>693</v>
      </c>
      <c r="C528" s="48">
        <v>80</v>
      </c>
      <c r="D528" s="47" t="s">
        <v>575</v>
      </c>
      <c r="F528" s="46"/>
    </row>
    <row r="529" s="35" customFormat="1" ht="30" customHeight="1" spans="1:6">
      <c r="A529" s="16">
        <v>526</v>
      </c>
      <c r="B529" s="47" t="s">
        <v>694</v>
      </c>
      <c r="C529" s="48">
        <v>80</v>
      </c>
      <c r="D529" s="47" t="s">
        <v>575</v>
      </c>
      <c r="F529" s="46"/>
    </row>
    <row r="530" s="35" customFormat="1" ht="30" customHeight="1" spans="1:6">
      <c r="A530" s="16">
        <v>527</v>
      </c>
      <c r="B530" s="51" t="s">
        <v>695</v>
      </c>
      <c r="C530" s="48">
        <v>80</v>
      </c>
      <c r="D530" s="47" t="s">
        <v>575</v>
      </c>
      <c r="F530" s="46"/>
    </row>
    <row r="531" s="35" customFormat="1" ht="30" customHeight="1" spans="1:6">
      <c r="A531" s="16">
        <v>528</v>
      </c>
      <c r="B531" s="47" t="s">
        <v>696</v>
      </c>
      <c r="C531" s="48">
        <v>80</v>
      </c>
      <c r="D531" s="47" t="s">
        <v>575</v>
      </c>
      <c r="F531" s="46"/>
    </row>
    <row r="532" s="35" customFormat="1" ht="30" customHeight="1" spans="1:6">
      <c r="A532" s="16">
        <v>529</v>
      </c>
      <c r="B532" s="47" t="s">
        <v>697</v>
      </c>
      <c r="C532" s="48">
        <v>80</v>
      </c>
      <c r="D532" s="47" t="s">
        <v>575</v>
      </c>
      <c r="F532" s="46"/>
    </row>
    <row r="533" s="35" customFormat="1" ht="30" customHeight="1" spans="1:6">
      <c r="A533" s="16">
        <v>530</v>
      </c>
      <c r="B533" s="47" t="s">
        <v>698</v>
      </c>
      <c r="C533" s="48">
        <v>80</v>
      </c>
      <c r="D533" s="47" t="s">
        <v>575</v>
      </c>
      <c r="F533" s="46"/>
    </row>
    <row r="534" s="35" customFormat="1" ht="30" customHeight="1" spans="1:6">
      <c r="A534" s="16">
        <v>531</v>
      </c>
      <c r="B534" s="47" t="s">
        <v>699</v>
      </c>
      <c r="C534" s="48">
        <v>80</v>
      </c>
      <c r="D534" s="47" t="s">
        <v>575</v>
      </c>
      <c r="F534" s="46"/>
    </row>
    <row r="535" s="35" customFormat="1" ht="30" customHeight="1" spans="1:6">
      <c r="A535" s="16">
        <v>532</v>
      </c>
      <c r="B535" s="54" t="s">
        <v>700</v>
      </c>
      <c r="C535" s="48">
        <v>80</v>
      </c>
      <c r="D535" s="47" t="s">
        <v>575</v>
      </c>
      <c r="F535" s="46"/>
    </row>
    <row r="536" s="35" customFormat="1" ht="30" customHeight="1" spans="1:6">
      <c r="A536" s="16">
        <v>533</v>
      </c>
      <c r="B536" s="47" t="s">
        <v>701</v>
      </c>
      <c r="C536" s="48">
        <v>80</v>
      </c>
      <c r="D536" s="47" t="s">
        <v>575</v>
      </c>
      <c r="F536" s="46"/>
    </row>
    <row r="537" s="35" customFormat="1" ht="30" customHeight="1" spans="1:6">
      <c r="A537" s="16">
        <v>534</v>
      </c>
      <c r="B537" s="54" t="s">
        <v>702</v>
      </c>
      <c r="C537" s="48">
        <v>80</v>
      </c>
      <c r="D537" s="47" t="s">
        <v>575</v>
      </c>
      <c r="F537" s="46"/>
    </row>
    <row r="538" s="35" customFormat="1" ht="30" customHeight="1" spans="1:6">
      <c r="A538" s="16">
        <v>535</v>
      </c>
      <c r="B538" s="51" t="s">
        <v>703</v>
      </c>
      <c r="C538" s="48">
        <v>80</v>
      </c>
      <c r="D538" s="47" t="s">
        <v>575</v>
      </c>
      <c r="F538" s="46"/>
    </row>
    <row r="539" s="35" customFormat="1" ht="30" customHeight="1" spans="1:6">
      <c r="A539" s="16">
        <v>536</v>
      </c>
      <c r="B539" s="51" t="s">
        <v>704</v>
      </c>
      <c r="C539" s="48">
        <v>80</v>
      </c>
      <c r="D539" s="47" t="s">
        <v>575</v>
      </c>
      <c r="F539" s="46"/>
    </row>
    <row r="540" s="35" customFormat="1" ht="30" customHeight="1" spans="1:6">
      <c r="A540" s="16">
        <v>537</v>
      </c>
      <c r="B540" s="51" t="s">
        <v>705</v>
      </c>
      <c r="C540" s="48">
        <v>80</v>
      </c>
      <c r="D540" s="47" t="s">
        <v>575</v>
      </c>
      <c r="F540" s="46"/>
    </row>
    <row r="541" s="35" customFormat="1" ht="30" customHeight="1" spans="1:6">
      <c r="A541" s="16">
        <v>538</v>
      </c>
      <c r="B541" s="51" t="s">
        <v>682</v>
      </c>
      <c r="C541" s="48">
        <v>80</v>
      </c>
      <c r="D541" s="47" t="s">
        <v>575</v>
      </c>
      <c r="F541" s="46"/>
    </row>
    <row r="542" s="35" customFormat="1" ht="30" customHeight="1" spans="1:6">
      <c r="A542" s="16">
        <v>539</v>
      </c>
      <c r="B542" s="51" t="s">
        <v>706</v>
      </c>
      <c r="C542" s="48">
        <v>80</v>
      </c>
      <c r="D542" s="47" t="s">
        <v>575</v>
      </c>
      <c r="F542" s="46"/>
    </row>
    <row r="543" s="35" customFormat="1" ht="30" customHeight="1" spans="1:6">
      <c r="A543" s="16">
        <v>540</v>
      </c>
      <c r="B543" s="51" t="s">
        <v>707</v>
      </c>
      <c r="C543" s="48">
        <v>80</v>
      </c>
      <c r="D543" s="47" t="s">
        <v>575</v>
      </c>
      <c r="F543" s="46"/>
    </row>
    <row r="544" s="35" customFormat="1" ht="30" customHeight="1" spans="1:6">
      <c r="A544" s="16">
        <v>541</v>
      </c>
      <c r="B544" s="47" t="s">
        <v>708</v>
      </c>
      <c r="C544" s="48">
        <v>80</v>
      </c>
      <c r="D544" s="47" t="s">
        <v>575</v>
      </c>
      <c r="F544" s="46"/>
    </row>
    <row r="545" s="35" customFormat="1" ht="30" customHeight="1" spans="1:6">
      <c r="A545" s="16">
        <v>542</v>
      </c>
      <c r="B545" s="51" t="s">
        <v>709</v>
      </c>
      <c r="C545" s="48">
        <v>80</v>
      </c>
      <c r="D545" s="47" t="s">
        <v>575</v>
      </c>
      <c r="F545" s="46"/>
    </row>
    <row r="546" s="35" customFormat="1" ht="30" customHeight="1" spans="1:6">
      <c r="A546" s="16">
        <v>543</v>
      </c>
      <c r="B546" s="51" t="s">
        <v>710</v>
      </c>
      <c r="C546" s="48">
        <v>80</v>
      </c>
      <c r="D546" s="47" t="s">
        <v>575</v>
      </c>
      <c r="F546" s="46"/>
    </row>
    <row r="547" s="35" customFormat="1" ht="30" customHeight="1" spans="1:6">
      <c r="A547" s="16">
        <v>544</v>
      </c>
      <c r="B547" s="51" t="s">
        <v>711</v>
      </c>
      <c r="C547" s="48">
        <v>80</v>
      </c>
      <c r="D547" s="47" t="s">
        <v>575</v>
      </c>
      <c r="F547" s="46"/>
    </row>
    <row r="548" s="35" customFormat="1" ht="30" customHeight="1" spans="1:6">
      <c r="A548" s="16">
        <v>545</v>
      </c>
      <c r="B548" s="51" t="s">
        <v>712</v>
      </c>
      <c r="C548" s="48">
        <v>80</v>
      </c>
      <c r="D548" s="47" t="s">
        <v>575</v>
      </c>
      <c r="F548" s="46"/>
    </row>
    <row r="549" s="35" customFormat="1" ht="30" customHeight="1" spans="1:6">
      <c r="A549" s="16">
        <v>546</v>
      </c>
      <c r="B549" s="51" t="s">
        <v>713</v>
      </c>
      <c r="C549" s="48">
        <v>80</v>
      </c>
      <c r="D549" s="47" t="s">
        <v>575</v>
      </c>
      <c r="F549" s="46"/>
    </row>
    <row r="550" s="35" customFormat="1" ht="30" customHeight="1" spans="1:6">
      <c r="A550" s="16">
        <v>547</v>
      </c>
      <c r="B550" s="51" t="s">
        <v>714</v>
      </c>
      <c r="C550" s="48">
        <v>80</v>
      </c>
      <c r="D550" s="47" t="s">
        <v>575</v>
      </c>
      <c r="F550" s="46"/>
    </row>
    <row r="551" s="35" customFormat="1" ht="30" customHeight="1" spans="1:6">
      <c r="A551" s="16">
        <v>548</v>
      </c>
      <c r="B551" s="51" t="s">
        <v>715</v>
      </c>
      <c r="C551" s="48">
        <v>80</v>
      </c>
      <c r="D551" s="47" t="s">
        <v>575</v>
      </c>
      <c r="F551" s="46"/>
    </row>
    <row r="552" s="35" customFormat="1" ht="30" customHeight="1" spans="1:6">
      <c r="A552" s="16">
        <v>549</v>
      </c>
      <c r="B552" s="51" t="s">
        <v>716</v>
      </c>
      <c r="C552" s="48">
        <v>80</v>
      </c>
      <c r="D552" s="47" t="s">
        <v>575</v>
      </c>
      <c r="F552" s="46"/>
    </row>
    <row r="553" s="35" customFormat="1" ht="30" customHeight="1" spans="1:6">
      <c r="A553" s="16">
        <v>550</v>
      </c>
      <c r="B553" s="51" t="s">
        <v>717</v>
      </c>
      <c r="C553" s="48">
        <v>80</v>
      </c>
      <c r="D553" s="47" t="s">
        <v>575</v>
      </c>
      <c r="F553" s="46"/>
    </row>
    <row r="554" s="35" customFormat="1" ht="30" customHeight="1" spans="1:6">
      <c r="A554" s="16">
        <v>551</v>
      </c>
      <c r="B554" s="51" t="s">
        <v>718</v>
      </c>
      <c r="C554" s="48">
        <v>80</v>
      </c>
      <c r="D554" s="47" t="s">
        <v>575</v>
      </c>
      <c r="F554" s="46"/>
    </row>
    <row r="555" s="35" customFormat="1" ht="30" customHeight="1" spans="1:6">
      <c r="A555" s="16">
        <v>552</v>
      </c>
      <c r="B555" s="55" t="s">
        <v>719</v>
      </c>
      <c r="C555" s="48">
        <v>80</v>
      </c>
      <c r="D555" s="47" t="s">
        <v>575</v>
      </c>
      <c r="F555" s="46"/>
    </row>
    <row r="556" s="35" customFormat="1" ht="30" customHeight="1" spans="1:6">
      <c r="A556" s="16">
        <v>553</v>
      </c>
      <c r="B556" s="55" t="s">
        <v>720</v>
      </c>
      <c r="C556" s="48">
        <v>80</v>
      </c>
      <c r="D556" s="47" t="s">
        <v>575</v>
      </c>
      <c r="F556" s="46"/>
    </row>
    <row r="557" s="35" customFormat="1" ht="30" customHeight="1" spans="1:6">
      <c r="A557" s="16">
        <v>554</v>
      </c>
      <c r="B557" s="55" t="s">
        <v>721</v>
      </c>
      <c r="C557" s="48">
        <v>80</v>
      </c>
      <c r="D557" s="47" t="s">
        <v>575</v>
      </c>
      <c r="F557" s="46"/>
    </row>
    <row r="558" s="35" customFormat="1" ht="30" customHeight="1" spans="1:6">
      <c r="A558" s="16">
        <v>555</v>
      </c>
      <c r="B558" s="51" t="s">
        <v>722</v>
      </c>
      <c r="C558" s="48">
        <v>80</v>
      </c>
      <c r="D558" s="47" t="s">
        <v>575</v>
      </c>
      <c r="F558" s="46"/>
    </row>
    <row r="559" s="35" customFormat="1" ht="30" customHeight="1" spans="1:6">
      <c r="A559" s="16">
        <v>556</v>
      </c>
      <c r="B559" s="51" t="s">
        <v>723</v>
      </c>
      <c r="C559" s="48">
        <v>80</v>
      </c>
      <c r="D559" s="47" t="s">
        <v>575</v>
      </c>
      <c r="F559" s="46"/>
    </row>
    <row r="560" s="35" customFormat="1" ht="30" customHeight="1" spans="1:6">
      <c r="A560" s="16">
        <v>557</v>
      </c>
      <c r="B560" s="51" t="s">
        <v>724</v>
      </c>
      <c r="C560" s="48">
        <v>80</v>
      </c>
      <c r="D560" s="47" t="s">
        <v>575</v>
      </c>
      <c r="F560" s="46"/>
    </row>
    <row r="561" s="35" customFormat="1" ht="30" customHeight="1" spans="1:6">
      <c r="A561" s="16">
        <v>558</v>
      </c>
      <c r="B561" s="51" t="s">
        <v>725</v>
      </c>
      <c r="C561" s="48">
        <v>80</v>
      </c>
      <c r="D561" s="47" t="s">
        <v>575</v>
      </c>
      <c r="F561" s="46"/>
    </row>
    <row r="562" s="35" customFormat="1" ht="30" customHeight="1" spans="1:6">
      <c r="A562" s="16">
        <v>559</v>
      </c>
      <c r="B562" s="51" t="s">
        <v>726</v>
      </c>
      <c r="C562" s="48">
        <v>80</v>
      </c>
      <c r="D562" s="47" t="s">
        <v>575</v>
      </c>
      <c r="F562" s="46"/>
    </row>
    <row r="563" s="35" customFormat="1" ht="30" customHeight="1" spans="1:6">
      <c r="A563" s="16">
        <v>560</v>
      </c>
      <c r="B563" s="51" t="s">
        <v>727</v>
      </c>
      <c r="C563" s="48">
        <v>80</v>
      </c>
      <c r="D563" s="47" t="s">
        <v>575</v>
      </c>
      <c r="F563" s="46"/>
    </row>
    <row r="564" s="35" customFormat="1" ht="30" customHeight="1" spans="1:6">
      <c r="A564" s="16">
        <v>561</v>
      </c>
      <c r="B564" s="51" t="s">
        <v>215</v>
      </c>
      <c r="C564" s="48">
        <v>80</v>
      </c>
      <c r="D564" s="47" t="s">
        <v>575</v>
      </c>
      <c r="F564" s="46"/>
    </row>
    <row r="565" s="35" customFormat="1" ht="30" customHeight="1" spans="1:6">
      <c r="A565" s="16">
        <v>562</v>
      </c>
      <c r="B565" s="51" t="s">
        <v>728</v>
      </c>
      <c r="C565" s="48">
        <v>80</v>
      </c>
      <c r="D565" s="47" t="s">
        <v>575</v>
      </c>
      <c r="F565" s="46"/>
    </row>
    <row r="566" s="35" customFormat="1" ht="30" customHeight="1" spans="1:6">
      <c r="A566" s="16">
        <v>563</v>
      </c>
      <c r="B566" s="51" t="s">
        <v>729</v>
      </c>
      <c r="C566" s="48">
        <v>80</v>
      </c>
      <c r="D566" s="47" t="s">
        <v>575</v>
      </c>
      <c r="F566" s="46"/>
    </row>
    <row r="567" s="35" customFormat="1" ht="30" customHeight="1" spans="1:6">
      <c r="A567" s="16">
        <v>564</v>
      </c>
      <c r="B567" s="47" t="s">
        <v>730</v>
      </c>
      <c r="C567" s="48">
        <v>80</v>
      </c>
      <c r="D567" s="47" t="s">
        <v>575</v>
      </c>
      <c r="F567" s="46"/>
    </row>
    <row r="568" s="35" customFormat="1" ht="30" customHeight="1" spans="1:6">
      <c r="A568" s="16">
        <v>565</v>
      </c>
      <c r="B568" s="47" t="s">
        <v>731</v>
      </c>
      <c r="C568" s="48">
        <v>80</v>
      </c>
      <c r="D568" s="47" t="s">
        <v>575</v>
      </c>
      <c r="F568" s="46"/>
    </row>
    <row r="569" s="35" customFormat="1" ht="30" customHeight="1" spans="1:6">
      <c r="A569" s="16">
        <v>566</v>
      </c>
      <c r="B569" s="51" t="s">
        <v>732</v>
      </c>
      <c r="C569" s="48">
        <v>80</v>
      </c>
      <c r="D569" s="47" t="s">
        <v>575</v>
      </c>
      <c r="F569" s="46"/>
    </row>
    <row r="570" s="35" customFormat="1" ht="30" customHeight="1" spans="1:6">
      <c r="A570" s="16">
        <v>567</v>
      </c>
      <c r="B570" s="51" t="s">
        <v>733</v>
      </c>
      <c r="C570" s="48">
        <v>80</v>
      </c>
      <c r="D570" s="47" t="s">
        <v>575</v>
      </c>
      <c r="F570" s="46"/>
    </row>
    <row r="571" s="35" customFormat="1" ht="30" customHeight="1" spans="1:6">
      <c r="A571" s="16">
        <v>568</v>
      </c>
      <c r="B571" s="51" t="s">
        <v>734</v>
      </c>
      <c r="C571" s="48">
        <v>80</v>
      </c>
      <c r="D571" s="47" t="s">
        <v>575</v>
      </c>
      <c r="F571" s="46"/>
    </row>
    <row r="572" s="35" customFormat="1" ht="30" customHeight="1" spans="1:6">
      <c r="A572" s="16">
        <v>569</v>
      </c>
      <c r="B572" s="51" t="s">
        <v>735</v>
      </c>
      <c r="C572" s="48">
        <v>80</v>
      </c>
      <c r="D572" s="47" t="s">
        <v>575</v>
      </c>
      <c r="F572" s="46"/>
    </row>
    <row r="573" s="35" customFormat="1" ht="30" customHeight="1" spans="1:6">
      <c r="A573" s="16">
        <v>570</v>
      </c>
      <c r="B573" s="51" t="s">
        <v>736</v>
      </c>
      <c r="C573" s="48">
        <v>80</v>
      </c>
      <c r="D573" s="47" t="s">
        <v>575</v>
      </c>
      <c r="F573" s="46"/>
    </row>
    <row r="574" s="35" customFormat="1" ht="30" customHeight="1" spans="1:6">
      <c r="A574" s="16">
        <v>571</v>
      </c>
      <c r="B574" s="51" t="s">
        <v>737</v>
      </c>
      <c r="C574" s="48">
        <v>80</v>
      </c>
      <c r="D574" s="47" t="s">
        <v>575</v>
      </c>
      <c r="F574" s="46"/>
    </row>
    <row r="575" s="35" customFormat="1" ht="30" customHeight="1" spans="1:6">
      <c r="A575" s="16">
        <v>572</v>
      </c>
      <c r="B575" s="51" t="s">
        <v>738</v>
      </c>
      <c r="C575" s="48">
        <v>80</v>
      </c>
      <c r="D575" s="47" t="s">
        <v>575</v>
      </c>
      <c r="F575" s="46"/>
    </row>
    <row r="576" s="35" customFormat="1" ht="30" customHeight="1" spans="1:6">
      <c r="A576" s="16">
        <v>573</v>
      </c>
      <c r="B576" s="51" t="s">
        <v>739</v>
      </c>
      <c r="C576" s="48">
        <v>80</v>
      </c>
      <c r="D576" s="47" t="s">
        <v>575</v>
      </c>
      <c r="F576" s="46"/>
    </row>
    <row r="577" s="35" customFormat="1" ht="30" customHeight="1" spans="1:6">
      <c r="A577" s="16">
        <v>574</v>
      </c>
      <c r="B577" s="51" t="s">
        <v>740</v>
      </c>
      <c r="C577" s="48">
        <v>80</v>
      </c>
      <c r="D577" s="47" t="s">
        <v>575</v>
      </c>
      <c r="F577" s="46"/>
    </row>
    <row r="578" s="35" customFormat="1" ht="30" customHeight="1" spans="1:6">
      <c r="A578" s="16">
        <v>575</v>
      </c>
      <c r="B578" s="51" t="s">
        <v>741</v>
      </c>
      <c r="C578" s="48">
        <v>80</v>
      </c>
      <c r="D578" s="47" t="s">
        <v>575</v>
      </c>
      <c r="F578" s="46"/>
    </row>
    <row r="579" s="35" customFormat="1" ht="30" customHeight="1" spans="1:6">
      <c r="A579" s="16">
        <v>576</v>
      </c>
      <c r="B579" s="51" t="s">
        <v>742</v>
      </c>
      <c r="C579" s="48">
        <v>80</v>
      </c>
      <c r="D579" s="47" t="s">
        <v>575</v>
      </c>
      <c r="F579" s="46"/>
    </row>
    <row r="580" s="35" customFormat="1" ht="30" customHeight="1" spans="1:6">
      <c r="A580" s="16">
        <v>577</v>
      </c>
      <c r="B580" s="51" t="s">
        <v>743</v>
      </c>
      <c r="C580" s="48">
        <v>80</v>
      </c>
      <c r="D580" s="47" t="s">
        <v>575</v>
      </c>
      <c r="F580" s="46"/>
    </row>
    <row r="581" s="35" customFormat="1" ht="30" customHeight="1" spans="1:6">
      <c r="A581" s="16">
        <v>578</v>
      </c>
      <c r="B581" s="51" t="s">
        <v>744</v>
      </c>
      <c r="C581" s="48">
        <v>80</v>
      </c>
      <c r="D581" s="47" t="s">
        <v>575</v>
      </c>
      <c r="F581" s="46"/>
    </row>
    <row r="582" s="35" customFormat="1" ht="30" customHeight="1" spans="1:6">
      <c r="A582" s="16">
        <v>579</v>
      </c>
      <c r="B582" s="51" t="s">
        <v>745</v>
      </c>
      <c r="C582" s="48">
        <v>80</v>
      </c>
      <c r="D582" s="47" t="s">
        <v>575</v>
      </c>
      <c r="F582" s="46"/>
    </row>
    <row r="583" s="35" customFormat="1" ht="30" customHeight="1" spans="1:6">
      <c r="A583" s="16">
        <v>580</v>
      </c>
      <c r="B583" s="56" t="s">
        <v>746</v>
      </c>
      <c r="C583" s="48">
        <v>80</v>
      </c>
      <c r="D583" s="47" t="s">
        <v>575</v>
      </c>
      <c r="F583" s="46"/>
    </row>
    <row r="584" s="35" customFormat="1" ht="30" customHeight="1" spans="1:6">
      <c r="A584" s="16">
        <v>581</v>
      </c>
      <c r="B584" s="51" t="s">
        <v>747</v>
      </c>
      <c r="C584" s="48">
        <v>80</v>
      </c>
      <c r="D584" s="47" t="s">
        <v>575</v>
      </c>
      <c r="F584" s="46"/>
    </row>
    <row r="585" s="35" customFormat="1" ht="30" customHeight="1" spans="1:6">
      <c r="A585" s="16">
        <v>582</v>
      </c>
      <c r="B585" s="51" t="s">
        <v>748</v>
      </c>
      <c r="C585" s="48">
        <v>80</v>
      </c>
      <c r="D585" s="47" t="s">
        <v>575</v>
      </c>
      <c r="F585" s="46"/>
    </row>
    <row r="586" s="35" customFormat="1" ht="30" customHeight="1" spans="1:6">
      <c r="A586" s="16">
        <v>583</v>
      </c>
      <c r="B586" s="56" t="s">
        <v>749</v>
      </c>
      <c r="C586" s="48">
        <v>80</v>
      </c>
      <c r="D586" s="47" t="s">
        <v>575</v>
      </c>
      <c r="F586" s="46"/>
    </row>
    <row r="587" s="35" customFormat="1" ht="30" customHeight="1" spans="1:6">
      <c r="A587" s="16">
        <v>584</v>
      </c>
      <c r="B587" s="56" t="s">
        <v>750</v>
      </c>
      <c r="C587" s="48">
        <v>80</v>
      </c>
      <c r="D587" s="47" t="s">
        <v>575</v>
      </c>
      <c r="F587" s="46"/>
    </row>
    <row r="588" s="35" customFormat="1" ht="30" customHeight="1" spans="1:6">
      <c r="A588" s="16">
        <v>585</v>
      </c>
      <c r="B588" s="56" t="s">
        <v>751</v>
      </c>
      <c r="C588" s="48">
        <v>80</v>
      </c>
      <c r="D588" s="47" t="s">
        <v>575</v>
      </c>
      <c r="F588" s="46"/>
    </row>
    <row r="589" s="35" customFormat="1" ht="30" customHeight="1" spans="1:6">
      <c r="A589" s="16">
        <v>586</v>
      </c>
      <c r="B589" s="56" t="s">
        <v>752</v>
      </c>
      <c r="C589" s="48">
        <v>80</v>
      </c>
      <c r="D589" s="47" t="s">
        <v>575</v>
      </c>
      <c r="F589" s="46"/>
    </row>
    <row r="590" s="35" customFormat="1" ht="30" customHeight="1" spans="1:6">
      <c r="A590" s="16">
        <v>587</v>
      </c>
      <c r="B590" s="56" t="s">
        <v>753</v>
      </c>
      <c r="C590" s="48">
        <v>80</v>
      </c>
      <c r="D590" s="47" t="s">
        <v>575</v>
      </c>
      <c r="F590" s="46"/>
    </row>
    <row r="591" s="35" customFormat="1" ht="30" customHeight="1" spans="1:6">
      <c r="A591" s="16">
        <v>588</v>
      </c>
      <c r="B591" s="56" t="s">
        <v>754</v>
      </c>
      <c r="C591" s="48">
        <v>80</v>
      </c>
      <c r="D591" s="47" t="s">
        <v>575</v>
      </c>
      <c r="F591" s="46"/>
    </row>
    <row r="592" s="35" customFormat="1" ht="30" customHeight="1" spans="1:6">
      <c r="A592" s="16">
        <v>589</v>
      </c>
      <c r="B592" s="56" t="s">
        <v>755</v>
      </c>
      <c r="C592" s="48">
        <v>80</v>
      </c>
      <c r="D592" s="47" t="s">
        <v>575</v>
      </c>
      <c r="F592" s="46"/>
    </row>
    <row r="593" s="35" customFormat="1" ht="30" customHeight="1" spans="1:6">
      <c r="A593" s="16">
        <v>590</v>
      </c>
      <c r="B593" s="56" t="s">
        <v>285</v>
      </c>
      <c r="C593" s="48">
        <v>80</v>
      </c>
      <c r="D593" s="47" t="s">
        <v>575</v>
      </c>
      <c r="F593" s="46"/>
    </row>
    <row r="594" s="35" customFormat="1" ht="30" customHeight="1" spans="1:6">
      <c r="A594" s="16">
        <v>591</v>
      </c>
      <c r="B594" s="56" t="s">
        <v>756</v>
      </c>
      <c r="C594" s="48">
        <v>80</v>
      </c>
      <c r="D594" s="47" t="s">
        <v>575</v>
      </c>
      <c r="F594" s="46"/>
    </row>
    <row r="595" s="35" customFormat="1" ht="30" customHeight="1" spans="1:6">
      <c r="A595" s="16">
        <v>592</v>
      </c>
      <c r="B595" s="56" t="s">
        <v>757</v>
      </c>
      <c r="C595" s="48">
        <v>80</v>
      </c>
      <c r="D595" s="47" t="s">
        <v>575</v>
      </c>
      <c r="F595" s="46"/>
    </row>
    <row r="596" s="35" customFormat="1" ht="30" customHeight="1" spans="1:6">
      <c r="A596" s="16">
        <v>593</v>
      </c>
      <c r="B596" s="56" t="s">
        <v>758</v>
      </c>
      <c r="C596" s="48">
        <v>80</v>
      </c>
      <c r="D596" s="47" t="s">
        <v>575</v>
      </c>
      <c r="F596" s="46"/>
    </row>
    <row r="597" s="35" customFormat="1" ht="30" customHeight="1" spans="1:6">
      <c r="A597" s="16">
        <v>594</v>
      </c>
      <c r="B597" s="51" t="s">
        <v>759</v>
      </c>
      <c r="C597" s="48">
        <v>80</v>
      </c>
      <c r="D597" s="47" t="s">
        <v>575</v>
      </c>
      <c r="F597" s="46"/>
    </row>
    <row r="598" s="35" customFormat="1" ht="30" customHeight="1" spans="1:6">
      <c r="A598" s="16">
        <v>595</v>
      </c>
      <c r="B598" s="51" t="s">
        <v>760</v>
      </c>
      <c r="C598" s="48">
        <v>80</v>
      </c>
      <c r="D598" s="47" t="s">
        <v>575</v>
      </c>
      <c r="F598" s="46"/>
    </row>
    <row r="599" s="35" customFormat="1" ht="30" customHeight="1" spans="1:6">
      <c r="A599" s="16">
        <v>596</v>
      </c>
      <c r="B599" s="51" t="s">
        <v>761</v>
      </c>
      <c r="C599" s="48">
        <v>80</v>
      </c>
      <c r="D599" s="47" t="s">
        <v>575</v>
      </c>
      <c r="F599" s="46"/>
    </row>
    <row r="600" s="35" customFormat="1" ht="30" customHeight="1" spans="1:6">
      <c r="A600" s="16">
        <v>597</v>
      </c>
      <c r="B600" s="47" t="s">
        <v>762</v>
      </c>
      <c r="C600" s="48">
        <v>80</v>
      </c>
      <c r="D600" s="47" t="s">
        <v>575</v>
      </c>
      <c r="F600" s="46"/>
    </row>
    <row r="601" s="35" customFormat="1" ht="30" customHeight="1" spans="1:6">
      <c r="A601" s="16">
        <v>598</v>
      </c>
      <c r="B601" s="51" t="s">
        <v>763</v>
      </c>
      <c r="C601" s="48">
        <v>80</v>
      </c>
      <c r="D601" s="47" t="s">
        <v>575</v>
      </c>
      <c r="F601" s="46"/>
    </row>
    <row r="602" s="35" customFormat="1" ht="30" customHeight="1" spans="1:6">
      <c r="A602" s="16">
        <v>599</v>
      </c>
      <c r="B602" s="51" t="s">
        <v>764</v>
      </c>
      <c r="C602" s="48">
        <v>80</v>
      </c>
      <c r="D602" s="47" t="s">
        <v>575</v>
      </c>
      <c r="F602" s="46"/>
    </row>
    <row r="603" s="35" customFormat="1" ht="30" customHeight="1" spans="1:6">
      <c r="A603" s="16">
        <v>600</v>
      </c>
      <c r="B603" s="51" t="s">
        <v>765</v>
      </c>
      <c r="C603" s="48">
        <v>80</v>
      </c>
      <c r="D603" s="47" t="s">
        <v>575</v>
      </c>
      <c r="F603" s="46"/>
    </row>
    <row r="604" s="35" customFormat="1" ht="30" customHeight="1" spans="1:6">
      <c r="A604" s="16">
        <v>601</v>
      </c>
      <c r="B604" s="51" t="s">
        <v>766</v>
      </c>
      <c r="C604" s="48">
        <v>80</v>
      </c>
      <c r="D604" s="47" t="s">
        <v>575</v>
      </c>
      <c r="F604" s="46"/>
    </row>
    <row r="605" s="35" customFormat="1" ht="30" customHeight="1" spans="1:6">
      <c r="A605" s="16">
        <v>602</v>
      </c>
      <c r="B605" s="51" t="s">
        <v>244</v>
      </c>
      <c r="C605" s="48">
        <v>80</v>
      </c>
      <c r="D605" s="47" t="s">
        <v>575</v>
      </c>
      <c r="F605" s="46"/>
    </row>
    <row r="606" s="35" customFormat="1" ht="30" customHeight="1" spans="1:6">
      <c r="A606" s="16">
        <v>603</v>
      </c>
      <c r="B606" s="51" t="s">
        <v>767</v>
      </c>
      <c r="C606" s="48">
        <v>80</v>
      </c>
      <c r="D606" s="47" t="s">
        <v>575</v>
      </c>
      <c r="F606" s="46"/>
    </row>
    <row r="607" s="35" customFormat="1" ht="30" customHeight="1" spans="1:6">
      <c r="A607" s="16">
        <v>604</v>
      </c>
      <c r="B607" s="51" t="s">
        <v>768</v>
      </c>
      <c r="C607" s="48">
        <v>80</v>
      </c>
      <c r="D607" s="47" t="s">
        <v>575</v>
      </c>
      <c r="F607" s="46"/>
    </row>
    <row r="608" s="35" customFormat="1" ht="30" customHeight="1" spans="1:6">
      <c r="A608" s="16">
        <v>605</v>
      </c>
      <c r="B608" s="51" t="s">
        <v>769</v>
      </c>
      <c r="C608" s="48">
        <v>80</v>
      </c>
      <c r="D608" s="47" t="s">
        <v>575</v>
      </c>
      <c r="F608" s="46"/>
    </row>
    <row r="609" s="35" customFormat="1" ht="30" customHeight="1" spans="1:6">
      <c r="A609" s="16">
        <v>606</v>
      </c>
      <c r="B609" s="51" t="s">
        <v>770</v>
      </c>
      <c r="C609" s="48">
        <v>80</v>
      </c>
      <c r="D609" s="47" t="s">
        <v>575</v>
      </c>
      <c r="F609" s="46"/>
    </row>
    <row r="610" s="35" customFormat="1" ht="30" customHeight="1" spans="1:6">
      <c r="A610" s="16">
        <v>607</v>
      </c>
      <c r="B610" s="51" t="s">
        <v>771</v>
      </c>
      <c r="C610" s="48">
        <v>80</v>
      </c>
      <c r="D610" s="47" t="s">
        <v>575</v>
      </c>
      <c r="F610" s="46"/>
    </row>
    <row r="611" s="35" customFormat="1" ht="30" customHeight="1" spans="1:6">
      <c r="A611" s="16">
        <v>608</v>
      </c>
      <c r="B611" s="51" t="s">
        <v>772</v>
      </c>
      <c r="C611" s="48">
        <v>80</v>
      </c>
      <c r="D611" s="47" t="s">
        <v>575</v>
      </c>
      <c r="F611" s="46"/>
    </row>
    <row r="612" s="35" customFormat="1" ht="30" customHeight="1" spans="1:6">
      <c r="A612" s="16">
        <v>609</v>
      </c>
      <c r="B612" s="51" t="s">
        <v>773</v>
      </c>
      <c r="C612" s="48">
        <v>80</v>
      </c>
      <c r="D612" s="47" t="s">
        <v>575</v>
      </c>
      <c r="F612" s="46"/>
    </row>
    <row r="613" s="35" customFormat="1" ht="30" customHeight="1" spans="1:6">
      <c r="A613" s="16">
        <v>610</v>
      </c>
      <c r="B613" s="51" t="s">
        <v>774</v>
      </c>
      <c r="C613" s="48">
        <v>80</v>
      </c>
      <c r="D613" s="47" t="s">
        <v>575</v>
      </c>
      <c r="F613" s="46"/>
    </row>
    <row r="614" s="35" customFormat="1" ht="30" customHeight="1" spans="1:6">
      <c r="A614" s="16">
        <v>611</v>
      </c>
      <c r="B614" s="51" t="s">
        <v>775</v>
      </c>
      <c r="C614" s="48">
        <v>80</v>
      </c>
      <c r="D614" s="47" t="s">
        <v>575</v>
      </c>
      <c r="F614" s="46"/>
    </row>
    <row r="615" s="35" customFormat="1" ht="30" customHeight="1" spans="1:6">
      <c r="A615" s="16">
        <v>612</v>
      </c>
      <c r="B615" s="51" t="s">
        <v>309</v>
      </c>
      <c r="C615" s="48">
        <v>80</v>
      </c>
      <c r="D615" s="47" t="s">
        <v>575</v>
      </c>
      <c r="F615" s="46"/>
    </row>
    <row r="616" s="35" customFormat="1" ht="30" customHeight="1" spans="1:6">
      <c r="A616" s="16">
        <v>613</v>
      </c>
      <c r="B616" s="56" t="s">
        <v>776</v>
      </c>
      <c r="C616" s="48">
        <v>80</v>
      </c>
      <c r="D616" s="47" t="s">
        <v>575</v>
      </c>
      <c r="F616" s="46"/>
    </row>
    <row r="617" s="35" customFormat="1" ht="30" customHeight="1" spans="1:6">
      <c r="A617" s="16">
        <v>614</v>
      </c>
      <c r="B617" s="51" t="s">
        <v>777</v>
      </c>
      <c r="C617" s="48">
        <v>80</v>
      </c>
      <c r="D617" s="47" t="s">
        <v>575</v>
      </c>
      <c r="F617" s="46"/>
    </row>
    <row r="618" s="35" customFormat="1" ht="30" customHeight="1" spans="1:6">
      <c r="A618" s="16">
        <v>615</v>
      </c>
      <c r="B618" s="51" t="s">
        <v>778</v>
      </c>
      <c r="C618" s="48">
        <v>80</v>
      </c>
      <c r="D618" s="47" t="s">
        <v>575</v>
      </c>
      <c r="F618" s="46"/>
    </row>
    <row r="619" s="35" customFormat="1" ht="30" customHeight="1" spans="1:6">
      <c r="A619" s="16">
        <v>616</v>
      </c>
      <c r="B619" s="51" t="s">
        <v>779</v>
      </c>
      <c r="C619" s="48">
        <v>80</v>
      </c>
      <c r="D619" s="47" t="s">
        <v>575</v>
      </c>
      <c r="F619" s="46"/>
    </row>
    <row r="620" s="35" customFormat="1" ht="30" customHeight="1" spans="1:6">
      <c r="A620" s="16">
        <v>617</v>
      </c>
      <c r="B620" s="51" t="s">
        <v>780</v>
      </c>
      <c r="C620" s="48">
        <v>80</v>
      </c>
      <c r="D620" s="47" t="s">
        <v>575</v>
      </c>
      <c r="F620" s="46"/>
    </row>
    <row r="621" s="35" customFormat="1" ht="30" customHeight="1" spans="1:6">
      <c r="A621" s="16">
        <v>618</v>
      </c>
      <c r="B621" s="51" t="s">
        <v>781</v>
      </c>
      <c r="C621" s="48">
        <v>80</v>
      </c>
      <c r="D621" s="47" t="s">
        <v>575</v>
      </c>
      <c r="F621" s="46"/>
    </row>
    <row r="622" s="35" customFormat="1" ht="30" customHeight="1" spans="1:6">
      <c r="A622" s="16">
        <v>619</v>
      </c>
      <c r="B622" s="51" t="s">
        <v>782</v>
      </c>
      <c r="C622" s="48">
        <v>80</v>
      </c>
      <c r="D622" s="47" t="s">
        <v>575</v>
      </c>
      <c r="F622" s="46"/>
    </row>
    <row r="623" s="35" customFormat="1" ht="30" customHeight="1" spans="1:6">
      <c r="A623" s="16">
        <v>620</v>
      </c>
      <c r="B623" s="51" t="s">
        <v>783</v>
      </c>
      <c r="C623" s="48">
        <v>80</v>
      </c>
      <c r="D623" s="47" t="s">
        <v>575</v>
      </c>
      <c r="F623" s="46"/>
    </row>
    <row r="624" s="35" customFormat="1" ht="30" customHeight="1" spans="1:6">
      <c r="A624" s="16">
        <v>621</v>
      </c>
      <c r="B624" s="56" t="s">
        <v>784</v>
      </c>
      <c r="C624" s="48">
        <v>80</v>
      </c>
      <c r="D624" s="47" t="s">
        <v>575</v>
      </c>
      <c r="F624" s="46"/>
    </row>
    <row r="625" s="35" customFormat="1" ht="30" customHeight="1" spans="1:6">
      <c r="A625" s="16">
        <v>622</v>
      </c>
      <c r="B625" s="51" t="s">
        <v>785</v>
      </c>
      <c r="C625" s="48">
        <v>80</v>
      </c>
      <c r="D625" s="47" t="s">
        <v>575</v>
      </c>
      <c r="F625" s="46"/>
    </row>
    <row r="626" s="35" customFormat="1" ht="30" customHeight="1" spans="1:6">
      <c r="A626" s="16">
        <v>623</v>
      </c>
      <c r="B626" s="56" t="s">
        <v>786</v>
      </c>
      <c r="C626" s="48">
        <v>80</v>
      </c>
      <c r="D626" s="47" t="s">
        <v>575</v>
      </c>
      <c r="F626" s="46"/>
    </row>
    <row r="627" s="35" customFormat="1" ht="30" customHeight="1" spans="1:6">
      <c r="A627" s="16">
        <v>624</v>
      </c>
      <c r="B627" s="51" t="s">
        <v>408</v>
      </c>
      <c r="C627" s="48">
        <v>80</v>
      </c>
      <c r="D627" s="47" t="s">
        <v>575</v>
      </c>
      <c r="F627" s="46"/>
    </row>
    <row r="628" s="35" customFormat="1" ht="30" customHeight="1" spans="1:6">
      <c r="A628" s="16">
        <v>625</v>
      </c>
      <c r="B628" s="51" t="s">
        <v>787</v>
      </c>
      <c r="C628" s="48">
        <v>80</v>
      </c>
      <c r="D628" s="47" t="s">
        <v>575</v>
      </c>
      <c r="F628" s="46"/>
    </row>
    <row r="629" s="35" customFormat="1" ht="30" customHeight="1" spans="1:6">
      <c r="A629" s="16">
        <v>626</v>
      </c>
      <c r="B629" s="56" t="s">
        <v>788</v>
      </c>
      <c r="C629" s="48">
        <v>80</v>
      </c>
      <c r="D629" s="47" t="s">
        <v>575</v>
      </c>
      <c r="F629" s="46"/>
    </row>
    <row r="630" s="35" customFormat="1" ht="30" customHeight="1" spans="1:6">
      <c r="A630" s="16">
        <v>627</v>
      </c>
      <c r="B630" s="51" t="s">
        <v>711</v>
      </c>
      <c r="C630" s="48">
        <v>80</v>
      </c>
      <c r="D630" s="47" t="s">
        <v>575</v>
      </c>
      <c r="F630" s="46"/>
    </row>
    <row r="631" s="35" customFormat="1" ht="30" customHeight="1" spans="1:6">
      <c r="A631" s="16">
        <v>628</v>
      </c>
      <c r="B631" s="51" t="s">
        <v>789</v>
      </c>
      <c r="C631" s="48">
        <v>80</v>
      </c>
      <c r="D631" s="47" t="s">
        <v>575</v>
      </c>
      <c r="F631" s="46"/>
    </row>
    <row r="632" s="35" customFormat="1" ht="30" customHeight="1" spans="1:6">
      <c r="A632" s="16">
        <v>629</v>
      </c>
      <c r="B632" s="51" t="s">
        <v>790</v>
      </c>
      <c r="C632" s="48">
        <v>80</v>
      </c>
      <c r="D632" s="47" t="s">
        <v>575</v>
      </c>
      <c r="F632" s="46"/>
    </row>
    <row r="633" s="35" customFormat="1" ht="30" customHeight="1" spans="1:6">
      <c r="A633" s="16">
        <v>630</v>
      </c>
      <c r="B633" s="47" t="s">
        <v>791</v>
      </c>
      <c r="C633" s="48">
        <v>80</v>
      </c>
      <c r="D633" s="47" t="s">
        <v>575</v>
      </c>
      <c r="F633" s="46"/>
    </row>
    <row r="634" s="35" customFormat="1" ht="30" customHeight="1" spans="1:6">
      <c r="A634" s="16">
        <v>631</v>
      </c>
      <c r="B634" s="47" t="s">
        <v>792</v>
      </c>
      <c r="C634" s="48">
        <v>80</v>
      </c>
      <c r="D634" s="47" t="s">
        <v>575</v>
      </c>
      <c r="F634" s="46"/>
    </row>
    <row r="635" s="35" customFormat="1" ht="30" customHeight="1" spans="1:6">
      <c r="A635" s="16">
        <v>632</v>
      </c>
      <c r="B635" s="47" t="s">
        <v>793</v>
      </c>
      <c r="C635" s="48">
        <v>80</v>
      </c>
      <c r="D635" s="47" t="s">
        <v>575</v>
      </c>
      <c r="F635" s="46"/>
    </row>
    <row r="636" s="35" customFormat="1" ht="30" customHeight="1" spans="1:6">
      <c r="A636" s="16">
        <v>633</v>
      </c>
      <c r="B636" s="47" t="s">
        <v>794</v>
      </c>
      <c r="C636" s="48">
        <v>80</v>
      </c>
      <c r="D636" s="47" t="s">
        <v>575</v>
      </c>
      <c r="F636" s="46"/>
    </row>
    <row r="637" s="35" customFormat="1" ht="30" customHeight="1" spans="1:6">
      <c r="A637" s="16">
        <v>634</v>
      </c>
      <c r="B637" s="47" t="s">
        <v>795</v>
      </c>
      <c r="C637" s="48">
        <v>80</v>
      </c>
      <c r="D637" s="47" t="s">
        <v>575</v>
      </c>
      <c r="F637" s="46"/>
    </row>
    <row r="638" s="35" customFormat="1" ht="30" customHeight="1" spans="1:6">
      <c r="A638" s="16">
        <v>635</v>
      </c>
      <c r="B638" s="47" t="s">
        <v>796</v>
      </c>
      <c r="C638" s="48">
        <v>80</v>
      </c>
      <c r="D638" s="47" t="s">
        <v>575</v>
      </c>
      <c r="F638" s="46"/>
    </row>
    <row r="639" s="35" customFormat="1" ht="30" customHeight="1" spans="1:6">
      <c r="A639" s="16">
        <v>636</v>
      </c>
      <c r="B639" s="47" t="s">
        <v>797</v>
      </c>
      <c r="C639" s="48">
        <v>80</v>
      </c>
      <c r="D639" s="47" t="s">
        <v>575</v>
      </c>
      <c r="F639" s="46"/>
    </row>
    <row r="640" s="35" customFormat="1" ht="30" customHeight="1" spans="1:6">
      <c r="A640" s="16">
        <v>637</v>
      </c>
      <c r="B640" s="57" t="s">
        <v>798</v>
      </c>
      <c r="C640" s="48">
        <v>80</v>
      </c>
      <c r="D640" s="47" t="s">
        <v>799</v>
      </c>
      <c r="F640" s="46"/>
    </row>
    <row r="641" s="35" customFormat="1" ht="30" customHeight="1" spans="1:6">
      <c r="A641" s="16">
        <v>638</v>
      </c>
      <c r="B641" s="57" t="s">
        <v>800</v>
      </c>
      <c r="C641" s="48">
        <v>80</v>
      </c>
      <c r="D641" s="47" t="s">
        <v>799</v>
      </c>
      <c r="F641" s="46"/>
    </row>
    <row r="642" s="35" customFormat="1" ht="30" customHeight="1" spans="1:6">
      <c r="A642" s="16">
        <v>639</v>
      </c>
      <c r="B642" s="57" t="s">
        <v>801</v>
      </c>
      <c r="C642" s="48">
        <v>80</v>
      </c>
      <c r="D642" s="47" t="s">
        <v>799</v>
      </c>
      <c r="F642" s="46"/>
    </row>
    <row r="643" s="35" customFormat="1" ht="30" customHeight="1" spans="1:6">
      <c r="A643" s="16">
        <v>640</v>
      </c>
      <c r="B643" s="57" t="s">
        <v>802</v>
      </c>
      <c r="C643" s="48">
        <v>80</v>
      </c>
      <c r="D643" s="47" t="s">
        <v>799</v>
      </c>
      <c r="F643" s="46"/>
    </row>
    <row r="644" s="35" customFormat="1" ht="30" customHeight="1" spans="1:6">
      <c r="A644" s="16">
        <v>641</v>
      </c>
      <c r="B644" s="57" t="s">
        <v>803</v>
      </c>
      <c r="C644" s="48">
        <v>80</v>
      </c>
      <c r="D644" s="47" t="s">
        <v>799</v>
      </c>
      <c r="F644" s="46"/>
    </row>
    <row r="645" s="35" customFormat="1" ht="30" customHeight="1" spans="1:6">
      <c r="A645" s="16">
        <v>642</v>
      </c>
      <c r="B645" s="57" t="s">
        <v>804</v>
      </c>
      <c r="C645" s="48">
        <v>80</v>
      </c>
      <c r="D645" s="47" t="s">
        <v>799</v>
      </c>
      <c r="F645" s="46"/>
    </row>
    <row r="646" s="35" customFormat="1" ht="30" customHeight="1" spans="1:6">
      <c r="A646" s="16">
        <v>643</v>
      </c>
      <c r="B646" s="57" t="s">
        <v>805</v>
      </c>
      <c r="C646" s="48">
        <v>80</v>
      </c>
      <c r="D646" s="47" t="s">
        <v>799</v>
      </c>
      <c r="F646" s="46"/>
    </row>
    <row r="647" s="35" customFormat="1" ht="30" customHeight="1" spans="1:6">
      <c r="A647" s="16">
        <v>644</v>
      </c>
      <c r="B647" s="57" t="s">
        <v>806</v>
      </c>
      <c r="C647" s="48">
        <v>80</v>
      </c>
      <c r="D647" s="47" t="s">
        <v>799</v>
      </c>
      <c r="F647" s="46"/>
    </row>
    <row r="648" s="35" customFormat="1" ht="30" customHeight="1" spans="1:6">
      <c r="A648" s="16">
        <v>645</v>
      </c>
      <c r="B648" s="57" t="s">
        <v>687</v>
      </c>
      <c r="C648" s="48">
        <v>80</v>
      </c>
      <c r="D648" s="47" t="s">
        <v>799</v>
      </c>
      <c r="F648" s="46"/>
    </row>
    <row r="649" s="35" customFormat="1" ht="30" customHeight="1" spans="1:6">
      <c r="A649" s="16">
        <v>646</v>
      </c>
      <c r="B649" s="57" t="s">
        <v>807</v>
      </c>
      <c r="C649" s="48">
        <v>80</v>
      </c>
      <c r="D649" s="47" t="s">
        <v>799</v>
      </c>
      <c r="F649" s="46"/>
    </row>
    <row r="650" s="35" customFormat="1" ht="30" customHeight="1" spans="1:6">
      <c r="A650" s="16">
        <v>647</v>
      </c>
      <c r="B650" s="57" t="s">
        <v>808</v>
      </c>
      <c r="C650" s="48">
        <v>80</v>
      </c>
      <c r="D650" s="47" t="s">
        <v>799</v>
      </c>
      <c r="F650" s="46"/>
    </row>
    <row r="651" s="35" customFormat="1" ht="30" customHeight="1" spans="1:6">
      <c r="A651" s="16">
        <v>648</v>
      </c>
      <c r="B651" s="57" t="s">
        <v>809</v>
      </c>
      <c r="C651" s="48">
        <v>80</v>
      </c>
      <c r="D651" s="47" t="s">
        <v>799</v>
      </c>
      <c r="F651" s="46"/>
    </row>
    <row r="652" s="35" customFormat="1" ht="30" customHeight="1" spans="1:6">
      <c r="A652" s="16">
        <v>649</v>
      </c>
      <c r="B652" s="57" t="s">
        <v>810</v>
      </c>
      <c r="C652" s="48">
        <v>80</v>
      </c>
      <c r="D652" s="47" t="s">
        <v>799</v>
      </c>
      <c r="F652" s="46"/>
    </row>
    <row r="653" s="35" customFormat="1" ht="30" customHeight="1" spans="1:6">
      <c r="A653" s="16">
        <v>650</v>
      </c>
      <c r="B653" s="57" t="s">
        <v>811</v>
      </c>
      <c r="C653" s="48">
        <v>80</v>
      </c>
      <c r="D653" s="47" t="s">
        <v>799</v>
      </c>
      <c r="F653" s="46"/>
    </row>
    <row r="654" s="35" customFormat="1" ht="30" customHeight="1" spans="1:6">
      <c r="A654" s="16">
        <v>651</v>
      </c>
      <c r="B654" s="57" t="s">
        <v>812</v>
      </c>
      <c r="C654" s="48">
        <v>80</v>
      </c>
      <c r="D654" s="47" t="s">
        <v>799</v>
      </c>
      <c r="F654" s="46"/>
    </row>
    <row r="655" s="35" customFormat="1" ht="30" customHeight="1" spans="1:6">
      <c r="A655" s="16">
        <v>652</v>
      </c>
      <c r="B655" s="57" t="s">
        <v>813</v>
      </c>
      <c r="C655" s="48">
        <v>80</v>
      </c>
      <c r="D655" s="47" t="s">
        <v>799</v>
      </c>
      <c r="F655" s="46"/>
    </row>
    <row r="656" s="35" customFormat="1" ht="30" customHeight="1" spans="1:6">
      <c r="A656" s="16">
        <v>653</v>
      </c>
      <c r="B656" s="57" t="s">
        <v>814</v>
      </c>
      <c r="C656" s="48">
        <v>80</v>
      </c>
      <c r="D656" s="47" t="s">
        <v>799</v>
      </c>
      <c r="F656" s="46"/>
    </row>
    <row r="657" s="35" customFormat="1" ht="30" customHeight="1" spans="1:6">
      <c r="A657" s="16">
        <v>654</v>
      </c>
      <c r="B657" s="57" t="s">
        <v>815</v>
      </c>
      <c r="C657" s="48">
        <v>80</v>
      </c>
      <c r="D657" s="47" t="s">
        <v>799</v>
      </c>
      <c r="F657" s="46"/>
    </row>
    <row r="658" s="35" customFormat="1" ht="30" customHeight="1" spans="1:6">
      <c r="A658" s="16">
        <v>655</v>
      </c>
      <c r="B658" s="57" t="s">
        <v>816</v>
      </c>
      <c r="C658" s="48">
        <v>80</v>
      </c>
      <c r="D658" s="47" t="s">
        <v>799</v>
      </c>
      <c r="F658" s="46"/>
    </row>
    <row r="659" s="35" customFormat="1" ht="30" customHeight="1" spans="1:6">
      <c r="A659" s="16">
        <v>656</v>
      </c>
      <c r="B659" s="57" t="s">
        <v>817</v>
      </c>
      <c r="C659" s="48">
        <v>80</v>
      </c>
      <c r="D659" s="47" t="s">
        <v>799</v>
      </c>
      <c r="F659" s="46"/>
    </row>
    <row r="660" s="35" customFormat="1" ht="30" customHeight="1" spans="1:6">
      <c r="A660" s="16">
        <v>657</v>
      </c>
      <c r="B660" s="57" t="s">
        <v>818</v>
      </c>
      <c r="C660" s="48">
        <v>80</v>
      </c>
      <c r="D660" s="47" t="s">
        <v>799</v>
      </c>
      <c r="F660" s="46"/>
    </row>
    <row r="661" s="35" customFormat="1" ht="30" customHeight="1" spans="1:6">
      <c r="A661" s="16">
        <v>658</v>
      </c>
      <c r="B661" s="57" t="s">
        <v>819</v>
      </c>
      <c r="C661" s="48">
        <v>80</v>
      </c>
      <c r="D661" s="47" t="s">
        <v>799</v>
      </c>
      <c r="F661" s="46"/>
    </row>
    <row r="662" s="35" customFormat="1" ht="30" customHeight="1" spans="1:6">
      <c r="A662" s="16">
        <v>659</v>
      </c>
      <c r="B662" s="57" t="s">
        <v>820</v>
      </c>
      <c r="C662" s="48">
        <v>80</v>
      </c>
      <c r="D662" s="47" t="s">
        <v>799</v>
      </c>
      <c r="F662" s="46"/>
    </row>
    <row r="663" s="35" customFormat="1" ht="30" customHeight="1" spans="1:6">
      <c r="A663" s="16">
        <v>660</v>
      </c>
      <c r="B663" s="57" t="s">
        <v>821</v>
      </c>
      <c r="C663" s="48">
        <v>80</v>
      </c>
      <c r="D663" s="47" t="s">
        <v>799</v>
      </c>
      <c r="F663" s="46"/>
    </row>
    <row r="664" s="35" customFormat="1" ht="30" customHeight="1" spans="1:6">
      <c r="A664" s="16">
        <v>661</v>
      </c>
      <c r="B664" s="57" t="s">
        <v>822</v>
      </c>
      <c r="C664" s="48">
        <v>80</v>
      </c>
      <c r="D664" s="47" t="s">
        <v>799</v>
      </c>
      <c r="F664" s="46"/>
    </row>
    <row r="665" s="35" customFormat="1" ht="30" customHeight="1" spans="1:6">
      <c r="A665" s="16">
        <v>662</v>
      </c>
      <c r="B665" s="57" t="s">
        <v>823</v>
      </c>
      <c r="C665" s="48">
        <v>80</v>
      </c>
      <c r="D665" s="47" t="s">
        <v>799</v>
      </c>
      <c r="F665" s="46"/>
    </row>
    <row r="666" s="35" customFormat="1" ht="30" customHeight="1" spans="1:6">
      <c r="A666" s="16">
        <v>663</v>
      </c>
      <c r="B666" s="57" t="s">
        <v>824</v>
      </c>
      <c r="C666" s="48">
        <v>80</v>
      </c>
      <c r="D666" s="47" t="s">
        <v>799</v>
      </c>
      <c r="F666" s="46"/>
    </row>
    <row r="667" s="35" customFormat="1" ht="30" customHeight="1" spans="1:6">
      <c r="A667" s="16">
        <v>664</v>
      </c>
      <c r="B667" s="57" t="s">
        <v>825</v>
      </c>
      <c r="C667" s="48">
        <v>80</v>
      </c>
      <c r="D667" s="47" t="s">
        <v>799</v>
      </c>
      <c r="F667" s="46"/>
    </row>
    <row r="668" s="35" customFormat="1" ht="30" customHeight="1" spans="1:6">
      <c r="A668" s="16">
        <v>665</v>
      </c>
      <c r="B668" s="57" t="s">
        <v>826</v>
      </c>
      <c r="C668" s="48">
        <v>80</v>
      </c>
      <c r="D668" s="47" t="s">
        <v>799</v>
      </c>
      <c r="F668" s="46"/>
    </row>
    <row r="669" s="35" customFormat="1" ht="30" customHeight="1" spans="1:6">
      <c r="A669" s="16">
        <v>666</v>
      </c>
      <c r="B669" s="57" t="s">
        <v>827</v>
      </c>
      <c r="C669" s="48">
        <v>80</v>
      </c>
      <c r="D669" s="47" t="s">
        <v>799</v>
      </c>
      <c r="F669" s="46"/>
    </row>
    <row r="670" s="35" customFormat="1" ht="30" customHeight="1" spans="1:6">
      <c r="A670" s="16">
        <v>667</v>
      </c>
      <c r="B670" s="57" t="s">
        <v>828</v>
      </c>
      <c r="C670" s="48">
        <v>80</v>
      </c>
      <c r="D670" s="47" t="s">
        <v>799</v>
      </c>
      <c r="F670" s="46"/>
    </row>
    <row r="671" s="35" customFormat="1" ht="30" customHeight="1" spans="1:6">
      <c r="A671" s="16">
        <v>668</v>
      </c>
      <c r="B671" s="57" t="s">
        <v>829</v>
      </c>
      <c r="C671" s="48">
        <v>80</v>
      </c>
      <c r="D671" s="47" t="s">
        <v>799</v>
      </c>
      <c r="F671" s="46"/>
    </row>
    <row r="672" s="35" customFormat="1" ht="30" customHeight="1" spans="1:6">
      <c r="A672" s="16">
        <v>669</v>
      </c>
      <c r="B672" s="57" t="s">
        <v>830</v>
      </c>
      <c r="C672" s="48">
        <v>80</v>
      </c>
      <c r="D672" s="47" t="s">
        <v>799</v>
      </c>
      <c r="F672" s="46"/>
    </row>
    <row r="673" s="35" customFormat="1" ht="30" customHeight="1" spans="1:6">
      <c r="A673" s="16">
        <v>670</v>
      </c>
      <c r="B673" s="57" t="s">
        <v>831</v>
      </c>
      <c r="C673" s="48">
        <v>80</v>
      </c>
      <c r="D673" s="47" t="s">
        <v>799</v>
      </c>
      <c r="F673" s="46"/>
    </row>
    <row r="674" s="35" customFormat="1" ht="30" customHeight="1" spans="1:6">
      <c r="A674" s="16">
        <v>671</v>
      </c>
      <c r="B674" s="57" t="s">
        <v>832</v>
      </c>
      <c r="C674" s="48">
        <v>80</v>
      </c>
      <c r="D674" s="47" t="s">
        <v>799</v>
      </c>
      <c r="F674" s="46"/>
    </row>
    <row r="675" s="35" customFormat="1" ht="30" customHeight="1" spans="1:6">
      <c r="A675" s="16">
        <v>672</v>
      </c>
      <c r="B675" s="57" t="s">
        <v>833</v>
      </c>
      <c r="C675" s="48">
        <v>80</v>
      </c>
      <c r="D675" s="47" t="s">
        <v>799</v>
      </c>
      <c r="F675" s="46"/>
    </row>
    <row r="676" s="35" customFormat="1" ht="30" customHeight="1" spans="1:6">
      <c r="A676" s="16">
        <v>673</v>
      </c>
      <c r="B676" s="57" t="s">
        <v>834</v>
      </c>
      <c r="C676" s="48">
        <v>80</v>
      </c>
      <c r="D676" s="47" t="s">
        <v>799</v>
      </c>
      <c r="F676" s="46"/>
    </row>
    <row r="677" s="35" customFormat="1" ht="30" customHeight="1" spans="1:6">
      <c r="A677" s="16">
        <v>674</v>
      </c>
      <c r="B677" s="57" t="s">
        <v>835</v>
      </c>
      <c r="C677" s="48">
        <v>80</v>
      </c>
      <c r="D677" s="47" t="s">
        <v>799</v>
      </c>
      <c r="F677" s="46"/>
    </row>
    <row r="678" s="35" customFormat="1" ht="30" customHeight="1" spans="1:6">
      <c r="A678" s="16">
        <v>675</v>
      </c>
      <c r="B678" s="57" t="s">
        <v>836</v>
      </c>
      <c r="C678" s="48">
        <v>80</v>
      </c>
      <c r="D678" s="47" t="s">
        <v>799</v>
      </c>
      <c r="F678" s="46"/>
    </row>
    <row r="679" s="35" customFormat="1" ht="30" customHeight="1" spans="1:6">
      <c r="A679" s="16">
        <v>676</v>
      </c>
      <c r="B679" s="57" t="s">
        <v>837</v>
      </c>
      <c r="C679" s="48">
        <v>80</v>
      </c>
      <c r="D679" s="47" t="s">
        <v>799</v>
      </c>
      <c r="F679" s="46"/>
    </row>
    <row r="680" s="35" customFormat="1" ht="30" customHeight="1" spans="1:6">
      <c r="A680" s="16">
        <v>677</v>
      </c>
      <c r="B680" s="57" t="s">
        <v>838</v>
      </c>
      <c r="C680" s="48">
        <v>80</v>
      </c>
      <c r="D680" s="47" t="s">
        <v>799</v>
      </c>
      <c r="F680" s="46"/>
    </row>
    <row r="681" s="35" customFormat="1" ht="30" customHeight="1" spans="1:6">
      <c r="A681" s="16">
        <v>678</v>
      </c>
      <c r="B681" s="57" t="s">
        <v>839</v>
      </c>
      <c r="C681" s="48">
        <v>80</v>
      </c>
      <c r="D681" s="47" t="s">
        <v>799</v>
      </c>
      <c r="F681" s="46"/>
    </row>
    <row r="682" s="35" customFormat="1" ht="30" customHeight="1" spans="1:6">
      <c r="A682" s="16">
        <v>679</v>
      </c>
      <c r="B682" s="57" t="s">
        <v>840</v>
      </c>
      <c r="C682" s="48">
        <v>80</v>
      </c>
      <c r="D682" s="47" t="s">
        <v>799</v>
      </c>
      <c r="F682" s="46"/>
    </row>
    <row r="683" s="35" customFormat="1" ht="30" customHeight="1" spans="1:6">
      <c r="A683" s="16">
        <v>680</v>
      </c>
      <c r="B683" s="57" t="s">
        <v>841</v>
      </c>
      <c r="C683" s="48">
        <v>80</v>
      </c>
      <c r="D683" s="47" t="s">
        <v>799</v>
      </c>
      <c r="F683" s="46"/>
    </row>
    <row r="684" s="35" customFormat="1" ht="30" customHeight="1" spans="1:6">
      <c r="A684" s="16">
        <v>681</v>
      </c>
      <c r="B684" s="57" t="s">
        <v>842</v>
      </c>
      <c r="C684" s="48">
        <v>80</v>
      </c>
      <c r="D684" s="47" t="s">
        <v>799</v>
      </c>
      <c r="F684" s="46"/>
    </row>
    <row r="685" s="35" customFormat="1" ht="30" customHeight="1" spans="1:6">
      <c r="A685" s="16">
        <v>682</v>
      </c>
      <c r="B685" s="57" t="s">
        <v>843</v>
      </c>
      <c r="C685" s="48">
        <v>80</v>
      </c>
      <c r="D685" s="47" t="s">
        <v>799</v>
      </c>
      <c r="F685" s="46"/>
    </row>
    <row r="686" s="35" customFormat="1" ht="30" customHeight="1" spans="1:6">
      <c r="A686" s="16">
        <v>683</v>
      </c>
      <c r="B686" s="57" t="s">
        <v>844</v>
      </c>
      <c r="C686" s="48">
        <v>80</v>
      </c>
      <c r="D686" s="47" t="s">
        <v>799</v>
      </c>
      <c r="F686" s="46"/>
    </row>
    <row r="687" s="35" customFormat="1" ht="30" customHeight="1" spans="1:6">
      <c r="A687" s="16">
        <v>684</v>
      </c>
      <c r="B687" s="57" t="s">
        <v>845</v>
      </c>
      <c r="C687" s="48">
        <v>80</v>
      </c>
      <c r="D687" s="47" t="s">
        <v>799</v>
      </c>
      <c r="F687" s="46"/>
    </row>
    <row r="688" s="35" customFormat="1" ht="30" customHeight="1" spans="1:6">
      <c r="A688" s="16">
        <v>685</v>
      </c>
      <c r="B688" s="57" t="s">
        <v>846</v>
      </c>
      <c r="C688" s="48">
        <v>80</v>
      </c>
      <c r="D688" s="47" t="s">
        <v>799</v>
      </c>
      <c r="F688" s="46"/>
    </row>
    <row r="689" s="35" customFormat="1" ht="30" customHeight="1" spans="1:6">
      <c r="A689" s="16">
        <v>686</v>
      </c>
      <c r="B689" s="57" t="s">
        <v>847</v>
      </c>
      <c r="C689" s="48">
        <v>80</v>
      </c>
      <c r="D689" s="47" t="s">
        <v>799</v>
      </c>
      <c r="F689" s="46"/>
    </row>
    <row r="690" s="35" customFormat="1" ht="30" customHeight="1" spans="1:6">
      <c r="A690" s="16">
        <v>687</v>
      </c>
      <c r="B690" s="57" t="s">
        <v>848</v>
      </c>
      <c r="C690" s="48">
        <v>80</v>
      </c>
      <c r="D690" s="47" t="s">
        <v>799</v>
      </c>
      <c r="F690" s="46"/>
    </row>
    <row r="691" s="35" customFormat="1" ht="30" customHeight="1" spans="1:6">
      <c r="A691" s="16">
        <v>688</v>
      </c>
      <c r="B691" s="57" t="s">
        <v>849</v>
      </c>
      <c r="C691" s="48">
        <v>80</v>
      </c>
      <c r="D691" s="47" t="s">
        <v>799</v>
      </c>
      <c r="F691" s="46"/>
    </row>
    <row r="692" s="35" customFormat="1" ht="30" customHeight="1" spans="1:6">
      <c r="A692" s="16">
        <v>689</v>
      </c>
      <c r="B692" s="57" t="s">
        <v>850</v>
      </c>
      <c r="C692" s="48">
        <v>80</v>
      </c>
      <c r="D692" s="47" t="s">
        <v>799</v>
      </c>
      <c r="F692" s="46"/>
    </row>
    <row r="693" s="35" customFormat="1" ht="30" customHeight="1" spans="1:6">
      <c r="A693" s="16">
        <v>690</v>
      </c>
      <c r="B693" s="57" t="s">
        <v>851</v>
      </c>
      <c r="C693" s="48">
        <v>80</v>
      </c>
      <c r="D693" s="47" t="s">
        <v>799</v>
      </c>
      <c r="F693" s="46"/>
    </row>
    <row r="694" s="35" customFormat="1" ht="30" customHeight="1" spans="1:6">
      <c r="A694" s="16">
        <v>691</v>
      </c>
      <c r="B694" s="57" t="s">
        <v>852</v>
      </c>
      <c r="C694" s="48">
        <v>80</v>
      </c>
      <c r="D694" s="47" t="s">
        <v>799</v>
      </c>
      <c r="F694" s="46"/>
    </row>
    <row r="695" s="35" customFormat="1" ht="30" customHeight="1" spans="1:6">
      <c r="A695" s="16">
        <v>692</v>
      </c>
      <c r="B695" s="57" t="s">
        <v>853</v>
      </c>
      <c r="C695" s="48">
        <v>80</v>
      </c>
      <c r="D695" s="47" t="s">
        <v>799</v>
      </c>
      <c r="F695" s="46"/>
    </row>
    <row r="696" s="35" customFormat="1" ht="30" customHeight="1" spans="1:6">
      <c r="A696" s="16">
        <v>693</v>
      </c>
      <c r="B696" s="57" t="s">
        <v>854</v>
      </c>
      <c r="C696" s="48">
        <v>80</v>
      </c>
      <c r="D696" s="47" t="s">
        <v>799</v>
      </c>
      <c r="F696" s="46"/>
    </row>
    <row r="697" s="35" customFormat="1" ht="30" customHeight="1" spans="1:6">
      <c r="A697" s="16">
        <v>694</v>
      </c>
      <c r="B697" s="57" t="s">
        <v>855</v>
      </c>
      <c r="C697" s="48">
        <v>80</v>
      </c>
      <c r="D697" s="47" t="s">
        <v>799</v>
      </c>
      <c r="F697" s="46"/>
    </row>
    <row r="698" s="35" customFormat="1" ht="30" customHeight="1" spans="1:6">
      <c r="A698" s="16">
        <v>695</v>
      </c>
      <c r="B698" s="57" t="s">
        <v>856</v>
      </c>
      <c r="C698" s="48">
        <v>80</v>
      </c>
      <c r="D698" s="47" t="s">
        <v>799</v>
      </c>
      <c r="F698" s="46"/>
    </row>
    <row r="699" s="35" customFormat="1" ht="30" customHeight="1" spans="1:6">
      <c r="A699" s="16">
        <v>696</v>
      </c>
      <c r="B699" s="57" t="s">
        <v>857</v>
      </c>
      <c r="C699" s="48">
        <v>80</v>
      </c>
      <c r="D699" s="47" t="s">
        <v>799</v>
      </c>
      <c r="F699" s="46"/>
    </row>
    <row r="700" s="35" customFormat="1" ht="30" customHeight="1" spans="1:6">
      <c r="A700" s="16">
        <v>697</v>
      </c>
      <c r="B700" s="57" t="s">
        <v>858</v>
      </c>
      <c r="C700" s="48">
        <v>80</v>
      </c>
      <c r="D700" s="47" t="s">
        <v>799</v>
      </c>
      <c r="F700" s="46"/>
    </row>
    <row r="701" s="35" customFormat="1" ht="30" customHeight="1" spans="1:6">
      <c r="A701" s="16">
        <v>698</v>
      </c>
      <c r="B701" s="57" t="s">
        <v>859</v>
      </c>
      <c r="C701" s="48">
        <v>80</v>
      </c>
      <c r="D701" s="47" t="s">
        <v>799</v>
      </c>
      <c r="F701" s="46"/>
    </row>
    <row r="702" s="35" customFormat="1" ht="30" customHeight="1" spans="1:6">
      <c r="A702" s="16">
        <v>699</v>
      </c>
      <c r="B702" s="57" t="s">
        <v>860</v>
      </c>
      <c r="C702" s="48">
        <v>80</v>
      </c>
      <c r="D702" s="47" t="s">
        <v>799</v>
      </c>
      <c r="F702" s="46"/>
    </row>
    <row r="703" s="35" customFormat="1" ht="30" customHeight="1" spans="1:6">
      <c r="A703" s="16">
        <v>700</v>
      </c>
      <c r="B703" s="57" t="s">
        <v>861</v>
      </c>
      <c r="C703" s="48">
        <v>80</v>
      </c>
      <c r="D703" s="47" t="s">
        <v>799</v>
      </c>
      <c r="F703" s="46"/>
    </row>
    <row r="704" s="35" customFormat="1" ht="30" customHeight="1" spans="1:6">
      <c r="A704" s="16">
        <v>701</v>
      </c>
      <c r="B704" s="57" t="s">
        <v>862</v>
      </c>
      <c r="C704" s="48">
        <v>80</v>
      </c>
      <c r="D704" s="47" t="s">
        <v>799</v>
      </c>
      <c r="F704" s="46"/>
    </row>
    <row r="705" s="35" customFormat="1" ht="30" customHeight="1" spans="1:6">
      <c r="A705" s="16">
        <v>702</v>
      </c>
      <c r="B705" s="57" t="s">
        <v>490</v>
      </c>
      <c r="C705" s="48">
        <v>80</v>
      </c>
      <c r="D705" s="47" t="s">
        <v>799</v>
      </c>
      <c r="F705" s="46"/>
    </row>
    <row r="706" s="35" customFormat="1" ht="30" customHeight="1" spans="1:6">
      <c r="A706" s="16">
        <v>703</v>
      </c>
      <c r="B706" s="57" t="s">
        <v>863</v>
      </c>
      <c r="C706" s="48">
        <v>80</v>
      </c>
      <c r="D706" s="47" t="s">
        <v>799</v>
      </c>
      <c r="F706" s="46"/>
    </row>
    <row r="707" s="35" customFormat="1" ht="30" customHeight="1" spans="1:6">
      <c r="A707" s="16">
        <v>704</v>
      </c>
      <c r="B707" s="57" t="s">
        <v>864</v>
      </c>
      <c r="C707" s="48">
        <v>80</v>
      </c>
      <c r="D707" s="47" t="s">
        <v>799</v>
      </c>
      <c r="F707" s="46"/>
    </row>
    <row r="708" s="35" customFormat="1" ht="30" customHeight="1" spans="1:6">
      <c r="A708" s="16">
        <v>705</v>
      </c>
      <c r="B708" s="57" t="s">
        <v>865</v>
      </c>
      <c r="C708" s="48">
        <v>80</v>
      </c>
      <c r="D708" s="47" t="s">
        <v>799</v>
      </c>
      <c r="F708" s="46"/>
    </row>
    <row r="709" s="35" customFormat="1" ht="30" customHeight="1" spans="1:6">
      <c r="A709" s="16">
        <v>706</v>
      </c>
      <c r="B709" s="57" t="s">
        <v>866</v>
      </c>
      <c r="C709" s="48">
        <v>80</v>
      </c>
      <c r="D709" s="47" t="s">
        <v>799</v>
      </c>
      <c r="F709" s="46"/>
    </row>
    <row r="710" s="35" customFormat="1" ht="30" customHeight="1" spans="1:6">
      <c r="A710" s="16">
        <v>707</v>
      </c>
      <c r="B710" s="57" t="s">
        <v>867</v>
      </c>
      <c r="C710" s="48">
        <v>80</v>
      </c>
      <c r="D710" s="47" t="s">
        <v>799</v>
      </c>
      <c r="F710" s="46"/>
    </row>
    <row r="711" s="35" customFormat="1" ht="30" customHeight="1" spans="1:6">
      <c r="A711" s="16">
        <v>708</v>
      </c>
      <c r="B711" s="57" t="s">
        <v>868</v>
      </c>
      <c r="C711" s="48">
        <v>80</v>
      </c>
      <c r="D711" s="47" t="s">
        <v>799</v>
      </c>
      <c r="F711" s="46"/>
    </row>
    <row r="712" s="35" customFormat="1" ht="30" customHeight="1" spans="1:6">
      <c r="A712" s="16">
        <v>709</v>
      </c>
      <c r="B712" s="57" t="s">
        <v>869</v>
      </c>
      <c r="C712" s="48">
        <v>80</v>
      </c>
      <c r="D712" s="47" t="s">
        <v>799</v>
      </c>
      <c r="F712" s="46"/>
    </row>
    <row r="713" s="35" customFormat="1" ht="30" customHeight="1" spans="1:6">
      <c r="A713" s="16">
        <v>710</v>
      </c>
      <c r="B713" s="57" t="s">
        <v>870</v>
      </c>
      <c r="C713" s="48">
        <v>80</v>
      </c>
      <c r="D713" s="47" t="s">
        <v>799</v>
      </c>
      <c r="F713" s="46"/>
    </row>
    <row r="714" s="35" customFormat="1" ht="30" customHeight="1" spans="1:6">
      <c r="A714" s="16">
        <v>711</v>
      </c>
      <c r="B714" s="57" t="s">
        <v>264</v>
      </c>
      <c r="C714" s="48">
        <v>80</v>
      </c>
      <c r="D714" s="47" t="s">
        <v>799</v>
      </c>
      <c r="F714" s="46"/>
    </row>
    <row r="715" s="35" customFormat="1" ht="30" customHeight="1" spans="1:6">
      <c r="A715" s="16">
        <v>712</v>
      </c>
      <c r="B715" s="57" t="s">
        <v>871</v>
      </c>
      <c r="C715" s="48">
        <v>80</v>
      </c>
      <c r="D715" s="47" t="s">
        <v>799</v>
      </c>
      <c r="F715" s="46"/>
    </row>
    <row r="716" s="35" customFormat="1" ht="30" customHeight="1" spans="1:6">
      <c r="A716" s="16">
        <v>713</v>
      </c>
      <c r="B716" s="57" t="s">
        <v>872</v>
      </c>
      <c r="C716" s="48">
        <v>80</v>
      </c>
      <c r="D716" s="47" t="s">
        <v>799</v>
      </c>
      <c r="F716" s="46"/>
    </row>
    <row r="717" s="35" customFormat="1" ht="30" customHeight="1" spans="1:6">
      <c r="A717" s="16">
        <v>714</v>
      </c>
      <c r="B717" s="57" t="s">
        <v>873</v>
      </c>
      <c r="C717" s="48">
        <v>80</v>
      </c>
      <c r="D717" s="47" t="s">
        <v>799</v>
      </c>
      <c r="F717" s="46"/>
    </row>
    <row r="718" s="35" customFormat="1" ht="30" customHeight="1" spans="1:6">
      <c r="A718" s="16">
        <v>715</v>
      </c>
      <c r="B718" s="57" t="s">
        <v>874</v>
      </c>
      <c r="C718" s="48">
        <v>80</v>
      </c>
      <c r="D718" s="47" t="s">
        <v>799</v>
      </c>
      <c r="F718" s="46"/>
    </row>
    <row r="719" s="35" customFormat="1" ht="30" customHeight="1" spans="1:6">
      <c r="A719" s="16">
        <v>716</v>
      </c>
      <c r="B719" s="57" t="s">
        <v>384</v>
      </c>
      <c r="C719" s="48">
        <v>80</v>
      </c>
      <c r="D719" s="47" t="s">
        <v>799</v>
      </c>
      <c r="F719" s="46"/>
    </row>
    <row r="720" s="35" customFormat="1" ht="30" customHeight="1" spans="1:6">
      <c r="A720" s="16">
        <v>717</v>
      </c>
      <c r="B720" s="57" t="s">
        <v>875</v>
      </c>
      <c r="C720" s="48">
        <v>80</v>
      </c>
      <c r="D720" s="47" t="s">
        <v>799</v>
      </c>
      <c r="F720" s="46"/>
    </row>
    <row r="721" s="35" customFormat="1" ht="30" customHeight="1" spans="1:6">
      <c r="A721" s="16">
        <v>718</v>
      </c>
      <c r="B721" s="57" t="s">
        <v>876</v>
      </c>
      <c r="C721" s="48">
        <v>80</v>
      </c>
      <c r="D721" s="47" t="s">
        <v>799</v>
      </c>
      <c r="F721" s="46"/>
    </row>
    <row r="722" s="35" customFormat="1" ht="30" customHeight="1" spans="1:6">
      <c r="A722" s="16">
        <v>719</v>
      </c>
      <c r="B722" s="57" t="s">
        <v>877</v>
      </c>
      <c r="C722" s="48">
        <v>80</v>
      </c>
      <c r="D722" s="47" t="s">
        <v>799</v>
      </c>
      <c r="F722" s="46"/>
    </row>
    <row r="723" s="35" customFormat="1" ht="30" customHeight="1" spans="1:6">
      <c r="A723" s="16">
        <v>720</v>
      </c>
      <c r="B723" s="57" t="s">
        <v>878</v>
      </c>
      <c r="C723" s="48">
        <v>80</v>
      </c>
      <c r="D723" s="47" t="s">
        <v>799</v>
      </c>
      <c r="F723" s="46"/>
    </row>
    <row r="724" s="35" customFormat="1" ht="30" customHeight="1" spans="1:6">
      <c r="A724" s="16">
        <v>721</v>
      </c>
      <c r="B724" s="57" t="s">
        <v>879</v>
      </c>
      <c r="C724" s="48">
        <v>80</v>
      </c>
      <c r="D724" s="47" t="s">
        <v>799</v>
      </c>
      <c r="F724" s="46"/>
    </row>
    <row r="725" s="35" customFormat="1" ht="30" customHeight="1" spans="1:6">
      <c r="A725" s="16">
        <v>722</v>
      </c>
      <c r="B725" s="57" t="s">
        <v>880</v>
      </c>
      <c r="C725" s="48">
        <v>80</v>
      </c>
      <c r="D725" s="47" t="s">
        <v>799</v>
      </c>
      <c r="F725" s="46"/>
    </row>
    <row r="726" s="35" customFormat="1" ht="30" customHeight="1" spans="1:6">
      <c r="A726" s="16">
        <v>723</v>
      </c>
      <c r="B726" s="57" t="s">
        <v>881</v>
      </c>
      <c r="C726" s="48">
        <v>80</v>
      </c>
      <c r="D726" s="47" t="s">
        <v>799</v>
      </c>
      <c r="F726" s="46"/>
    </row>
    <row r="727" s="35" customFormat="1" ht="30" customHeight="1" spans="1:6">
      <c r="A727" s="16">
        <v>724</v>
      </c>
      <c r="B727" s="57" t="s">
        <v>882</v>
      </c>
      <c r="C727" s="48">
        <v>80</v>
      </c>
      <c r="D727" s="47" t="s">
        <v>799</v>
      </c>
      <c r="F727" s="46"/>
    </row>
    <row r="728" s="35" customFormat="1" ht="30" customHeight="1" spans="1:6">
      <c r="A728" s="16">
        <v>725</v>
      </c>
      <c r="B728" s="57" t="s">
        <v>883</v>
      </c>
      <c r="C728" s="48">
        <v>80</v>
      </c>
      <c r="D728" s="47" t="s">
        <v>799</v>
      </c>
      <c r="F728" s="46"/>
    </row>
    <row r="729" s="35" customFormat="1" ht="30" customHeight="1" spans="1:6">
      <c r="A729" s="16">
        <v>726</v>
      </c>
      <c r="B729" s="57" t="s">
        <v>884</v>
      </c>
      <c r="C729" s="48">
        <v>80</v>
      </c>
      <c r="D729" s="47" t="s">
        <v>799</v>
      </c>
      <c r="F729" s="46"/>
    </row>
    <row r="730" s="35" customFormat="1" ht="30" customHeight="1" spans="1:6">
      <c r="A730" s="16">
        <v>727</v>
      </c>
      <c r="B730" s="57" t="s">
        <v>885</v>
      </c>
      <c r="C730" s="48">
        <v>80</v>
      </c>
      <c r="D730" s="47" t="s">
        <v>799</v>
      </c>
      <c r="F730" s="46"/>
    </row>
    <row r="731" s="35" customFormat="1" ht="30" customHeight="1" spans="1:6">
      <c r="A731" s="16">
        <v>728</v>
      </c>
      <c r="B731" s="57" t="s">
        <v>886</v>
      </c>
      <c r="C731" s="48">
        <v>80</v>
      </c>
      <c r="D731" s="47" t="s">
        <v>799</v>
      </c>
      <c r="F731" s="46"/>
    </row>
    <row r="732" s="35" customFormat="1" ht="30" customHeight="1" spans="1:6">
      <c r="A732" s="16">
        <v>729</v>
      </c>
      <c r="B732" s="57" t="s">
        <v>887</v>
      </c>
      <c r="C732" s="48">
        <v>80</v>
      </c>
      <c r="D732" s="47" t="s">
        <v>799</v>
      </c>
      <c r="F732" s="46"/>
    </row>
    <row r="733" s="35" customFormat="1" ht="30" customHeight="1" spans="1:6">
      <c r="A733" s="16">
        <v>730</v>
      </c>
      <c r="B733" s="57" t="s">
        <v>888</v>
      </c>
      <c r="C733" s="48">
        <v>80</v>
      </c>
      <c r="D733" s="47" t="s">
        <v>799</v>
      </c>
      <c r="F733" s="46"/>
    </row>
    <row r="734" s="35" customFormat="1" ht="30" customHeight="1" spans="1:6">
      <c r="A734" s="16">
        <v>731</v>
      </c>
      <c r="B734" s="57" t="s">
        <v>889</v>
      </c>
      <c r="C734" s="48">
        <v>80</v>
      </c>
      <c r="D734" s="47" t="s">
        <v>799</v>
      </c>
      <c r="F734" s="46"/>
    </row>
    <row r="735" s="35" customFormat="1" ht="30" customHeight="1" spans="1:6">
      <c r="A735" s="16">
        <v>732</v>
      </c>
      <c r="B735" s="57" t="s">
        <v>890</v>
      </c>
      <c r="C735" s="48">
        <v>80</v>
      </c>
      <c r="D735" s="47" t="s">
        <v>799</v>
      </c>
      <c r="F735" s="46"/>
    </row>
    <row r="736" s="35" customFormat="1" ht="30" customHeight="1" spans="1:6">
      <c r="A736" s="16">
        <v>733</v>
      </c>
      <c r="B736" s="57" t="s">
        <v>891</v>
      </c>
      <c r="C736" s="48">
        <v>80</v>
      </c>
      <c r="D736" s="47" t="s">
        <v>799</v>
      </c>
      <c r="F736" s="46"/>
    </row>
    <row r="737" s="35" customFormat="1" ht="30" customHeight="1" spans="1:6">
      <c r="A737" s="16">
        <v>734</v>
      </c>
      <c r="B737" s="57" t="s">
        <v>892</v>
      </c>
      <c r="C737" s="48">
        <v>80</v>
      </c>
      <c r="D737" s="47" t="s">
        <v>799</v>
      </c>
      <c r="F737" s="46"/>
    </row>
    <row r="738" s="35" customFormat="1" ht="30" customHeight="1" spans="1:6">
      <c r="A738" s="16">
        <v>735</v>
      </c>
      <c r="B738" s="57" t="s">
        <v>893</v>
      </c>
      <c r="C738" s="48">
        <v>80</v>
      </c>
      <c r="D738" s="47" t="s">
        <v>799</v>
      </c>
      <c r="F738" s="46"/>
    </row>
    <row r="739" s="35" customFormat="1" ht="30" customHeight="1" spans="1:6">
      <c r="A739" s="16">
        <v>736</v>
      </c>
      <c r="B739" s="57" t="s">
        <v>894</v>
      </c>
      <c r="C739" s="48">
        <v>80</v>
      </c>
      <c r="D739" s="47" t="s">
        <v>799</v>
      </c>
      <c r="F739" s="46"/>
    </row>
    <row r="740" s="35" customFormat="1" ht="30" customHeight="1" spans="1:6">
      <c r="A740" s="16">
        <v>737</v>
      </c>
      <c r="B740" s="57" t="s">
        <v>895</v>
      </c>
      <c r="C740" s="48">
        <v>80</v>
      </c>
      <c r="D740" s="47" t="s">
        <v>799</v>
      </c>
      <c r="F740" s="46"/>
    </row>
    <row r="741" s="35" customFormat="1" ht="30" customHeight="1" spans="1:6">
      <c r="A741" s="16">
        <v>738</v>
      </c>
      <c r="B741" s="57" t="s">
        <v>896</v>
      </c>
      <c r="C741" s="48">
        <v>80</v>
      </c>
      <c r="D741" s="47" t="s">
        <v>799</v>
      </c>
      <c r="F741" s="46"/>
    </row>
    <row r="742" s="35" customFormat="1" ht="30" customHeight="1" spans="1:6">
      <c r="A742" s="16">
        <v>739</v>
      </c>
      <c r="B742" s="57" t="s">
        <v>897</v>
      </c>
      <c r="C742" s="48">
        <v>80</v>
      </c>
      <c r="D742" s="47" t="s">
        <v>799</v>
      </c>
      <c r="F742" s="46"/>
    </row>
    <row r="743" s="35" customFormat="1" ht="30" customHeight="1" spans="1:6">
      <c r="A743" s="16">
        <v>740</v>
      </c>
      <c r="B743" s="57" t="s">
        <v>390</v>
      </c>
      <c r="C743" s="48">
        <v>80</v>
      </c>
      <c r="D743" s="47" t="s">
        <v>799</v>
      </c>
      <c r="F743" s="46"/>
    </row>
    <row r="744" s="35" customFormat="1" ht="30" customHeight="1" spans="1:6">
      <c r="A744" s="16">
        <v>741</v>
      </c>
      <c r="B744" s="57" t="s">
        <v>898</v>
      </c>
      <c r="C744" s="48">
        <v>80</v>
      </c>
      <c r="D744" s="47" t="s">
        <v>799</v>
      </c>
      <c r="F744" s="46"/>
    </row>
    <row r="745" s="35" customFormat="1" ht="30" customHeight="1" spans="1:6">
      <c r="A745" s="16">
        <v>742</v>
      </c>
      <c r="B745" s="57" t="s">
        <v>899</v>
      </c>
      <c r="C745" s="48">
        <v>80</v>
      </c>
      <c r="D745" s="47" t="s">
        <v>799</v>
      </c>
      <c r="F745" s="46"/>
    </row>
    <row r="746" s="35" customFormat="1" ht="30" customHeight="1" spans="1:6">
      <c r="A746" s="16">
        <v>743</v>
      </c>
      <c r="B746" s="57" t="s">
        <v>900</v>
      </c>
      <c r="C746" s="48">
        <v>80</v>
      </c>
      <c r="D746" s="47" t="s">
        <v>799</v>
      </c>
      <c r="F746" s="46"/>
    </row>
    <row r="747" s="35" customFormat="1" ht="30" customHeight="1" spans="1:6">
      <c r="A747" s="16">
        <v>744</v>
      </c>
      <c r="B747" s="57" t="s">
        <v>901</v>
      </c>
      <c r="C747" s="48">
        <v>80</v>
      </c>
      <c r="D747" s="47" t="s">
        <v>799</v>
      </c>
      <c r="F747" s="46"/>
    </row>
    <row r="748" s="35" customFormat="1" ht="30" customHeight="1" spans="1:6">
      <c r="A748" s="16">
        <v>745</v>
      </c>
      <c r="B748" s="57" t="s">
        <v>902</v>
      </c>
      <c r="C748" s="48">
        <v>80</v>
      </c>
      <c r="D748" s="47" t="s">
        <v>799</v>
      </c>
      <c r="F748" s="46"/>
    </row>
    <row r="749" s="35" customFormat="1" ht="30" customHeight="1" spans="1:6">
      <c r="A749" s="16">
        <v>746</v>
      </c>
      <c r="B749" s="57" t="s">
        <v>903</v>
      </c>
      <c r="C749" s="48">
        <v>80</v>
      </c>
      <c r="D749" s="47" t="s">
        <v>799</v>
      </c>
      <c r="F749" s="46"/>
    </row>
    <row r="750" s="35" customFormat="1" ht="30" customHeight="1" spans="1:6">
      <c r="A750" s="16">
        <v>747</v>
      </c>
      <c r="B750" s="57" t="s">
        <v>904</v>
      </c>
      <c r="C750" s="48">
        <v>80</v>
      </c>
      <c r="D750" s="47" t="s">
        <v>799</v>
      </c>
      <c r="F750" s="46"/>
    </row>
    <row r="751" s="35" customFormat="1" ht="30" customHeight="1" spans="1:6">
      <c r="A751" s="16">
        <v>748</v>
      </c>
      <c r="B751" s="57" t="s">
        <v>905</v>
      </c>
      <c r="C751" s="48">
        <v>80</v>
      </c>
      <c r="D751" s="47" t="s">
        <v>799</v>
      </c>
      <c r="F751" s="46"/>
    </row>
    <row r="752" s="35" customFormat="1" ht="30" customHeight="1" spans="1:6">
      <c r="A752" s="16">
        <v>749</v>
      </c>
      <c r="B752" s="57" t="s">
        <v>906</v>
      </c>
      <c r="C752" s="48">
        <v>80</v>
      </c>
      <c r="D752" s="47" t="s">
        <v>799</v>
      </c>
      <c r="F752" s="46"/>
    </row>
    <row r="753" s="35" customFormat="1" ht="30" customHeight="1" spans="1:6">
      <c r="A753" s="16">
        <v>750</v>
      </c>
      <c r="B753" s="57" t="s">
        <v>907</v>
      </c>
      <c r="C753" s="48">
        <v>80</v>
      </c>
      <c r="D753" s="47" t="s">
        <v>799</v>
      </c>
      <c r="F753" s="46"/>
    </row>
    <row r="754" s="35" customFormat="1" ht="30" customHeight="1" spans="1:6">
      <c r="A754" s="16">
        <v>751</v>
      </c>
      <c r="B754" s="57" t="s">
        <v>908</v>
      </c>
      <c r="C754" s="48">
        <v>80</v>
      </c>
      <c r="D754" s="47" t="s">
        <v>799</v>
      </c>
      <c r="F754" s="46"/>
    </row>
    <row r="755" s="35" customFormat="1" ht="30" customHeight="1" spans="1:6">
      <c r="A755" s="16">
        <v>752</v>
      </c>
      <c r="B755" s="57" t="s">
        <v>909</v>
      </c>
      <c r="C755" s="48">
        <v>80</v>
      </c>
      <c r="D755" s="47" t="s">
        <v>799</v>
      </c>
      <c r="F755" s="46"/>
    </row>
    <row r="756" s="35" customFormat="1" ht="30" customHeight="1" spans="1:6">
      <c r="A756" s="16">
        <v>753</v>
      </c>
      <c r="B756" s="57" t="s">
        <v>910</v>
      </c>
      <c r="C756" s="48">
        <v>80</v>
      </c>
      <c r="D756" s="47" t="s">
        <v>799</v>
      </c>
      <c r="F756" s="46"/>
    </row>
    <row r="757" s="35" customFormat="1" ht="30" customHeight="1" spans="1:6">
      <c r="A757" s="16">
        <v>754</v>
      </c>
      <c r="B757" s="57" t="s">
        <v>911</v>
      </c>
      <c r="C757" s="48">
        <v>80</v>
      </c>
      <c r="D757" s="47" t="s">
        <v>799</v>
      </c>
      <c r="F757" s="46"/>
    </row>
    <row r="758" s="35" customFormat="1" ht="30" customHeight="1" spans="1:6">
      <c r="A758" s="16">
        <v>755</v>
      </c>
      <c r="B758" s="57" t="s">
        <v>912</v>
      </c>
      <c r="C758" s="48">
        <v>80</v>
      </c>
      <c r="D758" s="47" t="s">
        <v>799</v>
      </c>
      <c r="F758" s="46"/>
    </row>
    <row r="759" s="35" customFormat="1" ht="30" customHeight="1" spans="1:6">
      <c r="A759" s="16">
        <v>756</v>
      </c>
      <c r="B759" s="57" t="s">
        <v>913</v>
      </c>
      <c r="C759" s="48">
        <v>80</v>
      </c>
      <c r="D759" s="47" t="s">
        <v>799</v>
      </c>
      <c r="F759" s="46"/>
    </row>
    <row r="760" s="35" customFormat="1" ht="30" customHeight="1" spans="1:6">
      <c r="A760" s="16">
        <v>757</v>
      </c>
      <c r="B760" s="57" t="s">
        <v>914</v>
      </c>
      <c r="C760" s="48">
        <v>80</v>
      </c>
      <c r="D760" s="47" t="s">
        <v>799</v>
      </c>
      <c r="F760" s="46"/>
    </row>
    <row r="761" s="35" customFormat="1" ht="30" customHeight="1" spans="1:6">
      <c r="A761" s="16">
        <v>758</v>
      </c>
      <c r="B761" s="57" t="s">
        <v>915</v>
      </c>
      <c r="C761" s="48">
        <v>80</v>
      </c>
      <c r="D761" s="47" t="s">
        <v>799</v>
      </c>
      <c r="F761" s="46"/>
    </row>
    <row r="762" s="35" customFormat="1" ht="30" customHeight="1" spans="1:6">
      <c r="A762" s="16">
        <v>759</v>
      </c>
      <c r="B762" s="57" t="s">
        <v>740</v>
      </c>
      <c r="C762" s="48">
        <v>80</v>
      </c>
      <c r="D762" s="47" t="s">
        <v>799</v>
      </c>
      <c r="F762" s="46"/>
    </row>
    <row r="763" s="35" customFormat="1" ht="30" customHeight="1" spans="1:6">
      <c r="A763" s="16">
        <v>760</v>
      </c>
      <c r="B763" s="57" t="s">
        <v>916</v>
      </c>
      <c r="C763" s="48">
        <v>80</v>
      </c>
      <c r="D763" s="47" t="s">
        <v>799</v>
      </c>
      <c r="F763" s="46"/>
    </row>
    <row r="764" s="35" customFormat="1" ht="30" customHeight="1" spans="1:6">
      <c r="A764" s="16">
        <v>761</v>
      </c>
      <c r="B764" s="57" t="s">
        <v>917</v>
      </c>
      <c r="C764" s="48">
        <v>80</v>
      </c>
      <c r="D764" s="47" t="s">
        <v>799</v>
      </c>
      <c r="F764" s="46"/>
    </row>
    <row r="765" s="35" customFormat="1" ht="30" customHeight="1" spans="1:6">
      <c r="A765" s="16">
        <v>762</v>
      </c>
      <c r="B765" s="57" t="s">
        <v>918</v>
      </c>
      <c r="C765" s="48">
        <v>80</v>
      </c>
      <c r="D765" s="47" t="s">
        <v>799</v>
      </c>
      <c r="F765" s="46"/>
    </row>
    <row r="766" s="35" customFormat="1" ht="30" customHeight="1" spans="1:6">
      <c r="A766" s="16">
        <v>763</v>
      </c>
      <c r="B766" s="57" t="s">
        <v>919</v>
      </c>
      <c r="C766" s="48">
        <v>80</v>
      </c>
      <c r="D766" s="47" t="s">
        <v>799</v>
      </c>
      <c r="F766" s="46"/>
    </row>
    <row r="767" s="35" customFormat="1" ht="30" customHeight="1" spans="1:6">
      <c r="A767" s="16">
        <v>764</v>
      </c>
      <c r="B767" s="57" t="s">
        <v>920</v>
      </c>
      <c r="C767" s="48">
        <v>80</v>
      </c>
      <c r="D767" s="47" t="s">
        <v>799</v>
      </c>
      <c r="F767" s="46"/>
    </row>
    <row r="768" s="35" customFormat="1" ht="30" customHeight="1" spans="1:6">
      <c r="A768" s="16">
        <v>765</v>
      </c>
      <c r="B768" s="57" t="s">
        <v>921</v>
      </c>
      <c r="C768" s="48">
        <v>80</v>
      </c>
      <c r="D768" s="47" t="s">
        <v>799</v>
      </c>
      <c r="F768" s="46"/>
    </row>
    <row r="769" s="35" customFormat="1" ht="30" customHeight="1" spans="1:6">
      <c r="A769" s="16">
        <v>766</v>
      </c>
      <c r="B769" s="57" t="s">
        <v>922</v>
      </c>
      <c r="C769" s="48">
        <v>80</v>
      </c>
      <c r="D769" s="47" t="s">
        <v>799</v>
      </c>
      <c r="F769" s="46"/>
    </row>
    <row r="770" s="35" customFormat="1" ht="30" customHeight="1" spans="1:6">
      <c r="A770" s="16">
        <v>767</v>
      </c>
      <c r="B770" s="57" t="s">
        <v>923</v>
      </c>
      <c r="C770" s="48">
        <v>80</v>
      </c>
      <c r="D770" s="47" t="s">
        <v>799</v>
      </c>
      <c r="F770" s="46"/>
    </row>
    <row r="771" s="35" customFormat="1" ht="30" customHeight="1" spans="1:6">
      <c r="A771" s="16">
        <v>768</v>
      </c>
      <c r="B771" s="57" t="s">
        <v>924</v>
      </c>
      <c r="C771" s="48">
        <v>80</v>
      </c>
      <c r="D771" s="47" t="s">
        <v>799</v>
      </c>
      <c r="F771" s="46"/>
    </row>
    <row r="772" s="35" customFormat="1" ht="30" customHeight="1" spans="1:6">
      <c r="A772" s="16">
        <v>769</v>
      </c>
      <c r="B772" s="47" t="s">
        <v>925</v>
      </c>
      <c r="C772" s="48">
        <v>80</v>
      </c>
      <c r="D772" s="47" t="s">
        <v>799</v>
      </c>
      <c r="F772" s="46"/>
    </row>
    <row r="773" s="35" customFormat="1" ht="30" customHeight="1" spans="1:6">
      <c r="A773" s="16">
        <v>770</v>
      </c>
      <c r="B773" s="57" t="s">
        <v>926</v>
      </c>
      <c r="C773" s="48">
        <v>80</v>
      </c>
      <c r="D773" s="47" t="s">
        <v>799</v>
      </c>
      <c r="F773" s="46"/>
    </row>
    <row r="774" s="35" customFormat="1" ht="30" customHeight="1" spans="1:6">
      <c r="A774" s="16">
        <v>771</v>
      </c>
      <c r="B774" s="57" t="s">
        <v>927</v>
      </c>
      <c r="C774" s="48">
        <v>80</v>
      </c>
      <c r="D774" s="47" t="s">
        <v>799</v>
      </c>
      <c r="F774" s="46"/>
    </row>
    <row r="775" s="35" customFormat="1" ht="30" customHeight="1" spans="1:6">
      <c r="A775" s="16">
        <v>772</v>
      </c>
      <c r="B775" s="57" t="s">
        <v>928</v>
      </c>
      <c r="C775" s="48">
        <v>80</v>
      </c>
      <c r="D775" s="47" t="s">
        <v>799</v>
      </c>
      <c r="F775" s="46"/>
    </row>
    <row r="776" s="35" customFormat="1" ht="30" customHeight="1" spans="1:6">
      <c r="A776" s="16">
        <v>773</v>
      </c>
      <c r="B776" s="57" t="s">
        <v>929</v>
      </c>
      <c r="C776" s="48">
        <v>80</v>
      </c>
      <c r="D776" s="47" t="s">
        <v>799</v>
      </c>
      <c r="F776" s="46"/>
    </row>
    <row r="777" s="35" customFormat="1" ht="30" customHeight="1" spans="1:6">
      <c r="A777" s="16">
        <v>774</v>
      </c>
      <c r="B777" s="57" t="s">
        <v>930</v>
      </c>
      <c r="C777" s="48">
        <v>80</v>
      </c>
      <c r="D777" s="47" t="s">
        <v>799</v>
      </c>
      <c r="F777" s="46"/>
    </row>
    <row r="778" s="35" customFormat="1" ht="30" customHeight="1" spans="1:6">
      <c r="A778" s="16">
        <v>775</v>
      </c>
      <c r="B778" s="57" t="s">
        <v>931</v>
      </c>
      <c r="C778" s="48">
        <v>80</v>
      </c>
      <c r="D778" s="47" t="s">
        <v>799</v>
      </c>
      <c r="F778" s="46"/>
    </row>
    <row r="779" s="35" customFormat="1" ht="30" customHeight="1" spans="1:6">
      <c r="A779" s="16">
        <v>776</v>
      </c>
      <c r="B779" s="57" t="s">
        <v>932</v>
      </c>
      <c r="C779" s="48">
        <v>80</v>
      </c>
      <c r="D779" s="47" t="s">
        <v>799</v>
      </c>
      <c r="F779" s="46"/>
    </row>
    <row r="780" s="35" customFormat="1" ht="30" customHeight="1" spans="1:6">
      <c r="A780" s="16">
        <v>777</v>
      </c>
      <c r="B780" s="57" t="s">
        <v>933</v>
      </c>
      <c r="C780" s="48">
        <v>80</v>
      </c>
      <c r="D780" s="47" t="s">
        <v>799</v>
      </c>
      <c r="F780" s="46"/>
    </row>
    <row r="781" s="35" customFormat="1" ht="30" customHeight="1" spans="1:6">
      <c r="A781" s="16">
        <v>778</v>
      </c>
      <c r="B781" s="57" t="s">
        <v>934</v>
      </c>
      <c r="C781" s="48">
        <v>80</v>
      </c>
      <c r="D781" s="47" t="s">
        <v>799</v>
      </c>
      <c r="F781" s="46"/>
    </row>
    <row r="782" s="35" customFormat="1" ht="30" customHeight="1" spans="1:6">
      <c r="A782" s="16">
        <v>779</v>
      </c>
      <c r="B782" s="57" t="s">
        <v>935</v>
      </c>
      <c r="C782" s="48">
        <v>80</v>
      </c>
      <c r="D782" s="47" t="s">
        <v>799</v>
      </c>
      <c r="F782" s="46"/>
    </row>
    <row r="783" s="35" customFormat="1" ht="30" customHeight="1" spans="1:6">
      <c r="A783" s="16">
        <v>780</v>
      </c>
      <c r="B783" s="57" t="s">
        <v>936</v>
      </c>
      <c r="C783" s="48">
        <v>80</v>
      </c>
      <c r="D783" s="47" t="s">
        <v>799</v>
      </c>
      <c r="F783" s="46"/>
    </row>
    <row r="784" s="35" customFormat="1" ht="30" customHeight="1" spans="1:6">
      <c r="A784" s="16">
        <v>781</v>
      </c>
      <c r="B784" s="57" t="s">
        <v>937</v>
      </c>
      <c r="C784" s="48">
        <v>80</v>
      </c>
      <c r="D784" s="47" t="s">
        <v>799</v>
      </c>
      <c r="F784" s="46"/>
    </row>
    <row r="785" s="35" customFormat="1" ht="30" customHeight="1" spans="1:6">
      <c r="A785" s="16">
        <v>782</v>
      </c>
      <c r="B785" s="57" t="s">
        <v>938</v>
      </c>
      <c r="C785" s="48">
        <v>80</v>
      </c>
      <c r="D785" s="47" t="s">
        <v>799</v>
      </c>
      <c r="F785" s="46"/>
    </row>
    <row r="786" s="35" customFormat="1" ht="30" customHeight="1" spans="1:6">
      <c r="A786" s="16">
        <v>783</v>
      </c>
      <c r="B786" s="57" t="s">
        <v>939</v>
      </c>
      <c r="C786" s="48">
        <v>80</v>
      </c>
      <c r="D786" s="47" t="s">
        <v>799</v>
      </c>
      <c r="F786" s="46"/>
    </row>
    <row r="787" s="35" customFormat="1" ht="30" customHeight="1" spans="1:6">
      <c r="A787" s="16">
        <v>784</v>
      </c>
      <c r="B787" s="57" t="s">
        <v>940</v>
      </c>
      <c r="C787" s="48">
        <v>80</v>
      </c>
      <c r="D787" s="47" t="s">
        <v>799</v>
      </c>
      <c r="F787" s="46"/>
    </row>
    <row r="788" s="35" customFormat="1" ht="30" customHeight="1" spans="1:6">
      <c r="A788" s="16">
        <v>785</v>
      </c>
      <c r="B788" s="57" t="s">
        <v>941</v>
      </c>
      <c r="C788" s="48">
        <v>80</v>
      </c>
      <c r="D788" s="47" t="s">
        <v>799</v>
      </c>
      <c r="F788" s="46"/>
    </row>
    <row r="789" s="35" customFormat="1" ht="30" customHeight="1" spans="1:6">
      <c r="A789" s="16">
        <v>786</v>
      </c>
      <c r="B789" s="57" t="s">
        <v>942</v>
      </c>
      <c r="C789" s="48">
        <v>80</v>
      </c>
      <c r="D789" s="47" t="s">
        <v>799</v>
      </c>
      <c r="F789" s="46"/>
    </row>
    <row r="790" s="35" customFormat="1" ht="30" customHeight="1" spans="1:6">
      <c r="A790" s="16">
        <v>787</v>
      </c>
      <c r="B790" s="57" t="s">
        <v>943</v>
      </c>
      <c r="C790" s="48">
        <v>80</v>
      </c>
      <c r="D790" s="47" t="s">
        <v>799</v>
      </c>
      <c r="F790" s="46"/>
    </row>
    <row r="791" s="35" customFormat="1" ht="30" customHeight="1" spans="1:6">
      <c r="A791" s="16">
        <v>788</v>
      </c>
      <c r="B791" s="57" t="s">
        <v>944</v>
      </c>
      <c r="C791" s="48">
        <v>80</v>
      </c>
      <c r="D791" s="47" t="s">
        <v>799</v>
      </c>
      <c r="F791" s="46"/>
    </row>
    <row r="792" s="35" customFormat="1" ht="30" customHeight="1" spans="1:6">
      <c r="A792" s="16">
        <v>789</v>
      </c>
      <c r="B792" s="57" t="s">
        <v>945</v>
      </c>
      <c r="C792" s="48">
        <v>80</v>
      </c>
      <c r="D792" s="47" t="s">
        <v>799</v>
      </c>
      <c r="F792" s="46"/>
    </row>
    <row r="793" s="35" customFormat="1" ht="30" customHeight="1" spans="1:6">
      <c r="A793" s="16">
        <v>790</v>
      </c>
      <c r="B793" s="57" t="s">
        <v>946</v>
      </c>
      <c r="C793" s="48">
        <v>80</v>
      </c>
      <c r="D793" s="47" t="s">
        <v>799</v>
      </c>
      <c r="F793" s="46"/>
    </row>
    <row r="794" s="35" customFormat="1" ht="30" customHeight="1" spans="1:6">
      <c r="A794" s="16">
        <v>791</v>
      </c>
      <c r="B794" s="57" t="s">
        <v>947</v>
      </c>
      <c r="C794" s="48">
        <v>80</v>
      </c>
      <c r="D794" s="47" t="s">
        <v>799</v>
      </c>
      <c r="F794" s="46"/>
    </row>
    <row r="795" s="35" customFormat="1" ht="30" customHeight="1" spans="1:6">
      <c r="A795" s="16">
        <v>792</v>
      </c>
      <c r="B795" s="57" t="s">
        <v>948</v>
      </c>
      <c r="C795" s="48">
        <v>80</v>
      </c>
      <c r="D795" s="47" t="s">
        <v>799</v>
      </c>
      <c r="F795" s="46"/>
    </row>
    <row r="796" s="35" customFormat="1" ht="30" customHeight="1" spans="1:6">
      <c r="A796" s="16">
        <v>793</v>
      </c>
      <c r="B796" s="57" t="s">
        <v>545</v>
      </c>
      <c r="C796" s="48">
        <v>80</v>
      </c>
      <c r="D796" s="47" t="s">
        <v>799</v>
      </c>
      <c r="F796" s="46"/>
    </row>
    <row r="797" s="35" customFormat="1" ht="30" customHeight="1" spans="1:6">
      <c r="A797" s="16">
        <v>794</v>
      </c>
      <c r="B797" s="57" t="s">
        <v>949</v>
      </c>
      <c r="C797" s="48">
        <v>80</v>
      </c>
      <c r="D797" s="47" t="s">
        <v>799</v>
      </c>
      <c r="F797" s="46"/>
    </row>
    <row r="798" s="35" customFormat="1" ht="30" customHeight="1" spans="1:6">
      <c r="A798" s="16">
        <v>795</v>
      </c>
      <c r="B798" s="57" t="s">
        <v>950</v>
      </c>
      <c r="C798" s="48">
        <v>80</v>
      </c>
      <c r="D798" s="47" t="s">
        <v>799</v>
      </c>
      <c r="F798" s="46"/>
    </row>
    <row r="799" s="35" customFormat="1" ht="30" customHeight="1" spans="1:6">
      <c r="A799" s="16">
        <v>796</v>
      </c>
      <c r="B799" s="57" t="s">
        <v>951</v>
      </c>
      <c r="C799" s="48">
        <v>80</v>
      </c>
      <c r="D799" s="47" t="s">
        <v>799</v>
      </c>
      <c r="F799" s="46"/>
    </row>
    <row r="800" s="35" customFormat="1" ht="30" customHeight="1" spans="1:6">
      <c r="A800" s="16">
        <v>797</v>
      </c>
      <c r="B800" s="57" t="s">
        <v>952</v>
      </c>
      <c r="C800" s="48">
        <v>80</v>
      </c>
      <c r="D800" s="47" t="s">
        <v>799</v>
      </c>
      <c r="F800" s="46"/>
    </row>
    <row r="801" s="35" customFormat="1" ht="30" customHeight="1" spans="1:6">
      <c r="A801" s="16">
        <v>798</v>
      </c>
      <c r="B801" s="57" t="s">
        <v>953</v>
      </c>
      <c r="C801" s="48">
        <v>80</v>
      </c>
      <c r="D801" s="47" t="s">
        <v>799</v>
      </c>
      <c r="F801" s="46"/>
    </row>
    <row r="802" s="35" customFormat="1" ht="30" customHeight="1" spans="1:6">
      <c r="A802" s="16">
        <v>799</v>
      </c>
      <c r="B802" s="57" t="s">
        <v>954</v>
      </c>
      <c r="C802" s="48">
        <v>80</v>
      </c>
      <c r="D802" s="47" t="s">
        <v>799</v>
      </c>
      <c r="F802" s="46"/>
    </row>
    <row r="803" s="35" customFormat="1" ht="30" customHeight="1" spans="1:6">
      <c r="A803" s="16">
        <v>800</v>
      </c>
      <c r="B803" s="57" t="s">
        <v>479</v>
      </c>
      <c r="C803" s="48">
        <v>80</v>
      </c>
      <c r="D803" s="47" t="s">
        <v>799</v>
      </c>
      <c r="F803" s="46"/>
    </row>
    <row r="804" s="35" customFormat="1" ht="30" customHeight="1" spans="1:6">
      <c r="A804" s="16">
        <v>801</v>
      </c>
      <c r="B804" s="57" t="s">
        <v>955</v>
      </c>
      <c r="C804" s="48">
        <v>80</v>
      </c>
      <c r="D804" s="47" t="s">
        <v>799</v>
      </c>
      <c r="F804" s="46"/>
    </row>
    <row r="805" s="35" customFormat="1" ht="30" customHeight="1" spans="1:6">
      <c r="A805" s="16">
        <v>802</v>
      </c>
      <c r="B805" s="57" t="s">
        <v>956</v>
      </c>
      <c r="C805" s="48">
        <v>80</v>
      </c>
      <c r="D805" s="47" t="s">
        <v>799</v>
      </c>
      <c r="F805" s="46"/>
    </row>
    <row r="806" s="35" customFormat="1" ht="30" customHeight="1" spans="1:6">
      <c r="A806" s="16">
        <v>803</v>
      </c>
      <c r="B806" s="57" t="s">
        <v>957</v>
      </c>
      <c r="C806" s="48">
        <v>80</v>
      </c>
      <c r="D806" s="47" t="s">
        <v>799</v>
      </c>
      <c r="F806" s="46"/>
    </row>
    <row r="807" s="35" customFormat="1" ht="30" customHeight="1" spans="1:6">
      <c r="A807" s="16">
        <v>804</v>
      </c>
      <c r="B807" s="57" t="s">
        <v>958</v>
      </c>
      <c r="C807" s="48">
        <v>80</v>
      </c>
      <c r="D807" s="47" t="s">
        <v>799</v>
      </c>
      <c r="F807" s="46"/>
    </row>
    <row r="808" s="35" customFormat="1" ht="30" customHeight="1" spans="1:6">
      <c r="A808" s="16">
        <v>805</v>
      </c>
      <c r="B808" s="57" t="s">
        <v>959</v>
      </c>
      <c r="C808" s="48">
        <v>80</v>
      </c>
      <c r="D808" s="47" t="s">
        <v>799</v>
      </c>
      <c r="F808" s="46"/>
    </row>
    <row r="809" s="35" customFormat="1" ht="30" customHeight="1" spans="1:6">
      <c r="A809" s="16">
        <v>806</v>
      </c>
      <c r="B809" s="57" t="s">
        <v>960</v>
      </c>
      <c r="C809" s="48">
        <v>80</v>
      </c>
      <c r="D809" s="47" t="s">
        <v>799</v>
      </c>
      <c r="F809" s="46"/>
    </row>
    <row r="810" s="35" customFormat="1" ht="30" customHeight="1" spans="1:6">
      <c r="A810" s="16">
        <v>807</v>
      </c>
      <c r="B810" s="57" t="s">
        <v>961</v>
      </c>
      <c r="C810" s="48">
        <v>80</v>
      </c>
      <c r="D810" s="47" t="s">
        <v>799</v>
      </c>
      <c r="F810" s="46"/>
    </row>
    <row r="811" s="35" customFormat="1" ht="30" customHeight="1" spans="1:6">
      <c r="A811" s="16">
        <v>808</v>
      </c>
      <c r="B811" s="57" t="s">
        <v>962</v>
      </c>
      <c r="C811" s="48">
        <v>80</v>
      </c>
      <c r="D811" s="47" t="s">
        <v>799</v>
      </c>
      <c r="F811" s="46"/>
    </row>
    <row r="812" s="35" customFormat="1" ht="30" customHeight="1" spans="1:6">
      <c r="A812" s="16">
        <v>809</v>
      </c>
      <c r="B812" s="57" t="s">
        <v>963</v>
      </c>
      <c r="C812" s="48">
        <v>80</v>
      </c>
      <c r="D812" s="47" t="s">
        <v>799</v>
      </c>
      <c r="F812" s="46"/>
    </row>
    <row r="813" s="35" customFormat="1" ht="30" customHeight="1" spans="1:6">
      <c r="A813" s="16">
        <v>810</v>
      </c>
      <c r="B813" s="57" t="s">
        <v>663</v>
      </c>
      <c r="C813" s="48">
        <v>80</v>
      </c>
      <c r="D813" s="47" t="s">
        <v>799</v>
      </c>
      <c r="F813" s="46"/>
    </row>
    <row r="814" s="35" customFormat="1" ht="30" customHeight="1" spans="1:6">
      <c r="A814" s="16">
        <v>811</v>
      </c>
      <c r="B814" s="57" t="s">
        <v>964</v>
      </c>
      <c r="C814" s="48">
        <v>80</v>
      </c>
      <c r="D814" s="47" t="s">
        <v>799</v>
      </c>
      <c r="F814" s="46"/>
    </row>
    <row r="815" s="35" customFormat="1" ht="30" customHeight="1" spans="1:6">
      <c r="A815" s="16">
        <v>812</v>
      </c>
      <c r="B815" s="57" t="s">
        <v>965</v>
      </c>
      <c r="C815" s="48">
        <v>80</v>
      </c>
      <c r="D815" s="47" t="s">
        <v>799</v>
      </c>
      <c r="F815" s="46"/>
    </row>
    <row r="816" s="35" customFormat="1" ht="30" customHeight="1" spans="1:6">
      <c r="A816" s="16">
        <v>813</v>
      </c>
      <c r="B816" s="57" t="s">
        <v>966</v>
      </c>
      <c r="C816" s="48">
        <v>80</v>
      </c>
      <c r="D816" s="47" t="s">
        <v>799</v>
      </c>
      <c r="F816" s="46"/>
    </row>
    <row r="817" s="35" customFormat="1" ht="30" customHeight="1" spans="1:6">
      <c r="A817" s="16">
        <v>814</v>
      </c>
      <c r="B817" s="57" t="s">
        <v>967</v>
      </c>
      <c r="C817" s="48">
        <v>80</v>
      </c>
      <c r="D817" s="47" t="s">
        <v>799</v>
      </c>
      <c r="F817" s="46"/>
    </row>
    <row r="818" s="35" customFormat="1" ht="30" customHeight="1" spans="1:6">
      <c r="A818" s="16">
        <v>815</v>
      </c>
      <c r="B818" s="57" t="s">
        <v>968</v>
      </c>
      <c r="C818" s="48">
        <v>80</v>
      </c>
      <c r="D818" s="47" t="s">
        <v>799</v>
      </c>
      <c r="F818" s="46"/>
    </row>
    <row r="819" s="35" customFormat="1" ht="30" customHeight="1" spans="1:6">
      <c r="A819" s="16">
        <v>816</v>
      </c>
      <c r="B819" s="57" t="s">
        <v>969</v>
      </c>
      <c r="C819" s="48">
        <v>80</v>
      </c>
      <c r="D819" s="47" t="s">
        <v>799</v>
      </c>
      <c r="F819" s="46"/>
    </row>
    <row r="820" s="35" customFormat="1" ht="30" customHeight="1" spans="1:6">
      <c r="A820" s="16">
        <v>817</v>
      </c>
      <c r="B820" s="57" t="s">
        <v>970</v>
      </c>
      <c r="C820" s="48">
        <v>80</v>
      </c>
      <c r="D820" s="47" t="s">
        <v>799</v>
      </c>
      <c r="F820" s="46"/>
    </row>
    <row r="821" s="35" customFormat="1" ht="30" customHeight="1" spans="1:6">
      <c r="A821" s="16">
        <v>818</v>
      </c>
      <c r="B821" s="57" t="s">
        <v>971</v>
      </c>
      <c r="C821" s="48">
        <v>80</v>
      </c>
      <c r="D821" s="47" t="s">
        <v>799</v>
      </c>
      <c r="F821" s="46"/>
    </row>
    <row r="822" s="35" customFormat="1" ht="30" customHeight="1" spans="1:6">
      <c r="A822" s="16">
        <v>819</v>
      </c>
      <c r="B822" s="57" t="s">
        <v>972</v>
      </c>
      <c r="C822" s="48">
        <v>80</v>
      </c>
      <c r="D822" s="47" t="s">
        <v>799</v>
      </c>
      <c r="F822" s="46"/>
    </row>
    <row r="823" s="35" customFormat="1" ht="30" customHeight="1" spans="1:6">
      <c r="A823" s="16">
        <v>820</v>
      </c>
      <c r="B823" s="57" t="s">
        <v>973</v>
      </c>
      <c r="C823" s="48">
        <v>80</v>
      </c>
      <c r="D823" s="47" t="s">
        <v>799</v>
      </c>
      <c r="F823" s="46"/>
    </row>
    <row r="824" s="35" customFormat="1" ht="30" customHeight="1" spans="1:6">
      <c r="A824" s="16">
        <v>821</v>
      </c>
      <c r="B824" s="57" t="s">
        <v>974</v>
      </c>
      <c r="C824" s="48">
        <v>80</v>
      </c>
      <c r="D824" s="47" t="s">
        <v>799</v>
      </c>
      <c r="F824" s="46"/>
    </row>
    <row r="825" s="35" customFormat="1" ht="30" customHeight="1" spans="1:6">
      <c r="A825" s="16">
        <v>822</v>
      </c>
      <c r="B825" s="57" t="s">
        <v>975</v>
      </c>
      <c r="C825" s="48">
        <v>80</v>
      </c>
      <c r="D825" s="47" t="s">
        <v>799</v>
      </c>
      <c r="F825" s="46"/>
    </row>
    <row r="826" s="35" customFormat="1" ht="30" customHeight="1" spans="1:6">
      <c r="A826" s="16">
        <v>823</v>
      </c>
      <c r="B826" s="57" t="s">
        <v>976</v>
      </c>
      <c r="C826" s="48">
        <v>80</v>
      </c>
      <c r="D826" s="47" t="s">
        <v>799</v>
      </c>
      <c r="F826" s="46"/>
    </row>
    <row r="827" s="35" customFormat="1" ht="30" customHeight="1" spans="1:6">
      <c r="A827" s="16">
        <v>824</v>
      </c>
      <c r="B827" s="57" t="s">
        <v>977</v>
      </c>
      <c r="C827" s="48">
        <v>80</v>
      </c>
      <c r="D827" s="47" t="s">
        <v>799</v>
      </c>
      <c r="F827" s="46"/>
    </row>
    <row r="828" s="35" customFormat="1" ht="30" customHeight="1" spans="1:6">
      <c r="A828" s="16">
        <v>825</v>
      </c>
      <c r="B828" s="57" t="s">
        <v>978</v>
      </c>
      <c r="C828" s="48">
        <v>80</v>
      </c>
      <c r="D828" s="47" t="s">
        <v>799</v>
      </c>
      <c r="F828" s="46"/>
    </row>
    <row r="829" s="35" customFormat="1" ht="30" customHeight="1" spans="1:6">
      <c r="A829" s="16">
        <v>826</v>
      </c>
      <c r="B829" s="57" t="s">
        <v>979</v>
      </c>
      <c r="C829" s="48">
        <v>80</v>
      </c>
      <c r="D829" s="47" t="s">
        <v>799</v>
      </c>
      <c r="F829" s="46"/>
    </row>
    <row r="830" s="35" customFormat="1" ht="30" customHeight="1" spans="1:6">
      <c r="A830" s="16">
        <v>827</v>
      </c>
      <c r="B830" s="57" t="s">
        <v>980</v>
      </c>
      <c r="C830" s="48">
        <v>80</v>
      </c>
      <c r="D830" s="47" t="s">
        <v>799</v>
      </c>
      <c r="F830" s="46"/>
    </row>
    <row r="831" s="35" customFormat="1" ht="30" customHeight="1" spans="1:6">
      <c r="A831" s="16">
        <v>828</v>
      </c>
      <c r="B831" s="57" t="s">
        <v>981</v>
      </c>
      <c r="C831" s="48">
        <v>80</v>
      </c>
      <c r="D831" s="47" t="s">
        <v>799</v>
      </c>
      <c r="F831" s="46"/>
    </row>
    <row r="832" s="35" customFormat="1" ht="30" customHeight="1" spans="1:6">
      <c r="A832" s="16">
        <v>829</v>
      </c>
      <c r="B832" s="57" t="s">
        <v>982</v>
      </c>
      <c r="C832" s="48">
        <v>80</v>
      </c>
      <c r="D832" s="47" t="s">
        <v>799</v>
      </c>
      <c r="F832" s="46"/>
    </row>
    <row r="833" s="35" customFormat="1" ht="30" customHeight="1" spans="1:6">
      <c r="A833" s="16">
        <v>830</v>
      </c>
      <c r="B833" s="57" t="s">
        <v>983</v>
      </c>
      <c r="C833" s="48">
        <v>80</v>
      </c>
      <c r="D833" s="47" t="s">
        <v>799</v>
      </c>
      <c r="F833" s="46"/>
    </row>
    <row r="834" s="35" customFormat="1" ht="30" customHeight="1" spans="1:6">
      <c r="A834" s="16">
        <v>831</v>
      </c>
      <c r="B834" s="57" t="s">
        <v>984</v>
      </c>
      <c r="C834" s="48">
        <v>80</v>
      </c>
      <c r="D834" s="47" t="s">
        <v>799</v>
      </c>
      <c r="F834" s="46"/>
    </row>
    <row r="835" s="35" customFormat="1" ht="30" customHeight="1" spans="1:6">
      <c r="A835" s="16">
        <v>832</v>
      </c>
      <c r="B835" s="57" t="s">
        <v>985</v>
      </c>
      <c r="C835" s="48">
        <v>80</v>
      </c>
      <c r="D835" s="47" t="s">
        <v>799</v>
      </c>
      <c r="F835" s="46"/>
    </row>
    <row r="836" s="35" customFormat="1" ht="30" customHeight="1" spans="1:6">
      <c r="A836" s="16">
        <v>833</v>
      </c>
      <c r="B836" s="57" t="s">
        <v>986</v>
      </c>
      <c r="C836" s="48">
        <v>80</v>
      </c>
      <c r="D836" s="47" t="s">
        <v>799</v>
      </c>
      <c r="F836" s="46"/>
    </row>
    <row r="837" s="35" customFormat="1" ht="30" customHeight="1" spans="1:6">
      <c r="A837" s="16">
        <v>834</v>
      </c>
      <c r="B837" s="57" t="s">
        <v>987</v>
      </c>
      <c r="C837" s="48">
        <v>80</v>
      </c>
      <c r="D837" s="47" t="s">
        <v>799</v>
      </c>
      <c r="F837" s="46"/>
    </row>
    <row r="838" s="35" customFormat="1" ht="30" customHeight="1" spans="1:6">
      <c r="A838" s="16">
        <v>835</v>
      </c>
      <c r="B838" s="57" t="s">
        <v>988</v>
      </c>
      <c r="C838" s="48">
        <v>80</v>
      </c>
      <c r="D838" s="47" t="s">
        <v>799</v>
      </c>
      <c r="F838" s="46"/>
    </row>
    <row r="839" s="35" customFormat="1" ht="30" customHeight="1" spans="1:6">
      <c r="A839" s="16">
        <v>836</v>
      </c>
      <c r="B839" s="57" t="s">
        <v>989</v>
      </c>
      <c r="C839" s="48">
        <v>80</v>
      </c>
      <c r="D839" s="47" t="s">
        <v>799</v>
      </c>
      <c r="F839" s="46"/>
    </row>
    <row r="840" s="35" customFormat="1" ht="30" customHeight="1" spans="1:6">
      <c r="A840" s="16">
        <v>837</v>
      </c>
      <c r="B840" s="57" t="s">
        <v>990</v>
      </c>
      <c r="C840" s="48">
        <v>80</v>
      </c>
      <c r="D840" s="47" t="s">
        <v>799</v>
      </c>
      <c r="F840" s="46"/>
    </row>
    <row r="841" s="35" customFormat="1" ht="30" customHeight="1" spans="1:6">
      <c r="A841" s="16">
        <v>838</v>
      </c>
      <c r="B841" s="57" t="s">
        <v>991</v>
      </c>
      <c r="C841" s="48">
        <v>80</v>
      </c>
      <c r="D841" s="47" t="s">
        <v>799</v>
      </c>
      <c r="F841" s="46"/>
    </row>
    <row r="842" s="35" customFormat="1" ht="30" customHeight="1" spans="1:6">
      <c r="A842" s="16">
        <v>839</v>
      </c>
      <c r="B842" s="57" t="s">
        <v>992</v>
      </c>
      <c r="C842" s="48">
        <v>80</v>
      </c>
      <c r="D842" s="47" t="s">
        <v>799</v>
      </c>
      <c r="F842" s="46"/>
    </row>
    <row r="843" s="35" customFormat="1" ht="30" customHeight="1" spans="1:6">
      <c r="A843" s="16">
        <v>840</v>
      </c>
      <c r="B843" s="57" t="s">
        <v>421</v>
      </c>
      <c r="C843" s="48">
        <v>80</v>
      </c>
      <c r="D843" s="47" t="s">
        <v>799</v>
      </c>
      <c r="F843" s="46"/>
    </row>
    <row r="844" s="35" customFormat="1" ht="30" customHeight="1" spans="1:6">
      <c r="A844" s="16">
        <v>841</v>
      </c>
      <c r="B844" s="57" t="s">
        <v>993</v>
      </c>
      <c r="C844" s="48">
        <v>80</v>
      </c>
      <c r="D844" s="47" t="s">
        <v>799</v>
      </c>
      <c r="F844" s="46"/>
    </row>
    <row r="845" s="35" customFormat="1" ht="30" customHeight="1" spans="1:6">
      <c r="A845" s="16">
        <v>842</v>
      </c>
      <c r="B845" s="57" t="s">
        <v>994</v>
      </c>
      <c r="C845" s="48">
        <v>80</v>
      </c>
      <c r="D845" s="47" t="s">
        <v>799</v>
      </c>
      <c r="F845" s="46"/>
    </row>
    <row r="846" s="35" customFormat="1" ht="30" customHeight="1" spans="1:6">
      <c r="A846" s="16">
        <v>843</v>
      </c>
      <c r="B846" s="57" t="s">
        <v>995</v>
      </c>
      <c r="C846" s="48">
        <v>80</v>
      </c>
      <c r="D846" s="47" t="s">
        <v>799</v>
      </c>
      <c r="F846" s="46"/>
    </row>
    <row r="847" s="35" customFormat="1" ht="30" customHeight="1" spans="1:6">
      <c r="A847" s="16">
        <v>844</v>
      </c>
      <c r="B847" s="57" t="s">
        <v>996</v>
      </c>
      <c r="C847" s="48">
        <v>80</v>
      </c>
      <c r="D847" s="47" t="s">
        <v>799</v>
      </c>
      <c r="F847" s="46"/>
    </row>
    <row r="848" s="35" customFormat="1" ht="30" customHeight="1" spans="1:6">
      <c r="A848" s="16">
        <v>845</v>
      </c>
      <c r="B848" s="57" t="s">
        <v>997</v>
      </c>
      <c r="C848" s="48">
        <v>80</v>
      </c>
      <c r="D848" s="47" t="s">
        <v>799</v>
      </c>
      <c r="F848" s="46"/>
    </row>
    <row r="849" s="35" customFormat="1" ht="30" customHeight="1" spans="1:6">
      <c r="A849" s="16">
        <v>846</v>
      </c>
      <c r="B849" s="57" t="s">
        <v>998</v>
      </c>
      <c r="C849" s="48">
        <v>80</v>
      </c>
      <c r="D849" s="47" t="s">
        <v>799</v>
      </c>
      <c r="F849" s="46"/>
    </row>
    <row r="850" s="35" customFormat="1" ht="30" customHeight="1" spans="1:6">
      <c r="A850" s="16">
        <v>847</v>
      </c>
      <c r="B850" s="57" t="s">
        <v>999</v>
      </c>
      <c r="C850" s="48">
        <v>80</v>
      </c>
      <c r="D850" s="47" t="s">
        <v>799</v>
      </c>
      <c r="F850" s="46"/>
    </row>
    <row r="851" s="35" customFormat="1" ht="30" customHeight="1" spans="1:6">
      <c r="A851" s="16">
        <v>848</v>
      </c>
      <c r="B851" s="57" t="s">
        <v>1000</v>
      </c>
      <c r="C851" s="48">
        <v>80</v>
      </c>
      <c r="D851" s="47" t="s">
        <v>799</v>
      </c>
      <c r="F851" s="46"/>
    </row>
    <row r="852" s="35" customFormat="1" ht="30" customHeight="1" spans="1:6">
      <c r="A852" s="16">
        <v>849</v>
      </c>
      <c r="B852" s="57" t="s">
        <v>1001</v>
      </c>
      <c r="C852" s="48">
        <v>80</v>
      </c>
      <c r="D852" s="47" t="s">
        <v>799</v>
      </c>
      <c r="F852" s="46"/>
    </row>
    <row r="853" s="35" customFormat="1" ht="30" customHeight="1" spans="1:6">
      <c r="A853" s="16">
        <v>850</v>
      </c>
      <c r="B853" s="57" t="s">
        <v>1002</v>
      </c>
      <c r="C853" s="48">
        <v>80</v>
      </c>
      <c r="D853" s="47" t="s">
        <v>799</v>
      </c>
      <c r="F853" s="46"/>
    </row>
    <row r="854" s="35" customFormat="1" ht="30" customHeight="1" spans="1:6">
      <c r="A854" s="16">
        <v>851</v>
      </c>
      <c r="B854" s="57" t="s">
        <v>285</v>
      </c>
      <c r="C854" s="48">
        <v>80</v>
      </c>
      <c r="D854" s="47" t="s">
        <v>799</v>
      </c>
      <c r="F854" s="46"/>
    </row>
    <row r="855" s="35" customFormat="1" ht="30" customHeight="1" spans="1:6">
      <c r="A855" s="16">
        <v>852</v>
      </c>
      <c r="B855" s="57" t="s">
        <v>1003</v>
      </c>
      <c r="C855" s="48">
        <v>80</v>
      </c>
      <c r="D855" s="47" t="s">
        <v>799</v>
      </c>
      <c r="F855" s="46"/>
    </row>
    <row r="856" s="35" customFormat="1" ht="30" customHeight="1" spans="1:6">
      <c r="A856" s="16">
        <v>853</v>
      </c>
      <c r="B856" s="57" t="s">
        <v>906</v>
      </c>
      <c r="C856" s="48">
        <v>80</v>
      </c>
      <c r="D856" s="47" t="s">
        <v>799</v>
      </c>
      <c r="F856" s="46"/>
    </row>
    <row r="857" s="35" customFormat="1" ht="30" customHeight="1" spans="1:6">
      <c r="A857" s="16">
        <v>854</v>
      </c>
      <c r="B857" s="57" t="s">
        <v>264</v>
      </c>
      <c r="C857" s="48">
        <v>80</v>
      </c>
      <c r="D857" s="47" t="s">
        <v>799</v>
      </c>
      <c r="F857" s="46"/>
    </row>
    <row r="858" s="35" customFormat="1" ht="30" customHeight="1" spans="1:6">
      <c r="A858" s="16">
        <v>855</v>
      </c>
      <c r="B858" s="57" t="s">
        <v>1004</v>
      </c>
      <c r="C858" s="48">
        <v>80</v>
      </c>
      <c r="D858" s="47" t="s">
        <v>799</v>
      </c>
      <c r="F858" s="46"/>
    </row>
    <row r="859" s="35" customFormat="1" ht="30" customHeight="1" spans="1:6">
      <c r="A859" s="16">
        <v>856</v>
      </c>
      <c r="B859" s="57" t="s">
        <v>1005</v>
      </c>
      <c r="C859" s="48">
        <v>80</v>
      </c>
      <c r="D859" s="47" t="s">
        <v>799</v>
      </c>
      <c r="F859" s="46"/>
    </row>
    <row r="860" s="35" customFormat="1" ht="30" customHeight="1" spans="1:6">
      <c r="A860" s="16">
        <v>857</v>
      </c>
      <c r="B860" s="57" t="s">
        <v>1006</v>
      </c>
      <c r="C860" s="48">
        <v>80</v>
      </c>
      <c r="D860" s="47" t="s">
        <v>799</v>
      </c>
      <c r="F860" s="46"/>
    </row>
    <row r="861" s="35" customFormat="1" ht="30" customHeight="1" spans="1:6">
      <c r="A861" s="16">
        <v>858</v>
      </c>
      <c r="B861" s="57" t="s">
        <v>1007</v>
      </c>
      <c r="C861" s="48">
        <v>80</v>
      </c>
      <c r="D861" s="47" t="s">
        <v>799</v>
      </c>
      <c r="F861" s="46"/>
    </row>
    <row r="862" s="35" customFormat="1" ht="30" customHeight="1" spans="1:6">
      <c r="A862" s="16">
        <v>859</v>
      </c>
      <c r="B862" s="57" t="s">
        <v>1008</v>
      </c>
      <c r="C862" s="48">
        <v>80</v>
      </c>
      <c r="D862" s="47" t="s">
        <v>799</v>
      </c>
      <c r="F862" s="46"/>
    </row>
    <row r="863" s="35" customFormat="1" ht="30" customHeight="1" spans="1:6">
      <c r="A863" s="16">
        <v>860</v>
      </c>
      <c r="B863" s="57" t="s">
        <v>1009</v>
      </c>
      <c r="C863" s="48">
        <v>80</v>
      </c>
      <c r="D863" s="47" t="s">
        <v>799</v>
      </c>
      <c r="F863" s="46"/>
    </row>
    <row r="864" s="35" customFormat="1" ht="30" customHeight="1" spans="1:6">
      <c r="A864" s="16">
        <v>861</v>
      </c>
      <c r="B864" s="57" t="s">
        <v>1010</v>
      </c>
      <c r="C864" s="48">
        <v>80</v>
      </c>
      <c r="D864" s="47" t="s">
        <v>799</v>
      </c>
      <c r="F864" s="46"/>
    </row>
    <row r="865" s="35" customFormat="1" ht="30" customHeight="1" spans="1:6">
      <c r="A865" s="16">
        <v>862</v>
      </c>
      <c r="B865" s="57" t="s">
        <v>1011</v>
      </c>
      <c r="C865" s="48">
        <v>80</v>
      </c>
      <c r="D865" s="47" t="s">
        <v>799</v>
      </c>
      <c r="F865" s="46"/>
    </row>
    <row r="866" s="35" customFormat="1" ht="30" customHeight="1" spans="1:6">
      <c r="A866" s="16">
        <v>863</v>
      </c>
      <c r="B866" s="57" t="s">
        <v>1012</v>
      </c>
      <c r="C866" s="48">
        <v>80</v>
      </c>
      <c r="D866" s="47" t="s">
        <v>799</v>
      </c>
      <c r="F866" s="46"/>
    </row>
    <row r="867" s="35" customFormat="1" ht="30" customHeight="1" spans="1:6">
      <c r="A867" s="16">
        <v>864</v>
      </c>
      <c r="B867" s="57" t="s">
        <v>1013</v>
      </c>
      <c r="C867" s="48">
        <v>80</v>
      </c>
      <c r="D867" s="47" t="s">
        <v>799</v>
      </c>
      <c r="F867" s="46"/>
    </row>
    <row r="868" s="35" customFormat="1" ht="30" customHeight="1" spans="1:6">
      <c r="A868" s="16">
        <v>865</v>
      </c>
      <c r="B868" s="57" t="s">
        <v>1014</v>
      </c>
      <c r="C868" s="48">
        <v>80</v>
      </c>
      <c r="D868" s="47" t="s">
        <v>799</v>
      </c>
      <c r="F868" s="46"/>
    </row>
    <row r="869" s="35" customFormat="1" ht="30" customHeight="1" spans="1:6">
      <c r="A869" s="16">
        <v>866</v>
      </c>
      <c r="B869" s="57" t="s">
        <v>1015</v>
      </c>
      <c r="C869" s="48">
        <v>80</v>
      </c>
      <c r="D869" s="47" t="s">
        <v>799</v>
      </c>
      <c r="F869" s="46"/>
    </row>
    <row r="870" s="35" customFormat="1" ht="30" customHeight="1" spans="1:6">
      <c r="A870" s="16">
        <v>867</v>
      </c>
      <c r="B870" s="57" t="s">
        <v>246</v>
      </c>
      <c r="C870" s="48">
        <v>80</v>
      </c>
      <c r="D870" s="47" t="s">
        <v>799</v>
      </c>
      <c r="F870" s="46"/>
    </row>
    <row r="871" s="35" customFormat="1" ht="30" customHeight="1" spans="1:6">
      <c r="A871" s="16">
        <v>868</v>
      </c>
      <c r="B871" s="57" t="s">
        <v>1016</v>
      </c>
      <c r="C871" s="48">
        <v>80</v>
      </c>
      <c r="D871" s="47" t="s">
        <v>799</v>
      </c>
      <c r="F871" s="46"/>
    </row>
    <row r="872" s="35" customFormat="1" ht="30" customHeight="1" spans="1:6">
      <c r="A872" s="16">
        <v>869</v>
      </c>
      <c r="B872" s="57" t="s">
        <v>1017</v>
      </c>
      <c r="C872" s="48">
        <v>80</v>
      </c>
      <c r="D872" s="47" t="s">
        <v>799</v>
      </c>
      <c r="F872" s="46"/>
    </row>
    <row r="873" s="35" customFormat="1" ht="30" customHeight="1" spans="1:6">
      <c r="A873" s="16">
        <v>870</v>
      </c>
      <c r="B873" s="57" t="s">
        <v>1018</v>
      </c>
      <c r="C873" s="48">
        <v>80</v>
      </c>
      <c r="D873" s="47" t="s">
        <v>799</v>
      </c>
      <c r="F873" s="46"/>
    </row>
    <row r="874" s="35" customFormat="1" ht="30" customHeight="1" spans="1:6">
      <c r="A874" s="16">
        <v>871</v>
      </c>
      <c r="B874" s="57" t="s">
        <v>1019</v>
      </c>
      <c r="C874" s="48">
        <v>80</v>
      </c>
      <c r="D874" s="47" t="s">
        <v>799</v>
      </c>
      <c r="F874" s="46"/>
    </row>
    <row r="875" s="35" customFormat="1" ht="30" customHeight="1" spans="1:6">
      <c r="A875" s="16">
        <v>872</v>
      </c>
      <c r="B875" s="57" t="s">
        <v>1020</v>
      </c>
      <c r="C875" s="48">
        <v>80</v>
      </c>
      <c r="D875" s="47" t="s">
        <v>799</v>
      </c>
      <c r="F875" s="46"/>
    </row>
    <row r="876" s="35" customFormat="1" ht="30" customHeight="1" spans="1:6">
      <c r="A876" s="16">
        <v>873</v>
      </c>
      <c r="B876" s="57" t="s">
        <v>1021</v>
      </c>
      <c r="C876" s="48">
        <v>80</v>
      </c>
      <c r="D876" s="47" t="s">
        <v>799</v>
      </c>
      <c r="F876" s="46"/>
    </row>
    <row r="877" s="35" customFormat="1" ht="30" customHeight="1" spans="1:6">
      <c r="A877" s="16">
        <v>874</v>
      </c>
      <c r="B877" s="57" t="s">
        <v>1022</v>
      </c>
      <c r="C877" s="48">
        <v>80</v>
      </c>
      <c r="D877" s="47" t="s">
        <v>799</v>
      </c>
      <c r="F877" s="46"/>
    </row>
    <row r="878" s="35" customFormat="1" ht="30" customHeight="1" spans="1:6">
      <c r="A878" s="16">
        <v>875</v>
      </c>
      <c r="B878" s="57" t="s">
        <v>618</v>
      </c>
      <c r="C878" s="48">
        <v>80</v>
      </c>
      <c r="D878" s="47" t="s">
        <v>799</v>
      </c>
      <c r="F878" s="46"/>
    </row>
    <row r="879" s="35" customFormat="1" ht="30" customHeight="1" spans="1:6">
      <c r="A879" s="16">
        <v>876</v>
      </c>
      <c r="B879" s="57" t="s">
        <v>1023</v>
      </c>
      <c r="C879" s="48">
        <v>80</v>
      </c>
      <c r="D879" s="47" t="s">
        <v>799</v>
      </c>
      <c r="F879" s="46"/>
    </row>
    <row r="880" s="35" customFormat="1" ht="30" customHeight="1" spans="1:6">
      <c r="A880" s="16">
        <v>877</v>
      </c>
      <c r="B880" s="57" t="s">
        <v>1024</v>
      </c>
      <c r="C880" s="48">
        <v>80</v>
      </c>
      <c r="D880" s="47" t="s">
        <v>799</v>
      </c>
      <c r="F880" s="46"/>
    </row>
    <row r="881" s="35" customFormat="1" ht="30" customHeight="1" spans="1:6">
      <c r="A881" s="16">
        <v>878</v>
      </c>
      <c r="B881" s="57" t="s">
        <v>1025</v>
      </c>
      <c r="C881" s="48">
        <v>80</v>
      </c>
      <c r="D881" s="47" t="s">
        <v>799</v>
      </c>
      <c r="F881" s="46"/>
    </row>
    <row r="882" s="35" customFormat="1" ht="30" customHeight="1" spans="1:6">
      <c r="A882" s="16">
        <v>879</v>
      </c>
      <c r="B882" s="57" t="s">
        <v>1026</v>
      </c>
      <c r="C882" s="48">
        <v>80</v>
      </c>
      <c r="D882" s="47" t="s">
        <v>799</v>
      </c>
      <c r="F882" s="46"/>
    </row>
    <row r="883" s="35" customFormat="1" ht="30" customHeight="1" spans="1:6">
      <c r="A883" s="16">
        <v>880</v>
      </c>
      <c r="B883" s="57" t="s">
        <v>1027</v>
      </c>
      <c r="C883" s="48">
        <v>80</v>
      </c>
      <c r="D883" s="47" t="s">
        <v>799</v>
      </c>
      <c r="F883" s="46"/>
    </row>
    <row r="884" s="35" customFormat="1" ht="30" customHeight="1" spans="1:6">
      <c r="A884" s="16">
        <v>881</v>
      </c>
      <c r="B884" s="57" t="s">
        <v>1028</v>
      </c>
      <c r="C884" s="48">
        <v>80</v>
      </c>
      <c r="D884" s="47" t="s">
        <v>799</v>
      </c>
      <c r="F884" s="46"/>
    </row>
    <row r="885" s="35" customFormat="1" ht="30" customHeight="1" spans="1:6">
      <c r="A885" s="16">
        <v>882</v>
      </c>
      <c r="B885" s="47" t="s">
        <v>1029</v>
      </c>
      <c r="C885" s="48">
        <v>80</v>
      </c>
      <c r="D885" s="47" t="s">
        <v>799</v>
      </c>
      <c r="F885" s="46"/>
    </row>
    <row r="886" s="35" customFormat="1" ht="30" customHeight="1" spans="1:6">
      <c r="A886" s="16">
        <v>883</v>
      </c>
      <c r="B886" s="57" t="s">
        <v>282</v>
      </c>
      <c r="C886" s="48">
        <v>80</v>
      </c>
      <c r="D886" s="47" t="s">
        <v>799</v>
      </c>
      <c r="F886" s="46"/>
    </row>
    <row r="887" s="35" customFormat="1" ht="30" customHeight="1" spans="1:6">
      <c r="A887" s="16">
        <v>884</v>
      </c>
      <c r="B887" s="57" t="s">
        <v>1030</v>
      </c>
      <c r="C887" s="48">
        <v>80</v>
      </c>
      <c r="D887" s="47" t="s">
        <v>799</v>
      </c>
      <c r="F887" s="46"/>
    </row>
    <row r="888" s="35" customFormat="1" ht="30" customHeight="1" spans="1:6">
      <c r="A888" s="16">
        <v>885</v>
      </c>
      <c r="B888" s="57" t="s">
        <v>1031</v>
      </c>
      <c r="C888" s="48">
        <v>80</v>
      </c>
      <c r="D888" s="47" t="s">
        <v>799</v>
      </c>
      <c r="F888" s="46"/>
    </row>
    <row r="889" s="35" customFormat="1" ht="30" customHeight="1" spans="1:6">
      <c r="A889" s="16">
        <v>886</v>
      </c>
      <c r="B889" s="57" t="s">
        <v>1032</v>
      </c>
      <c r="C889" s="48">
        <v>80</v>
      </c>
      <c r="D889" s="47" t="s">
        <v>799</v>
      </c>
      <c r="F889" s="46"/>
    </row>
    <row r="890" s="35" customFormat="1" ht="30" customHeight="1" spans="1:6">
      <c r="A890" s="16">
        <v>887</v>
      </c>
      <c r="B890" s="57" t="s">
        <v>1033</v>
      </c>
      <c r="C890" s="48">
        <v>80</v>
      </c>
      <c r="D890" s="47" t="s">
        <v>799</v>
      </c>
      <c r="F890" s="46"/>
    </row>
    <row r="891" s="35" customFormat="1" ht="30" customHeight="1" spans="1:6">
      <c r="A891" s="16">
        <v>888</v>
      </c>
      <c r="B891" s="57" t="s">
        <v>1034</v>
      </c>
      <c r="C891" s="48">
        <v>80</v>
      </c>
      <c r="D891" s="47" t="s">
        <v>799</v>
      </c>
      <c r="F891" s="46"/>
    </row>
    <row r="892" s="35" customFormat="1" ht="30" customHeight="1" spans="1:6">
      <c r="A892" s="16">
        <v>889</v>
      </c>
      <c r="B892" s="47" t="s">
        <v>1035</v>
      </c>
      <c r="C892" s="48">
        <v>80</v>
      </c>
      <c r="D892" s="47" t="s">
        <v>799</v>
      </c>
      <c r="F892" s="46"/>
    </row>
    <row r="893" s="35" customFormat="1" ht="30" customHeight="1" spans="1:6">
      <c r="A893" s="16">
        <v>890</v>
      </c>
      <c r="B893" s="57" t="s">
        <v>1036</v>
      </c>
      <c r="C893" s="48">
        <v>80</v>
      </c>
      <c r="D893" s="47" t="s">
        <v>799</v>
      </c>
      <c r="F893" s="46"/>
    </row>
    <row r="894" s="35" customFormat="1" ht="30" customHeight="1" spans="1:6">
      <c r="A894" s="16">
        <v>891</v>
      </c>
      <c r="B894" s="57" t="s">
        <v>1037</v>
      </c>
      <c r="C894" s="48">
        <v>80</v>
      </c>
      <c r="D894" s="47" t="s">
        <v>799</v>
      </c>
      <c r="F894" s="46"/>
    </row>
    <row r="895" s="35" customFormat="1" ht="30" customHeight="1" spans="1:6">
      <c r="A895" s="16">
        <v>892</v>
      </c>
      <c r="B895" s="57" t="s">
        <v>1038</v>
      </c>
      <c r="C895" s="48">
        <v>80</v>
      </c>
      <c r="D895" s="47" t="s">
        <v>799</v>
      </c>
      <c r="F895" s="46"/>
    </row>
    <row r="896" s="35" customFormat="1" ht="30" customHeight="1" spans="1:6">
      <c r="A896" s="16">
        <v>893</v>
      </c>
      <c r="B896" s="58" t="s">
        <v>1039</v>
      </c>
      <c r="C896" s="48">
        <v>80</v>
      </c>
      <c r="D896" s="47" t="s">
        <v>799</v>
      </c>
      <c r="F896" s="46"/>
    </row>
    <row r="897" s="35" customFormat="1" ht="30" customHeight="1" spans="1:6">
      <c r="A897" s="16">
        <v>894</v>
      </c>
      <c r="B897" s="59" t="s">
        <v>379</v>
      </c>
      <c r="C897" s="48">
        <v>80</v>
      </c>
      <c r="D897" s="47" t="s">
        <v>799</v>
      </c>
      <c r="F897" s="46"/>
    </row>
    <row r="898" s="35" customFormat="1" ht="30" customHeight="1" spans="1:6">
      <c r="A898" s="16">
        <v>895</v>
      </c>
      <c r="B898" s="59" t="s">
        <v>1040</v>
      </c>
      <c r="C898" s="48">
        <v>80</v>
      </c>
      <c r="D898" s="47" t="s">
        <v>799</v>
      </c>
      <c r="F898" s="46"/>
    </row>
    <row r="899" s="35" customFormat="1" ht="30" customHeight="1" spans="1:6">
      <c r="A899" s="16">
        <v>896</v>
      </c>
      <c r="B899" s="59" t="s">
        <v>1041</v>
      </c>
      <c r="C899" s="48">
        <v>80</v>
      </c>
      <c r="D899" s="47" t="s">
        <v>799</v>
      </c>
      <c r="F899" s="46"/>
    </row>
    <row r="900" s="35" customFormat="1" ht="30" customHeight="1" spans="1:6">
      <c r="A900" s="16">
        <v>897</v>
      </c>
      <c r="B900" s="59" t="s">
        <v>1042</v>
      </c>
      <c r="C900" s="48">
        <v>80</v>
      </c>
      <c r="D900" s="47" t="s">
        <v>799</v>
      </c>
      <c r="F900" s="46"/>
    </row>
    <row r="901" s="35" customFormat="1" ht="30" customHeight="1" spans="1:6">
      <c r="A901" s="16">
        <v>898</v>
      </c>
      <c r="B901" s="59" t="s">
        <v>1043</v>
      </c>
      <c r="C901" s="48">
        <v>80</v>
      </c>
      <c r="D901" s="47" t="s">
        <v>799</v>
      </c>
      <c r="F901" s="46"/>
    </row>
    <row r="902" s="35" customFormat="1" ht="30" customHeight="1" spans="1:6">
      <c r="A902" s="16">
        <v>899</v>
      </c>
      <c r="B902" s="59" t="s">
        <v>1044</v>
      </c>
      <c r="C902" s="48">
        <v>80</v>
      </c>
      <c r="D902" s="47" t="s">
        <v>799</v>
      </c>
      <c r="F902" s="46"/>
    </row>
    <row r="903" s="35" customFormat="1" ht="30" customHeight="1" spans="1:6">
      <c r="A903" s="16">
        <v>900</v>
      </c>
      <c r="B903" s="57" t="s">
        <v>653</v>
      </c>
      <c r="C903" s="48">
        <v>80</v>
      </c>
      <c r="D903" s="47" t="s">
        <v>799</v>
      </c>
      <c r="F903" s="46"/>
    </row>
    <row r="904" s="35" customFormat="1" ht="30" customHeight="1" spans="1:6">
      <c r="A904" s="16">
        <v>901</v>
      </c>
      <c r="B904" s="57" t="s">
        <v>1045</v>
      </c>
      <c r="C904" s="48">
        <v>80</v>
      </c>
      <c r="D904" s="47" t="s">
        <v>799</v>
      </c>
      <c r="F904" s="46"/>
    </row>
    <row r="905" s="35" customFormat="1" ht="30" customHeight="1" spans="1:6">
      <c r="A905" s="16">
        <v>902</v>
      </c>
      <c r="B905" s="57" t="s">
        <v>1046</v>
      </c>
      <c r="C905" s="48">
        <v>80</v>
      </c>
      <c r="D905" s="47" t="s">
        <v>799</v>
      </c>
      <c r="F905" s="46"/>
    </row>
    <row r="906" s="35" customFormat="1" ht="30" customHeight="1" spans="1:6">
      <c r="A906" s="16">
        <v>903</v>
      </c>
      <c r="B906" s="57" t="s">
        <v>1047</v>
      </c>
      <c r="C906" s="48">
        <v>80</v>
      </c>
      <c r="D906" s="47" t="s">
        <v>799</v>
      </c>
      <c r="F906" s="46"/>
    </row>
    <row r="907" s="35" customFormat="1" ht="30" customHeight="1" spans="1:6">
      <c r="A907" s="16">
        <v>904</v>
      </c>
      <c r="B907" s="57" t="s">
        <v>1048</v>
      </c>
      <c r="C907" s="48">
        <v>80</v>
      </c>
      <c r="D907" s="47" t="s">
        <v>799</v>
      </c>
      <c r="F907" s="46"/>
    </row>
    <row r="908" s="35" customFormat="1" ht="30" customHeight="1" spans="1:6">
      <c r="A908" s="16">
        <v>905</v>
      </c>
      <c r="B908" s="57" t="s">
        <v>1049</v>
      </c>
      <c r="C908" s="48">
        <v>80</v>
      </c>
      <c r="D908" s="47" t="s">
        <v>799</v>
      </c>
      <c r="F908" s="46"/>
    </row>
    <row r="909" s="35" customFormat="1" ht="30" customHeight="1" spans="1:6">
      <c r="A909" s="16">
        <v>906</v>
      </c>
      <c r="B909" s="57" t="s">
        <v>1050</v>
      </c>
      <c r="C909" s="48">
        <v>80</v>
      </c>
      <c r="D909" s="47" t="s">
        <v>799</v>
      </c>
      <c r="F909" s="46"/>
    </row>
    <row r="910" s="35" customFormat="1" ht="30" customHeight="1" spans="1:6">
      <c r="A910" s="16">
        <v>907</v>
      </c>
      <c r="B910" s="57" t="s">
        <v>1051</v>
      </c>
      <c r="C910" s="48">
        <v>80</v>
      </c>
      <c r="D910" s="47" t="s">
        <v>799</v>
      </c>
      <c r="F910" s="46"/>
    </row>
    <row r="911" s="35" customFormat="1" ht="30" customHeight="1" spans="1:6">
      <c r="A911" s="16">
        <v>908</v>
      </c>
      <c r="B911" s="57" t="s">
        <v>1052</v>
      </c>
      <c r="C911" s="48">
        <v>80</v>
      </c>
      <c r="D911" s="47" t="s">
        <v>799</v>
      </c>
      <c r="F911" s="46"/>
    </row>
    <row r="912" s="35" customFormat="1" ht="30" customHeight="1" spans="1:6">
      <c r="A912" s="16">
        <v>909</v>
      </c>
      <c r="B912" s="57" t="s">
        <v>1053</v>
      </c>
      <c r="C912" s="48">
        <v>80</v>
      </c>
      <c r="D912" s="47" t="s">
        <v>799</v>
      </c>
      <c r="F912" s="46"/>
    </row>
    <row r="913" s="35" customFormat="1" ht="30" customHeight="1" spans="1:6">
      <c r="A913" s="16">
        <v>910</v>
      </c>
      <c r="B913" s="57" t="s">
        <v>1054</v>
      </c>
      <c r="C913" s="48">
        <v>80</v>
      </c>
      <c r="D913" s="47" t="s">
        <v>799</v>
      </c>
      <c r="F913" s="46"/>
    </row>
    <row r="914" s="35" customFormat="1" ht="30" customHeight="1" spans="1:6">
      <c r="A914" s="16">
        <v>911</v>
      </c>
      <c r="B914" s="57" t="s">
        <v>1055</v>
      </c>
      <c r="C914" s="48">
        <v>80</v>
      </c>
      <c r="D914" s="47" t="s">
        <v>799</v>
      </c>
      <c r="F914" s="46"/>
    </row>
    <row r="915" s="35" customFormat="1" ht="30" customHeight="1" spans="1:6">
      <c r="A915" s="16">
        <v>912</v>
      </c>
      <c r="B915" s="57" t="s">
        <v>1056</v>
      </c>
      <c r="C915" s="48">
        <v>80</v>
      </c>
      <c r="D915" s="47" t="s">
        <v>799</v>
      </c>
      <c r="F915" s="46"/>
    </row>
    <row r="916" s="35" customFormat="1" ht="30" customHeight="1" spans="1:6">
      <c r="A916" s="16">
        <v>913</v>
      </c>
      <c r="B916" s="57" t="s">
        <v>248</v>
      </c>
      <c r="C916" s="48">
        <v>80</v>
      </c>
      <c r="D916" s="47" t="s">
        <v>799</v>
      </c>
      <c r="F916" s="46"/>
    </row>
    <row r="917" s="35" customFormat="1" ht="30" customHeight="1" spans="1:6">
      <c r="A917" s="16">
        <v>914</v>
      </c>
      <c r="B917" s="57" t="s">
        <v>1057</v>
      </c>
      <c r="C917" s="48">
        <v>80</v>
      </c>
      <c r="D917" s="47" t="s">
        <v>799</v>
      </c>
      <c r="F917" s="46"/>
    </row>
    <row r="918" s="35" customFormat="1" ht="30" customHeight="1" spans="1:6">
      <c r="A918" s="16">
        <v>915</v>
      </c>
      <c r="B918" s="57" t="s">
        <v>1058</v>
      </c>
      <c r="C918" s="48">
        <v>80</v>
      </c>
      <c r="D918" s="47" t="s">
        <v>799</v>
      </c>
      <c r="F918" s="46"/>
    </row>
    <row r="919" s="35" customFormat="1" ht="30" customHeight="1" spans="1:6">
      <c r="A919" s="16">
        <v>916</v>
      </c>
      <c r="B919" s="57" t="s">
        <v>1059</v>
      </c>
      <c r="C919" s="48">
        <v>80</v>
      </c>
      <c r="D919" s="47" t="s">
        <v>799</v>
      </c>
      <c r="F919" s="46"/>
    </row>
    <row r="920" s="35" customFormat="1" ht="30" customHeight="1" spans="1:6">
      <c r="A920" s="16">
        <v>917</v>
      </c>
      <c r="B920" s="57" t="s">
        <v>1060</v>
      </c>
      <c r="C920" s="48">
        <v>80</v>
      </c>
      <c r="D920" s="47" t="s">
        <v>799</v>
      </c>
      <c r="F920" s="46"/>
    </row>
    <row r="921" s="35" customFormat="1" ht="30" customHeight="1" spans="1:6">
      <c r="A921" s="16">
        <v>918</v>
      </c>
      <c r="B921" s="57" t="s">
        <v>1061</v>
      </c>
      <c r="C921" s="48">
        <v>80</v>
      </c>
      <c r="D921" s="47" t="s">
        <v>799</v>
      </c>
      <c r="F921" s="46"/>
    </row>
    <row r="922" s="35" customFormat="1" ht="30" customHeight="1" spans="1:6">
      <c r="A922" s="16">
        <v>919</v>
      </c>
      <c r="B922" s="57" t="s">
        <v>1062</v>
      </c>
      <c r="C922" s="48">
        <v>80</v>
      </c>
      <c r="D922" s="47" t="s">
        <v>799</v>
      </c>
      <c r="F922" s="46"/>
    </row>
    <row r="923" s="35" customFormat="1" ht="30" customHeight="1" spans="1:6">
      <c r="A923" s="16">
        <v>920</v>
      </c>
      <c r="B923" s="57" t="s">
        <v>1063</v>
      </c>
      <c r="C923" s="48">
        <v>80</v>
      </c>
      <c r="D923" s="47" t="s">
        <v>799</v>
      </c>
      <c r="F923" s="46"/>
    </row>
    <row r="924" s="35" customFormat="1" ht="30" customHeight="1" spans="1:6">
      <c r="A924" s="16">
        <v>921</v>
      </c>
      <c r="B924" s="57" t="s">
        <v>1064</v>
      </c>
      <c r="C924" s="48">
        <v>80</v>
      </c>
      <c r="D924" s="47" t="s">
        <v>799</v>
      </c>
      <c r="F924" s="46"/>
    </row>
    <row r="925" s="35" customFormat="1" ht="30" customHeight="1" spans="1:6">
      <c r="A925" s="16">
        <v>922</v>
      </c>
      <c r="B925" s="57" t="s">
        <v>1065</v>
      </c>
      <c r="C925" s="48">
        <v>80</v>
      </c>
      <c r="D925" s="47" t="s">
        <v>799</v>
      </c>
      <c r="F925" s="46"/>
    </row>
    <row r="926" s="35" customFormat="1" ht="30" customHeight="1" spans="1:6">
      <c r="A926" s="16">
        <v>923</v>
      </c>
      <c r="B926" s="57" t="s">
        <v>1066</v>
      </c>
      <c r="C926" s="48">
        <v>80</v>
      </c>
      <c r="D926" s="47" t="s">
        <v>799</v>
      </c>
      <c r="F926" s="46"/>
    </row>
    <row r="927" s="35" customFormat="1" ht="30" customHeight="1" spans="1:6">
      <c r="A927" s="16">
        <v>924</v>
      </c>
      <c r="B927" s="47" t="s">
        <v>1067</v>
      </c>
      <c r="C927" s="48">
        <v>80</v>
      </c>
      <c r="D927" s="47" t="s">
        <v>799</v>
      </c>
      <c r="F927" s="46"/>
    </row>
    <row r="928" s="35" customFormat="1" ht="30" customHeight="1" spans="1:6">
      <c r="A928" s="16">
        <v>925</v>
      </c>
      <c r="B928" s="47" t="s">
        <v>1068</v>
      </c>
      <c r="C928" s="48">
        <v>80</v>
      </c>
      <c r="D928" s="47" t="s">
        <v>799</v>
      </c>
      <c r="F928" s="46"/>
    </row>
    <row r="929" s="35" customFormat="1" ht="30" customHeight="1" spans="1:6">
      <c r="A929" s="16">
        <v>926</v>
      </c>
      <c r="B929" s="47" t="s">
        <v>1069</v>
      </c>
      <c r="C929" s="48">
        <v>80</v>
      </c>
      <c r="D929" s="47" t="s">
        <v>799</v>
      </c>
      <c r="F929" s="46"/>
    </row>
    <row r="930" s="35" customFormat="1" ht="30" customHeight="1" spans="1:6">
      <c r="A930" s="16">
        <v>927</v>
      </c>
      <c r="B930" s="47" t="s">
        <v>1070</v>
      </c>
      <c r="C930" s="48">
        <v>80</v>
      </c>
      <c r="D930" s="47" t="s">
        <v>799</v>
      </c>
      <c r="F930" s="46"/>
    </row>
    <row r="931" s="35" customFormat="1" ht="30" customHeight="1" spans="1:6">
      <c r="A931" s="16">
        <v>928</v>
      </c>
      <c r="B931" s="47" t="s">
        <v>1071</v>
      </c>
      <c r="C931" s="48">
        <v>80</v>
      </c>
      <c r="D931" s="47" t="s">
        <v>799</v>
      </c>
      <c r="F931" s="46"/>
    </row>
    <row r="932" s="35" customFormat="1" ht="30" customHeight="1" spans="1:6">
      <c r="A932" s="16">
        <v>929</v>
      </c>
      <c r="B932" s="47" t="s">
        <v>1072</v>
      </c>
      <c r="C932" s="48">
        <v>80</v>
      </c>
      <c r="D932" s="47" t="s">
        <v>799</v>
      </c>
      <c r="F932" s="46"/>
    </row>
    <row r="933" s="35" customFormat="1" ht="30" customHeight="1" spans="1:6">
      <c r="A933" s="16">
        <v>930</v>
      </c>
      <c r="B933" s="47" t="s">
        <v>1073</v>
      </c>
      <c r="C933" s="48">
        <v>80</v>
      </c>
      <c r="D933" s="47" t="s">
        <v>799</v>
      </c>
      <c r="F933" s="46"/>
    </row>
    <row r="934" s="35" customFormat="1" ht="30" customHeight="1" spans="1:6">
      <c r="A934" s="16">
        <v>931</v>
      </c>
      <c r="B934" s="47" t="s">
        <v>1074</v>
      </c>
      <c r="C934" s="48">
        <v>80</v>
      </c>
      <c r="D934" s="47" t="s">
        <v>799</v>
      </c>
      <c r="F934" s="46"/>
    </row>
    <row r="935" s="35" customFormat="1" ht="30" customHeight="1" spans="1:6">
      <c r="A935" s="16">
        <v>932</v>
      </c>
      <c r="B935" s="47" t="s">
        <v>1075</v>
      </c>
      <c r="C935" s="48">
        <v>80</v>
      </c>
      <c r="D935" s="47" t="s">
        <v>799</v>
      </c>
      <c r="F935" s="46"/>
    </row>
    <row r="936" s="35" customFormat="1" ht="30" customHeight="1" spans="1:6">
      <c r="A936" s="16">
        <v>933</v>
      </c>
      <c r="B936" s="47" t="s">
        <v>1076</v>
      </c>
      <c r="C936" s="48">
        <v>80</v>
      </c>
      <c r="D936" s="47" t="s">
        <v>799</v>
      </c>
      <c r="F936" s="46"/>
    </row>
    <row r="937" s="35" customFormat="1" ht="30" customHeight="1" spans="1:6">
      <c r="A937" s="16">
        <v>934</v>
      </c>
      <c r="B937" s="47" t="s">
        <v>1077</v>
      </c>
      <c r="C937" s="48">
        <v>80</v>
      </c>
      <c r="D937" s="47" t="s">
        <v>799</v>
      </c>
      <c r="F937" s="46"/>
    </row>
    <row r="938" s="35" customFormat="1" ht="30" customHeight="1" spans="1:6">
      <c r="A938" s="16">
        <v>935</v>
      </c>
      <c r="B938" s="47" t="s">
        <v>1078</v>
      </c>
      <c r="C938" s="48">
        <v>80</v>
      </c>
      <c r="D938" s="47" t="s">
        <v>799</v>
      </c>
      <c r="F938" s="46"/>
    </row>
    <row r="939" s="35" customFormat="1" ht="30" customHeight="1" spans="1:6">
      <c r="A939" s="16">
        <v>936</v>
      </c>
      <c r="B939" s="47" t="s">
        <v>1079</v>
      </c>
      <c r="C939" s="48">
        <v>80</v>
      </c>
      <c r="D939" s="47" t="s">
        <v>799</v>
      </c>
      <c r="F939" s="46"/>
    </row>
    <row r="940" s="35" customFormat="1" ht="30" customHeight="1" spans="1:6">
      <c r="A940" s="16">
        <v>937</v>
      </c>
      <c r="B940" s="47" t="s">
        <v>1080</v>
      </c>
      <c r="C940" s="48">
        <v>80</v>
      </c>
      <c r="D940" s="47" t="s">
        <v>799</v>
      </c>
      <c r="F940" s="46"/>
    </row>
    <row r="941" s="35" customFormat="1" ht="30" customHeight="1" spans="1:6">
      <c r="A941" s="16">
        <v>938</v>
      </c>
      <c r="B941" s="47" t="s">
        <v>1081</v>
      </c>
      <c r="C941" s="48">
        <v>80</v>
      </c>
      <c r="D941" s="47" t="s">
        <v>799</v>
      </c>
      <c r="F941" s="46"/>
    </row>
    <row r="942" s="35" customFormat="1" ht="30" customHeight="1" spans="1:6">
      <c r="A942" s="16">
        <v>939</v>
      </c>
      <c r="B942" s="47" t="s">
        <v>1082</v>
      </c>
      <c r="C942" s="48">
        <v>80</v>
      </c>
      <c r="D942" s="47" t="s">
        <v>799</v>
      </c>
      <c r="F942" s="46"/>
    </row>
    <row r="943" s="35" customFormat="1" ht="30" customHeight="1" spans="1:6">
      <c r="A943" s="16">
        <v>940</v>
      </c>
      <c r="B943" s="47" t="s">
        <v>1083</v>
      </c>
      <c r="C943" s="48">
        <v>80</v>
      </c>
      <c r="D943" s="47" t="s">
        <v>799</v>
      </c>
      <c r="F943" s="46"/>
    </row>
    <row r="944" s="35" customFormat="1" ht="30" customHeight="1" spans="1:6">
      <c r="A944" s="16">
        <v>941</v>
      </c>
      <c r="B944" s="57" t="s">
        <v>1084</v>
      </c>
      <c r="C944" s="48">
        <v>80</v>
      </c>
      <c r="D944" s="47" t="s">
        <v>799</v>
      </c>
      <c r="F944" s="46"/>
    </row>
    <row r="945" s="35" customFormat="1" ht="30" customHeight="1" spans="1:6">
      <c r="A945" s="16">
        <v>942</v>
      </c>
      <c r="B945" s="57" t="s">
        <v>1085</v>
      </c>
      <c r="C945" s="48">
        <v>80</v>
      </c>
      <c r="D945" s="47" t="s">
        <v>799</v>
      </c>
      <c r="F945" s="46"/>
    </row>
    <row r="946" s="35" customFormat="1" ht="30" customHeight="1" spans="1:6">
      <c r="A946" s="16">
        <v>943</v>
      </c>
      <c r="B946" s="47" t="s">
        <v>1086</v>
      </c>
      <c r="C946" s="48">
        <v>80</v>
      </c>
      <c r="D946" s="47" t="s">
        <v>799</v>
      </c>
      <c r="F946" s="46"/>
    </row>
    <row r="947" s="35" customFormat="1" ht="30" customHeight="1" spans="1:6">
      <c r="A947" s="16">
        <v>944</v>
      </c>
      <c r="B947" s="47" t="s">
        <v>1087</v>
      </c>
      <c r="C947" s="48">
        <v>80</v>
      </c>
      <c r="D947" s="47" t="s">
        <v>799</v>
      </c>
      <c r="F947" s="46"/>
    </row>
    <row r="948" s="35" customFormat="1" ht="30" customHeight="1" spans="1:6">
      <c r="A948" s="16">
        <v>945</v>
      </c>
      <c r="B948" s="57" t="s">
        <v>1088</v>
      </c>
      <c r="C948" s="48">
        <v>80</v>
      </c>
      <c r="D948" s="47" t="s">
        <v>799</v>
      </c>
      <c r="F948" s="46"/>
    </row>
    <row r="949" s="35" customFormat="1" ht="30" customHeight="1" spans="1:6">
      <c r="A949" s="16">
        <v>946</v>
      </c>
      <c r="B949" s="57" t="s">
        <v>1089</v>
      </c>
      <c r="C949" s="48">
        <v>80</v>
      </c>
      <c r="D949" s="47" t="s">
        <v>799</v>
      </c>
      <c r="F949" s="46"/>
    </row>
    <row r="950" s="35" customFormat="1" ht="30" customHeight="1" spans="1:6">
      <c r="A950" s="16">
        <v>947</v>
      </c>
      <c r="B950" s="47" t="s">
        <v>1090</v>
      </c>
      <c r="C950" s="48">
        <v>80</v>
      </c>
      <c r="D950" s="47" t="s">
        <v>799</v>
      </c>
      <c r="F950" s="46"/>
    </row>
    <row r="951" s="35" customFormat="1" ht="30" customHeight="1" spans="1:6">
      <c r="A951" s="16">
        <v>948</v>
      </c>
      <c r="B951" s="47" t="s">
        <v>1091</v>
      </c>
      <c r="C951" s="48">
        <v>80</v>
      </c>
      <c r="D951" s="47" t="s">
        <v>799</v>
      </c>
      <c r="F951" s="46"/>
    </row>
    <row r="952" s="35" customFormat="1" ht="30" customHeight="1" spans="1:6">
      <c r="A952" s="16">
        <v>949</v>
      </c>
      <c r="B952" s="47" t="s">
        <v>1092</v>
      </c>
      <c r="C952" s="48">
        <v>80</v>
      </c>
      <c r="D952" s="47" t="s">
        <v>799</v>
      </c>
      <c r="F952" s="46"/>
    </row>
    <row r="953" s="35" customFormat="1" ht="30" customHeight="1" spans="1:6">
      <c r="A953" s="16">
        <v>950</v>
      </c>
      <c r="B953" s="47" t="s">
        <v>1093</v>
      </c>
      <c r="C953" s="48">
        <v>80</v>
      </c>
      <c r="D953" s="47" t="s">
        <v>799</v>
      </c>
      <c r="F953" s="46"/>
    </row>
    <row r="954" s="35" customFormat="1" ht="30" customHeight="1" spans="1:6">
      <c r="A954" s="16">
        <v>951</v>
      </c>
      <c r="B954" s="47" t="s">
        <v>1094</v>
      </c>
      <c r="C954" s="48">
        <v>80</v>
      </c>
      <c r="D954" s="47" t="s">
        <v>799</v>
      </c>
      <c r="F954" s="46"/>
    </row>
    <row r="955" s="35" customFormat="1" ht="30" customHeight="1" spans="1:6">
      <c r="A955" s="16">
        <v>952</v>
      </c>
      <c r="B955" s="47" t="s">
        <v>1095</v>
      </c>
      <c r="C955" s="48">
        <v>80</v>
      </c>
      <c r="D955" s="47" t="s">
        <v>799</v>
      </c>
      <c r="F955" s="46"/>
    </row>
    <row r="956" s="35" customFormat="1" ht="30" customHeight="1" spans="1:6">
      <c r="A956" s="16">
        <v>953</v>
      </c>
      <c r="B956" s="47" t="s">
        <v>1096</v>
      </c>
      <c r="C956" s="48">
        <v>80</v>
      </c>
      <c r="D956" s="47" t="s">
        <v>799</v>
      </c>
      <c r="F956" s="46"/>
    </row>
    <row r="957" s="35" customFormat="1" ht="30" customHeight="1" spans="1:6">
      <c r="A957" s="16">
        <v>954</v>
      </c>
      <c r="B957" s="47" t="s">
        <v>1097</v>
      </c>
      <c r="C957" s="48">
        <v>80</v>
      </c>
      <c r="D957" s="47" t="s">
        <v>799</v>
      </c>
      <c r="F957" s="46"/>
    </row>
    <row r="958" s="35" customFormat="1" ht="30" customHeight="1" spans="1:6">
      <c r="A958" s="16">
        <v>955</v>
      </c>
      <c r="B958" s="47" t="s">
        <v>1098</v>
      </c>
      <c r="C958" s="48">
        <v>80</v>
      </c>
      <c r="D958" s="47" t="s">
        <v>799</v>
      </c>
      <c r="F958" s="46"/>
    </row>
    <row r="959" s="35" customFormat="1" ht="30" customHeight="1" spans="1:6">
      <c r="A959" s="16">
        <v>956</v>
      </c>
      <c r="B959" s="47" t="s">
        <v>1099</v>
      </c>
      <c r="C959" s="48">
        <v>80</v>
      </c>
      <c r="D959" s="47" t="s">
        <v>799</v>
      </c>
      <c r="F959" s="46"/>
    </row>
    <row r="960" s="35" customFormat="1" ht="30" customHeight="1" spans="1:6">
      <c r="A960" s="16">
        <v>957</v>
      </c>
      <c r="B960" s="47" t="s">
        <v>1100</v>
      </c>
      <c r="C960" s="48">
        <v>80</v>
      </c>
      <c r="D960" s="47" t="s">
        <v>799</v>
      </c>
      <c r="F960" s="46"/>
    </row>
    <row r="961" s="35" customFormat="1" ht="30" customHeight="1" spans="1:6">
      <c r="A961" s="16">
        <v>958</v>
      </c>
      <c r="B961" s="47" t="s">
        <v>1101</v>
      </c>
      <c r="C961" s="48">
        <v>80</v>
      </c>
      <c r="D961" s="47" t="s">
        <v>799</v>
      </c>
      <c r="F961" s="46"/>
    </row>
    <row r="962" s="35" customFormat="1" ht="30" customHeight="1" spans="1:6">
      <c r="A962" s="16">
        <v>959</v>
      </c>
      <c r="B962" s="47" t="s">
        <v>1102</v>
      </c>
      <c r="C962" s="48">
        <v>80</v>
      </c>
      <c r="D962" s="47" t="s">
        <v>799</v>
      </c>
      <c r="F962" s="46"/>
    </row>
    <row r="963" s="35" customFormat="1" ht="30" customHeight="1" spans="1:6">
      <c r="A963" s="16">
        <v>960</v>
      </c>
      <c r="B963" s="47" t="s">
        <v>1103</v>
      </c>
      <c r="C963" s="48">
        <v>80</v>
      </c>
      <c r="D963" s="47" t="s">
        <v>799</v>
      </c>
      <c r="F963" s="46"/>
    </row>
    <row r="964" s="35" customFormat="1" ht="30" customHeight="1" spans="1:6">
      <c r="A964" s="16">
        <v>961</v>
      </c>
      <c r="B964" s="47" t="s">
        <v>1104</v>
      </c>
      <c r="C964" s="48">
        <v>80</v>
      </c>
      <c r="D964" s="47" t="s">
        <v>799</v>
      </c>
      <c r="F964" s="46"/>
    </row>
    <row r="965" s="35" customFormat="1" ht="30" customHeight="1" spans="1:6">
      <c r="A965" s="16">
        <v>962</v>
      </c>
      <c r="B965" s="47" t="s">
        <v>1105</v>
      </c>
      <c r="C965" s="48">
        <v>80</v>
      </c>
      <c r="D965" s="47" t="s">
        <v>799</v>
      </c>
      <c r="F965" s="46"/>
    </row>
    <row r="966" s="35" customFormat="1" ht="30" customHeight="1" spans="1:6">
      <c r="A966" s="16">
        <v>963</v>
      </c>
      <c r="B966" s="47" t="s">
        <v>1106</v>
      </c>
      <c r="C966" s="48">
        <v>80</v>
      </c>
      <c r="D966" s="47" t="s">
        <v>799</v>
      </c>
      <c r="F966" s="46"/>
    </row>
    <row r="967" s="35" customFormat="1" ht="30" customHeight="1" spans="1:6">
      <c r="A967" s="16">
        <v>964</v>
      </c>
      <c r="B967" s="47" t="s">
        <v>1107</v>
      </c>
      <c r="C967" s="48">
        <v>80</v>
      </c>
      <c r="D967" s="47" t="s">
        <v>799</v>
      </c>
      <c r="F967" s="46"/>
    </row>
    <row r="968" s="35" customFormat="1" ht="30" customHeight="1" spans="1:6">
      <c r="A968" s="16">
        <v>965</v>
      </c>
      <c r="B968" s="47" t="s">
        <v>1108</v>
      </c>
      <c r="C968" s="48">
        <v>80</v>
      </c>
      <c r="D968" s="47" t="s">
        <v>799</v>
      </c>
      <c r="F968" s="46"/>
    </row>
    <row r="969" s="35" customFormat="1" ht="30" customHeight="1" spans="1:6">
      <c r="A969" s="16">
        <v>966</v>
      </c>
      <c r="B969" s="47" t="s">
        <v>854</v>
      </c>
      <c r="C969" s="48">
        <v>80</v>
      </c>
      <c r="D969" s="47" t="s">
        <v>799</v>
      </c>
      <c r="F969" s="46"/>
    </row>
    <row r="970" s="35" customFormat="1" ht="30" customHeight="1" spans="1:6">
      <c r="A970" s="16">
        <v>967</v>
      </c>
      <c r="B970" s="47" t="s">
        <v>1109</v>
      </c>
      <c r="C970" s="48">
        <v>80</v>
      </c>
      <c r="D970" s="47" t="s">
        <v>799</v>
      </c>
      <c r="F970" s="46"/>
    </row>
    <row r="971" s="35" customFormat="1" ht="30" customHeight="1" spans="1:6">
      <c r="A971" s="16">
        <v>968</v>
      </c>
      <c r="B971" s="47" t="s">
        <v>1110</v>
      </c>
      <c r="C971" s="48">
        <v>80</v>
      </c>
      <c r="D971" s="47" t="s">
        <v>799</v>
      </c>
      <c r="F971" s="46"/>
    </row>
    <row r="972" s="35" customFormat="1" ht="30" customHeight="1" spans="1:6">
      <c r="A972" s="16">
        <v>969</v>
      </c>
      <c r="B972" s="47" t="s">
        <v>1111</v>
      </c>
      <c r="C972" s="48">
        <v>80</v>
      </c>
      <c r="D972" s="47" t="s">
        <v>799</v>
      </c>
      <c r="F972" s="46"/>
    </row>
    <row r="973" s="35" customFormat="1" ht="30" customHeight="1" spans="1:6">
      <c r="A973" s="16">
        <v>970</v>
      </c>
      <c r="B973" s="47" t="s">
        <v>1112</v>
      </c>
      <c r="C973" s="48">
        <v>80</v>
      </c>
      <c r="D973" s="47" t="s">
        <v>799</v>
      </c>
      <c r="F973" s="46"/>
    </row>
    <row r="974" s="35" customFormat="1" ht="30" customHeight="1" spans="1:6">
      <c r="A974" s="16">
        <v>971</v>
      </c>
      <c r="B974" s="47" t="s">
        <v>1113</v>
      </c>
      <c r="C974" s="48">
        <v>80</v>
      </c>
      <c r="D974" s="47" t="s">
        <v>799</v>
      </c>
      <c r="F974" s="46"/>
    </row>
    <row r="975" s="35" customFormat="1" ht="30" customHeight="1" spans="1:6">
      <c r="A975" s="16">
        <v>972</v>
      </c>
      <c r="B975" s="47" t="s">
        <v>1114</v>
      </c>
      <c r="C975" s="48">
        <v>80</v>
      </c>
      <c r="D975" s="47" t="s">
        <v>799</v>
      </c>
      <c r="F975" s="46"/>
    </row>
    <row r="976" s="35" customFormat="1" ht="30" customHeight="1" spans="1:6">
      <c r="A976" s="16">
        <v>973</v>
      </c>
      <c r="B976" s="47" t="s">
        <v>1115</v>
      </c>
      <c r="C976" s="48">
        <v>80</v>
      </c>
      <c r="D976" s="47" t="s">
        <v>799</v>
      </c>
      <c r="F976" s="46"/>
    </row>
    <row r="977" s="35" customFormat="1" ht="30" customHeight="1" spans="1:6">
      <c r="A977" s="16">
        <v>974</v>
      </c>
      <c r="B977" s="47" t="s">
        <v>1116</v>
      </c>
      <c r="C977" s="48">
        <v>80</v>
      </c>
      <c r="D977" s="47" t="s">
        <v>799</v>
      </c>
      <c r="F977" s="46"/>
    </row>
    <row r="978" s="35" customFormat="1" ht="30" customHeight="1" spans="1:6">
      <c r="A978" s="16">
        <v>975</v>
      </c>
      <c r="B978" s="47" t="s">
        <v>1117</v>
      </c>
      <c r="C978" s="48">
        <v>80</v>
      </c>
      <c r="D978" s="47" t="s">
        <v>799</v>
      </c>
      <c r="F978" s="46"/>
    </row>
    <row r="979" s="35" customFormat="1" ht="30" customHeight="1" spans="1:6">
      <c r="A979" s="16">
        <v>976</v>
      </c>
      <c r="B979" s="47" t="s">
        <v>1118</v>
      </c>
      <c r="C979" s="48">
        <v>80</v>
      </c>
      <c r="D979" s="47" t="s">
        <v>799</v>
      </c>
      <c r="F979" s="46"/>
    </row>
    <row r="980" s="35" customFormat="1" ht="30" customHeight="1" spans="1:6">
      <c r="A980" s="16">
        <v>977</v>
      </c>
      <c r="B980" s="47" t="s">
        <v>1119</v>
      </c>
      <c r="C980" s="48">
        <v>80</v>
      </c>
      <c r="D980" s="47" t="s">
        <v>799</v>
      </c>
      <c r="F980" s="46"/>
    </row>
    <row r="981" s="35" customFormat="1" ht="30" customHeight="1" spans="1:6">
      <c r="A981" s="16">
        <v>978</v>
      </c>
      <c r="B981" s="47" t="s">
        <v>1120</v>
      </c>
      <c r="C981" s="48">
        <v>80</v>
      </c>
      <c r="D981" s="47" t="s">
        <v>799</v>
      </c>
      <c r="F981" s="46"/>
    </row>
    <row r="982" s="35" customFormat="1" ht="30" customHeight="1" spans="1:6">
      <c r="A982" s="16">
        <v>979</v>
      </c>
      <c r="B982" s="47" t="s">
        <v>1121</v>
      </c>
      <c r="C982" s="48">
        <v>80</v>
      </c>
      <c r="D982" s="47" t="s">
        <v>799</v>
      </c>
      <c r="F982" s="46"/>
    </row>
    <row r="983" s="35" customFormat="1" ht="30" customHeight="1" spans="1:6">
      <c r="A983" s="16">
        <v>980</v>
      </c>
      <c r="B983" s="47" t="s">
        <v>519</v>
      </c>
      <c r="C983" s="48">
        <v>80</v>
      </c>
      <c r="D983" s="47" t="s">
        <v>799</v>
      </c>
      <c r="F983" s="46"/>
    </row>
    <row r="984" s="35" customFormat="1" ht="30" customHeight="1" spans="1:6">
      <c r="A984" s="16">
        <v>981</v>
      </c>
      <c r="B984" s="47" t="s">
        <v>1122</v>
      </c>
      <c r="C984" s="48">
        <v>80</v>
      </c>
      <c r="D984" s="47" t="s">
        <v>799</v>
      </c>
      <c r="F984" s="46"/>
    </row>
    <row r="985" s="35" customFormat="1" ht="30" customHeight="1" spans="1:6">
      <c r="A985" s="16">
        <v>982</v>
      </c>
      <c r="B985" s="47" t="s">
        <v>779</v>
      </c>
      <c r="C985" s="48">
        <v>80</v>
      </c>
      <c r="D985" s="47" t="s">
        <v>799</v>
      </c>
      <c r="F985" s="46"/>
    </row>
    <row r="986" s="35" customFormat="1" ht="30" customHeight="1" spans="1:6">
      <c r="A986" s="16">
        <v>983</v>
      </c>
      <c r="B986" s="47" t="s">
        <v>945</v>
      </c>
      <c r="C986" s="48">
        <v>80</v>
      </c>
      <c r="D986" s="47" t="s">
        <v>799</v>
      </c>
      <c r="F986" s="46"/>
    </row>
    <row r="987" s="35" customFormat="1" ht="30" customHeight="1" spans="1:6">
      <c r="A987" s="16">
        <v>984</v>
      </c>
      <c r="B987" s="47" t="s">
        <v>1123</v>
      </c>
      <c r="C987" s="48">
        <v>80</v>
      </c>
      <c r="D987" s="47" t="s">
        <v>799</v>
      </c>
      <c r="F987" s="46"/>
    </row>
    <row r="988" s="35" customFormat="1" ht="30" customHeight="1" spans="1:6">
      <c r="A988" s="16">
        <v>985</v>
      </c>
      <c r="B988" s="47" t="s">
        <v>1124</v>
      </c>
      <c r="C988" s="48">
        <v>80</v>
      </c>
      <c r="D988" s="47" t="s">
        <v>799</v>
      </c>
      <c r="F988" s="46"/>
    </row>
    <row r="989" s="35" customFormat="1" ht="30" customHeight="1" spans="1:6">
      <c r="A989" s="16">
        <v>986</v>
      </c>
      <c r="B989" s="47" t="s">
        <v>1125</v>
      </c>
      <c r="C989" s="48">
        <v>80</v>
      </c>
      <c r="D989" s="47" t="s">
        <v>799</v>
      </c>
      <c r="F989" s="46"/>
    </row>
    <row r="990" s="35" customFormat="1" ht="30" customHeight="1" spans="1:6">
      <c r="A990" s="16">
        <v>987</v>
      </c>
      <c r="B990" s="57" t="s">
        <v>1126</v>
      </c>
      <c r="C990" s="48">
        <v>80</v>
      </c>
      <c r="D990" s="47" t="s">
        <v>799</v>
      </c>
      <c r="F990" s="46"/>
    </row>
    <row r="991" s="35" customFormat="1" ht="30" customHeight="1" spans="1:6">
      <c r="A991" s="16">
        <v>988</v>
      </c>
      <c r="B991" s="57" t="s">
        <v>1127</v>
      </c>
      <c r="C991" s="48">
        <v>80</v>
      </c>
      <c r="D991" s="47" t="s">
        <v>799</v>
      </c>
      <c r="F991" s="46"/>
    </row>
    <row r="992" s="35" customFormat="1" ht="30" customHeight="1" spans="1:6">
      <c r="A992" s="16">
        <v>989</v>
      </c>
      <c r="B992" s="57" t="s">
        <v>1128</v>
      </c>
      <c r="C992" s="48">
        <v>80</v>
      </c>
      <c r="D992" s="47" t="s">
        <v>799</v>
      </c>
      <c r="F992" s="46"/>
    </row>
    <row r="993" s="35" customFormat="1" ht="30" customHeight="1" spans="1:6">
      <c r="A993" s="16">
        <v>990</v>
      </c>
      <c r="B993" s="57" t="s">
        <v>371</v>
      </c>
      <c r="C993" s="48">
        <v>80</v>
      </c>
      <c r="D993" s="47" t="s">
        <v>799</v>
      </c>
      <c r="F993" s="46"/>
    </row>
    <row r="994" s="35" customFormat="1" ht="30" customHeight="1" spans="1:6">
      <c r="A994" s="16">
        <v>991</v>
      </c>
      <c r="B994" s="51" t="s">
        <v>1129</v>
      </c>
      <c r="C994" s="48">
        <v>80</v>
      </c>
      <c r="D994" s="47" t="s">
        <v>1130</v>
      </c>
      <c r="F994" s="46"/>
    </row>
    <row r="995" s="35" customFormat="1" ht="30" customHeight="1" spans="1:6">
      <c r="A995" s="16">
        <v>992</v>
      </c>
      <c r="B995" s="51" t="s">
        <v>1131</v>
      </c>
      <c r="C995" s="48">
        <v>80</v>
      </c>
      <c r="D995" s="47" t="s">
        <v>1130</v>
      </c>
      <c r="F995" s="46"/>
    </row>
    <row r="996" s="35" customFormat="1" ht="30" customHeight="1" spans="1:6">
      <c r="A996" s="16">
        <v>993</v>
      </c>
      <c r="B996" s="51" t="s">
        <v>1132</v>
      </c>
      <c r="C996" s="48">
        <v>80</v>
      </c>
      <c r="D996" s="47" t="s">
        <v>1130</v>
      </c>
      <c r="F996" s="46"/>
    </row>
    <row r="997" s="35" customFormat="1" ht="30" customHeight="1" spans="1:6">
      <c r="A997" s="16">
        <v>994</v>
      </c>
      <c r="B997" s="51" t="s">
        <v>1133</v>
      </c>
      <c r="C997" s="48">
        <v>80</v>
      </c>
      <c r="D997" s="47" t="s">
        <v>1130</v>
      </c>
      <c r="F997" s="46"/>
    </row>
    <row r="998" s="35" customFormat="1" ht="30" customHeight="1" spans="1:6">
      <c r="A998" s="16">
        <v>995</v>
      </c>
      <c r="B998" s="51" t="s">
        <v>1134</v>
      </c>
      <c r="C998" s="48">
        <v>80</v>
      </c>
      <c r="D998" s="47" t="s">
        <v>1130</v>
      </c>
      <c r="F998" s="46"/>
    </row>
    <row r="999" s="35" customFormat="1" ht="30" customHeight="1" spans="1:6">
      <c r="A999" s="16">
        <v>996</v>
      </c>
      <c r="B999" s="51" t="s">
        <v>1135</v>
      </c>
      <c r="C999" s="48">
        <v>80</v>
      </c>
      <c r="D999" s="47" t="s">
        <v>1130</v>
      </c>
      <c r="F999" s="46"/>
    </row>
    <row r="1000" s="35" customFormat="1" ht="30" customHeight="1" spans="1:6">
      <c r="A1000" s="16">
        <v>997</v>
      </c>
      <c r="B1000" s="51" t="s">
        <v>585</v>
      </c>
      <c r="C1000" s="48">
        <v>80</v>
      </c>
      <c r="D1000" s="47" t="s">
        <v>1130</v>
      </c>
      <c r="F1000" s="46"/>
    </row>
    <row r="1001" s="35" customFormat="1" ht="30" customHeight="1" spans="1:6">
      <c r="A1001" s="16">
        <v>998</v>
      </c>
      <c r="B1001" s="51" t="s">
        <v>1136</v>
      </c>
      <c r="C1001" s="48">
        <v>80</v>
      </c>
      <c r="D1001" s="47" t="s">
        <v>1130</v>
      </c>
      <c r="F1001" s="46"/>
    </row>
    <row r="1002" s="35" customFormat="1" ht="30" customHeight="1" spans="1:6">
      <c r="A1002" s="16">
        <v>999</v>
      </c>
      <c r="B1002" s="51" t="s">
        <v>1137</v>
      </c>
      <c r="C1002" s="48">
        <v>80</v>
      </c>
      <c r="D1002" s="47" t="s">
        <v>1130</v>
      </c>
      <c r="F1002" s="46"/>
    </row>
    <row r="1003" s="35" customFormat="1" ht="30" customHeight="1" spans="1:6">
      <c r="A1003" s="16">
        <v>1000</v>
      </c>
      <c r="B1003" s="51" t="s">
        <v>1138</v>
      </c>
      <c r="C1003" s="48">
        <v>80</v>
      </c>
      <c r="D1003" s="47" t="s">
        <v>1130</v>
      </c>
      <c r="F1003" s="46"/>
    </row>
    <row r="1004" s="35" customFormat="1" ht="30" customHeight="1" spans="1:6">
      <c r="A1004" s="16">
        <v>1001</v>
      </c>
      <c r="B1004" s="51" t="s">
        <v>1139</v>
      </c>
      <c r="C1004" s="48">
        <v>80</v>
      </c>
      <c r="D1004" s="47" t="s">
        <v>1130</v>
      </c>
      <c r="F1004" s="46"/>
    </row>
    <row r="1005" s="35" customFormat="1" ht="30" customHeight="1" spans="1:6">
      <c r="A1005" s="16">
        <v>1002</v>
      </c>
      <c r="B1005" s="51" t="s">
        <v>1140</v>
      </c>
      <c r="C1005" s="48">
        <v>80</v>
      </c>
      <c r="D1005" s="47" t="s">
        <v>1130</v>
      </c>
      <c r="F1005" s="46"/>
    </row>
    <row r="1006" s="35" customFormat="1" ht="30" customHeight="1" spans="1:6">
      <c r="A1006" s="16">
        <v>1003</v>
      </c>
      <c r="B1006" s="51" t="s">
        <v>1141</v>
      </c>
      <c r="C1006" s="48">
        <v>80</v>
      </c>
      <c r="D1006" s="47" t="s">
        <v>1130</v>
      </c>
      <c r="F1006" s="46"/>
    </row>
    <row r="1007" s="35" customFormat="1" ht="30" customHeight="1" spans="1:6">
      <c r="A1007" s="16">
        <v>1004</v>
      </c>
      <c r="B1007" s="51" t="s">
        <v>1142</v>
      </c>
      <c r="C1007" s="48">
        <v>80</v>
      </c>
      <c r="D1007" s="47" t="s">
        <v>1130</v>
      </c>
      <c r="F1007" s="46"/>
    </row>
    <row r="1008" s="35" customFormat="1" ht="30" customHeight="1" spans="1:6">
      <c r="A1008" s="16">
        <v>1005</v>
      </c>
      <c r="B1008" s="51" t="s">
        <v>1143</v>
      </c>
      <c r="C1008" s="48">
        <v>80</v>
      </c>
      <c r="D1008" s="47" t="s">
        <v>1130</v>
      </c>
      <c r="F1008" s="46"/>
    </row>
    <row r="1009" s="35" customFormat="1" ht="30" customHeight="1" spans="1:6">
      <c r="A1009" s="16">
        <v>1006</v>
      </c>
      <c r="B1009" s="51" t="s">
        <v>1144</v>
      </c>
      <c r="C1009" s="48">
        <v>80</v>
      </c>
      <c r="D1009" s="47" t="s">
        <v>1130</v>
      </c>
      <c r="F1009" s="46"/>
    </row>
    <row r="1010" s="35" customFormat="1" ht="30" customHeight="1" spans="1:6">
      <c r="A1010" s="16">
        <v>1007</v>
      </c>
      <c r="B1010" s="51" t="s">
        <v>1145</v>
      </c>
      <c r="C1010" s="48">
        <v>80</v>
      </c>
      <c r="D1010" s="47" t="s">
        <v>1130</v>
      </c>
      <c r="F1010" s="46"/>
    </row>
    <row r="1011" s="35" customFormat="1" ht="30" customHeight="1" spans="1:6">
      <c r="A1011" s="16">
        <v>1008</v>
      </c>
      <c r="B1011" s="51" t="s">
        <v>1146</v>
      </c>
      <c r="C1011" s="48">
        <v>80</v>
      </c>
      <c r="D1011" s="47" t="s">
        <v>1130</v>
      </c>
      <c r="F1011" s="46"/>
    </row>
    <row r="1012" s="35" customFormat="1" ht="30" customHeight="1" spans="1:6">
      <c r="A1012" s="16">
        <v>1009</v>
      </c>
      <c r="B1012" s="51" t="s">
        <v>1147</v>
      </c>
      <c r="C1012" s="48">
        <v>80</v>
      </c>
      <c r="D1012" s="47" t="s">
        <v>1130</v>
      </c>
      <c r="F1012" s="46"/>
    </row>
    <row r="1013" s="35" customFormat="1" ht="30" customHeight="1" spans="1:6">
      <c r="A1013" s="16">
        <v>1010</v>
      </c>
      <c r="B1013" s="51" t="s">
        <v>1148</v>
      </c>
      <c r="C1013" s="48">
        <v>80</v>
      </c>
      <c r="D1013" s="47" t="s">
        <v>1130</v>
      </c>
      <c r="F1013" s="46"/>
    </row>
    <row r="1014" s="35" customFormat="1" ht="30" customHeight="1" spans="1:6">
      <c r="A1014" s="16">
        <v>1011</v>
      </c>
      <c r="B1014" s="51" t="s">
        <v>1149</v>
      </c>
      <c r="C1014" s="48">
        <v>80</v>
      </c>
      <c r="D1014" s="47" t="s">
        <v>1130</v>
      </c>
      <c r="F1014" s="46"/>
    </row>
    <row r="1015" s="35" customFormat="1" ht="30" customHeight="1" spans="1:6">
      <c r="A1015" s="16">
        <v>1012</v>
      </c>
      <c r="B1015" s="51" t="s">
        <v>1150</v>
      </c>
      <c r="C1015" s="48">
        <v>80</v>
      </c>
      <c r="D1015" s="47" t="s">
        <v>1130</v>
      </c>
      <c r="F1015" s="46"/>
    </row>
    <row r="1016" s="35" customFormat="1" ht="30" customHeight="1" spans="1:6">
      <c r="A1016" s="16">
        <v>1013</v>
      </c>
      <c r="B1016" s="51" t="s">
        <v>1151</v>
      </c>
      <c r="C1016" s="48">
        <v>80</v>
      </c>
      <c r="D1016" s="47" t="s">
        <v>1130</v>
      </c>
      <c r="F1016" s="46"/>
    </row>
    <row r="1017" s="35" customFormat="1" ht="30" customHeight="1" spans="1:6">
      <c r="A1017" s="16">
        <v>1014</v>
      </c>
      <c r="B1017" s="51" t="s">
        <v>1152</v>
      </c>
      <c r="C1017" s="48">
        <v>80</v>
      </c>
      <c r="D1017" s="47" t="s">
        <v>1130</v>
      </c>
      <c r="F1017" s="46"/>
    </row>
    <row r="1018" s="35" customFormat="1" ht="30" customHeight="1" spans="1:6">
      <c r="A1018" s="16">
        <v>1015</v>
      </c>
      <c r="B1018" s="51" t="s">
        <v>1153</v>
      </c>
      <c r="C1018" s="48">
        <v>80</v>
      </c>
      <c r="D1018" s="47" t="s">
        <v>1130</v>
      </c>
      <c r="F1018" s="46"/>
    </row>
    <row r="1019" s="35" customFormat="1" ht="30" customHeight="1" spans="1:6">
      <c r="A1019" s="16">
        <v>1016</v>
      </c>
      <c r="B1019" s="51" t="s">
        <v>1154</v>
      </c>
      <c r="C1019" s="48">
        <v>80</v>
      </c>
      <c r="D1019" s="47" t="s">
        <v>1130</v>
      </c>
      <c r="F1019" s="46"/>
    </row>
    <row r="1020" s="35" customFormat="1" ht="30" customHeight="1" spans="1:6">
      <c r="A1020" s="16">
        <v>1017</v>
      </c>
      <c r="B1020" s="51" t="s">
        <v>1155</v>
      </c>
      <c r="C1020" s="48">
        <v>80</v>
      </c>
      <c r="D1020" s="47" t="s">
        <v>1130</v>
      </c>
      <c r="F1020" s="46"/>
    </row>
    <row r="1021" s="35" customFormat="1" ht="30" customHeight="1" spans="1:6">
      <c r="A1021" s="16">
        <v>1018</v>
      </c>
      <c r="B1021" s="51" t="s">
        <v>1156</v>
      </c>
      <c r="C1021" s="48">
        <v>80</v>
      </c>
      <c r="D1021" s="47" t="s">
        <v>1130</v>
      </c>
      <c r="F1021" s="46"/>
    </row>
    <row r="1022" s="35" customFormat="1" ht="30" customHeight="1" spans="1:6">
      <c r="A1022" s="16">
        <v>1019</v>
      </c>
      <c r="B1022" s="51" t="s">
        <v>1157</v>
      </c>
      <c r="C1022" s="48">
        <v>80</v>
      </c>
      <c r="D1022" s="47" t="s">
        <v>1130</v>
      </c>
      <c r="F1022" s="46"/>
    </row>
    <row r="1023" s="35" customFormat="1" ht="30" customHeight="1" spans="1:6">
      <c r="A1023" s="16">
        <v>1020</v>
      </c>
      <c r="B1023" s="51" t="s">
        <v>1158</v>
      </c>
      <c r="C1023" s="48">
        <v>80</v>
      </c>
      <c r="D1023" s="47" t="s">
        <v>1130</v>
      </c>
      <c r="F1023" s="46"/>
    </row>
    <row r="1024" s="35" customFormat="1" ht="30" customHeight="1" spans="1:6">
      <c r="A1024" s="16">
        <v>1021</v>
      </c>
      <c r="B1024" s="51" t="s">
        <v>1159</v>
      </c>
      <c r="C1024" s="48">
        <v>80</v>
      </c>
      <c r="D1024" s="47" t="s">
        <v>1130</v>
      </c>
      <c r="F1024" s="46"/>
    </row>
    <row r="1025" s="35" customFormat="1" ht="30" customHeight="1" spans="1:6">
      <c r="A1025" s="16">
        <v>1022</v>
      </c>
      <c r="B1025" s="51" t="s">
        <v>1160</v>
      </c>
      <c r="C1025" s="48">
        <v>80</v>
      </c>
      <c r="D1025" s="47" t="s">
        <v>1130</v>
      </c>
      <c r="F1025" s="46"/>
    </row>
    <row r="1026" s="35" customFormat="1" ht="30" customHeight="1" spans="1:6">
      <c r="A1026" s="16">
        <v>1023</v>
      </c>
      <c r="B1026" s="51" t="s">
        <v>1161</v>
      </c>
      <c r="C1026" s="48">
        <v>80</v>
      </c>
      <c r="D1026" s="47" t="s">
        <v>1130</v>
      </c>
      <c r="F1026" s="46"/>
    </row>
    <row r="1027" s="35" customFormat="1" ht="30" customHeight="1" spans="1:6">
      <c r="A1027" s="16">
        <v>1024</v>
      </c>
      <c r="B1027" s="51" t="s">
        <v>1162</v>
      </c>
      <c r="C1027" s="48">
        <v>80</v>
      </c>
      <c r="D1027" s="47" t="s">
        <v>1130</v>
      </c>
      <c r="F1027" s="46"/>
    </row>
    <row r="1028" s="35" customFormat="1" ht="30" customHeight="1" spans="1:6">
      <c r="A1028" s="16">
        <v>1025</v>
      </c>
      <c r="B1028" s="51" t="s">
        <v>1163</v>
      </c>
      <c r="C1028" s="48">
        <v>80</v>
      </c>
      <c r="D1028" s="47" t="s">
        <v>1130</v>
      </c>
      <c r="F1028" s="46"/>
    </row>
    <row r="1029" s="35" customFormat="1" ht="30" customHeight="1" spans="1:6">
      <c r="A1029" s="16">
        <v>1026</v>
      </c>
      <c r="B1029" s="51" t="s">
        <v>1164</v>
      </c>
      <c r="C1029" s="48">
        <v>80</v>
      </c>
      <c r="D1029" s="47" t="s">
        <v>1130</v>
      </c>
      <c r="F1029" s="46"/>
    </row>
    <row r="1030" s="35" customFormat="1" ht="30" customHeight="1" spans="1:6">
      <c r="A1030" s="16">
        <v>1027</v>
      </c>
      <c r="B1030" s="51" t="s">
        <v>750</v>
      </c>
      <c r="C1030" s="48">
        <v>80</v>
      </c>
      <c r="D1030" s="47" t="s">
        <v>1130</v>
      </c>
      <c r="F1030" s="46"/>
    </row>
    <row r="1031" s="35" customFormat="1" ht="30" customHeight="1" spans="1:6">
      <c r="A1031" s="16">
        <v>1028</v>
      </c>
      <c r="B1031" s="51" t="s">
        <v>1165</v>
      </c>
      <c r="C1031" s="48">
        <v>80</v>
      </c>
      <c r="D1031" s="47" t="s">
        <v>1130</v>
      </c>
      <c r="F1031" s="46"/>
    </row>
    <row r="1032" s="35" customFormat="1" ht="30" customHeight="1" spans="1:6">
      <c r="A1032" s="16">
        <v>1029</v>
      </c>
      <c r="B1032" s="51" t="s">
        <v>1166</v>
      </c>
      <c r="C1032" s="48">
        <v>80</v>
      </c>
      <c r="D1032" s="47" t="s">
        <v>1130</v>
      </c>
      <c r="F1032" s="46"/>
    </row>
    <row r="1033" s="35" customFormat="1" ht="30" customHeight="1" spans="1:6">
      <c r="A1033" s="16">
        <v>1030</v>
      </c>
      <c r="B1033" s="51" t="s">
        <v>1167</v>
      </c>
      <c r="C1033" s="48">
        <v>80</v>
      </c>
      <c r="D1033" s="47" t="s">
        <v>1130</v>
      </c>
      <c r="F1033" s="46"/>
    </row>
    <row r="1034" s="35" customFormat="1" ht="30" customHeight="1" spans="1:6">
      <c r="A1034" s="16">
        <v>1031</v>
      </c>
      <c r="B1034" s="51" t="s">
        <v>1168</v>
      </c>
      <c r="C1034" s="48">
        <v>80</v>
      </c>
      <c r="D1034" s="47" t="s">
        <v>1130</v>
      </c>
      <c r="F1034" s="46"/>
    </row>
    <row r="1035" s="35" customFormat="1" ht="30" customHeight="1" spans="1:6">
      <c r="A1035" s="16">
        <v>1032</v>
      </c>
      <c r="B1035" s="51" t="s">
        <v>1169</v>
      </c>
      <c r="C1035" s="48">
        <v>80</v>
      </c>
      <c r="D1035" s="47" t="s">
        <v>1130</v>
      </c>
      <c r="F1035" s="46"/>
    </row>
    <row r="1036" s="35" customFormat="1" ht="30" customHeight="1" spans="1:6">
      <c r="A1036" s="16">
        <v>1033</v>
      </c>
      <c r="B1036" s="51" t="s">
        <v>1170</v>
      </c>
      <c r="C1036" s="48">
        <v>80</v>
      </c>
      <c r="D1036" s="47" t="s">
        <v>1130</v>
      </c>
      <c r="F1036" s="46"/>
    </row>
    <row r="1037" s="35" customFormat="1" ht="30" customHeight="1" spans="1:6">
      <c r="A1037" s="16">
        <v>1034</v>
      </c>
      <c r="B1037" s="51" t="s">
        <v>1171</v>
      </c>
      <c r="C1037" s="48">
        <v>80</v>
      </c>
      <c r="D1037" s="47" t="s">
        <v>1130</v>
      </c>
      <c r="F1037" s="46"/>
    </row>
    <row r="1038" s="35" customFormat="1" ht="30" customHeight="1" spans="1:6">
      <c r="A1038" s="16">
        <v>1035</v>
      </c>
      <c r="B1038" s="51" t="s">
        <v>1172</v>
      </c>
      <c r="C1038" s="48">
        <v>80</v>
      </c>
      <c r="D1038" s="47" t="s">
        <v>1130</v>
      </c>
      <c r="F1038" s="46"/>
    </row>
    <row r="1039" s="35" customFormat="1" ht="30" customHeight="1" spans="1:6">
      <c r="A1039" s="16">
        <v>1036</v>
      </c>
      <c r="B1039" s="51" t="s">
        <v>1173</v>
      </c>
      <c r="C1039" s="48">
        <v>80</v>
      </c>
      <c r="D1039" s="47" t="s">
        <v>1130</v>
      </c>
      <c r="F1039" s="46"/>
    </row>
    <row r="1040" s="35" customFormat="1" ht="30" customHeight="1" spans="1:6">
      <c r="A1040" s="16">
        <v>1037</v>
      </c>
      <c r="B1040" s="51" t="s">
        <v>1174</v>
      </c>
      <c r="C1040" s="48">
        <v>80</v>
      </c>
      <c r="D1040" s="47" t="s">
        <v>1130</v>
      </c>
      <c r="F1040" s="46"/>
    </row>
    <row r="1041" s="35" customFormat="1" ht="30" customHeight="1" spans="1:6">
      <c r="A1041" s="16">
        <v>1038</v>
      </c>
      <c r="B1041" s="51" t="s">
        <v>1175</v>
      </c>
      <c r="C1041" s="48">
        <v>80</v>
      </c>
      <c r="D1041" s="47" t="s">
        <v>1130</v>
      </c>
      <c r="F1041" s="46"/>
    </row>
    <row r="1042" s="35" customFormat="1" ht="30" customHeight="1" spans="1:6">
      <c r="A1042" s="16">
        <v>1039</v>
      </c>
      <c r="B1042" s="51" t="s">
        <v>1176</v>
      </c>
      <c r="C1042" s="48">
        <v>80</v>
      </c>
      <c r="D1042" s="47" t="s">
        <v>1130</v>
      </c>
      <c r="F1042" s="46"/>
    </row>
    <row r="1043" s="35" customFormat="1" ht="30" customHeight="1" spans="1:6">
      <c r="A1043" s="16">
        <v>1040</v>
      </c>
      <c r="B1043" s="51" t="s">
        <v>1177</v>
      </c>
      <c r="C1043" s="48">
        <v>80</v>
      </c>
      <c r="D1043" s="47" t="s">
        <v>1130</v>
      </c>
      <c r="F1043" s="46"/>
    </row>
    <row r="1044" s="35" customFormat="1" ht="30" customHeight="1" spans="1:6">
      <c r="A1044" s="16">
        <v>1041</v>
      </c>
      <c r="B1044" s="51" t="s">
        <v>1178</v>
      </c>
      <c r="C1044" s="48">
        <v>80</v>
      </c>
      <c r="D1044" s="47" t="s">
        <v>1130</v>
      </c>
      <c r="F1044" s="46"/>
    </row>
    <row r="1045" s="35" customFormat="1" ht="30" customHeight="1" spans="1:6">
      <c r="A1045" s="16">
        <v>1042</v>
      </c>
      <c r="B1045" s="51" t="s">
        <v>519</v>
      </c>
      <c r="C1045" s="48">
        <v>80</v>
      </c>
      <c r="D1045" s="47" t="s">
        <v>1130</v>
      </c>
      <c r="F1045" s="46"/>
    </row>
    <row r="1046" s="35" customFormat="1" ht="30" customHeight="1" spans="1:6">
      <c r="A1046" s="16">
        <v>1043</v>
      </c>
      <c r="B1046" s="51" t="s">
        <v>1179</v>
      </c>
      <c r="C1046" s="48">
        <v>80</v>
      </c>
      <c r="D1046" s="47" t="s">
        <v>1130</v>
      </c>
      <c r="F1046" s="46"/>
    </row>
    <row r="1047" s="35" customFormat="1" ht="30" customHeight="1" spans="1:6">
      <c r="A1047" s="16">
        <v>1044</v>
      </c>
      <c r="B1047" s="60" t="s">
        <v>1180</v>
      </c>
      <c r="C1047" s="48">
        <v>80</v>
      </c>
      <c r="D1047" s="47" t="s">
        <v>1130</v>
      </c>
      <c r="F1047" s="46"/>
    </row>
    <row r="1048" s="35" customFormat="1" ht="30" customHeight="1" spans="1:6">
      <c r="A1048" s="16">
        <v>1045</v>
      </c>
      <c r="B1048" s="51" t="s">
        <v>1181</v>
      </c>
      <c r="C1048" s="48">
        <v>80</v>
      </c>
      <c r="D1048" s="47" t="s">
        <v>1130</v>
      </c>
      <c r="F1048" s="46"/>
    </row>
    <row r="1049" s="35" customFormat="1" ht="30" customHeight="1" spans="1:6">
      <c r="A1049" s="16">
        <v>1046</v>
      </c>
      <c r="B1049" s="51" t="s">
        <v>1182</v>
      </c>
      <c r="C1049" s="48">
        <v>80</v>
      </c>
      <c r="D1049" s="47" t="s">
        <v>1130</v>
      </c>
      <c r="F1049" s="46"/>
    </row>
    <row r="1050" s="35" customFormat="1" ht="30" customHeight="1" spans="1:6">
      <c r="A1050" s="16">
        <v>1047</v>
      </c>
      <c r="B1050" s="51" t="s">
        <v>1183</v>
      </c>
      <c r="C1050" s="48">
        <v>80</v>
      </c>
      <c r="D1050" s="47" t="s">
        <v>1130</v>
      </c>
      <c r="F1050" s="46"/>
    </row>
    <row r="1051" s="35" customFormat="1" ht="30" customHeight="1" spans="1:6">
      <c r="A1051" s="16">
        <v>1048</v>
      </c>
      <c r="B1051" s="51" t="s">
        <v>1184</v>
      </c>
      <c r="C1051" s="48">
        <v>80</v>
      </c>
      <c r="D1051" s="47" t="s">
        <v>1130</v>
      </c>
      <c r="F1051" s="46"/>
    </row>
    <row r="1052" s="35" customFormat="1" ht="30" customHeight="1" spans="1:6">
      <c r="A1052" s="16">
        <v>1049</v>
      </c>
      <c r="B1052" s="51" t="s">
        <v>1185</v>
      </c>
      <c r="C1052" s="48">
        <v>80</v>
      </c>
      <c r="D1052" s="47" t="s">
        <v>1130</v>
      </c>
      <c r="F1052" s="46"/>
    </row>
    <row r="1053" s="35" customFormat="1" ht="30" customHeight="1" spans="1:6">
      <c r="A1053" s="16">
        <v>1050</v>
      </c>
      <c r="B1053" s="51" t="s">
        <v>1186</v>
      </c>
      <c r="C1053" s="48">
        <v>80</v>
      </c>
      <c r="D1053" s="47" t="s">
        <v>1130</v>
      </c>
      <c r="F1053" s="46"/>
    </row>
    <row r="1054" s="35" customFormat="1" ht="30" customHeight="1" spans="1:6">
      <c r="A1054" s="16">
        <v>1051</v>
      </c>
      <c r="B1054" s="51" t="s">
        <v>1187</v>
      </c>
      <c r="C1054" s="48">
        <v>80</v>
      </c>
      <c r="D1054" s="47" t="s">
        <v>1130</v>
      </c>
      <c r="F1054" s="46"/>
    </row>
    <row r="1055" s="35" customFormat="1" ht="30" customHeight="1" spans="1:6">
      <c r="A1055" s="16">
        <v>1052</v>
      </c>
      <c r="B1055" s="60" t="s">
        <v>1188</v>
      </c>
      <c r="C1055" s="48">
        <v>80</v>
      </c>
      <c r="D1055" s="47" t="s">
        <v>1130</v>
      </c>
      <c r="F1055" s="46"/>
    </row>
    <row r="1056" s="35" customFormat="1" ht="30" customHeight="1" spans="1:6">
      <c r="A1056" s="16">
        <v>1053</v>
      </c>
      <c r="B1056" s="60" t="s">
        <v>1189</v>
      </c>
      <c r="C1056" s="48">
        <v>80</v>
      </c>
      <c r="D1056" s="47" t="s">
        <v>1130</v>
      </c>
      <c r="F1056" s="46"/>
    </row>
    <row r="1057" s="35" customFormat="1" ht="30" customHeight="1" spans="1:6">
      <c r="A1057" s="16">
        <v>1054</v>
      </c>
      <c r="B1057" s="51" t="s">
        <v>1190</v>
      </c>
      <c r="C1057" s="48">
        <v>80</v>
      </c>
      <c r="D1057" s="47" t="s">
        <v>1130</v>
      </c>
      <c r="F1057" s="46"/>
    </row>
    <row r="1058" s="35" customFormat="1" ht="30" customHeight="1" spans="1:6">
      <c r="A1058" s="16">
        <v>1055</v>
      </c>
      <c r="B1058" s="51" t="s">
        <v>1191</v>
      </c>
      <c r="C1058" s="48">
        <v>80</v>
      </c>
      <c r="D1058" s="47" t="s">
        <v>1130</v>
      </c>
      <c r="F1058" s="46"/>
    </row>
    <row r="1059" s="35" customFormat="1" ht="30" customHeight="1" spans="1:6">
      <c r="A1059" s="16">
        <v>1056</v>
      </c>
      <c r="B1059" s="51" t="s">
        <v>1192</v>
      </c>
      <c r="C1059" s="48">
        <v>80</v>
      </c>
      <c r="D1059" s="47" t="s">
        <v>1130</v>
      </c>
      <c r="F1059" s="46"/>
    </row>
    <row r="1060" s="35" customFormat="1" ht="30" customHeight="1" spans="1:6">
      <c r="A1060" s="16">
        <v>1057</v>
      </c>
      <c r="B1060" s="51" t="s">
        <v>1193</v>
      </c>
      <c r="C1060" s="48">
        <v>80</v>
      </c>
      <c r="D1060" s="47" t="s">
        <v>1130</v>
      </c>
      <c r="F1060" s="46"/>
    </row>
    <row r="1061" s="35" customFormat="1" ht="30" customHeight="1" spans="1:6">
      <c r="A1061" s="16">
        <v>1058</v>
      </c>
      <c r="B1061" s="51" t="s">
        <v>1194</v>
      </c>
      <c r="C1061" s="48">
        <v>80</v>
      </c>
      <c r="D1061" s="47" t="s">
        <v>1130</v>
      </c>
      <c r="F1061" s="46"/>
    </row>
    <row r="1062" s="35" customFormat="1" ht="30" customHeight="1" spans="1:6">
      <c r="A1062" s="16">
        <v>1059</v>
      </c>
      <c r="B1062" s="51" t="s">
        <v>1195</v>
      </c>
      <c r="C1062" s="48">
        <v>80</v>
      </c>
      <c r="D1062" s="47" t="s">
        <v>1130</v>
      </c>
      <c r="F1062" s="46"/>
    </row>
    <row r="1063" s="35" customFormat="1" ht="30" customHeight="1" spans="1:6">
      <c r="A1063" s="16">
        <v>1060</v>
      </c>
      <c r="B1063" s="51" t="s">
        <v>1196</v>
      </c>
      <c r="C1063" s="48">
        <v>80</v>
      </c>
      <c r="D1063" s="47" t="s">
        <v>1130</v>
      </c>
      <c r="F1063" s="46"/>
    </row>
    <row r="1064" s="35" customFormat="1" ht="30" customHeight="1" spans="1:6">
      <c r="A1064" s="16">
        <v>1061</v>
      </c>
      <c r="B1064" s="51" t="s">
        <v>1197</v>
      </c>
      <c r="C1064" s="48">
        <v>80</v>
      </c>
      <c r="D1064" s="47" t="s">
        <v>1130</v>
      </c>
      <c r="F1064" s="46"/>
    </row>
    <row r="1065" s="35" customFormat="1" ht="30" customHeight="1" spans="1:6">
      <c r="A1065" s="16">
        <v>1062</v>
      </c>
      <c r="B1065" s="51" t="s">
        <v>1198</v>
      </c>
      <c r="C1065" s="48">
        <v>80</v>
      </c>
      <c r="D1065" s="47" t="s">
        <v>1130</v>
      </c>
      <c r="F1065" s="46"/>
    </row>
    <row r="1066" s="35" customFormat="1" ht="30" customHeight="1" spans="1:6">
      <c r="A1066" s="16">
        <v>1063</v>
      </c>
      <c r="B1066" s="60" t="s">
        <v>1199</v>
      </c>
      <c r="C1066" s="48">
        <v>80</v>
      </c>
      <c r="D1066" s="47" t="s">
        <v>1130</v>
      </c>
      <c r="F1066" s="46"/>
    </row>
    <row r="1067" s="35" customFormat="1" ht="30" customHeight="1" spans="1:6">
      <c r="A1067" s="16">
        <v>1064</v>
      </c>
      <c r="B1067" s="51" t="s">
        <v>1200</v>
      </c>
      <c r="C1067" s="48">
        <v>80</v>
      </c>
      <c r="D1067" s="47" t="s">
        <v>1130</v>
      </c>
      <c r="F1067" s="46"/>
    </row>
    <row r="1068" s="35" customFormat="1" ht="30" customHeight="1" spans="1:6">
      <c r="A1068" s="16">
        <v>1065</v>
      </c>
      <c r="B1068" s="51" t="s">
        <v>1201</v>
      </c>
      <c r="C1068" s="48">
        <v>80</v>
      </c>
      <c r="D1068" s="47" t="s">
        <v>1130</v>
      </c>
      <c r="F1068" s="46"/>
    </row>
    <row r="1069" s="35" customFormat="1" ht="30" customHeight="1" spans="1:6">
      <c r="A1069" s="16">
        <v>1066</v>
      </c>
      <c r="B1069" s="60" t="s">
        <v>1202</v>
      </c>
      <c r="C1069" s="48">
        <v>80</v>
      </c>
      <c r="D1069" s="47" t="s">
        <v>1130</v>
      </c>
      <c r="F1069" s="46"/>
    </row>
    <row r="1070" s="35" customFormat="1" ht="30" customHeight="1" spans="1:6">
      <c r="A1070" s="16">
        <v>1067</v>
      </c>
      <c r="B1070" s="51" t="s">
        <v>1203</v>
      </c>
      <c r="C1070" s="48">
        <v>80</v>
      </c>
      <c r="D1070" s="47" t="s">
        <v>1130</v>
      </c>
      <c r="F1070" s="46"/>
    </row>
    <row r="1071" s="35" customFormat="1" ht="30" customHeight="1" spans="1:6">
      <c r="A1071" s="16">
        <v>1068</v>
      </c>
      <c r="B1071" s="51" t="s">
        <v>1204</v>
      </c>
      <c r="C1071" s="48">
        <v>80</v>
      </c>
      <c r="D1071" s="47" t="s">
        <v>1130</v>
      </c>
      <c r="F1071" s="46"/>
    </row>
    <row r="1072" s="35" customFormat="1" ht="30" customHeight="1" spans="1:6">
      <c r="A1072" s="16">
        <v>1069</v>
      </c>
      <c r="B1072" s="51" t="s">
        <v>1205</v>
      </c>
      <c r="C1072" s="48">
        <v>80</v>
      </c>
      <c r="D1072" s="47" t="s">
        <v>1130</v>
      </c>
      <c r="F1072" s="46"/>
    </row>
    <row r="1073" s="35" customFormat="1" ht="30" customHeight="1" spans="1:6">
      <c r="A1073" s="16">
        <v>1070</v>
      </c>
      <c r="B1073" s="51" t="s">
        <v>1206</v>
      </c>
      <c r="C1073" s="48">
        <v>80</v>
      </c>
      <c r="D1073" s="47" t="s">
        <v>1130</v>
      </c>
      <c r="F1073" s="46"/>
    </row>
    <row r="1074" s="35" customFormat="1" ht="30" customHeight="1" spans="1:6">
      <c r="A1074" s="16">
        <v>1071</v>
      </c>
      <c r="B1074" s="60" t="s">
        <v>1207</v>
      </c>
      <c r="C1074" s="48">
        <v>80</v>
      </c>
      <c r="D1074" s="47" t="s">
        <v>1130</v>
      </c>
      <c r="F1074" s="46"/>
    </row>
    <row r="1075" s="35" customFormat="1" ht="30" customHeight="1" spans="1:6">
      <c r="A1075" s="16">
        <v>1072</v>
      </c>
      <c r="B1075" s="51" t="s">
        <v>1208</v>
      </c>
      <c r="C1075" s="48">
        <v>80</v>
      </c>
      <c r="D1075" s="47" t="s">
        <v>1130</v>
      </c>
      <c r="F1075" s="46"/>
    </row>
    <row r="1076" s="35" customFormat="1" ht="30" customHeight="1" spans="1:6">
      <c r="A1076" s="16">
        <v>1073</v>
      </c>
      <c r="B1076" s="51" t="s">
        <v>1209</v>
      </c>
      <c r="C1076" s="48">
        <v>80</v>
      </c>
      <c r="D1076" s="47" t="s">
        <v>1130</v>
      </c>
      <c r="F1076" s="46"/>
    </row>
    <row r="1077" s="35" customFormat="1" ht="30" customHeight="1" spans="1:6">
      <c r="A1077" s="16">
        <v>1074</v>
      </c>
      <c r="B1077" s="51" t="s">
        <v>1210</v>
      </c>
      <c r="C1077" s="48">
        <v>80</v>
      </c>
      <c r="D1077" s="47" t="s">
        <v>1130</v>
      </c>
      <c r="F1077" s="46"/>
    </row>
    <row r="1078" s="35" customFormat="1" ht="30" customHeight="1" spans="1:6">
      <c r="A1078" s="16">
        <v>1075</v>
      </c>
      <c r="B1078" s="51" t="s">
        <v>1211</v>
      </c>
      <c r="C1078" s="48">
        <v>80</v>
      </c>
      <c r="D1078" s="47" t="s">
        <v>1130</v>
      </c>
      <c r="F1078" s="46"/>
    </row>
    <row r="1079" s="35" customFormat="1" ht="30" customHeight="1" spans="1:6">
      <c r="A1079" s="16">
        <v>1076</v>
      </c>
      <c r="B1079" s="51" t="s">
        <v>1212</v>
      </c>
      <c r="C1079" s="48">
        <v>80</v>
      </c>
      <c r="D1079" s="47" t="s">
        <v>1130</v>
      </c>
      <c r="F1079" s="46"/>
    </row>
    <row r="1080" s="35" customFormat="1" ht="30" customHeight="1" spans="1:6">
      <c r="A1080" s="16">
        <v>1077</v>
      </c>
      <c r="B1080" s="51" t="s">
        <v>1213</v>
      </c>
      <c r="C1080" s="48">
        <v>80</v>
      </c>
      <c r="D1080" s="47" t="s">
        <v>1130</v>
      </c>
      <c r="F1080" s="46"/>
    </row>
    <row r="1081" s="35" customFormat="1" ht="30" customHeight="1" spans="1:6">
      <c r="A1081" s="16">
        <v>1078</v>
      </c>
      <c r="B1081" s="51" t="s">
        <v>1214</v>
      </c>
      <c r="C1081" s="48">
        <v>80</v>
      </c>
      <c r="D1081" s="47" t="s">
        <v>1130</v>
      </c>
      <c r="F1081" s="46"/>
    </row>
    <row r="1082" s="35" customFormat="1" ht="30" customHeight="1" spans="1:6">
      <c r="A1082" s="16">
        <v>1079</v>
      </c>
      <c r="B1082" s="51" t="s">
        <v>1215</v>
      </c>
      <c r="C1082" s="48">
        <v>80</v>
      </c>
      <c r="D1082" s="47" t="s">
        <v>1130</v>
      </c>
      <c r="F1082" s="46"/>
    </row>
    <row r="1083" s="35" customFormat="1" ht="30" customHeight="1" spans="1:6">
      <c r="A1083" s="16">
        <v>1080</v>
      </c>
      <c r="B1083" s="51" t="s">
        <v>1216</v>
      </c>
      <c r="C1083" s="48">
        <v>80</v>
      </c>
      <c r="D1083" s="47" t="s">
        <v>1130</v>
      </c>
      <c r="F1083" s="46"/>
    </row>
    <row r="1084" s="35" customFormat="1" ht="30" customHeight="1" spans="1:6">
      <c r="A1084" s="16">
        <v>1081</v>
      </c>
      <c r="B1084" s="51" t="s">
        <v>1217</v>
      </c>
      <c r="C1084" s="48">
        <v>80</v>
      </c>
      <c r="D1084" s="47" t="s">
        <v>1130</v>
      </c>
      <c r="F1084" s="46"/>
    </row>
    <row r="1085" s="35" customFormat="1" ht="30" customHeight="1" spans="1:6">
      <c r="A1085" s="16">
        <v>1082</v>
      </c>
      <c r="B1085" s="51" t="s">
        <v>1218</v>
      </c>
      <c r="C1085" s="48">
        <v>80</v>
      </c>
      <c r="D1085" s="47" t="s">
        <v>1130</v>
      </c>
      <c r="F1085" s="46"/>
    </row>
    <row r="1086" s="35" customFormat="1" ht="30" customHeight="1" spans="1:6">
      <c r="A1086" s="16">
        <v>1083</v>
      </c>
      <c r="B1086" s="51" t="s">
        <v>1219</v>
      </c>
      <c r="C1086" s="48">
        <v>80</v>
      </c>
      <c r="D1086" s="47" t="s">
        <v>1130</v>
      </c>
      <c r="F1086" s="46"/>
    </row>
    <row r="1087" s="35" customFormat="1" ht="30" customHeight="1" spans="1:6">
      <c r="A1087" s="16">
        <v>1084</v>
      </c>
      <c r="B1087" s="51" t="s">
        <v>1220</v>
      </c>
      <c r="C1087" s="48">
        <v>80</v>
      </c>
      <c r="D1087" s="47" t="s">
        <v>1130</v>
      </c>
      <c r="F1087" s="46"/>
    </row>
    <row r="1088" s="35" customFormat="1" ht="30" customHeight="1" spans="1:6">
      <c r="A1088" s="16">
        <v>1085</v>
      </c>
      <c r="B1088" s="51" t="s">
        <v>1221</v>
      </c>
      <c r="C1088" s="48">
        <v>80</v>
      </c>
      <c r="D1088" s="47" t="s">
        <v>1130</v>
      </c>
      <c r="F1088" s="46"/>
    </row>
    <row r="1089" s="35" customFormat="1" ht="30" customHeight="1" spans="1:6">
      <c r="A1089" s="16">
        <v>1086</v>
      </c>
      <c r="B1089" s="51" t="s">
        <v>1065</v>
      </c>
      <c r="C1089" s="48">
        <v>80</v>
      </c>
      <c r="D1089" s="47" t="s">
        <v>1130</v>
      </c>
      <c r="F1089" s="46"/>
    </row>
    <row r="1090" s="35" customFormat="1" ht="30" customHeight="1" spans="1:6">
      <c r="A1090" s="16">
        <v>1087</v>
      </c>
      <c r="B1090" s="51" t="s">
        <v>1222</v>
      </c>
      <c r="C1090" s="48">
        <v>80</v>
      </c>
      <c r="D1090" s="47" t="s">
        <v>1130</v>
      </c>
      <c r="F1090" s="46"/>
    </row>
    <row r="1091" s="35" customFormat="1" ht="30" customHeight="1" spans="1:6">
      <c r="A1091" s="16">
        <v>1088</v>
      </c>
      <c r="B1091" s="51" t="s">
        <v>1223</v>
      </c>
      <c r="C1091" s="48">
        <v>80</v>
      </c>
      <c r="D1091" s="47" t="s">
        <v>1130</v>
      </c>
      <c r="F1091" s="46"/>
    </row>
    <row r="1092" s="35" customFormat="1" ht="30" customHeight="1" spans="1:6">
      <c r="A1092" s="16">
        <v>1089</v>
      </c>
      <c r="B1092" s="51" t="s">
        <v>1224</v>
      </c>
      <c r="C1092" s="48">
        <v>80</v>
      </c>
      <c r="D1092" s="47" t="s">
        <v>1130</v>
      </c>
      <c r="F1092" s="46"/>
    </row>
    <row r="1093" s="35" customFormat="1" ht="30" customHeight="1" spans="1:6">
      <c r="A1093" s="16">
        <v>1090</v>
      </c>
      <c r="B1093" s="51" t="s">
        <v>1225</v>
      </c>
      <c r="C1093" s="48">
        <v>80</v>
      </c>
      <c r="D1093" s="47" t="s">
        <v>1130</v>
      </c>
      <c r="F1093" s="46"/>
    </row>
    <row r="1094" s="35" customFormat="1" ht="30" customHeight="1" spans="1:6">
      <c r="A1094" s="16">
        <v>1091</v>
      </c>
      <c r="B1094" s="51" t="s">
        <v>1226</v>
      </c>
      <c r="C1094" s="48">
        <v>80</v>
      </c>
      <c r="D1094" s="47" t="s">
        <v>1130</v>
      </c>
      <c r="F1094" s="46"/>
    </row>
    <row r="1095" s="35" customFormat="1" ht="30" customHeight="1" spans="1:6">
      <c r="A1095" s="16">
        <v>1092</v>
      </c>
      <c r="B1095" s="51" t="s">
        <v>632</v>
      </c>
      <c r="C1095" s="48">
        <v>80</v>
      </c>
      <c r="D1095" s="47" t="s">
        <v>1130</v>
      </c>
      <c r="F1095" s="46"/>
    </row>
    <row r="1096" s="35" customFormat="1" ht="30" customHeight="1" spans="1:6">
      <c r="A1096" s="16">
        <v>1093</v>
      </c>
      <c r="B1096" s="51" t="s">
        <v>1227</v>
      </c>
      <c r="C1096" s="48">
        <v>80</v>
      </c>
      <c r="D1096" s="47" t="s">
        <v>1130</v>
      </c>
      <c r="F1096" s="46"/>
    </row>
    <row r="1097" s="35" customFormat="1" ht="30" customHeight="1" spans="1:6">
      <c r="A1097" s="16">
        <v>1094</v>
      </c>
      <c r="B1097" s="51" t="s">
        <v>1228</v>
      </c>
      <c r="C1097" s="48">
        <v>80</v>
      </c>
      <c r="D1097" s="47" t="s">
        <v>1130</v>
      </c>
      <c r="F1097" s="46"/>
    </row>
    <row r="1098" s="35" customFormat="1" ht="30" customHeight="1" spans="1:6">
      <c r="A1098" s="16">
        <v>1095</v>
      </c>
      <c r="B1098" s="51" t="s">
        <v>1229</v>
      </c>
      <c r="C1098" s="48">
        <v>80</v>
      </c>
      <c r="D1098" s="47" t="s">
        <v>1130</v>
      </c>
      <c r="F1098" s="46"/>
    </row>
    <row r="1099" s="35" customFormat="1" ht="30" customHeight="1" spans="1:6">
      <c r="A1099" s="16">
        <v>1096</v>
      </c>
      <c r="B1099" s="51" t="s">
        <v>1230</v>
      </c>
      <c r="C1099" s="48">
        <v>80</v>
      </c>
      <c r="D1099" s="47" t="s">
        <v>1130</v>
      </c>
      <c r="F1099" s="46"/>
    </row>
    <row r="1100" s="35" customFormat="1" ht="30" customHeight="1" spans="1:6">
      <c r="A1100" s="16">
        <v>1097</v>
      </c>
      <c r="B1100" s="51" t="s">
        <v>1231</v>
      </c>
      <c r="C1100" s="48">
        <v>80</v>
      </c>
      <c r="D1100" s="47" t="s">
        <v>1130</v>
      </c>
      <c r="F1100" s="46"/>
    </row>
    <row r="1101" s="35" customFormat="1" ht="30" customHeight="1" spans="1:6">
      <c r="A1101" s="16">
        <v>1098</v>
      </c>
      <c r="B1101" s="51" t="s">
        <v>1232</v>
      </c>
      <c r="C1101" s="48">
        <v>80</v>
      </c>
      <c r="D1101" s="47" t="s">
        <v>1130</v>
      </c>
      <c r="F1101" s="46"/>
    </row>
    <row r="1102" s="35" customFormat="1" ht="30" customHeight="1" spans="1:6">
      <c r="A1102" s="16">
        <v>1099</v>
      </c>
      <c r="B1102" s="51" t="s">
        <v>1233</v>
      </c>
      <c r="C1102" s="48">
        <v>80</v>
      </c>
      <c r="D1102" s="47" t="s">
        <v>1130</v>
      </c>
      <c r="F1102" s="46"/>
    </row>
    <row r="1103" s="35" customFormat="1" ht="30" customHeight="1" spans="1:6">
      <c r="A1103" s="16">
        <v>1100</v>
      </c>
      <c r="B1103" s="51" t="s">
        <v>1234</v>
      </c>
      <c r="C1103" s="48">
        <v>80</v>
      </c>
      <c r="D1103" s="47" t="s">
        <v>1130</v>
      </c>
      <c r="F1103" s="46"/>
    </row>
    <row r="1104" s="35" customFormat="1" ht="30" customHeight="1" spans="1:6">
      <c r="A1104" s="16">
        <v>1101</v>
      </c>
      <c r="B1104" s="51" t="s">
        <v>1235</v>
      </c>
      <c r="C1104" s="48">
        <v>80</v>
      </c>
      <c r="D1104" s="47" t="s">
        <v>1130</v>
      </c>
      <c r="F1104" s="46"/>
    </row>
    <row r="1105" s="35" customFormat="1" ht="30" customHeight="1" spans="1:6">
      <c r="A1105" s="16">
        <v>1102</v>
      </c>
      <c r="B1105" s="51" t="s">
        <v>1236</v>
      </c>
      <c r="C1105" s="48">
        <v>80</v>
      </c>
      <c r="D1105" s="47" t="s">
        <v>1130</v>
      </c>
      <c r="F1105" s="46"/>
    </row>
    <row r="1106" s="35" customFormat="1" ht="30" customHeight="1" spans="1:6">
      <c r="A1106" s="16">
        <v>1103</v>
      </c>
      <c r="B1106" s="51" t="s">
        <v>1237</v>
      </c>
      <c r="C1106" s="48">
        <v>80</v>
      </c>
      <c r="D1106" s="47" t="s">
        <v>1130</v>
      </c>
      <c r="F1106" s="46"/>
    </row>
    <row r="1107" s="35" customFormat="1" ht="30" customHeight="1" spans="1:6">
      <c r="A1107" s="16">
        <v>1104</v>
      </c>
      <c r="B1107" s="51" t="s">
        <v>1238</v>
      </c>
      <c r="C1107" s="48">
        <v>80</v>
      </c>
      <c r="D1107" s="47" t="s">
        <v>1130</v>
      </c>
      <c r="F1107" s="46"/>
    </row>
    <row r="1108" s="35" customFormat="1" ht="30" customHeight="1" spans="1:6">
      <c r="A1108" s="16">
        <v>1105</v>
      </c>
      <c r="B1108" s="51" t="s">
        <v>1239</v>
      </c>
      <c r="C1108" s="48">
        <v>80</v>
      </c>
      <c r="D1108" s="47" t="s">
        <v>1130</v>
      </c>
      <c r="F1108" s="46"/>
    </row>
    <row r="1109" s="35" customFormat="1" ht="30" customHeight="1" spans="1:6">
      <c r="A1109" s="16">
        <v>1106</v>
      </c>
      <c r="B1109" s="51" t="s">
        <v>1240</v>
      </c>
      <c r="C1109" s="48">
        <v>80</v>
      </c>
      <c r="D1109" s="47" t="s">
        <v>1130</v>
      </c>
      <c r="F1109" s="46"/>
    </row>
    <row r="1110" s="35" customFormat="1" ht="30" customHeight="1" spans="1:6">
      <c r="A1110" s="16">
        <v>1107</v>
      </c>
      <c r="B1110" s="51" t="s">
        <v>1241</v>
      </c>
      <c r="C1110" s="48">
        <v>80</v>
      </c>
      <c r="D1110" s="47" t="s">
        <v>1130</v>
      </c>
      <c r="F1110" s="46"/>
    </row>
    <row r="1111" s="35" customFormat="1" ht="30" customHeight="1" spans="1:6">
      <c r="A1111" s="16">
        <v>1108</v>
      </c>
      <c r="B1111" s="51" t="s">
        <v>1242</v>
      </c>
      <c r="C1111" s="48">
        <v>80</v>
      </c>
      <c r="D1111" s="47" t="s">
        <v>1130</v>
      </c>
      <c r="F1111" s="46"/>
    </row>
    <row r="1112" s="35" customFormat="1" ht="30" customHeight="1" spans="1:6">
      <c r="A1112" s="16">
        <v>1109</v>
      </c>
      <c r="B1112" s="51" t="s">
        <v>1243</v>
      </c>
      <c r="C1112" s="48">
        <v>80</v>
      </c>
      <c r="D1112" s="47" t="s">
        <v>1130</v>
      </c>
      <c r="F1112" s="46"/>
    </row>
    <row r="1113" s="35" customFormat="1" ht="30" customHeight="1" spans="1:6">
      <c r="A1113" s="16">
        <v>1110</v>
      </c>
      <c r="B1113" s="51" t="s">
        <v>1244</v>
      </c>
      <c r="C1113" s="48">
        <v>80</v>
      </c>
      <c r="D1113" s="47" t="s">
        <v>1130</v>
      </c>
      <c r="F1113" s="46"/>
    </row>
    <row r="1114" s="35" customFormat="1" ht="30" customHeight="1" spans="1:6">
      <c r="A1114" s="16">
        <v>1111</v>
      </c>
      <c r="B1114" s="51" t="s">
        <v>1245</v>
      </c>
      <c r="C1114" s="48">
        <v>80</v>
      </c>
      <c r="D1114" s="47" t="s">
        <v>1130</v>
      </c>
      <c r="F1114" s="46"/>
    </row>
    <row r="1115" s="35" customFormat="1" ht="30" customHeight="1" spans="1:6">
      <c r="A1115" s="16">
        <v>1112</v>
      </c>
      <c r="B1115" s="51" t="s">
        <v>1246</v>
      </c>
      <c r="C1115" s="48">
        <v>80</v>
      </c>
      <c r="D1115" s="47" t="s">
        <v>1130</v>
      </c>
      <c r="F1115" s="46"/>
    </row>
    <row r="1116" s="35" customFormat="1" ht="30" customHeight="1" spans="1:6">
      <c r="A1116" s="16">
        <v>1113</v>
      </c>
      <c r="B1116" s="51" t="s">
        <v>1247</v>
      </c>
      <c r="C1116" s="48">
        <v>80</v>
      </c>
      <c r="D1116" s="47" t="s">
        <v>1130</v>
      </c>
      <c r="F1116" s="46"/>
    </row>
    <row r="1117" s="35" customFormat="1" ht="30" customHeight="1" spans="1:6">
      <c r="A1117" s="16">
        <v>1114</v>
      </c>
      <c r="B1117" s="51" t="s">
        <v>1248</v>
      </c>
      <c r="C1117" s="48">
        <v>80</v>
      </c>
      <c r="D1117" s="47" t="s">
        <v>1130</v>
      </c>
      <c r="F1117" s="46"/>
    </row>
    <row r="1118" s="35" customFormat="1" ht="30" customHeight="1" spans="1:6">
      <c r="A1118" s="16">
        <v>1115</v>
      </c>
      <c r="B1118" s="51" t="s">
        <v>1249</v>
      </c>
      <c r="C1118" s="48">
        <v>80</v>
      </c>
      <c r="D1118" s="47" t="s">
        <v>1130</v>
      </c>
      <c r="F1118" s="46"/>
    </row>
    <row r="1119" s="35" customFormat="1" ht="30" customHeight="1" spans="1:6">
      <c r="A1119" s="16">
        <v>1116</v>
      </c>
      <c r="B1119" s="51" t="s">
        <v>1250</v>
      </c>
      <c r="C1119" s="48">
        <v>80</v>
      </c>
      <c r="D1119" s="47" t="s">
        <v>1130</v>
      </c>
      <c r="F1119" s="46"/>
    </row>
    <row r="1120" s="35" customFormat="1" ht="30" customHeight="1" spans="1:6">
      <c r="A1120" s="16">
        <v>1117</v>
      </c>
      <c r="B1120" s="51" t="s">
        <v>1251</v>
      </c>
      <c r="C1120" s="48">
        <v>80</v>
      </c>
      <c r="D1120" s="47" t="s">
        <v>1130</v>
      </c>
      <c r="F1120" s="46"/>
    </row>
    <row r="1121" s="35" customFormat="1" ht="30" customHeight="1" spans="1:6">
      <c r="A1121" s="16">
        <v>1118</v>
      </c>
      <c r="B1121" s="51" t="s">
        <v>1252</v>
      </c>
      <c r="C1121" s="48">
        <v>80</v>
      </c>
      <c r="D1121" s="47" t="s">
        <v>1130</v>
      </c>
      <c r="F1121" s="46"/>
    </row>
    <row r="1122" s="35" customFormat="1" ht="30" customHeight="1" spans="1:6">
      <c r="A1122" s="16">
        <v>1119</v>
      </c>
      <c r="B1122" s="51" t="s">
        <v>1253</v>
      </c>
      <c r="C1122" s="48">
        <v>80</v>
      </c>
      <c r="D1122" s="47" t="s">
        <v>1130</v>
      </c>
      <c r="F1122" s="46"/>
    </row>
    <row r="1123" s="35" customFormat="1" ht="30" customHeight="1" spans="1:6">
      <c r="A1123" s="16">
        <v>1120</v>
      </c>
      <c r="B1123" s="51" t="s">
        <v>1254</v>
      </c>
      <c r="C1123" s="48">
        <v>80</v>
      </c>
      <c r="D1123" s="47" t="s">
        <v>1130</v>
      </c>
      <c r="F1123" s="46"/>
    </row>
    <row r="1124" s="35" customFormat="1" ht="30" customHeight="1" spans="1:6">
      <c r="A1124" s="16">
        <v>1121</v>
      </c>
      <c r="B1124" s="51" t="s">
        <v>1255</v>
      </c>
      <c r="C1124" s="48">
        <v>80</v>
      </c>
      <c r="D1124" s="47" t="s">
        <v>1130</v>
      </c>
      <c r="F1124" s="46"/>
    </row>
    <row r="1125" s="35" customFormat="1" ht="30" customHeight="1" spans="1:6">
      <c r="A1125" s="16">
        <v>1122</v>
      </c>
      <c r="B1125" s="51" t="s">
        <v>361</v>
      </c>
      <c r="C1125" s="48">
        <v>80</v>
      </c>
      <c r="D1125" s="47" t="s">
        <v>1130</v>
      </c>
      <c r="F1125" s="46"/>
    </row>
    <row r="1126" s="35" customFormat="1" ht="30" customHeight="1" spans="1:6">
      <c r="A1126" s="16">
        <v>1123</v>
      </c>
      <c r="B1126" s="51" t="s">
        <v>1256</v>
      </c>
      <c r="C1126" s="48">
        <v>80</v>
      </c>
      <c r="D1126" s="47" t="s">
        <v>1130</v>
      </c>
      <c r="F1126" s="46"/>
    </row>
    <row r="1127" s="35" customFormat="1" ht="30" customHeight="1" spans="1:6">
      <c r="A1127" s="16">
        <v>1124</v>
      </c>
      <c r="B1127" s="51" t="s">
        <v>1257</v>
      </c>
      <c r="C1127" s="48">
        <v>80</v>
      </c>
      <c r="D1127" s="47" t="s">
        <v>1130</v>
      </c>
      <c r="F1127" s="46"/>
    </row>
    <row r="1128" s="35" customFormat="1" ht="30" customHeight="1" spans="1:6">
      <c r="A1128" s="16">
        <v>1125</v>
      </c>
      <c r="B1128" s="51" t="s">
        <v>1258</v>
      </c>
      <c r="C1128" s="48">
        <v>80</v>
      </c>
      <c r="D1128" s="47" t="s">
        <v>1130</v>
      </c>
      <c r="F1128" s="46"/>
    </row>
    <row r="1129" s="35" customFormat="1" ht="30" customHeight="1" spans="1:6">
      <c r="A1129" s="16">
        <v>1126</v>
      </c>
      <c r="B1129" s="51" t="s">
        <v>1259</v>
      </c>
      <c r="C1129" s="48">
        <v>80</v>
      </c>
      <c r="D1129" s="47" t="s">
        <v>1130</v>
      </c>
      <c r="F1129" s="46"/>
    </row>
    <row r="1130" s="35" customFormat="1" ht="30" customHeight="1" spans="1:6">
      <c r="A1130" s="16">
        <v>1127</v>
      </c>
      <c r="B1130" s="51" t="s">
        <v>1260</v>
      </c>
      <c r="C1130" s="48">
        <v>80</v>
      </c>
      <c r="D1130" s="47" t="s">
        <v>1130</v>
      </c>
      <c r="F1130" s="46"/>
    </row>
    <row r="1131" s="35" customFormat="1" ht="30" customHeight="1" spans="1:6">
      <c r="A1131" s="16">
        <v>1128</v>
      </c>
      <c r="B1131" s="51" t="s">
        <v>1261</v>
      </c>
      <c r="C1131" s="48">
        <v>80</v>
      </c>
      <c r="D1131" s="47" t="s">
        <v>1130</v>
      </c>
      <c r="F1131" s="46"/>
    </row>
    <row r="1132" s="35" customFormat="1" ht="30" customHeight="1" spans="1:6">
      <c r="A1132" s="16">
        <v>1129</v>
      </c>
      <c r="B1132" s="51" t="s">
        <v>1262</v>
      </c>
      <c r="C1132" s="48">
        <v>80</v>
      </c>
      <c r="D1132" s="47" t="s">
        <v>1130</v>
      </c>
      <c r="F1132" s="46"/>
    </row>
    <row r="1133" s="35" customFormat="1" ht="30" customHeight="1" spans="1:6">
      <c r="A1133" s="16">
        <v>1130</v>
      </c>
      <c r="B1133" s="47" t="s">
        <v>1263</v>
      </c>
      <c r="C1133" s="48">
        <v>80</v>
      </c>
      <c r="D1133" s="47" t="s">
        <v>1130</v>
      </c>
      <c r="F1133" s="46"/>
    </row>
    <row r="1134" s="35" customFormat="1" ht="30" customHeight="1" spans="1:6">
      <c r="A1134" s="16">
        <v>1131</v>
      </c>
      <c r="B1134" s="51" t="s">
        <v>1264</v>
      </c>
      <c r="C1134" s="48">
        <v>80</v>
      </c>
      <c r="D1134" s="47" t="s">
        <v>1130</v>
      </c>
      <c r="F1134" s="46"/>
    </row>
    <row r="1135" s="35" customFormat="1" ht="30" customHeight="1" spans="1:6">
      <c r="A1135" s="16">
        <v>1132</v>
      </c>
      <c r="B1135" s="51" t="s">
        <v>1265</v>
      </c>
      <c r="C1135" s="48">
        <v>80</v>
      </c>
      <c r="D1135" s="47" t="s">
        <v>1130</v>
      </c>
      <c r="F1135" s="46"/>
    </row>
    <row r="1136" s="35" customFormat="1" ht="30" customHeight="1" spans="1:6">
      <c r="A1136" s="16">
        <v>1133</v>
      </c>
      <c r="B1136" s="51" t="s">
        <v>1266</v>
      </c>
      <c r="C1136" s="48">
        <v>80</v>
      </c>
      <c r="D1136" s="47" t="s">
        <v>1130</v>
      </c>
      <c r="F1136" s="46"/>
    </row>
    <row r="1137" s="35" customFormat="1" ht="30" customHeight="1" spans="1:6">
      <c r="A1137" s="16">
        <v>1134</v>
      </c>
      <c r="B1137" s="51" t="s">
        <v>1267</v>
      </c>
      <c r="C1137" s="48">
        <v>80</v>
      </c>
      <c r="D1137" s="47" t="s">
        <v>1130</v>
      </c>
      <c r="F1137" s="46"/>
    </row>
    <row r="1138" s="35" customFormat="1" ht="30" customHeight="1" spans="1:6">
      <c r="A1138" s="16">
        <v>1135</v>
      </c>
      <c r="B1138" s="51" t="s">
        <v>1268</v>
      </c>
      <c r="C1138" s="48">
        <v>80</v>
      </c>
      <c r="D1138" s="47" t="s">
        <v>1130</v>
      </c>
      <c r="F1138" s="46"/>
    </row>
    <row r="1139" s="35" customFormat="1" ht="30" customHeight="1" spans="1:6">
      <c r="A1139" s="16">
        <v>1136</v>
      </c>
      <c r="B1139" s="51" t="s">
        <v>1269</v>
      </c>
      <c r="C1139" s="48">
        <v>80</v>
      </c>
      <c r="D1139" s="47" t="s">
        <v>1130</v>
      </c>
      <c r="F1139" s="46"/>
    </row>
    <row r="1140" s="35" customFormat="1" ht="30" customHeight="1" spans="1:6">
      <c r="A1140" s="16">
        <v>1137</v>
      </c>
      <c r="B1140" s="51" t="s">
        <v>1270</v>
      </c>
      <c r="C1140" s="48">
        <v>80</v>
      </c>
      <c r="D1140" s="47" t="s">
        <v>1130</v>
      </c>
      <c r="F1140" s="46"/>
    </row>
    <row r="1141" s="35" customFormat="1" ht="30" customHeight="1" spans="1:6">
      <c r="A1141" s="16">
        <v>1138</v>
      </c>
      <c r="B1141" s="51" t="s">
        <v>1271</v>
      </c>
      <c r="C1141" s="48">
        <v>80</v>
      </c>
      <c r="D1141" s="47" t="s">
        <v>1130</v>
      </c>
      <c r="F1141" s="46"/>
    </row>
    <row r="1142" s="35" customFormat="1" ht="30" customHeight="1" spans="1:6">
      <c r="A1142" s="16">
        <v>1139</v>
      </c>
      <c r="B1142" s="51" t="s">
        <v>1272</v>
      </c>
      <c r="C1142" s="48">
        <v>80</v>
      </c>
      <c r="D1142" s="47" t="s">
        <v>1130</v>
      </c>
      <c r="F1142" s="46"/>
    </row>
    <row r="1143" s="35" customFormat="1" ht="30" customHeight="1" spans="1:6">
      <c r="A1143" s="16">
        <v>1140</v>
      </c>
      <c r="B1143" s="51" t="s">
        <v>1273</v>
      </c>
      <c r="C1143" s="48">
        <v>80</v>
      </c>
      <c r="D1143" s="47" t="s">
        <v>1130</v>
      </c>
      <c r="F1143" s="46"/>
    </row>
    <row r="1144" s="35" customFormat="1" ht="30" customHeight="1" spans="1:6">
      <c r="A1144" s="16">
        <v>1141</v>
      </c>
      <c r="B1144" s="51" t="s">
        <v>1274</v>
      </c>
      <c r="C1144" s="48">
        <v>80</v>
      </c>
      <c r="D1144" s="47" t="s">
        <v>1130</v>
      </c>
      <c r="F1144" s="46"/>
    </row>
    <row r="1145" s="35" customFormat="1" ht="30" customHeight="1" spans="1:6">
      <c r="A1145" s="16">
        <v>1142</v>
      </c>
      <c r="B1145" s="51" t="s">
        <v>1275</v>
      </c>
      <c r="C1145" s="48">
        <v>80</v>
      </c>
      <c r="D1145" s="47" t="s">
        <v>1130</v>
      </c>
      <c r="F1145" s="46"/>
    </row>
    <row r="1146" s="35" customFormat="1" ht="30" customHeight="1" spans="1:6">
      <c r="A1146" s="16">
        <v>1143</v>
      </c>
      <c r="B1146" s="51" t="s">
        <v>1276</v>
      </c>
      <c r="C1146" s="48">
        <v>80</v>
      </c>
      <c r="D1146" s="47" t="s">
        <v>1130</v>
      </c>
      <c r="F1146" s="46"/>
    </row>
    <row r="1147" s="35" customFormat="1" ht="30" customHeight="1" spans="1:6">
      <c r="A1147" s="16">
        <v>1144</v>
      </c>
      <c r="B1147" s="51" t="s">
        <v>1277</v>
      </c>
      <c r="C1147" s="48">
        <v>80</v>
      </c>
      <c r="D1147" s="47" t="s">
        <v>1130</v>
      </c>
      <c r="F1147" s="46"/>
    </row>
    <row r="1148" s="35" customFormat="1" ht="30" customHeight="1" spans="1:6">
      <c r="A1148" s="16">
        <v>1145</v>
      </c>
      <c r="B1148" s="51" t="s">
        <v>1278</v>
      </c>
      <c r="C1148" s="48">
        <v>80</v>
      </c>
      <c r="D1148" s="47" t="s">
        <v>1130</v>
      </c>
      <c r="F1148" s="46"/>
    </row>
    <row r="1149" s="35" customFormat="1" ht="30" customHeight="1" spans="1:6">
      <c r="A1149" s="16">
        <v>1146</v>
      </c>
      <c r="B1149" s="51" t="s">
        <v>1279</v>
      </c>
      <c r="C1149" s="48">
        <v>80</v>
      </c>
      <c r="D1149" s="47" t="s">
        <v>1130</v>
      </c>
      <c r="F1149" s="46"/>
    </row>
    <row r="1150" s="35" customFormat="1" ht="30" customHeight="1" spans="1:6">
      <c r="A1150" s="16">
        <v>1147</v>
      </c>
      <c r="B1150" s="47" t="s">
        <v>1280</v>
      </c>
      <c r="C1150" s="48">
        <v>80</v>
      </c>
      <c r="D1150" s="47" t="s">
        <v>1130</v>
      </c>
      <c r="F1150" s="46"/>
    </row>
    <row r="1151" s="35" customFormat="1" ht="30" customHeight="1" spans="1:6">
      <c r="A1151" s="16">
        <v>1148</v>
      </c>
      <c r="B1151" s="47" t="s">
        <v>1281</v>
      </c>
      <c r="C1151" s="48">
        <v>80</v>
      </c>
      <c r="D1151" s="47" t="s">
        <v>1130</v>
      </c>
      <c r="F1151" s="46"/>
    </row>
    <row r="1152" s="35" customFormat="1" ht="30" customHeight="1" spans="1:6">
      <c r="A1152" s="16">
        <v>1149</v>
      </c>
      <c r="B1152" s="47" t="s">
        <v>1282</v>
      </c>
      <c r="C1152" s="48">
        <v>80</v>
      </c>
      <c r="D1152" s="47" t="s">
        <v>1130</v>
      </c>
      <c r="F1152" s="46"/>
    </row>
    <row r="1153" s="35" customFormat="1" ht="30" customHeight="1" spans="1:6">
      <c r="A1153" s="16">
        <v>1150</v>
      </c>
      <c r="B1153" s="47" t="s">
        <v>1283</v>
      </c>
      <c r="C1153" s="48">
        <v>80</v>
      </c>
      <c r="D1153" s="47" t="s">
        <v>1130</v>
      </c>
      <c r="F1153" s="46"/>
    </row>
    <row r="1154" s="35" customFormat="1" ht="30" customHeight="1" spans="1:6">
      <c r="A1154" s="16">
        <v>1151</v>
      </c>
      <c r="B1154" s="47" t="s">
        <v>1284</v>
      </c>
      <c r="C1154" s="48">
        <v>80</v>
      </c>
      <c r="D1154" s="47" t="s">
        <v>1130</v>
      </c>
      <c r="F1154" s="46"/>
    </row>
    <row r="1155" s="35" customFormat="1" ht="30" customHeight="1" spans="1:6">
      <c r="A1155" s="16">
        <v>1152</v>
      </c>
      <c r="B1155" s="47" t="s">
        <v>1285</v>
      </c>
      <c r="C1155" s="48">
        <v>80</v>
      </c>
      <c r="D1155" s="47" t="s">
        <v>1130</v>
      </c>
      <c r="F1155" s="46"/>
    </row>
    <row r="1156" s="35" customFormat="1" ht="30" customHeight="1" spans="1:6">
      <c r="A1156" s="16">
        <v>1153</v>
      </c>
      <c r="B1156" s="47" t="s">
        <v>1286</v>
      </c>
      <c r="C1156" s="48">
        <v>80</v>
      </c>
      <c r="D1156" s="47" t="s">
        <v>1130</v>
      </c>
      <c r="F1156" s="46"/>
    </row>
    <row r="1157" s="35" customFormat="1" ht="30" customHeight="1" spans="1:6">
      <c r="A1157" s="16">
        <v>1154</v>
      </c>
      <c r="B1157" s="47" t="s">
        <v>1287</v>
      </c>
      <c r="C1157" s="48">
        <v>80</v>
      </c>
      <c r="D1157" s="47" t="s">
        <v>1130</v>
      </c>
      <c r="F1157" s="46"/>
    </row>
    <row r="1158" s="35" customFormat="1" ht="30" customHeight="1" spans="1:6">
      <c r="A1158" s="16">
        <v>1155</v>
      </c>
      <c r="B1158" s="51" t="s">
        <v>1288</v>
      </c>
      <c r="C1158" s="48">
        <v>80</v>
      </c>
      <c r="D1158" s="47" t="s">
        <v>1130</v>
      </c>
      <c r="F1158" s="46"/>
    </row>
    <row r="1159" s="35" customFormat="1" ht="30" customHeight="1" spans="1:6">
      <c r="A1159" s="16">
        <v>1156</v>
      </c>
      <c r="B1159" s="51" t="s">
        <v>1289</v>
      </c>
      <c r="C1159" s="48">
        <v>80</v>
      </c>
      <c r="D1159" s="47" t="s">
        <v>1130</v>
      </c>
      <c r="F1159" s="46"/>
    </row>
    <row r="1160" s="35" customFormat="1" ht="30" customHeight="1" spans="1:6">
      <c r="A1160" s="16">
        <v>1157</v>
      </c>
      <c r="B1160" s="51" t="s">
        <v>1290</v>
      </c>
      <c r="C1160" s="48">
        <v>80</v>
      </c>
      <c r="D1160" s="47" t="s">
        <v>1130</v>
      </c>
      <c r="F1160" s="46"/>
    </row>
    <row r="1161" s="35" customFormat="1" ht="30" customHeight="1" spans="1:6">
      <c r="A1161" s="16">
        <v>1158</v>
      </c>
      <c r="B1161" s="51" t="s">
        <v>1291</v>
      </c>
      <c r="C1161" s="48">
        <v>80</v>
      </c>
      <c r="D1161" s="47" t="s">
        <v>1130</v>
      </c>
      <c r="F1161" s="46"/>
    </row>
    <row r="1162" s="35" customFormat="1" ht="30" customHeight="1" spans="1:6">
      <c r="A1162" s="16">
        <v>1159</v>
      </c>
      <c r="B1162" s="51" t="s">
        <v>1292</v>
      </c>
      <c r="C1162" s="48">
        <v>80</v>
      </c>
      <c r="D1162" s="47" t="s">
        <v>1130</v>
      </c>
      <c r="F1162" s="46"/>
    </row>
    <row r="1163" s="35" customFormat="1" ht="30" customHeight="1" spans="1:6">
      <c r="A1163" s="16">
        <v>1160</v>
      </c>
      <c r="B1163" s="51" t="s">
        <v>1293</v>
      </c>
      <c r="C1163" s="48">
        <v>80</v>
      </c>
      <c r="D1163" s="47" t="s">
        <v>1130</v>
      </c>
      <c r="F1163" s="46"/>
    </row>
    <row r="1164" s="35" customFormat="1" ht="30" customHeight="1" spans="1:6">
      <c r="A1164" s="16">
        <v>1161</v>
      </c>
      <c r="B1164" s="51" t="s">
        <v>1294</v>
      </c>
      <c r="C1164" s="48">
        <v>80</v>
      </c>
      <c r="D1164" s="47" t="s">
        <v>1130</v>
      </c>
      <c r="F1164" s="46"/>
    </row>
    <row r="1165" s="35" customFormat="1" ht="30" customHeight="1" spans="1:6">
      <c r="A1165" s="16">
        <v>1162</v>
      </c>
      <c r="B1165" s="51" t="s">
        <v>1295</v>
      </c>
      <c r="C1165" s="48">
        <v>80</v>
      </c>
      <c r="D1165" s="47" t="s">
        <v>1130</v>
      </c>
      <c r="F1165" s="46"/>
    </row>
    <row r="1166" s="35" customFormat="1" ht="30" customHeight="1" spans="1:6">
      <c r="A1166" s="16">
        <v>1163</v>
      </c>
      <c r="B1166" s="47" t="s">
        <v>1296</v>
      </c>
      <c r="C1166" s="48">
        <v>80</v>
      </c>
      <c r="D1166" s="47" t="s">
        <v>1130</v>
      </c>
      <c r="F1166" s="46"/>
    </row>
    <row r="1167" s="35" customFormat="1" ht="30" customHeight="1" spans="1:6">
      <c r="A1167" s="16">
        <v>1164</v>
      </c>
      <c r="B1167" s="47" t="s">
        <v>1297</v>
      </c>
      <c r="C1167" s="48">
        <v>80</v>
      </c>
      <c r="D1167" s="47" t="s">
        <v>1130</v>
      </c>
      <c r="F1167" s="46"/>
    </row>
    <row r="1168" s="35" customFormat="1" ht="30" customHeight="1" spans="1:6">
      <c r="A1168" s="16">
        <v>1165</v>
      </c>
      <c r="B1168" s="47" t="s">
        <v>1298</v>
      </c>
      <c r="C1168" s="48">
        <v>80</v>
      </c>
      <c r="D1168" s="47" t="s">
        <v>1130</v>
      </c>
      <c r="F1168" s="46"/>
    </row>
    <row r="1169" s="35" customFormat="1" ht="30" customHeight="1" spans="1:6">
      <c r="A1169" s="16">
        <v>1166</v>
      </c>
      <c r="B1169" s="47" t="s">
        <v>1299</v>
      </c>
      <c r="C1169" s="48">
        <v>80</v>
      </c>
      <c r="D1169" s="47" t="s">
        <v>1130</v>
      </c>
      <c r="F1169" s="46"/>
    </row>
    <row r="1170" s="35" customFormat="1" ht="30" customHeight="1" spans="1:6">
      <c r="A1170" s="16">
        <v>1167</v>
      </c>
      <c r="B1170" s="47" t="s">
        <v>1300</v>
      </c>
      <c r="C1170" s="48">
        <v>80</v>
      </c>
      <c r="D1170" s="47" t="s">
        <v>1130</v>
      </c>
      <c r="F1170" s="46"/>
    </row>
    <row r="1171" s="35" customFormat="1" ht="30" customHeight="1" spans="1:6">
      <c r="A1171" s="16">
        <v>1168</v>
      </c>
      <c r="B1171" s="47" t="s">
        <v>1301</v>
      </c>
      <c r="C1171" s="48">
        <v>80</v>
      </c>
      <c r="D1171" s="47" t="s">
        <v>1130</v>
      </c>
      <c r="F1171" s="46"/>
    </row>
    <row r="1172" s="35" customFormat="1" ht="30" customHeight="1" spans="1:6">
      <c r="A1172" s="16">
        <v>1169</v>
      </c>
      <c r="B1172" s="47" t="s">
        <v>1302</v>
      </c>
      <c r="C1172" s="48">
        <v>80</v>
      </c>
      <c r="D1172" s="47" t="s">
        <v>1130</v>
      </c>
      <c r="F1172" s="46"/>
    </row>
    <row r="1173" s="35" customFormat="1" ht="30" customHeight="1" spans="1:6">
      <c r="A1173" s="16">
        <v>1170</v>
      </c>
      <c r="B1173" s="47" t="s">
        <v>200</v>
      </c>
      <c r="C1173" s="48">
        <v>80</v>
      </c>
      <c r="D1173" s="47" t="s">
        <v>1130</v>
      </c>
      <c r="F1173" s="46"/>
    </row>
    <row r="1174" s="35" customFormat="1" ht="30" customHeight="1" spans="1:6">
      <c r="A1174" s="16">
        <v>1171</v>
      </c>
      <c r="B1174" s="47" t="s">
        <v>1303</v>
      </c>
      <c r="C1174" s="48">
        <v>80</v>
      </c>
      <c r="D1174" s="47" t="s">
        <v>1130</v>
      </c>
      <c r="F1174" s="46"/>
    </row>
    <row r="1175" s="35" customFormat="1" ht="30" customHeight="1" spans="1:6">
      <c r="A1175" s="16">
        <v>1172</v>
      </c>
      <c r="B1175" s="47" t="s">
        <v>1304</v>
      </c>
      <c r="C1175" s="48">
        <v>80</v>
      </c>
      <c r="D1175" s="47" t="s">
        <v>1130</v>
      </c>
      <c r="F1175" s="46"/>
    </row>
    <row r="1176" s="35" customFormat="1" ht="30" customHeight="1" spans="1:6">
      <c r="A1176" s="16">
        <v>1173</v>
      </c>
      <c r="B1176" s="47" t="s">
        <v>1305</v>
      </c>
      <c r="C1176" s="48">
        <v>80</v>
      </c>
      <c r="D1176" s="47" t="s">
        <v>1130</v>
      </c>
      <c r="F1176" s="46"/>
    </row>
    <row r="1177" s="35" customFormat="1" ht="30" customHeight="1" spans="1:6">
      <c r="A1177" s="16">
        <v>1174</v>
      </c>
      <c r="B1177" s="47" t="s">
        <v>1306</v>
      </c>
      <c r="C1177" s="48">
        <v>80</v>
      </c>
      <c r="D1177" s="47" t="s">
        <v>1130</v>
      </c>
      <c r="F1177" s="46"/>
    </row>
    <row r="1178" s="35" customFormat="1" ht="30" customHeight="1" spans="1:6">
      <c r="A1178" s="16">
        <v>1175</v>
      </c>
      <c r="B1178" s="47" t="s">
        <v>1307</v>
      </c>
      <c r="C1178" s="48">
        <v>80</v>
      </c>
      <c r="D1178" s="47" t="s">
        <v>1130</v>
      </c>
      <c r="F1178" s="46"/>
    </row>
    <row r="1179" s="35" customFormat="1" ht="30" customHeight="1" spans="1:6">
      <c r="A1179" s="16">
        <v>1176</v>
      </c>
      <c r="B1179" s="47" t="s">
        <v>1308</v>
      </c>
      <c r="C1179" s="48">
        <v>80</v>
      </c>
      <c r="D1179" s="47" t="s">
        <v>1130</v>
      </c>
      <c r="F1179" s="46"/>
    </row>
    <row r="1180" s="35" customFormat="1" ht="30" customHeight="1" spans="1:6">
      <c r="A1180" s="16">
        <v>1177</v>
      </c>
      <c r="B1180" s="47" t="s">
        <v>1309</v>
      </c>
      <c r="C1180" s="48">
        <v>80</v>
      </c>
      <c r="D1180" s="47" t="s">
        <v>1130</v>
      </c>
      <c r="F1180" s="46"/>
    </row>
    <row r="1181" s="35" customFormat="1" ht="30" customHeight="1" spans="1:6">
      <c r="A1181" s="16">
        <v>1178</v>
      </c>
      <c r="B1181" s="47" t="s">
        <v>770</v>
      </c>
      <c r="C1181" s="48">
        <v>80</v>
      </c>
      <c r="D1181" s="47" t="s">
        <v>1130</v>
      </c>
      <c r="F1181" s="46"/>
    </row>
    <row r="1182" s="35" customFormat="1" ht="30" customHeight="1" spans="1:6">
      <c r="A1182" s="16">
        <v>1179</v>
      </c>
      <c r="B1182" s="47" t="s">
        <v>1310</v>
      </c>
      <c r="C1182" s="48">
        <v>80</v>
      </c>
      <c r="D1182" s="47" t="s">
        <v>1130</v>
      </c>
      <c r="F1182" s="46"/>
    </row>
    <row r="1183" s="35" customFormat="1" ht="30" customHeight="1" spans="1:6">
      <c r="A1183" s="16">
        <v>1180</v>
      </c>
      <c r="B1183" s="47" t="s">
        <v>1311</v>
      </c>
      <c r="C1183" s="48">
        <v>80</v>
      </c>
      <c r="D1183" s="47" t="s">
        <v>1130</v>
      </c>
      <c r="F1183" s="46"/>
    </row>
    <row r="1184" s="35" customFormat="1" ht="30" customHeight="1" spans="1:6">
      <c r="A1184" s="16">
        <v>1181</v>
      </c>
      <c r="B1184" s="47" t="s">
        <v>1312</v>
      </c>
      <c r="C1184" s="48">
        <v>80</v>
      </c>
      <c r="D1184" s="47" t="s">
        <v>1130</v>
      </c>
      <c r="F1184" s="46"/>
    </row>
    <row r="1185" s="35" customFormat="1" ht="30" customHeight="1" spans="1:6">
      <c r="A1185" s="16">
        <v>1182</v>
      </c>
      <c r="B1185" s="47" t="s">
        <v>1313</v>
      </c>
      <c r="C1185" s="48">
        <v>80</v>
      </c>
      <c r="D1185" s="47" t="s">
        <v>1130</v>
      </c>
      <c r="F1185" s="46"/>
    </row>
    <row r="1186" s="35" customFormat="1" ht="30" customHeight="1" spans="1:6">
      <c r="A1186" s="16">
        <v>1183</v>
      </c>
      <c r="B1186" s="47" t="s">
        <v>1314</v>
      </c>
      <c r="C1186" s="48">
        <v>80</v>
      </c>
      <c r="D1186" s="47" t="s">
        <v>1130</v>
      </c>
      <c r="F1186" s="46"/>
    </row>
    <row r="1187" s="35" customFormat="1" ht="30" customHeight="1" spans="1:6">
      <c r="A1187" s="16">
        <v>1184</v>
      </c>
      <c r="B1187" s="47" t="s">
        <v>1315</v>
      </c>
      <c r="C1187" s="48">
        <v>80</v>
      </c>
      <c r="D1187" s="47" t="s">
        <v>1130</v>
      </c>
      <c r="F1187" s="46"/>
    </row>
    <row r="1188" s="35" customFormat="1" ht="30" customHeight="1" spans="1:6">
      <c r="A1188" s="16">
        <v>1185</v>
      </c>
      <c r="B1188" s="49" t="s">
        <v>1316</v>
      </c>
      <c r="C1188" s="48">
        <v>80</v>
      </c>
      <c r="D1188" s="47" t="s">
        <v>1130</v>
      </c>
      <c r="F1188" s="46"/>
    </row>
    <row r="1189" s="35" customFormat="1" ht="30" customHeight="1" spans="1:6">
      <c r="A1189" s="16">
        <v>1186</v>
      </c>
      <c r="B1189" s="51" t="s">
        <v>1317</v>
      </c>
      <c r="C1189" s="48">
        <v>80</v>
      </c>
      <c r="D1189" s="47" t="s">
        <v>1130</v>
      </c>
      <c r="F1189" s="46"/>
    </row>
    <row r="1190" s="35" customFormat="1" ht="30" customHeight="1" spans="1:6">
      <c r="A1190" s="16">
        <v>1187</v>
      </c>
      <c r="B1190" s="47" t="s">
        <v>1318</v>
      </c>
      <c r="C1190" s="48">
        <v>80</v>
      </c>
      <c r="D1190" s="47" t="s">
        <v>1130</v>
      </c>
      <c r="F1190" s="46"/>
    </row>
    <row r="1191" s="35" customFormat="1" ht="30" customHeight="1" spans="1:6">
      <c r="A1191" s="16">
        <v>1188</v>
      </c>
      <c r="B1191" s="47" t="s">
        <v>1319</v>
      </c>
      <c r="C1191" s="48">
        <v>80</v>
      </c>
      <c r="D1191" s="47" t="s">
        <v>1130</v>
      </c>
      <c r="F1191" s="46"/>
    </row>
    <row r="1192" s="35" customFormat="1" ht="30" customHeight="1" spans="1:6">
      <c r="A1192" s="16">
        <v>1189</v>
      </c>
      <c r="B1192" s="47" t="s">
        <v>1320</v>
      </c>
      <c r="C1192" s="48">
        <v>80</v>
      </c>
      <c r="D1192" s="47" t="s">
        <v>1130</v>
      </c>
      <c r="F1192" s="46"/>
    </row>
    <row r="1193" s="35" customFormat="1" ht="30" customHeight="1" spans="1:6">
      <c r="A1193" s="16">
        <v>1190</v>
      </c>
      <c r="B1193" s="51" t="s">
        <v>1321</v>
      </c>
      <c r="C1193" s="48">
        <v>80</v>
      </c>
      <c r="D1193" s="47" t="s">
        <v>1130</v>
      </c>
      <c r="F1193" s="46"/>
    </row>
    <row r="1194" s="35" customFormat="1" ht="30" customHeight="1" spans="1:6">
      <c r="A1194" s="16">
        <v>1191</v>
      </c>
      <c r="B1194" s="51" t="s">
        <v>1322</v>
      </c>
      <c r="C1194" s="48">
        <v>80</v>
      </c>
      <c r="D1194" s="47" t="s">
        <v>1130</v>
      </c>
      <c r="F1194" s="46"/>
    </row>
    <row r="1195" s="35" customFormat="1" ht="30" customHeight="1" spans="1:6">
      <c r="A1195" s="16">
        <v>1192</v>
      </c>
      <c r="B1195" s="51" t="s">
        <v>1323</v>
      </c>
      <c r="C1195" s="48">
        <v>80</v>
      </c>
      <c r="D1195" s="47" t="s">
        <v>1130</v>
      </c>
      <c r="F1195" s="46"/>
    </row>
    <row r="1196" s="35" customFormat="1" ht="30" customHeight="1" spans="1:6">
      <c r="A1196" s="16">
        <v>1193</v>
      </c>
      <c r="B1196" s="51" t="s">
        <v>1324</v>
      </c>
      <c r="C1196" s="48">
        <v>80</v>
      </c>
      <c r="D1196" s="47" t="s">
        <v>1130</v>
      </c>
      <c r="F1196" s="46"/>
    </row>
    <row r="1197" s="35" customFormat="1" ht="30" customHeight="1" spans="1:6">
      <c r="A1197" s="16">
        <v>1194</v>
      </c>
      <c r="B1197" s="51" t="s">
        <v>1325</v>
      </c>
      <c r="C1197" s="48">
        <v>80</v>
      </c>
      <c r="D1197" s="47" t="s">
        <v>1130</v>
      </c>
      <c r="F1197" s="46"/>
    </row>
    <row r="1198" s="35" customFormat="1" ht="30" customHeight="1" spans="1:6">
      <c r="A1198" s="16">
        <v>1195</v>
      </c>
      <c r="B1198" s="51" t="s">
        <v>1326</v>
      </c>
      <c r="C1198" s="48">
        <v>80</v>
      </c>
      <c r="D1198" s="47" t="s">
        <v>1130</v>
      </c>
      <c r="F1198" s="46"/>
    </row>
    <row r="1199" s="35" customFormat="1" ht="30" customHeight="1" spans="1:6">
      <c r="A1199" s="16">
        <v>1196</v>
      </c>
      <c r="B1199" s="51" t="s">
        <v>1327</v>
      </c>
      <c r="C1199" s="48">
        <v>80</v>
      </c>
      <c r="D1199" s="47" t="s">
        <v>1130</v>
      </c>
      <c r="F1199" s="46"/>
    </row>
    <row r="1200" s="35" customFormat="1" ht="30" customHeight="1" spans="1:6">
      <c r="A1200" s="16">
        <v>1197</v>
      </c>
      <c r="B1200" s="51" t="s">
        <v>1328</v>
      </c>
      <c r="C1200" s="48">
        <v>80</v>
      </c>
      <c r="D1200" s="47" t="s">
        <v>1130</v>
      </c>
      <c r="F1200" s="46"/>
    </row>
    <row r="1201" s="35" customFormat="1" ht="30" customHeight="1" spans="1:6">
      <c r="A1201" s="16">
        <v>1198</v>
      </c>
      <c r="B1201" s="51" t="s">
        <v>1329</v>
      </c>
      <c r="C1201" s="48">
        <v>80</v>
      </c>
      <c r="D1201" s="47" t="s">
        <v>1130</v>
      </c>
      <c r="F1201" s="46"/>
    </row>
    <row r="1202" s="35" customFormat="1" ht="30" customHeight="1" spans="1:6">
      <c r="A1202" s="16">
        <v>1199</v>
      </c>
      <c r="B1202" s="51" t="s">
        <v>1330</v>
      </c>
      <c r="C1202" s="48">
        <v>80</v>
      </c>
      <c r="D1202" s="47" t="s">
        <v>1130</v>
      </c>
      <c r="F1202" s="46"/>
    </row>
    <row r="1203" s="35" customFormat="1" ht="30" customHeight="1" spans="1:6">
      <c r="A1203" s="16">
        <v>1200</v>
      </c>
      <c r="B1203" s="51" t="s">
        <v>1331</v>
      </c>
      <c r="C1203" s="48">
        <v>80</v>
      </c>
      <c r="D1203" s="47" t="s">
        <v>1130</v>
      </c>
      <c r="F1203" s="46"/>
    </row>
    <row r="1204" s="35" customFormat="1" ht="30" customHeight="1" spans="1:6">
      <c r="A1204" s="16">
        <v>1201</v>
      </c>
      <c r="B1204" s="51" t="s">
        <v>1332</v>
      </c>
      <c r="C1204" s="48">
        <v>80</v>
      </c>
      <c r="D1204" s="47" t="s">
        <v>1130</v>
      </c>
      <c r="F1204" s="46"/>
    </row>
    <row r="1205" s="35" customFormat="1" ht="30" customHeight="1" spans="1:6">
      <c r="A1205" s="16">
        <v>1202</v>
      </c>
      <c r="B1205" s="51" t="s">
        <v>1078</v>
      </c>
      <c r="C1205" s="48">
        <v>80</v>
      </c>
      <c r="D1205" s="47" t="s">
        <v>1130</v>
      </c>
      <c r="F1205" s="46"/>
    </row>
    <row r="1206" s="35" customFormat="1" ht="30" customHeight="1" spans="1:6">
      <c r="A1206" s="16">
        <v>1203</v>
      </c>
      <c r="B1206" s="51" t="s">
        <v>1333</v>
      </c>
      <c r="C1206" s="48">
        <v>80</v>
      </c>
      <c r="D1206" s="47" t="s">
        <v>1130</v>
      </c>
      <c r="F1206" s="46"/>
    </row>
    <row r="1207" s="35" customFormat="1" ht="30" customHeight="1" spans="1:6">
      <c r="A1207" s="16">
        <v>1204</v>
      </c>
      <c r="B1207" s="51" t="s">
        <v>1334</v>
      </c>
      <c r="C1207" s="48">
        <v>80</v>
      </c>
      <c r="D1207" s="47" t="s">
        <v>1130</v>
      </c>
      <c r="F1207" s="46"/>
    </row>
    <row r="1208" s="35" customFormat="1" ht="30" customHeight="1" spans="1:6">
      <c r="A1208" s="16">
        <v>1205</v>
      </c>
      <c r="B1208" s="51" t="s">
        <v>1335</v>
      </c>
      <c r="C1208" s="48">
        <v>80</v>
      </c>
      <c r="D1208" s="47" t="s">
        <v>1130</v>
      </c>
      <c r="F1208" s="46"/>
    </row>
    <row r="1209" s="35" customFormat="1" ht="30" customHeight="1" spans="1:6">
      <c r="A1209" s="16">
        <v>1206</v>
      </c>
      <c r="B1209" s="51" t="s">
        <v>1336</v>
      </c>
      <c r="C1209" s="48">
        <v>80</v>
      </c>
      <c r="D1209" s="47" t="s">
        <v>1130</v>
      </c>
      <c r="F1209" s="46"/>
    </row>
    <row r="1210" s="35" customFormat="1" ht="30" customHeight="1" spans="1:6">
      <c r="A1210" s="16">
        <v>1207</v>
      </c>
      <c r="B1210" s="51" t="s">
        <v>1337</v>
      </c>
      <c r="C1210" s="48">
        <v>80</v>
      </c>
      <c r="D1210" s="47" t="s">
        <v>1130</v>
      </c>
      <c r="F1210" s="46"/>
    </row>
    <row r="1211" s="35" customFormat="1" ht="30" customHeight="1" spans="1:6">
      <c r="A1211" s="16">
        <v>1208</v>
      </c>
      <c r="B1211" s="60" t="s">
        <v>1338</v>
      </c>
      <c r="C1211" s="48">
        <v>80</v>
      </c>
      <c r="D1211" s="47" t="s">
        <v>1130</v>
      </c>
      <c r="F1211" s="46"/>
    </row>
    <row r="1212" s="35" customFormat="1" ht="30" customHeight="1" spans="1:6">
      <c r="A1212" s="16">
        <v>1209</v>
      </c>
      <c r="B1212" s="60" t="s">
        <v>338</v>
      </c>
      <c r="C1212" s="48">
        <v>80</v>
      </c>
      <c r="D1212" s="47" t="s">
        <v>799</v>
      </c>
      <c r="F1212" s="46"/>
    </row>
    <row r="1213" s="35" customFormat="1" ht="30" customHeight="1" spans="1:6">
      <c r="A1213" s="16">
        <v>1210</v>
      </c>
      <c r="B1213" s="60" t="s">
        <v>1339</v>
      </c>
      <c r="C1213" s="48">
        <v>80</v>
      </c>
      <c r="D1213" s="47" t="s">
        <v>330</v>
      </c>
      <c r="F1213" s="46"/>
    </row>
    <row r="1214" s="35" customFormat="1" ht="30" customHeight="1" spans="1:6">
      <c r="A1214" s="16">
        <v>1211</v>
      </c>
      <c r="B1214" s="60" t="s">
        <v>1340</v>
      </c>
      <c r="C1214" s="48">
        <v>80</v>
      </c>
      <c r="D1214" s="47" t="s">
        <v>559</v>
      </c>
      <c r="F1214" s="46"/>
    </row>
    <row r="1215" s="35" customFormat="1" ht="30" customHeight="1" spans="1:6">
      <c r="A1215" s="16">
        <v>1212</v>
      </c>
      <c r="B1215" s="60" t="s">
        <v>1341</v>
      </c>
      <c r="C1215" s="48">
        <v>80</v>
      </c>
      <c r="D1215" s="47" t="s">
        <v>559</v>
      </c>
      <c r="F1215" s="46"/>
    </row>
    <row r="1216" s="35" customFormat="1" ht="30" customHeight="1" spans="1:6">
      <c r="A1216" s="16">
        <v>1213</v>
      </c>
      <c r="B1216" s="60" t="s">
        <v>1342</v>
      </c>
      <c r="C1216" s="48">
        <v>80</v>
      </c>
      <c r="D1216" s="47" t="s">
        <v>559</v>
      </c>
      <c r="F1216" s="46"/>
    </row>
    <row r="1217" s="35" customFormat="1" ht="30" customHeight="1" spans="1:6">
      <c r="A1217" s="16">
        <v>1214</v>
      </c>
      <c r="B1217" s="60" t="s">
        <v>1343</v>
      </c>
      <c r="C1217" s="48">
        <v>80</v>
      </c>
      <c r="D1217" s="47" t="s">
        <v>559</v>
      </c>
      <c r="F1217" s="46"/>
    </row>
    <row r="1218" s="35" customFormat="1" ht="30" customHeight="1" spans="1:6">
      <c r="A1218" s="16">
        <v>1215</v>
      </c>
      <c r="B1218" s="60" t="s">
        <v>1344</v>
      </c>
      <c r="C1218" s="48">
        <v>80</v>
      </c>
      <c r="D1218" s="47" t="s">
        <v>559</v>
      </c>
      <c r="F1218" s="46"/>
    </row>
    <row r="1219" s="35" customFormat="1" ht="30" customHeight="1" spans="1:6">
      <c r="A1219" s="16">
        <v>1216</v>
      </c>
      <c r="B1219" s="60" t="s">
        <v>1345</v>
      </c>
      <c r="C1219" s="48">
        <v>80</v>
      </c>
      <c r="D1219" s="47" t="s">
        <v>559</v>
      </c>
      <c r="F1219" s="46"/>
    </row>
    <row r="1220" s="35" customFormat="1" ht="30" customHeight="1" spans="1:6">
      <c r="A1220" s="16">
        <v>1217</v>
      </c>
      <c r="B1220" s="60" t="s">
        <v>1346</v>
      </c>
      <c r="C1220" s="48">
        <v>80</v>
      </c>
      <c r="D1220" s="47" t="s">
        <v>559</v>
      </c>
      <c r="F1220" s="46"/>
    </row>
    <row r="1221" s="35" customFormat="1" ht="30" customHeight="1" spans="1:6">
      <c r="A1221" s="16">
        <v>1218</v>
      </c>
      <c r="B1221" s="60" t="s">
        <v>1347</v>
      </c>
      <c r="C1221" s="48">
        <v>80</v>
      </c>
      <c r="D1221" s="47" t="s">
        <v>559</v>
      </c>
      <c r="F1221" s="46"/>
    </row>
    <row r="1222" s="35" customFormat="1" ht="30" customHeight="1" spans="1:6">
      <c r="A1222" s="16">
        <v>1219</v>
      </c>
      <c r="B1222" s="60" t="s">
        <v>1348</v>
      </c>
      <c r="C1222" s="48">
        <v>80</v>
      </c>
      <c r="D1222" s="47" t="s">
        <v>559</v>
      </c>
      <c r="F1222" s="46"/>
    </row>
    <row r="1223" s="35" customFormat="1" ht="30" customHeight="1" spans="1:6">
      <c r="A1223" s="16">
        <v>1220</v>
      </c>
      <c r="B1223" s="60" t="s">
        <v>379</v>
      </c>
      <c r="C1223" s="48">
        <v>80</v>
      </c>
      <c r="D1223" s="47" t="s">
        <v>559</v>
      </c>
      <c r="F1223" s="46"/>
    </row>
    <row r="1224" s="35" customFormat="1" ht="30" customHeight="1" spans="1:6">
      <c r="A1224" s="16">
        <v>1221</v>
      </c>
      <c r="B1224" s="60" t="s">
        <v>1349</v>
      </c>
      <c r="C1224" s="48">
        <v>80</v>
      </c>
      <c r="D1224" s="47" t="s">
        <v>559</v>
      </c>
      <c r="F1224" s="46"/>
    </row>
    <row r="1225" s="35" customFormat="1" ht="30" customHeight="1" spans="1:6">
      <c r="A1225" s="16">
        <v>1222</v>
      </c>
      <c r="B1225" s="60" t="s">
        <v>1350</v>
      </c>
      <c r="C1225" s="48">
        <v>80</v>
      </c>
      <c r="D1225" s="47" t="s">
        <v>559</v>
      </c>
      <c r="F1225" s="46"/>
    </row>
    <row r="1226" s="35" customFormat="1" ht="30" customHeight="1" spans="1:6">
      <c r="A1226" s="16">
        <v>1223</v>
      </c>
      <c r="B1226" s="60" t="s">
        <v>1351</v>
      </c>
      <c r="C1226" s="48">
        <v>80</v>
      </c>
      <c r="D1226" s="47" t="s">
        <v>559</v>
      </c>
      <c r="F1226" s="46"/>
    </row>
    <row r="1227" s="35" customFormat="1" ht="30" customHeight="1" spans="1:6">
      <c r="A1227" s="16">
        <v>1224</v>
      </c>
      <c r="B1227" s="60" t="s">
        <v>1352</v>
      </c>
      <c r="C1227" s="48">
        <v>80</v>
      </c>
      <c r="D1227" s="47" t="s">
        <v>559</v>
      </c>
      <c r="F1227" s="46"/>
    </row>
    <row r="1228" s="35" customFormat="1" ht="30" customHeight="1" spans="1:6">
      <c r="A1228" s="16">
        <v>1225</v>
      </c>
      <c r="B1228" s="60" t="s">
        <v>1353</v>
      </c>
      <c r="C1228" s="48">
        <v>80</v>
      </c>
      <c r="D1228" s="47" t="s">
        <v>559</v>
      </c>
      <c r="F1228" s="46"/>
    </row>
    <row r="1229" s="35" customFormat="1" ht="30" customHeight="1" spans="1:6">
      <c r="A1229" s="16">
        <v>1226</v>
      </c>
      <c r="B1229" s="60" t="s">
        <v>1354</v>
      </c>
      <c r="C1229" s="48">
        <v>80</v>
      </c>
      <c r="D1229" s="47" t="s">
        <v>559</v>
      </c>
      <c r="F1229" s="46"/>
    </row>
    <row r="1230" s="35" customFormat="1" ht="30" customHeight="1" spans="1:6">
      <c r="A1230" s="16">
        <v>1227</v>
      </c>
      <c r="B1230" s="60" t="s">
        <v>1355</v>
      </c>
      <c r="C1230" s="48">
        <v>80</v>
      </c>
      <c r="D1230" s="47" t="s">
        <v>559</v>
      </c>
      <c r="F1230" s="46"/>
    </row>
    <row r="1231" s="35" customFormat="1" ht="30" customHeight="1" spans="1:6">
      <c r="A1231" s="16">
        <v>1228</v>
      </c>
      <c r="B1231" s="60" t="s">
        <v>1356</v>
      </c>
      <c r="C1231" s="48">
        <v>80</v>
      </c>
      <c r="D1231" s="47" t="s">
        <v>559</v>
      </c>
      <c r="F1231" s="46"/>
    </row>
    <row r="1232" s="35" customFormat="1" ht="30" customHeight="1" spans="1:6">
      <c r="A1232" s="16">
        <v>1229</v>
      </c>
      <c r="B1232" s="60" t="s">
        <v>869</v>
      </c>
      <c r="C1232" s="48">
        <v>80</v>
      </c>
      <c r="D1232" s="47" t="s">
        <v>559</v>
      </c>
      <c r="F1232" s="46"/>
    </row>
    <row r="1233" s="35" customFormat="1" ht="30" customHeight="1" spans="1:6">
      <c r="A1233" s="16">
        <v>1230</v>
      </c>
      <c r="B1233" s="60" t="s">
        <v>1357</v>
      </c>
      <c r="C1233" s="48">
        <v>80</v>
      </c>
      <c r="D1233" s="47" t="s">
        <v>559</v>
      </c>
      <c r="F1233" s="46"/>
    </row>
    <row r="1234" s="35" customFormat="1" ht="30" customHeight="1" spans="1:6">
      <c r="A1234" s="16">
        <v>1231</v>
      </c>
      <c r="B1234" s="60" t="s">
        <v>1358</v>
      </c>
      <c r="C1234" s="48">
        <v>80</v>
      </c>
      <c r="D1234" s="47" t="s">
        <v>559</v>
      </c>
      <c r="F1234" s="46"/>
    </row>
    <row r="1235" s="35" customFormat="1" ht="30" customHeight="1" spans="1:6">
      <c r="A1235" s="16">
        <v>1232</v>
      </c>
      <c r="B1235" s="60" t="s">
        <v>1359</v>
      </c>
      <c r="C1235" s="48">
        <v>80</v>
      </c>
      <c r="D1235" s="47" t="s">
        <v>1130</v>
      </c>
      <c r="F1235" s="46"/>
    </row>
    <row r="1236" s="35" customFormat="1" ht="30" customHeight="1" spans="1:6">
      <c r="A1236" s="16">
        <v>1233</v>
      </c>
      <c r="B1236" s="60" t="s">
        <v>1360</v>
      </c>
      <c r="C1236" s="48">
        <v>80</v>
      </c>
      <c r="D1236" s="47" t="s">
        <v>575</v>
      </c>
      <c r="F1236" s="46"/>
    </row>
    <row r="1237" s="35" customFormat="1" ht="30" customHeight="1" spans="1:6">
      <c r="A1237" s="16">
        <v>1234</v>
      </c>
      <c r="B1237" s="60" t="s">
        <v>1361</v>
      </c>
      <c r="C1237" s="48">
        <v>80</v>
      </c>
      <c r="D1237" s="47" t="s">
        <v>575</v>
      </c>
      <c r="F1237" s="46"/>
    </row>
    <row r="1238" s="35" customFormat="1" ht="30" customHeight="1" spans="1:6">
      <c r="A1238" s="16">
        <v>1235</v>
      </c>
      <c r="B1238" s="60" t="s">
        <v>1362</v>
      </c>
      <c r="C1238" s="48">
        <v>80</v>
      </c>
      <c r="D1238" s="47" t="s">
        <v>330</v>
      </c>
      <c r="F1238" s="46"/>
    </row>
    <row r="1239" s="35" customFormat="1" ht="30" customHeight="1" spans="1:6">
      <c r="A1239" s="16">
        <v>1236</v>
      </c>
      <c r="B1239" s="60" t="s">
        <v>1363</v>
      </c>
      <c r="C1239" s="48">
        <v>80</v>
      </c>
      <c r="D1239" s="47" t="s">
        <v>559</v>
      </c>
      <c r="F1239" s="46"/>
    </row>
    <row r="1240" s="35" customFormat="1" ht="30" customHeight="1" spans="1:6">
      <c r="A1240" s="16">
        <v>1237</v>
      </c>
      <c r="B1240" s="60" t="s">
        <v>1364</v>
      </c>
      <c r="C1240" s="48">
        <v>80</v>
      </c>
      <c r="D1240" s="47" t="s">
        <v>559</v>
      </c>
      <c r="F1240" s="46"/>
    </row>
    <row r="1241" s="35" customFormat="1" ht="30" customHeight="1" spans="1:6">
      <c r="A1241" s="16">
        <v>1238</v>
      </c>
      <c r="B1241" s="60" t="s">
        <v>309</v>
      </c>
      <c r="C1241" s="48">
        <v>80</v>
      </c>
      <c r="D1241" s="47" t="s">
        <v>559</v>
      </c>
      <c r="F1241" s="46"/>
    </row>
    <row r="1242" s="35" customFormat="1" ht="30" customHeight="1" spans="1:6">
      <c r="A1242" s="16">
        <v>1239</v>
      </c>
      <c r="B1242" s="60" t="s">
        <v>1199</v>
      </c>
      <c r="C1242" s="48">
        <v>80</v>
      </c>
      <c r="D1242" s="47" t="s">
        <v>559</v>
      </c>
      <c r="F1242" s="46"/>
    </row>
    <row r="1243" s="35" customFormat="1" ht="30" customHeight="1" spans="1:6">
      <c r="A1243" s="16">
        <v>1240</v>
      </c>
      <c r="B1243" s="60" t="s">
        <v>1365</v>
      </c>
      <c r="C1243" s="48">
        <v>80</v>
      </c>
      <c r="D1243" s="47" t="s">
        <v>559</v>
      </c>
      <c r="F1243" s="46"/>
    </row>
    <row r="1244" s="35" customFormat="1" ht="30" customHeight="1" spans="1:6">
      <c r="A1244" s="16">
        <v>1241</v>
      </c>
      <c r="B1244" s="60" t="s">
        <v>1366</v>
      </c>
      <c r="C1244" s="48">
        <v>80</v>
      </c>
      <c r="D1244" s="47" t="s">
        <v>559</v>
      </c>
      <c r="F1244" s="46"/>
    </row>
    <row r="1245" s="35" customFormat="1" ht="30" customHeight="1" spans="1:6">
      <c r="A1245" s="16">
        <v>1242</v>
      </c>
      <c r="B1245" s="60" t="s">
        <v>1367</v>
      </c>
      <c r="C1245" s="48">
        <v>80</v>
      </c>
      <c r="D1245" s="47" t="s">
        <v>559</v>
      </c>
      <c r="F1245" s="46"/>
    </row>
    <row r="1246" s="35" customFormat="1" ht="30" customHeight="1" spans="1:6">
      <c r="A1246" s="16">
        <v>1243</v>
      </c>
      <c r="B1246" s="60" t="s">
        <v>1267</v>
      </c>
      <c r="C1246" s="48">
        <v>80</v>
      </c>
      <c r="D1246" s="47" t="s">
        <v>559</v>
      </c>
      <c r="F1246" s="46"/>
    </row>
    <row r="1247" s="35" customFormat="1" ht="30" customHeight="1" spans="1:6">
      <c r="A1247" s="16">
        <v>1244</v>
      </c>
      <c r="B1247" s="60" t="s">
        <v>1186</v>
      </c>
      <c r="C1247" s="48">
        <v>80</v>
      </c>
      <c r="D1247" s="47" t="s">
        <v>559</v>
      </c>
      <c r="F1247" s="46"/>
    </row>
    <row r="1248" s="35" customFormat="1" ht="30" customHeight="1" spans="1:6">
      <c r="A1248" s="16">
        <v>1245</v>
      </c>
      <c r="B1248" s="60" t="s">
        <v>1368</v>
      </c>
      <c r="C1248" s="48">
        <v>80</v>
      </c>
      <c r="D1248" s="47" t="s">
        <v>559</v>
      </c>
      <c r="F1248" s="46"/>
    </row>
    <row r="1249" s="35" customFormat="1" ht="30" customHeight="1" spans="1:6">
      <c r="A1249" s="16">
        <v>1246</v>
      </c>
      <c r="B1249" s="60" t="s">
        <v>1369</v>
      </c>
      <c r="C1249" s="48">
        <v>80</v>
      </c>
      <c r="D1249" s="47" t="s">
        <v>559</v>
      </c>
      <c r="F1249" s="46"/>
    </row>
    <row r="1250" s="35" customFormat="1" ht="30" customHeight="1" spans="1:6">
      <c r="A1250" s="16">
        <v>1247</v>
      </c>
      <c r="B1250" s="60" t="s">
        <v>1370</v>
      </c>
      <c r="C1250" s="48">
        <v>80</v>
      </c>
      <c r="D1250" s="47" t="s">
        <v>559</v>
      </c>
      <c r="F1250" s="46"/>
    </row>
    <row r="1251" s="35" customFormat="1" ht="30" customHeight="1" spans="1:6">
      <c r="A1251" s="16">
        <v>1248</v>
      </c>
      <c r="B1251" s="60" t="s">
        <v>1371</v>
      </c>
      <c r="C1251" s="48">
        <v>80</v>
      </c>
      <c r="D1251" s="47" t="s">
        <v>559</v>
      </c>
      <c r="F1251" s="46"/>
    </row>
    <row r="1252" s="35" customFormat="1" ht="30" customHeight="1" spans="1:6">
      <c r="A1252" s="16">
        <v>1249</v>
      </c>
      <c r="B1252" s="60" t="s">
        <v>1372</v>
      </c>
      <c r="C1252" s="48">
        <v>80</v>
      </c>
      <c r="D1252" s="47" t="s">
        <v>559</v>
      </c>
      <c r="F1252" s="46"/>
    </row>
    <row r="1253" s="35" customFormat="1" ht="30" customHeight="1" spans="1:6">
      <c r="A1253" s="16">
        <v>1250</v>
      </c>
      <c r="B1253" s="60" t="s">
        <v>1373</v>
      </c>
      <c r="C1253" s="48">
        <v>80</v>
      </c>
      <c r="D1253" s="47" t="s">
        <v>559</v>
      </c>
      <c r="F1253" s="46"/>
    </row>
    <row r="1254" s="35" customFormat="1" ht="30" customHeight="1" spans="1:6">
      <c r="A1254" s="16">
        <v>1251</v>
      </c>
      <c r="B1254" s="60" t="s">
        <v>1374</v>
      </c>
      <c r="C1254" s="48">
        <v>80</v>
      </c>
      <c r="D1254" s="47" t="s">
        <v>559</v>
      </c>
      <c r="F1254" s="46"/>
    </row>
    <row r="1255" s="35" customFormat="1" ht="30" customHeight="1" spans="1:6">
      <c r="A1255" s="16">
        <v>1252</v>
      </c>
      <c r="B1255" s="60" t="s">
        <v>1375</v>
      </c>
      <c r="C1255" s="48">
        <v>80</v>
      </c>
      <c r="D1255" s="47" t="s">
        <v>559</v>
      </c>
      <c r="F1255" s="46"/>
    </row>
    <row r="1256" s="35" customFormat="1" ht="30" customHeight="1" spans="1:6">
      <c r="A1256" s="16">
        <v>1253</v>
      </c>
      <c r="B1256" s="60" t="s">
        <v>268</v>
      </c>
      <c r="C1256" s="48">
        <v>80</v>
      </c>
      <c r="D1256" s="47" t="s">
        <v>559</v>
      </c>
      <c r="F1256" s="46"/>
    </row>
    <row r="1257" s="35" customFormat="1" ht="30" customHeight="1" spans="1:6">
      <c r="A1257" s="16">
        <v>1254</v>
      </c>
      <c r="B1257" s="60" t="s">
        <v>1267</v>
      </c>
      <c r="C1257" s="48">
        <v>80</v>
      </c>
      <c r="D1257" s="47" t="s">
        <v>559</v>
      </c>
      <c r="F1257" s="46"/>
    </row>
    <row r="1258" s="35" customFormat="1" ht="30" customHeight="1" spans="1:6">
      <c r="A1258" s="16">
        <v>1255</v>
      </c>
      <c r="B1258" s="60" t="s">
        <v>1376</v>
      </c>
      <c r="C1258" s="48">
        <v>80</v>
      </c>
      <c r="D1258" s="47" t="s">
        <v>559</v>
      </c>
      <c r="F1258" s="46"/>
    </row>
    <row r="1259" s="35" customFormat="1" ht="30" customHeight="1" spans="1:6">
      <c r="A1259" s="16">
        <v>1256</v>
      </c>
      <c r="B1259" s="60" t="s">
        <v>1377</v>
      </c>
      <c r="C1259" s="48">
        <v>80</v>
      </c>
      <c r="D1259" s="47" t="s">
        <v>559</v>
      </c>
      <c r="F1259" s="46"/>
    </row>
    <row r="1260" s="35" customFormat="1" ht="30" customHeight="1" spans="1:6">
      <c r="A1260" s="16">
        <v>1257</v>
      </c>
      <c r="B1260" s="60" t="s">
        <v>1378</v>
      </c>
      <c r="C1260" s="48">
        <v>80</v>
      </c>
      <c r="D1260" s="47" t="s">
        <v>799</v>
      </c>
      <c r="F1260" s="46"/>
    </row>
    <row r="1261" s="35" customFormat="1" ht="30" customHeight="1" spans="1:6">
      <c r="A1261" s="16">
        <v>1258</v>
      </c>
      <c r="B1261" s="60" t="s">
        <v>1379</v>
      </c>
      <c r="C1261" s="48">
        <v>80</v>
      </c>
      <c r="D1261" s="47" t="s">
        <v>799</v>
      </c>
      <c r="F1261" s="46"/>
    </row>
    <row r="1262" s="35" customFormat="1" ht="30" customHeight="1" spans="1:6">
      <c r="A1262" s="16">
        <v>1259</v>
      </c>
      <c r="B1262" s="51" t="s">
        <v>1380</v>
      </c>
      <c r="C1262" s="48">
        <v>80</v>
      </c>
      <c r="D1262" s="47" t="s">
        <v>575</v>
      </c>
      <c r="F1262" s="46"/>
    </row>
    <row r="1263" s="35" customFormat="1" ht="30" customHeight="1" spans="1:6">
      <c r="A1263" s="16">
        <v>1260</v>
      </c>
      <c r="B1263" s="60" t="s">
        <v>1381</v>
      </c>
      <c r="C1263" s="48">
        <v>80</v>
      </c>
      <c r="D1263" s="47" t="s">
        <v>799</v>
      </c>
      <c r="F1263" s="46"/>
    </row>
    <row r="1264" s="35" customFormat="1" ht="30" customHeight="1" spans="1:6">
      <c r="A1264" s="16">
        <v>1261</v>
      </c>
      <c r="B1264" s="60" t="s">
        <v>1382</v>
      </c>
      <c r="C1264" s="48">
        <v>80</v>
      </c>
      <c r="D1264" s="47" t="s">
        <v>575</v>
      </c>
      <c r="F1264" s="46"/>
    </row>
    <row r="1265" s="35" customFormat="1" ht="30" customHeight="1" spans="1:6">
      <c r="A1265" s="16">
        <v>1262</v>
      </c>
      <c r="B1265" s="60" t="s">
        <v>1383</v>
      </c>
      <c r="C1265" s="48">
        <v>80</v>
      </c>
      <c r="D1265" s="47" t="s">
        <v>799</v>
      </c>
      <c r="F1265" s="46"/>
    </row>
    <row r="1266" s="35" customFormat="1" ht="30" customHeight="1" spans="1:6">
      <c r="A1266" s="16">
        <v>1263</v>
      </c>
      <c r="B1266" s="60" t="s">
        <v>1384</v>
      </c>
      <c r="C1266" s="48">
        <v>80</v>
      </c>
      <c r="D1266" s="47" t="s">
        <v>559</v>
      </c>
      <c r="F1266" s="46"/>
    </row>
    <row r="1267" s="35" customFormat="1" ht="30" customHeight="1" spans="1:6">
      <c r="A1267" s="16">
        <v>1264</v>
      </c>
      <c r="B1267" s="60" t="s">
        <v>1385</v>
      </c>
      <c r="C1267" s="48">
        <v>80</v>
      </c>
      <c r="D1267" s="47" t="s">
        <v>559</v>
      </c>
      <c r="F1267" s="46"/>
    </row>
    <row r="1268" s="35" customFormat="1" ht="30" customHeight="1" spans="1:6">
      <c r="A1268" s="16">
        <v>1265</v>
      </c>
      <c r="B1268" s="60" t="s">
        <v>1386</v>
      </c>
      <c r="C1268" s="48">
        <v>80</v>
      </c>
      <c r="D1268" s="47" t="s">
        <v>559</v>
      </c>
      <c r="F1268" s="46"/>
    </row>
    <row r="1269" s="35" customFormat="1" ht="30" customHeight="1" spans="1:6">
      <c r="A1269" s="16">
        <v>1266</v>
      </c>
      <c r="B1269" s="60" t="s">
        <v>1387</v>
      </c>
      <c r="C1269" s="48">
        <v>80</v>
      </c>
      <c r="D1269" s="47" t="s">
        <v>559</v>
      </c>
      <c r="F1269" s="46"/>
    </row>
    <row r="1270" s="35" customFormat="1" ht="30" customHeight="1" spans="1:6">
      <c r="A1270" s="16">
        <v>1267</v>
      </c>
      <c r="B1270" s="60" t="s">
        <v>535</v>
      </c>
      <c r="C1270" s="48">
        <v>80</v>
      </c>
      <c r="D1270" s="47" t="s">
        <v>559</v>
      </c>
      <c r="F1270" s="46"/>
    </row>
    <row r="1271" s="35" customFormat="1" ht="30" customHeight="1" spans="1:6">
      <c r="A1271" s="16">
        <v>1268</v>
      </c>
      <c r="B1271" s="60" t="s">
        <v>248</v>
      </c>
      <c r="C1271" s="48">
        <v>80</v>
      </c>
      <c r="D1271" s="47" t="s">
        <v>559</v>
      </c>
      <c r="F1271" s="46"/>
    </row>
    <row r="1272" s="35" customFormat="1" ht="30" customHeight="1" spans="1:6">
      <c r="A1272" s="16">
        <v>1269</v>
      </c>
      <c r="B1272" s="60" t="s">
        <v>1388</v>
      </c>
      <c r="C1272" s="48">
        <v>80</v>
      </c>
      <c r="D1272" s="47" t="s">
        <v>559</v>
      </c>
      <c r="F1272" s="46"/>
    </row>
    <row r="1273" s="35" customFormat="1" ht="30" customHeight="1" spans="1:6">
      <c r="A1273" s="16">
        <v>1270</v>
      </c>
      <c r="B1273" s="60" t="s">
        <v>1389</v>
      </c>
      <c r="C1273" s="48">
        <v>80</v>
      </c>
      <c r="D1273" s="47" t="s">
        <v>559</v>
      </c>
      <c r="F1273" s="46"/>
    </row>
    <row r="1274" s="35" customFormat="1" ht="30" customHeight="1" spans="1:6">
      <c r="A1274" s="16">
        <v>1271</v>
      </c>
      <c r="B1274" s="60" t="s">
        <v>1390</v>
      </c>
      <c r="C1274" s="48">
        <v>80</v>
      </c>
      <c r="D1274" s="47" t="s">
        <v>559</v>
      </c>
      <c r="F1274" s="46"/>
    </row>
    <row r="1275" s="35" customFormat="1" ht="30" customHeight="1" spans="1:6">
      <c r="A1275" s="16">
        <v>1272</v>
      </c>
      <c r="B1275" s="60" t="s">
        <v>1391</v>
      </c>
      <c r="C1275" s="48">
        <v>80</v>
      </c>
      <c r="D1275" s="47" t="s">
        <v>559</v>
      </c>
      <c r="F1275" s="46"/>
    </row>
    <row r="1276" s="35" customFormat="1" ht="30" customHeight="1" spans="1:6">
      <c r="A1276" s="16">
        <v>1273</v>
      </c>
      <c r="B1276" s="60" t="s">
        <v>862</v>
      </c>
      <c r="C1276" s="48">
        <v>80</v>
      </c>
      <c r="D1276" s="47" t="s">
        <v>559</v>
      </c>
      <c r="F1276" s="46"/>
    </row>
    <row r="1277" s="35" customFormat="1" ht="30" customHeight="1" spans="1:6">
      <c r="A1277" s="16">
        <v>1274</v>
      </c>
      <c r="B1277" s="60" t="s">
        <v>1392</v>
      </c>
      <c r="C1277" s="48">
        <v>80</v>
      </c>
      <c r="D1277" s="47" t="s">
        <v>559</v>
      </c>
      <c r="F1277" s="46"/>
    </row>
    <row r="1278" s="35" customFormat="1" ht="30" customHeight="1" spans="1:6">
      <c r="A1278" s="16">
        <v>1275</v>
      </c>
      <c r="B1278" s="60" t="s">
        <v>1393</v>
      </c>
      <c r="C1278" s="48">
        <v>80</v>
      </c>
      <c r="D1278" s="47" t="s">
        <v>559</v>
      </c>
      <c r="F1278" s="46"/>
    </row>
    <row r="1279" s="35" customFormat="1" ht="30" customHeight="1" spans="1:6">
      <c r="A1279" s="16">
        <v>1276</v>
      </c>
      <c r="B1279" s="60" t="s">
        <v>1394</v>
      </c>
      <c r="C1279" s="48">
        <v>80</v>
      </c>
      <c r="D1279" s="47" t="s">
        <v>559</v>
      </c>
      <c r="F1279" s="46"/>
    </row>
    <row r="1280" s="35" customFormat="1" ht="30" customHeight="1" spans="1:6">
      <c r="A1280" s="16">
        <v>1277</v>
      </c>
      <c r="B1280" s="60" t="s">
        <v>1395</v>
      </c>
      <c r="C1280" s="48">
        <v>80</v>
      </c>
      <c r="D1280" s="47" t="s">
        <v>559</v>
      </c>
      <c r="F1280" s="46"/>
    </row>
    <row r="1281" s="35" customFormat="1" ht="30" customHeight="1" spans="1:6">
      <c r="A1281" s="16">
        <v>1278</v>
      </c>
      <c r="B1281" s="60" t="s">
        <v>1396</v>
      </c>
      <c r="C1281" s="48">
        <v>80</v>
      </c>
      <c r="D1281" s="47" t="s">
        <v>559</v>
      </c>
      <c r="F1281" s="46"/>
    </row>
    <row r="1282" s="35" customFormat="1" ht="30" customHeight="1" spans="1:6">
      <c r="A1282" s="16">
        <v>1279</v>
      </c>
      <c r="B1282" s="60" t="s">
        <v>356</v>
      </c>
      <c r="C1282" s="48">
        <v>80</v>
      </c>
      <c r="D1282" s="47" t="s">
        <v>559</v>
      </c>
      <c r="F1282" s="46"/>
    </row>
    <row r="1283" s="35" customFormat="1" ht="30" customHeight="1" spans="1:6">
      <c r="A1283" s="16">
        <v>1280</v>
      </c>
      <c r="B1283" s="60" t="s">
        <v>379</v>
      </c>
      <c r="C1283" s="48">
        <v>80</v>
      </c>
      <c r="D1283" s="47" t="s">
        <v>330</v>
      </c>
      <c r="F1283" s="46"/>
    </row>
    <row r="1284" s="35" customFormat="1" ht="30" customHeight="1" spans="1:6">
      <c r="A1284" s="16">
        <v>1281</v>
      </c>
      <c r="B1284" s="60" t="s">
        <v>1397</v>
      </c>
      <c r="C1284" s="48">
        <v>80</v>
      </c>
      <c r="D1284" s="47" t="s">
        <v>559</v>
      </c>
      <c r="F1284" s="46"/>
    </row>
    <row r="1285" s="35" customFormat="1" ht="30" customHeight="1" spans="1:6">
      <c r="A1285" s="16">
        <v>1282</v>
      </c>
      <c r="B1285" s="60" t="s">
        <v>1398</v>
      </c>
      <c r="C1285" s="48">
        <v>80</v>
      </c>
      <c r="D1285" s="47" t="s">
        <v>559</v>
      </c>
      <c r="F1285" s="46"/>
    </row>
    <row r="1286" s="35" customFormat="1" ht="30" customHeight="1" spans="1:6">
      <c r="A1286" s="16">
        <v>1283</v>
      </c>
      <c r="B1286" s="60" t="s">
        <v>1399</v>
      </c>
      <c r="C1286" s="48">
        <v>80</v>
      </c>
      <c r="D1286" s="47" t="s">
        <v>559</v>
      </c>
      <c r="F1286" s="46"/>
    </row>
    <row r="1287" s="35" customFormat="1" ht="30" customHeight="1" spans="1:6">
      <c r="A1287" s="16">
        <v>1284</v>
      </c>
      <c r="B1287" s="60" t="s">
        <v>1400</v>
      </c>
      <c r="C1287" s="48">
        <v>80</v>
      </c>
      <c r="D1287" s="47" t="s">
        <v>559</v>
      </c>
      <c r="F1287" s="46"/>
    </row>
    <row r="1288" s="35" customFormat="1" ht="30" customHeight="1" spans="1:6">
      <c r="A1288" s="16">
        <v>1285</v>
      </c>
      <c r="B1288" s="60" t="s">
        <v>1401</v>
      </c>
      <c r="C1288" s="48">
        <v>80</v>
      </c>
      <c r="D1288" s="47" t="s">
        <v>559</v>
      </c>
      <c r="F1288" s="46"/>
    </row>
    <row r="1289" s="35" customFormat="1" ht="30" customHeight="1" spans="1:6">
      <c r="A1289" s="16">
        <v>1286</v>
      </c>
      <c r="B1289" s="60" t="s">
        <v>1402</v>
      </c>
      <c r="C1289" s="48">
        <v>80</v>
      </c>
      <c r="D1289" s="47" t="s">
        <v>559</v>
      </c>
      <c r="F1289" s="46"/>
    </row>
    <row r="1290" s="35" customFormat="1" ht="30" customHeight="1" spans="1:6">
      <c r="A1290" s="16">
        <v>1287</v>
      </c>
      <c r="B1290" s="60" t="s">
        <v>1403</v>
      </c>
      <c r="C1290" s="48">
        <v>80</v>
      </c>
      <c r="D1290" s="47" t="s">
        <v>799</v>
      </c>
      <c r="F1290" s="46"/>
    </row>
    <row r="1291" s="35" customFormat="1" ht="30" customHeight="1" spans="1:6">
      <c r="A1291" s="16">
        <v>1288</v>
      </c>
      <c r="B1291" s="60" t="s">
        <v>1404</v>
      </c>
      <c r="C1291" s="48">
        <v>80</v>
      </c>
      <c r="D1291" s="47" t="s">
        <v>559</v>
      </c>
      <c r="F1291" s="46"/>
    </row>
    <row r="1292" s="35" customFormat="1" ht="30" customHeight="1" spans="1:6">
      <c r="A1292" s="16">
        <v>1289</v>
      </c>
      <c r="B1292" s="60" t="s">
        <v>1405</v>
      </c>
      <c r="C1292" s="48">
        <v>80</v>
      </c>
      <c r="D1292" s="47" t="s">
        <v>559</v>
      </c>
      <c r="F1292" s="46"/>
    </row>
    <row r="1293" s="35" customFormat="1" ht="30" customHeight="1" spans="1:6">
      <c r="A1293" s="16">
        <v>1290</v>
      </c>
      <c r="B1293" s="60" t="s">
        <v>1406</v>
      </c>
      <c r="C1293" s="48">
        <v>80</v>
      </c>
      <c r="D1293" s="47" t="s">
        <v>559</v>
      </c>
      <c r="F1293" s="46"/>
    </row>
    <row r="1294" s="35" customFormat="1" ht="30" customHeight="1" spans="1:6">
      <c r="A1294" s="16">
        <v>1291</v>
      </c>
      <c r="B1294" s="60" t="s">
        <v>1407</v>
      </c>
      <c r="C1294" s="48">
        <v>80</v>
      </c>
      <c r="D1294" s="47" t="s">
        <v>559</v>
      </c>
      <c r="F1294" s="46"/>
    </row>
    <row r="1295" s="35" customFormat="1" ht="30" customHeight="1" spans="1:6">
      <c r="A1295" s="16">
        <v>1292</v>
      </c>
      <c r="B1295" s="60" t="s">
        <v>1408</v>
      </c>
      <c r="C1295" s="48">
        <v>80</v>
      </c>
      <c r="D1295" s="47" t="s">
        <v>559</v>
      </c>
      <c r="F1295" s="46"/>
    </row>
    <row r="1296" s="35" customFormat="1" ht="30" customHeight="1" spans="1:6">
      <c r="A1296" s="16">
        <v>1293</v>
      </c>
      <c r="B1296" s="60" t="s">
        <v>557</v>
      </c>
      <c r="C1296" s="48">
        <v>80</v>
      </c>
      <c r="D1296" s="47" t="s">
        <v>559</v>
      </c>
      <c r="F1296" s="46"/>
    </row>
    <row r="1297" s="35" customFormat="1" ht="30" customHeight="1" spans="1:6">
      <c r="A1297" s="16">
        <v>1294</v>
      </c>
      <c r="B1297" s="60" t="s">
        <v>1267</v>
      </c>
      <c r="C1297" s="48">
        <v>80</v>
      </c>
      <c r="D1297" s="47" t="s">
        <v>559</v>
      </c>
      <c r="F1297" s="46"/>
    </row>
    <row r="1298" s="35" customFormat="1" ht="30" customHeight="1" spans="1:6">
      <c r="A1298" s="16">
        <v>1295</v>
      </c>
      <c r="B1298" s="60" t="s">
        <v>1409</v>
      </c>
      <c r="C1298" s="48">
        <v>80</v>
      </c>
      <c r="D1298" s="47" t="s">
        <v>559</v>
      </c>
      <c r="F1298" s="46"/>
    </row>
    <row r="1299" s="35" customFormat="1" ht="30" customHeight="1" spans="1:6">
      <c r="A1299" s="16">
        <v>1296</v>
      </c>
      <c r="B1299" s="60" t="s">
        <v>1410</v>
      </c>
      <c r="C1299" s="48">
        <v>80</v>
      </c>
      <c r="D1299" s="47" t="s">
        <v>559</v>
      </c>
      <c r="F1299" s="46"/>
    </row>
    <row r="1300" s="35" customFormat="1" ht="30" customHeight="1" spans="1:6">
      <c r="A1300" s="16">
        <v>1297</v>
      </c>
      <c r="B1300" s="60" t="s">
        <v>214</v>
      </c>
      <c r="C1300" s="48">
        <v>80</v>
      </c>
      <c r="D1300" s="47" t="s">
        <v>559</v>
      </c>
      <c r="F1300" s="46"/>
    </row>
    <row r="1301" s="35" customFormat="1" ht="30" customHeight="1" spans="1:6">
      <c r="A1301" s="16">
        <v>1298</v>
      </c>
      <c r="B1301" s="60" t="s">
        <v>1411</v>
      </c>
      <c r="C1301" s="48">
        <v>80</v>
      </c>
      <c r="D1301" s="47" t="s">
        <v>559</v>
      </c>
      <c r="F1301" s="46"/>
    </row>
    <row r="1302" s="35" customFormat="1" ht="30" customHeight="1" spans="1:6">
      <c r="A1302" s="16">
        <v>1299</v>
      </c>
      <c r="B1302" s="60" t="s">
        <v>1412</v>
      </c>
      <c r="C1302" s="48">
        <v>80</v>
      </c>
      <c r="D1302" s="47" t="s">
        <v>559</v>
      </c>
      <c r="F1302" s="46"/>
    </row>
    <row r="1303" s="35" customFormat="1" ht="30" customHeight="1" spans="1:6">
      <c r="A1303" s="16">
        <v>1300</v>
      </c>
      <c r="B1303" s="60" t="s">
        <v>1413</v>
      </c>
      <c r="C1303" s="48">
        <v>80</v>
      </c>
      <c r="D1303" s="47" t="s">
        <v>559</v>
      </c>
      <c r="F1303" s="46"/>
    </row>
    <row r="1304" s="35" customFormat="1" ht="30" customHeight="1" spans="1:6">
      <c r="A1304" s="16">
        <v>1301</v>
      </c>
      <c r="B1304" s="60" t="s">
        <v>183</v>
      </c>
      <c r="C1304" s="48">
        <v>80</v>
      </c>
      <c r="D1304" s="47" t="s">
        <v>559</v>
      </c>
      <c r="F1304" s="46"/>
    </row>
    <row r="1305" s="35" customFormat="1" ht="30" customHeight="1" spans="1:6">
      <c r="A1305" s="16">
        <v>1302</v>
      </c>
      <c r="B1305" s="60" t="s">
        <v>1414</v>
      </c>
      <c r="C1305" s="48">
        <v>80</v>
      </c>
      <c r="D1305" s="47" t="s">
        <v>559</v>
      </c>
      <c r="F1305" s="46"/>
    </row>
    <row r="1306" s="35" customFormat="1" ht="30" customHeight="1" spans="1:6">
      <c r="A1306" s="16">
        <v>1303</v>
      </c>
      <c r="B1306" s="60" t="s">
        <v>1415</v>
      </c>
      <c r="C1306" s="48">
        <v>80</v>
      </c>
      <c r="D1306" s="47" t="s">
        <v>559</v>
      </c>
      <c r="F1306" s="46"/>
    </row>
    <row r="1307" s="35" customFormat="1" ht="30" customHeight="1" spans="1:6">
      <c r="A1307" s="16">
        <v>1304</v>
      </c>
      <c r="B1307" s="60" t="s">
        <v>1416</v>
      </c>
      <c r="C1307" s="48">
        <v>80</v>
      </c>
      <c r="D1307" s="47" t="s">
        <v>559</v>
      </c>
      <c r="F1307" s="46"/>
    </row>
    <row r="1308" s="35" customFormat="1" ht="30" customHeight="1" spans="1:6">
      <c r="A1308" s="16">
        <v>1305</v>
      </c>
      <c r="B1308" s="60" t="s">
        <v>1417</v>
      </c>
      <c r="C1308" s="48">
        <v>80</v>
      </c>
      <c r="D1308" s="47" t="s">
        <v>559</v>
      </c>
      <c r="F1308" s="46"/>
    </row>
    <row r="1309" s="35" customFormat="1" ht="30" customHeight="1" spans="1:6">
      <c r="A1309" s="16">
        <v>1306</v>
      </c>
      <c r="B1309" s="60" t="s">
        <v>1418</v>
      </c>
      <c r="C1309" s="48">
        <v>80</v>
      </c>
      <c r="D1309" s="47" t="s">
        <v>559</v>
      </c>
      <c r="F1309" s="46"/>
    </row>
    <row r="1310" s="35" customFormat="1" ht="30" customHeight="1" spans="1:6">
      <c r="A1310" s="16">
        <v>1307</v>
      </c>
      <c r="B1310" s="60" t="s">
        <v>1419</v>
      </c>
      <c r="C1310" s="48">
        <v>80</v>
      </c>
      <c r="D1310" s="47" t="s">
        <v>559</v>
      </c>
      <c r="F1310" s="46"/>
    </row>
    <row r="1311" s="35" customFormat="1" ht="30" customHeight="1" spans="1:6">
      <c r="A1311" s="16">
        <v>1308</v>
      </c>
      <c r="B1311" s="60" t="s">
        <v>298</v>
      </c>
      <c r="C1311" s="48">
        <v>80</v>
      </c>
      <c r="D1311" s="47" t="s">
        <v>559</v>
      </c>
      <c r="F1311" s="46"/>
    </row>
    <row r="1312" s="35" customFormat="1" ht="30" customHeight="1" spans="1:6">
      <c r="A1312" s="16">
        <v>1309</v>
      </c>
      <c r="B1312" s="60" t="s">
        <v>1420</v>
      </c>
      <c r="C1312" s="48">
        <v>80</v>
      </c>
      <c r="D1312" s="47" t="s">
        <v>559</v>
      </c>
      <c r="F1312" s="46"/>
    </row>
    <row r="1313" s="35" customFormat="1" ht="30" customHeight="1" spans="1:6">
      <c r="A1313" s="16">
        <v>1310</v>
      </c>
      <c r="B1313" s="60" t="s">
        <v>1421</v>
      </c>
      <c r="C1313" s="48">
        <v>80</v>
      </c>
      <c r="D1313" s="47" t="s">
        <v>559</v>
      </c>
      <c r="F1313" s="46"/>
    </row>
    <row r="1314" s="35" customFormat="1" ht="30" customHeight="1" spans="1:6">
      <c r="A1314" s="16">
        <v>1311</v>
      </c>
      <c r="B1314" s="60" t="s">
        <v>1422</v>
      </c>
      <c r="C1314" s="48">
        <v>80</v>
      </c>
      <c r="D1314" s="47" t="s">
        <v>559</v>
      </c>
      <c r="F1314" s="46"/>
    </row>
    <row r="1315" s="35" customFormat="1" ht="30" customHeight="1" spans="1:6">
      <c r="A1315" s="16">
        <v>1312</v>
      </c>
      <c r="B1315" s="60" t="s">
        <v>1423</v>
      </c>
      <c r="C1315" s="48">
        <v>80</v>
      </c>
      <c r="D1315" s="47" t="s">
        <v>559</v>
      </c>
      <c r="F1315" s="46"/>
    </row>
    <row r="1316" s="35" customFormat="1" ht="30" customHeight="1" spans="1:6">
      <c r="A1316" s="16">
        <v>1313</v>
      </c>
      <c r="B1316" s="60" t="s">
        <v>1424</v>
      </c>
      <c r="C1316" s="48">
        <v>80</v>
      </c>
      <c r="D1316" s="47" t="s">
        <v>559</v>
      </c>
      <c r="F1316" s="46"/>
    </row>
    <row r="1317" s="35" customFormat="1" ht="30" customHeight="1" spans="1:6">
      <c r="A1317" s="16">
        <v>1314</v>
      </c>
      <c r="B1317" s="60" t="s">
        <v>1425</v>
      </c>
      <c r="C1317" s="48">
        <v>80</v>
      </c>
      <c r="D1317" s="47" t="s">
        <v>559</v>
      </c>
      <c r="F1317" s="46"/>
    </row>
    <row r="1318" s="35" customFormat="1" ht="30" customHeight="1" spans="1:6">
      <c r="A1318" s="16">
        <v>1315</v>
      </c>
      <c r="B1318" s="60" t="s">
        <v>1426</v>
      </c>
      <c r="C1318" s="48">
        <v>80</v>
      </c>
      <c r="D1318" s="47" t="s">
        <v>559</v>
      </c>
      <c r="F1318" s="46"/>
    </row>
    <row r="1319" s="35" customFormat="1" ht="30" customHeight="1" spans="1:6">
      <c r="A1319" s="16">
        <v>1316</v>
      </c>
      <c r="B1319" s="60" t="s">
        <v>1427</v>
      </c>
      <c r="C1319" s="48">
        <v>80</v>
      </c>
      <c r="D1319" s="47" t="s">
        <v>559</v>
      </c>
      <c r="F1319" s="46"/>
    </row>
    <row r="1320" s="35" customFormat="1" ht="30" customHeight="1" spans="1:6">
      <c r="A1320" s="16">
        <v>1317</v>
      </c>
      <c r="B1320" s="60" t="s">
        <v>1428</v>
      </c>
      <c r="C1320" s="48">
        <v>80</v>
      </c>
      <c r="D1320" s="47" t="s">
        <v>559</v>
      </c>
      <c r="F1320" s="46"/>
    </row>
    <row r="1321" s="35" customFormat="1" ht="30" customHeight="1" spans="1:6">
      <c r="A1321" s="16">
        <v>1318</v>
      </c>
      <c r="B1321" s="60" t="s">
        <v>1429</v>
      </c>
      <c r="C1321" s="48">
        <v>80</v>
      </c>
      <c r="D1321" s="47" t="s">
        <v>559</v>
      </c>
      <c r="F1321" s="46"/>
    </row>
    <row r="1322" s="35" customFormat="1" ht="30" customHeight="1" spans="1:6">
      <c r="A1322" s="16">
        <v>1319</v>
      </c>
      <c r="B1322" s="60" t="s">
        <v>341</v>
      </c>
      <c r="C1322" s="48">
        <v>80</v>
      </c>
      <c r="D1322" s="47" t="s">
        <v>559</v>
      </c>
      <c r="F1322" s="46"/>
    </row>
    <row r="1323" s="35" customFormat="1" ht="30" customHeight="1" spans="1:6">
      <c r="A1323" s="16">
        <v>1320</v>
      </c>
      <c r="B1323" s="60" t="s">
        <v>1430</v>
      </c>
      <c r="C1323" s="48">
        <v>80</v>
      </c>
      <c r="D1323" s="47" t="s">
        <v>559</v>
      </c>
      <c r="F1323" s="46"/>
    </row>
    <row r="1324" s="35" customFormat="1" ht="30" customHeight="1" spans="1:6">
      <c r="A1324" s="16">
        <v>1321</v>
      </c>
      <c r="B1324" s="60" t="s">
        <v>1431</v>
      </c>
      <c r="C1324" s="48">
        <v>80</v>
      </c>
      <c r="D1324" s="47" t="s">
        <v>559</v>
      </c>
      <c r="F1324" s="46"/>
    </row>
    <row r="1325" s="35" customFormat="1" ht="30" customHeight="1" spans="1:6">
      <c r="A1325" s="16">
        <v>1322</v>
      </c>
      <c r="B1325" s="60" t="s">
        <v>1432</v>
      </c>
      <c r="C1325" s="48">
        <v>80</v>
      </c>
      <c r="D1325" s="47" t="s">
        <v>559</v>
      </c>
      <c r="F1325" s="46"/>
    </row>
    <row r="1326" s="35" customFormat="1" ht="30" customHeight="1" spans="1:6">
      <c r="A1326" s="16">
        <v>1323</v>
      </c>
      <c r="B1326" s="60" t="s">
        <v>1433</v>
      </c>
      <c r="C1326" s="48">
        <v>80</v>
      </c>
      <c r="D1326" s="47" t="s">
        <v>559</v>
      </c>
      <c r="F1326" s="46"/>
    </row>
    <row r="1327" s="35" customFormat="1" ht="30" customHeight="1" spans="1:6">
      <c r="A1327" s="16">
        <v>1324</v>
      </c>
      <c r="B1327" s="60" t="s">
        <v>1434</v>
      </c>
      <c r="C1327" s="48">
        <v>80</v>
      </c>
      <c r="D1327" s="47" t="s">
        <v>559</v>
      </c>
      <c r="F1327" s="46"/>
    </row>
    <row r="1328" s="35" customFormat="1" ht="30" customHeight="1" spans="1:6">
      <c r="A1328" s="16">
        <v>1325</v>
      </c>
      <c r="B1328" s="60" t="s">
        <v>1435</v>
      </c>
      <c r="C1328" s="48">
        <v>80</v>
      </c>
      <c r="D1328" s="47" t="s">
        <v>559</v>
      </c>
      <c r="F1328" s="46"/>
    </row>
    <row r="1329" s="35" customFormat="1" ht="30" customHeight="1" spans="1:6">
      <c r="A1329" s="16">
        <v>1326</v>
      </c>
      <c r="B1329" s="60" t="s">
        <v>1436</v>
      </c>
      <c r="C1329" s="48">
        <v>80</v>
      </c>
      <c r="D1329" s="47" t="s">
        <v>575</v>
      </c>
      <c r="F1329" s="46"/>
    </row>
    <row r="1330" s="35" customFormat="1" ht="30" customHeight="1" spans="1:6">
      <c r="A1330" s="16">
        <v>1327</v>
      </c>
      <c r="B1330" s="60" t="s">
        <v>1437</v>
      </c>
      <c r="C1330" s="48">
        <v>80</v>
      </c>
      <c r="D1330" s="47" t="s">
        <v>559</v>
      </c>
      <c r="F1330" s="46"/>
    </row>
    <row r="1331" s="35" customFormat="1" ht="30" customHeight="1" spans="1:6">
      <c r="A1331" s="16">
        <v>1328</v>
      </c>
      <c r="B1331" s="60" t="s">
        <v>1438</v>
      </c>
      <c r="C1331" s="48">
        <v>80</v>
      </c>
      <c r="D1331" s="47" t="s">
        <v>559</v>
      </c>
      <c r="F1331" s="46"/>
    </row>
    <row r="1332" s="35" customFormat="1" ht="30" customHeight="1" spans="1:6">
      <c r="A1332" s="16">
        <v>1329</v>
      </c>
      <c r="B1332" s="60" t="s">
        <v>1439</v>
      </c>
      <c r="C1332" s="48">
        <v>80</v>
      </c>
      <c r="D1332" s="47" t="s">
        <v>559</v>
      </c>
      <c r="F1332" s="46"/>
    </row>
    <row r="1333" s="35" customFormat="1" ht="30" customHeight="1" spans="1:6">
      <c r="A1333" s="16">
        <v>1330</v>
      </c>
      <c r="B1333" s="60" t="s">
        <v>1440</v>
      </c>
      <c r="C1333" s="48">
        <v>80</v>
      </c>
      <c r="D1333" s="47" t="s">
        <v>575</v>
      </c>
      <c r="F1333" s="46"/>
    </row>
    <row r="1334" s="35" customFormat="1" ht="30" customHeight="1" spans="1:6">
      <c r="A1334" s="16">
        <v>1331</v>
      </c>
      <c r="B1334" s="60" t="s">
        <v>1441</v>
      </c>
      <c r="C1334" s="48">
        <v>80</v>
      </c>
      <c r="D1334" s="47" t="s">
        <v>575</v>
      </c>
      <c r="F1334" s="46"/>
    </row>
    <row r="1335" s="35" customFormat="1" ht="30" customHeight="1" spans="1:6">
      <c r="A1335" s="16">
        <v>1332</v>
      </c>
      <c r="B1335" s="60" t="s">
        <v>1442</v>
      </c>
      <c r="C1335" s="48">
        <v>80</v>
      </c>
      <c r="D1335" s="47" t="s">
        <v>559</v>
      </c>
      <c r="F1335" s="46"/>
    </row>
    <row r="1336" s="35" customFormat="1" ht="30" customHeight="1" spans="1:6">
      <c r="A1336" s="16">
        <v>1333</v>
      </c>
      <c r="B1336" s="60" t="s">
        <v>1443</v>
      </c>
      <c r="C1336" s="48">
        <v>80</v>
      </c>
      <c r="D1336" s="47" t="s">
        <v>559</v>
      </c>
      <c r="F1336" s="46"/>
    </row>
    <row r="1337" s="35" customFormat="1" ht="30" customHeight="1" spans="1:6">
      <c r="A1337" s="16">
        <v>1334</v>
      </c>
      <c r="B1337" s="60" t="s">
        <v>1444</v>
      </c>
      <c r="C1337" s="48">
        <v>80</v>
      </c>
      <c r="D1337" s="47" t="s">
        <v>559</v>
      </c>
      <c r="F1337" s="46"/>
    </row>
    <row r="1338" s="35" customFormat="1" ht="30" customHeight="1" spans="1:6">
      <c r="A1338" s="16">
        <v>1335</v>
      </c>
      <c r="B1338" s="60" t="s">
        <v>1445</v>
      </c>
      <c r="C1338" s="48">
        <v>80</v>
      </c>
      <c r="D1338" s="47" t="s">
        <v>559</v>
      </c>
      <c r="F1338" s="46"/>
    </row>
    <row r="1339" s="35" customFormat="1" ht="30" customHeight="1" spans="1:6">
      <c r="A1339" s="16">
        <v>1336</v>
      </c>
      <c r="B1339" s="60" t="s">
        <v>182</v>
      </c>
      <c r="C1339" s="48">
        <v>80</v>
      </c>
      <c r="D1339" s="47" t="s">
        <v>559</v>
      </c>
      <c r="F1339" s="46"/>
    </row>
    <row r="1340" s="35" customFormat="1" ht="30" customHeight="1" spans="1:6">
      <c r="A1340" s="16">
        <v>1337</v>
      </c>
      <c r="B1340" s="60" t="s">
        <v>1446</v>
      </c>
      <c r="C1340" s="48">
        <v>80</v>
      </c>
      <c r="D1340" s="47" t="s">
        <v>559</v>
      </c>
      <c r="F1340" s="46"/>
    </row>
    <row r="1341" s="35" customFormat="1" ht="30" customHeight="1" spans="1:6">
      <c r="A1341" s="16">
        <v>1338</v>
      </c>
      <c r="B1341" s="60" t="s">
        <v>1447</v>
      </c>
      <c r="C1341" s="48">
        <v>80</v>
      </c>
      <c r="D1341" s="47" t="s">
        <v>559</v>
      </c>
      <c r="F1341" s="46"/>
    </row>
    <row r="1342" s="35" customFormat="1" ht="30" customHeight="1" spans="1:6">
      <c r="A1342" s="16">
        <v>1339</v>
      </c>
      <c r="B1342" s="60" t="s">
        <v>1448</v>
      </c>
      <c r="C1342" s="48">
        <v>80</v>
      </c>
      <c r="D1342" s="47" t="s">
        <v>559</v>
      </c>
      <c r="F1342" s="46"/>
    </row>
    <row r="1343" s="35" customFormat="1" ht="30" customHeight="1" spans="1:6">
      <c r="A1343" s="16">
        <v>1340</v>
      </c>
      <c r="B1343" s="60" t="s">
        <v>1449</v>
      </c>
      <c r="C1343" s="48">
        <v>80</v>
      </c>
      <c r="D1343" s="47" t="s">
        <v>559</v>
      </c>
      <c r="F1343" s="46"/>
    </row>
    <row r="1344" s="35" customFormat="1" ht="30" customHeight="1" spans="1:6">
      <c r="A1344" s="16">
        <v>1341</v>
      </c>
      <c r="B1344" s="60" t="s">
        <v>1450</v>
      </c>
      <c r="C1344" s="48">
        <v>80</v>
      </c>
      <c r="D1344" s="47" t="s">
        <v>559</v>
      </c>
      <c r="F1344" s="46"/>
    </row>
    <row r="1345" s="35" customFormat="1" ht="30" customHeight="1" spans="1:6">
      <c r="A1345" s="16">
        <v>1342</v>
      </c>
      <c r="B1345" s="60" t="s">
        <v>1451</v>
      </c>
      <c r="C1345" s="48">
        <v>80</v>
      </c>
      <c r="D1345" s="47" t="s">
        <v>559</v>
      </c>
      <c r="F1345" s="46"/>
    </row>
    <row r="1346" s="35" customFormat="1" ht="30" customHeight="1" spans="1:6">
      <c r="A1346" s="16">
        <v>1343</v>
      </c>
      <c r="B1346" s="60" t="s">
        <v>1452</v>
      </c>
      <c r="C1346" s="48">
        <v>80</v>
      </c>
      <c r="D1346" s="47" t="s">
        <v>559</v>
      </c>
      <c r="F1346" s="46"/>
    </row>
    <row r="1347" s="35" customFormat="1" ht="30" customHeight="1" spans="1:6">
      <c r="A1347" s="16">
        <v>1344</v>
      </c>
      <c r="B1347" s="60" t="s">
        <v>1453</v>
      </c>
      <c r="C1347" s="48">
        <v>80</v>
      </c>
      <c r="D1347" s="47" t="s">
        <v>559</v>
      </c>
      <c r="F1347" s="46"/>
    </row>
    <row r="1348" s="35" customFormat="1" ht="30" customHeight="1" spans="1:6">
      <c r="A1348" s="16">
        <v>1345</v>
      </c>
      <c r="B1348" s="60" t="s">
        <v>1454</v>
      </c>
      <c r="C1348" s="48">
        <v>80</v>
      </c>
      <c r="D1348" s="47" t="s">
        <v>559</v>
      </c>
      <c r="F1348" s="46"/>
    </row>
    <row r="1349" s="35" customFormat="1" ht="30" customHeight="1" spans="1:6">
      <c r="A1349" s="16">
        <v>1346</v>
      </c>
      <c r="B1349" s="60" t="s">
        <v>1455</v>
      </c>
      <c r="C1349" s="48">
        <v>80</v>
      </c>
      <c r="D1349" s="47" t="s">
        <v>559</v>
      </c>
      <c r="F1349" s="46"/>
    </row>
    <row r="1350" s="35" customFormat="1" ht="30" customHeight="1" spans="1:6">
      <c r="A1350" s="16">
        <v>1347</v>
      </c>
      <c r="B1350" s="60" t="s">
        <v>1456</v>
      </c>
      <c r="C1350" s="48">
        <v>80</v>
      </c>
      <c r="D1350" s="47" t="s">
        <v>559</v>
      </c>
      <c r="F1350" s="46"/>
    </row>
    <row r="1351" s="35" customFormat="1" ht="30" customHeight="1" spans="1:6">
      <c r="A1351" s="16">
        <v>1348</v>
      </c>
      <c r="B1351" s="60" t="s">
        <v>1457</v>
      </c>
      <c r="C1351" s="48">
        <v>80</v>
      </c>
      <c r="D1351" s="47" t="s">
        <v>559</v>
      </c>
      <c r="F1351" s="46"/>
    </row>
    <row r="1352" s="35" customFormat="1" ht="30" customHeight="1" spans="1:6">
      <c r="A1352" s="16">
        <v>1349</v>
      </c>
      <c r="B1352" s="60" t="s">
        <v>1458</v>
      </c>
      <c r="C1352" s="48">
        <v>80</v>
      </c>
      <c r="D1352" s="47" t="s">
        <v>559</v>
      </c>
      <c r="F1352" s="46"/>
    </row>
    <row r="1353" s="35" customFormat="1" ht="30" customHeight="1" spans="1:6">
      <c r="A1353" s="16">
        <v>1350</v>
      </c>
      <c r="B1353" s="60" t="s">
        <v>1459</v>
      </c>
      <c r="C1353" s="48">
        <v>80</v>
      </c>
      <c r="D1353" s="47" t="s">
        <v>559</v>
      </c>
      <c r="F1353" s="46"/>
    </row>
    <row r="1354" s="35" customFormat="1" ht="30" customHeight="1" spans="1:6">
      <c r="A1354" s="16">
        <v>1351</v>
      </c>
      <c r="B1354" s="60" t="s">
        <v>1460</v>
      </c>
      <c r="C1354" s="48">
        <v>80</v>
      </c>
      <c r="D1354" s="47" t="s">
        <v>559</v>
      </c>
      <c r="F1354" s="46"/>
    </row>
    <row r="1355" s="35" customFormat="1" ht="30" customHeight="1" spans="1:6">
      <c r="A1355" s="16">
        <v>1352</v>
      </c>
      <c r="B1355" s="60" t="s">
        <v>1461</v>
      </c>
      <c r="C1355" s="48">
        <v>80</v>
      </c>
      <c r="D1355" s="47" t="s">
        <v>559</v>
      </c>
      <c r="F1355" s="46"/>
    </row>
    <row r="1356" s="35" customFormat="1" ht="30" customHeight="1" spans="1:6">
      <c r="A1356" s="16">
        <v>1353</v>
      </c>
      <c r="B1356" s="60" t="s">
        <v>1462</v>
      </c>
      <c r="C1356" s="48">
        <v>80</v>
      </c>
      <c r="D1356" s="47" t="s">
        <v>559</v>
      </c>
      <c r="F1356" s="46"/>
    </row>
    <row r="1357" s="35" customFormat="1" ht="30" customHeight="1" spans="1:6">
      <c r="A1357" s="16">
        <v>1354</v>
      </c>
      <c r="B1357" s="60" t="s">
        <v>1463</v>
      </c>
      <c r="C1357" s="48">
        <v>80</v>
      </c>
      <c r="D1357" s="47" t="s">
        <v>559</v>
      </c>
      <c r="F1357" s="46"/>
    </row>
    <row r="1358" s="35" customFormat="1" ht="30" customHeight="1" spans="1:6">
      <c r="A1358" s="16">
        <v>1355</v>
      </c>
      <c r="B1358" s="60" t="s">
        <v>1464</v>
      </c>
      <c r="C1358" s="48">
        <v>80</v>
      </c>
      <c r="D1358" s="47" t="s">
        <v>559</v>
      </c>
      <c r="F1358" s="46"/>
    </row>
    <row r="1359" s="35" customFormat="1" ht="30" customHeight="1" spans="1:6">
      <c r="A1359" s="16">
        <v>1356</v>
      </c>
      <c r="B1359" s="60" t="s">
        <v>1465</v>
      </c>
      <c r="C1359" s="48">
        <v>80</v>
      </c>
      <c r="D1359" s="47" t="s">
        <v>559</v>
      </c>
      <c r="F1359" s="46"/>
    </row>
    <row r="1360" s="35" customFormat="1" ht="30" customHeight="1" spans="1:6">
      <c r="A1360" s="16">
        <v>1357</v>
      </c>
      <c r="B1360" s="60" t="s">
        <v>1466</v>
      </c>
      <c r="C1360" s="48">
        <v>80</v>
      </c>
      <c r="D1360" s="47" t="s">
        <v>559</v>
      </c>
      <c r="F1360" s="46"/>
    </row>
    <row r="1361" s="35" customFormat="1" ht="30" customHeight="1" spans="1:6">
      <c r="A1361" s="16">
        <v>1358</v>
      </c>
      <c r="B1361" s="60" t="s">
        <v>1467</v>
      </c>
      <c r="C1361" s="48">
        <v>80</v>
      </c>
      <c r="D1361" s="47" t="s">
        <v>559</v>
      </c>
      <c r="F1361" s="46"/>
    </row>
    <row r="1362" s="35" customFormat="1" ht="30" customHeight="1" spans="1:6">
      <c r="A1362" s="16">
        <v>1359</v>
      </c>
      <c r="B1362" s="60" t="s">
        <v>1468</v>
      </c>
      <c r="C1362" s="48">
        <v>80</v>
      </c>
      <c r="D1362" s="47" t="s">
        <v>559</v>
      </c>
      <c r="F1362" s="46"/>
    </row>
    <row r="1363" s="35" customFormat="1" ht="30" customHeight="1" spans="1:6">
      <c r="A1363" s="16">
        <v>1360</v>
      </c>
      <c r="B1363" s="60" t="s">
        <v>1469</v>
      </c>
      <c r="C1363" s="48">
        <v>80</v>
      </c>
      <c r="D1363" s="47" t="s">
        <v>559</v>
      </c>
      <c r="F1363" s="46"/>
    </row>
    <row r="1364" s="35" customFormat="1" ht="30" customHeight="1" spans="1:6">
      <c r="A1364" s="16">
        <v>1361</v>
      </c>
      <c r="B1364" s="60" t="s">
        <v>1470</v>
      </c>
      <c r="C1364" s="48">
        <v>80</v>
      </c>
      <c r="D1364" s="47" t="s">
        <v>559</v>
      </c>
      <c r="F1364" s="46"/>
    </row>
    <row r="1365" s="35" customFormat="1" ht="30" customHeight="1" spans="1:6">
      <c r="A1365" s="16">
        <v>1362</v>
      </c>
      <c r="B1365" s="60" t="s">
        <v>1471</v>
      </c>
      <c r="C1365" s="48">
        <v>80</v>
      </c>
      <c r="D1365" s="47" t="s">
        <v>559</v>
      </c>
      <c r="F1365" s="46"/>
    </row>
    <row r="1366" s="35" customFormat="1" ht="30" customHeight="1" spans="1:6">
      <c r="A1366" s="16">
        <v>1363</v>
      </c>
      <c r="B1366" s="60" t="s">
        <v>779</v>
      </c>
      <c r="C1366" s="48">
        <v>80</v>
      </c>
      <c r="D1366" s="47" t="s">
        <v>559</v>
      </c>
      <c r="F1366" s="46"/>
    </row>
    <row r="1367" s="35" customFormat="1" ht="30" customHeight="1" spans="1:6">
      <c r="A1367" s="16">
        <v>1364</v>
      </c>
      <c r="B1367" s="60" t="s">
        <v>1472</v>
      </c>
      <c r="C1367" s="48">
        <v>80</v>
      </c>
      <c r="D1367" s="47" t="s">
        <v>559</v>
      </c>
      <c r="F1367" s="46"/>
    </row>
    <row r="1368" s="35" customFormat="1" ht="30" customHeight="1" spans="1:6">
      <c r="A1368" s="16">
        <v>1365</v>
      </c>
      <c r="B1368" s="60" t="s">
        <v>1473</v>
      </c>
      <c r="C1368" s="48">
        <v>80</v>
      </c>
      <c r="D1368" s="47" t="s">
        <v>559</v>
      </c>
      <c r="F1368" s="46"/>
    </row>
    <row r="1369" s="35" customFormat="1" ht="30" customHeight="1" spans="1:6">
      <c r="A1369" s="16">
        <v>1366</v>
      </c>
      <c r="B1369" s="60" t="s">
        <v>1474</v>
      </c>
      <c r="C1369" s="48">
        <v>80</v>
      </c>
      <c r="D1369" s="47" t="s">
        <v>559</v>
      </c>
      <c r="F1369" s="46"/>
    </row>
    <row r="1370" s="35" customFormat="1" ht="30" customHeight="1" spans="1:6">
      <c r="A1370" s="16">
        <v>1367</v>
      </c>
      <c r="B1370" s="60" t="s">
        <v>1475</v>
      </c>
      <c r="C1370" s="48">
        <v>80</v>
      </c>
      <c r="D1370" s="47" t="s">
        <v>559</v>
      </c>
      <c r="F1370" s="46"/>
    </row>
    <row r="1371" s="35" customFormat="1" ht="30" customHeight="1" spans="1:6">
      <c r="A1371" s="16">
        <v>1368</v>
      </c>
      <c r="B1371" s="60" t="s">
        <v>1476</v>
      </c>
      <c r="C1371" s="48">
        <v>80</v>
      </c>
      <c r="D1371" s="47" t="s">
        <v>559</v>
      </c>
      <c r="F1371" s="46"/>
    </row>
    <row r="1372" s="35" customFormat="1" ht="30" customHeight="1" spans="1:6">
      <c r="A1372" s="16">
        <v>1369</v>
      </c>
      <c r="B1372" s="60" t="s">
        <v>1327</v>
      </c>
      <c r="C1372" s="48">
        <v>80</v>
      </c>
      <c r="D1372" s="47" t="s">
        <v>559</v>
      </c>
      <c r="F1372" s="46"/>
    </row>
    <row r="1373" s="35" customFormat="1" ht="30" customHeight="1" spans="1:6">
      <c r="A1373" s="16">
        <v>1370</v>
      </c>
      <c r="B1373" s="60" t="s">
        <v>1477</v>
      </c>
      <c r="C1373" s="48">
        <v>80</v>
      </c>
      <c r="D1373" s="47" t="s">
        <v>559</v>
      </c>
      <c r="F1373" s="46"/>
    </row>
    <row r="1374" s="35" customFormat="1" ht="30" customHeight="1" spans="1:6">
      <c r="A1374" s="16">
        <v>1371</v>
      </c>
      <c r="B1374" s="60" t="s">
        <v>1478</v>
      </c>
      <c r="C1374" s="48">
        <v>80</v>
      </c>
      <c r="D1374" s="47" t="s">
        <v>559</v>
      </c>
      <c r="F1374" s="46"/>
    </row>
    <row r="1375" s="35" customFormat="1" ht="30" customHeight="1" spans="1:6">
      <c r="A1375" s="16">
        <v>1372</v>
      </c>
      <c r="B1375" s="60" t="s">
        <v>1479</v>
      </c>
      <c r="C1375" s="48">
        <v>80</v>
      </c>
      <c r="D1375" s="47" t="s">
        <v>559</v>
      </c>
      <c r="F1375" s="46"/>
    </row>
    <row r="1376" s="35" customFormat="1" ht="30" customHeight="1" spans="1:6">
      <c r="A1376" s="16">
        <v>1373</v>
      </c>
      <c r="B1376" s="47" t="s">
        <v>1480</v>
      </c>
      <c r="C1376" s="48">
        <v>80</v>
      </c>
      <c r="D1376" s="47" t="s">
        <v>575</v>
      </c>
      <c r="F1376" s="46"/>
    </row>
    <row r="1377" s="35" customFormat="1" ht="30" customHeight="1" spans="1:6">
      <c r="A1377" s="16">
        <v>1374</v>
      </c>
      <c r="B1377" s="47" t="s">
        <v>1481</v>
      </c>
      <c r="C1377" s="48">
        <v>80</v>
      </c>
      <c r="D1377" s="47" t="s">
        <v>575</v>
      </c>
      <c r="F1377" s="46"/>
    </row>
    <row r="1378" s="35" customFormat="1" ht="30" customHeight="1" spans="1:6">
      <c r="A1378" s="16">
        <v>1375</v>
      </c>
      <c r="B1378" s="47" t="s">
        <v>1482</v>
      </c>
      <c r="C1378" s="48">
        <v>80</v>
      </c>
      <c r="D1378" s="47" t="s">
        <v>575</v>
      </c>
      <c r="F1378" s="46"/>
    </row>
    <row r="1379" s="35" customFormat="1" ht="30" customHeight="1" spans="1:6">
      <c r="A1379" s="16">
        <v>1376</v>
      </c>
      <c r="B1379" s="47" t="s">
        <v>1483</v>
      </c>
      <c r="C1379" s="48">
        <v>80</v>
      </c>
      <c r="D1379" s="47" t="s">
        <v>178</v>
      </c>
      <c r="F1379" s="46"/>
    </row>
    <row r="1380" s="35" customFormat="1" ht="30" customHeight="1" spans="1:6">
      <c r="A1380" s="16">
        <v>1377</v>
      </c>
      <c r="B1380" s="47" t="s">
        <v>1484</v>
      </c>
      <c r="C1380" s="48">
        <v>80</v>
      </c>
      <c r="D1380" s="47" t="s">
        <v>178</v>
      </c>
      <c r="F1380" s="46"/>
    </row>
    <row r="1381" s="35" customFormat="1" ht="30" customHeight="1" spans="1:6">
      <c r="A1381" s="16">
        <v>1378</v>
      </c>
      <c r="B1381" s="47" t="s">
        <v>1485</v>
      </c>
      <c r="C1381" s="48">
        <v>80</v>
      </c>
      <c r="D1381" s="47" t="s">
        <v>178</v>
      </c>
      <c r="F1381" s="46"/>
    </row>
    <row r="1382" s="35" customFormat="1" ht="30" customHeight="1" spans="1:6">
      <c r="A1382" s="16">
        <v>1379</v>
      </c>
      <c r="B1382" s="47" t="s">
        <v>1486</v>
      </c>
      <c r="C1382" s="48">
        <v>80</v>
      </c>
      <c r="D1382" s="47" t="s">
        <v>178</v>
      </c>
      <c r="F1382" s="46"/>
    </row>
    <row r="1383" s="35" customFormat="1" ht="30" customHeight="1" spans="1:6">
      <c r="A1383" s="16">
        <v>1380</v>
      </c>
      <c r="B1383" s="57" t="s">
        <v>1487</v>
      </c>
      <c r="C1383" s="48">
        <v>80</v>
      </c>
      <c r="D1383" s="47" t="s">
        <v>799</v>
      </c>
      <c r="F1383" s="46"/>
    </row>
    <row r="1384" s="35" customFormat="1" ht="30" customHeight="1" spans="1:6">
      <c r="A1384" s="16">
        <v>1381</v>
      </c>
      <c r="B1384" s="57" t="s">
        <v>1488</v>
      </c>
      <c r="C1384" s="48">
        <v>80</v>
      </c>
      <c r="D1384" s="47" t="s">
        <v>799</v>
      </c>
      <c r="F1384" s="46"/>
    </row>
    <row r="1385" s="35" customFormat="1" ht="30" customHeight="1" spans="1:6">
      <c r="A1385" s="16">
        <v>1382</v>
      </c>
      <c r="B1385" s="57" t="s">
        <v>1489</v>
      </c>
      <c r="C1385" s="48">
        <v>80</v>
      </c>
      <c r="D1385" s="47" t="s">
        <v>799</v>
      </c>
      <c r="F1385" s="46"/>
    </row>
    <row r="1386" s="35" customFormat="1" ht="30" customHeight="1" spans="1:6">
      <c r="A1386" s="16">
        <v>1383</v>
      </c>
      <c r="B1386" s="57" t="s">
        <v>1490</v>
      </c>
      <c r="C1386" s="48">
        <v>80</v>
      </c>
      <c r="D1386" s="47" t="s">
        <v>799</v>
      </c>
      <c r="F1386" s="46"/>
    </row>
    <row r="1387" s="35" customFormat="1" ht="30" customHeight="1" spans="1:6">
      <c r="A1387" s="16">
        <v>1384</v>
      </c>
      <c r="B1387" s="50" t="s">
        <v>1491</v>
      </c>
      <c r="C1387" s="48">
        <v>80</v>
      </c>
      <c r="D1387" s="47" t="s">
        <v>330</v>
      </c>
      <c r="F1387" s="46"/>
    </row>
    <row r="1388" s="35" customFormat="1" ht="30" customHeight="1" spans="1:6">
      <c r="A1388" s="16">
        <v>1385</v>
      </c>
      <c r="B1388" s="50" t="s">
        <v>1492</v>
      </c>
      <c r="C1388" s="48">
        <v>80</v>
      </c>
      <c r="D1388" s="47" t="s">
        <v>330</v>
      </c>
      <c r="F1388" s="46"/>
    </row>
    <row r="1389" s="35" customFormat="1" ht="30" customHeight="1" spans="1:6">
      <c r="A1389" s="16">
        <v>1386</v>
      </c>
      <c r="B1389" s="51" t="s">
        <v>1493</v>
      </c>
      <c r="C1389" s="48">
        <v>80</v>
      </c>
      <c r="D1389" s="61" t="s">
        <v>575</v>
      </c>
      <c r="F1389" s="46"/>
    </row>
    <row r="1390" s="35" customFormat="1" ht="30" customHeight="1" spans="1:6">
      <c r="A1390" s="16">
        <v>1387</v>
      </c>
      <c r="B1390" s="51" t="s">
        <v>1494</v>
      </c>
      <c r="C1390" s="48">
        <v>80</v>
      </c>
      <c r="D1390" s="61" t="s">
        <v>575</v>
      </c>
      <c r="F1390" s="46"/>
    </row>
    <row r="1391" s="35" customFormat="1" ht="30" customHeight="1" spans="1:6">
      <c r="A1391" s="16">
        <v>1388</v>
      </c>
      <c r="B1391" s="51" t="s">
        <v>1495</v>
      </c>
      <c r="C1391" s="48">
        <v>80</v>
      </c>
      <c r="D1391" s="61" t="s">
        <v>575</v>
      </c>
      <c r="F1391" s="46"/>
    </row>
    <row r="1392" s="35" customFormat="1" ht="30" customHeight="1" spans="1:6">
      <c r="A1392" s="16">
        <v>1389</v>
      </c>
      <c r="B1392" s="47" t="s">
        <v>1496</v>
      </c>
      <c r="C1392" s="48">
        <v>80</v>
      </c>
      <c r="D1392" s="61" t="s">
        <v>178</v>
      </c>
      <c r="F1392" s="46"/>
    </row>
    <row r="1393" s="35" customFormat="1" ht="30" customHeight="1" spans="1:6">
      <c r="A1393" s="16">
        <v>1390</v>
      </c>
      <c r="B1393" s="47" t="s">
        <v>884</v>
      </c>
      <c r="C1393" s="48">
        <v>80</v>
      </c>
      <c r="D1393" s="61" t="s">
        <v>178</v>
      </c>
      <c r="F1393" s="46"/>
    </row>
    <row r="1394" s="35" customFormat="1" ht="30" customHeight="1" spans="1:6">
      <c r="A1394" s="16">
        <v>1391</v>
      </c>
      <c r="B1394" s="47" t="s">
        <v>1497</v>
      </c>
      <c r="C1394" s="48">
        <v>80</v>
      </c>
      <c r="D1394" s="61" t="s">
        <v>178</v>
      </c>
      <c r="F1394" s="46"/>
    </row>
    <row r="1395" s="35" customFormat="1" ht="30" customHeight="1" spans="1:6">
      <c r="A1395" s="16">
        <v>1392</v>
      </c>
      <c r="B1395" s="57" t="s">
        <v>1498</v>
      </c>
      <c r="C1395" s="48">
        <v>80</v>
      </c>
      <c r="D1395" s="61" t="s">
        <v>799</v>
      </c>
      <c r="F1395" s="46"/>
    </row>
    <row r="1396" s="35" customFormat="1" ht="30" customHeight="1" spans="1:6">
      <c r="A1396" s="16">
        <v>1393</v>
      </c>
      <c r="B1396" s="57" t="s">
        <v>1499</v>
      </c>
      <c r="C1396" s="48">
        <v>80</v>
      </c>
      <c r="D1396" s="61" t="s">
        <v>799</v>
      </c>
      <c r="F1396" s="46"/>
    </row>
    <row r="1397" s="35" customFormat="1" ht="30" customHeight="1" spans="1:6">
      <c r="A1397" s="16">
        <v>1394</v>
      </c>
      <c r="B1397" s="57" t="s">
        <v>1500</v>
      </c>
      <c r="C1397" s="48">
        <v>80</v>
      </c>
      <c r="D1397" s="61" t="s">
        <v>799</v>
      </c>
      <c r="F1397" s="46"/>
    </row>
    <row r="1398" s="35" customFormat="1" ht="30" customHeight="1" spans="1:6">
      <c r="A1398" s="16">
        <v>1395</v>
      </c>
      <c r="B1398" s="49" t="s">
        <v>1501</v>
      </c>
      <c r="C1398" s="48">
        <v>80</v>
      </c>
      <c r="D1398" s="61" t="s">
        <v>1130</v>
      </c>
      <c r="F1398" s="46"/>
    </row>
    <row r="1399" s="35" customFormat="1" ht="30" customHeight="1" spans="1:6">
      <c r="A1399" s="16">
        <v>1396</v>
      </c>
      <c r="B1399" s="49" t="s">
        <v>1502</v>
      </c>
      <c r="C1399" s="48">
        <v>80</v>
      </c>
      <c r="D1399" s="61" t="s">
        <v>1130</v>
      </c>
      <c r="F1399" s="46"/>
    </row>
    <row r="1400" s="35" customFormat="1" ht="30" customHeight="1" spans="1:6">
      <c r="A1400" s="16">
        <v>1397</v>
      </c>
      <c r="B1400" s="49" t="s">
        <v>1503</v>
      </c>
      <c r="C1400" s="48">
        <v>80</v>
      </c>
      <c r="D1400" s="61" t="s">
        <v>1130</v>
      </c>
      <c r="F1400" s="46"/>
    </row>
    <row r="1401" s="35" customFormat="1" ht="30" customHeight="1" spans="1:6">
      <c r="A1401" s="16">
        <v>1398</v>
      </c>
      <c r="B1401" s="49" t="s">
        <v>1504</v>
      </c>
      <c r="C1401" s="48">
        <v>80</v>
      </c>
      <c r="D1401" s="61" t="s">
        <v>330</v>
      </c>
      <c r="F1401" s="46"/>
    </row>
    <row r="1402" s="35" customFormat="1" ht="30" customHeight="1" spans="1:6">
      <c r="A1402" s="16">
        <v>1399</v>
      </c>
      <c r="B1402" s="49" t="s">
        <v>479</v>
      </c>
      <c r="C1402" s="48">
        <v>80</v>
      </c>
      <c r="D1402" s="61" t="s">
        <v>330</v>
      </c>
      <c r="F1402" s="46"/>
    </row>
    <row r="1403" s="35" customFormat="1" ht="30" customHeight="1" spans="1:6">
      <c r="A1403" s="16">
        <v>1400</v>
      </c>
      <c r="B1403" s="49" t="s">
        <v>1505</v>
      </c>
      <c r="C1403" s="48">
        <v>80</v>
      </c>
      <c r="D1403" s="61" t="s">
        <v>330</v>
      </c>
      <c r="F1403" s="46"/>
    </row>
    <row r="1404" s="35" customFormat="1" ht="30" customHeight="1" spans="1:6">
      <c r="A1404" s="16">
        <v>1401</v>
      </c>
      <c r="B1404" s="62" t="s">
        <v>1506</v>
      </c>
      <c r="C1404" s="63">
        <v>80</v>
      </c>
      <c r="D1404" s="64" t="s">
        <v>330</v>
      </c>
      <c r="F1404" s="46"/>
    </row>
    <row r="1405" s="35" customFormat="1" ht="30" customHeight="1" spans="1:6">
      <c r="A1405" s="16">
        <v>1402</v>
      </c>
      <c r="B1405" s="53" t="s">
        <v>1507</v>
      </c>
      <c r="C1405" s="48">
        <v>80</v>
      </c>
      <c r="D1405" s="61" t="s">
        <v>559</v>
      </c>
      <c r="F1405" s="46"/>
    </row>
    <row r="1406" s="35" customFormat="1" ht="30" customHeight="1" spans="1:6">
      <c r="A1406" s="16">
        <v>1403</v>
      </c>
      <c r="B1406" s="53" t="s">
        <v>1508</v>
      </c>
      <c r="C1406" s="48">
        <v>80</v>
      </c>
      <c r="D1406" s="61" t="s">
        <v>559</v>
      </c>
      <c r="F1406" s="46"/>
    </row>
    <row r="1407" s="35" customFormat="1" ht="30" customHeight="1" spans="1:6">
      <c r="A1407" s="16">
        <v>1404</v>
      </c>
      <c r="B1407" s="65" t="s">
        <v>1509</v>
      </c>
      <c r="C1407" s="48">
        <v>80</v>
      </c>
      <c r="D1407" s="61" t="s">
        <v>575</v>
      </c>
      <c r="F1407" s="46"/>
    </row>
    <row r="1408" s="35" customFormat="1" ht="30" customHeight="1" spans="1:6">
      <c r="A1408" s="16">
        <v>1405</v>
      </c>
      <c r="B1408" s="65" t="s">
        <v>1510</v>
      </c>
      <c r="C1408" s="48">
        <v>80</v>
      </c>
      <c r="D1408" s="61" t="s">
        <v>575</v>
      </c>
      <c r="F1408" s="46"/>
    </row>
    <row r="1409" s="35" customFormat="1" ht="30" customHeight="1" spans="1:6">
      <c r="A1409" s="16">
        <v>1406</v>
      </c>
      <c r="B1409" s="51" t="s">
        <v>1511</v>
      </c>
      <c r="C1409" s="48">
        <v>80</v>
      </c>
      <c r="D1409" s="61" t="s">
        <v>575</v>
      </c>
      <c r="F1409" s="46"/>
    </row>
    <row r="1410" s="35" customFormat="1" ht="30" customHeight="1" spans="1:6">
      <c r="A1410" s="16">
        <v>1407</v>
      </c>
      <c r="B1410" s="51" t="s">
        <v>1512</v>
      </c>
      <c r="C1410" s="48">
        <v>80</v>
      </c>
      <c r="D1410" s="61" t="s">
        <v>575</v>
      </c>
      <c r="F1410" s="46"/>
    </row>
    <row r="1411" s="35" customFormat="1" ht="30" customHeight="1" spans="1:6">
      <c r="A1411" s="16">
        <v>1408</v>
      </c>
      <c r="B1411" s="51" t="s">
        <v>1513</v>
      </c>
      <c r="C1411" s="48">
        <v>80</v>
      </c>
      <c r="D1411" s="61" t="s">
        <v>575</v>
      </c>
      <c r="F1411" s="46"/>
    </row>
    <row r="1412" s="35" customFormat="1" ht="30" customHeight="1" spans="1:6">
      <c r="A1412" s="16">
        <v>1409</v>
      </c>
      <c r="B1412" s="66" t="s">
        <v>1514</v>
      </c>
      <c r="C1412" s="48">
        <v>80</v>
      </c>
      <c r="D1412" s="61" t="s">
        <v>575</v>
      </c>
      <c r="F1412" s="46"/>
    </row>
    <row r="1413" s="35" customFormat="1" ht="30" customHeight="1" spans="1:6">
      <c r="A1413" s="16">
        <v>1410</v>
      </c>
      <c r="B1413" s="51" t="s">
        <v>1515</v>
      </c>
      <c r="C1413" s="48">
        <v>80</v>
      </c>
      <c r="D1413" s="61" t="s">
        <v>575</v>
      </c>
      <c r="F1413" s="46"/>
    </row>
    <row r="1414" s="35" customFormat="1" ht="30" customHeight="1" spans="1:6">
      <c r="A1414" s="16">
        <v>1411</v>
      </c>
      <c r="B1414" s="47" t="s">
        <v>1516</v>
      </c>
      <c r="C1414" s="48">
        <v>80</v>
      </c>
      <c r="D1414" s="61" t="s">
        <v>178</v>
      </c>
      <c r="F1414" s="46"/>
    </row>
    <row r="1415" s="35" customFormat="1" ht="30" customHeight="1" spans="1:6">
      <c r="A1415" s="16">
        <v>1412</v>
      </c>
      <c r="B1415" s="47" t="s">
        <v>1517</v>
      </c>
      <c r="C1415" s="48">
        <v>80</v>
      </c>
      <c r="D1415" s="61" t="s">
        <v>178</v>
      </c>
      <c r="F1415" s="46"/>
    </row>
    <row r="1416" s="35" customFormat="1" ht="30" customHeight="1" spans="1:6">
      <c r="A1416" s="16">
        <v>1413</v>
      </c>
      <c r="B1416" s="47" t="s">
        <v>1518</v>
      </c>
      <c r="C1416" s="48">
        <v>80</v>
      </c>
      <c r="D1416" s="61" t="s">
        <v>178</v>
      </c>
      <c r="F1416" s="46"/>
    </row>
    <row r="1417" s="35" customFormat="1" ht="30" customHeight="1" spans="1:6">
      <c r="A1417" s="16">
        <v>1414</v>
      </c>
      <c r="B1417" s="47" t="s">
        <v>1519</v>
      </c>
      <c r="C1417" s="48">
        <v>80</v>
      </c>
      <c r="D1417" s="61" t="s">
        <v>178</v>
      </c>
      <c r="F1417" s="46"/>
    </row>
    <row r="1418" s="35" customFormat="1" ht="30" customHeight="1" spans="1:6">
      <c r="A1418" s="16">
        <v>1415</v>
      </c>
      <c r="B1418" s="67" t="s">
        <v>1520</v>
      </c>
      <c r="C1418" s="63">
        <v>80</v>
      </c>
      <c r="D1418" s="64" t="s">
        <v>178</v>
      </c>
      <c r="F1418" s="46"/>
    </row>
    <row r="1419" s="35" customFormat="1" ht="30" customHeight="1" spans="1:6">
      <c r="A1419" s="16">
        <v>1416</v>
      </c>
      <c r="B1419" s="47" t="s">
        <v>1521</v>
      </c>
      <c r="C1419" s="48">
        <v>80</v>
      </c>
      <c r="D1419" s="61" t="s">
        <v>178</v>
      </c>
      <c r="F1419" s="46"/>
    </row>
    <row r="1420" s="35" customFormat="1" ht="30" customHeight="1" spans="1:6">
      <c r="A1420" s="16">
        <v>1417</v>
      </c>
      <c r="B1420" s="47" t="s">
        <v>394</v>
      </c>
      <c r="C1420" s="48">
        <v>80</v>
      </c>
      <c r="D1420" s="61" t="s">
        <v>178</v>
      </c>
      <c r="F1420" s="46"/>
    </row>
    <row r="1421" s="35" customFormat="1" ht="30" customHeight="1" spans="1:6">
      <c r="A1421" s="16">
        <v>1418</v>
      </c>
      <c r="B1421" s="68" t="s">
        <v>1522</v>
      </c>
      <c r="C1421" s="48">
        <v>80</v>
      </c>
      <c r="D1421" s="61" t="s">
        <v>178</v>
      </c>
      <c r="F1421" s="46"/>
    </row>
    <row r="1422" s="35" customFormat="1" ht="30" customHeight="1" spans="1:6">
      <c r="A1422" s="16">
        <v>1419</v>
      </c>
      <c r="B1422" s="68" t="s">
        <v>1523</v>
      </c>
      <c r="C1422" s="48">
        <v>80</v>
      </c>
      <c r="D1422" s="61" t="s">
        <v>178</v>
      </c>
      <c r="F1422" s="46"/>
    </row>
    <row r="1423" s="35" customFormat="1" ht="30" customHeight="1" spans="1:6">
      <c r="A1423" s="16">
        <v>1420</v>
      </c>
      <c r="B1423" s="68" t="s">
        <v>1524</v>
      </c>
      <c r="C1423" s="48">
        <v>80</v>
      </c>
      <c r="D1423" s="61" t="s">
        <v>178</v>
      </c>
      <c r="F1423" s="46"/>
    </row>
    <row r="1424" s="35" customFormat="1" ht="30" customHeight="1" spans="1:6">
      <c r="A1424" s="16">
        <v>1421</v>
      </c>
      <c r="B1424" s="68" t="s">
        <v>1525</v>
      </c>
      <c r="C1424" s="48">
        <v>80</v>
      </c>
      <c r="D1424" s="61" t="s">
        <v>178</v>
      </c>
      <c r="F1424" s="46"/>
    </row>
    <row r="1425" s="35" customFormat="1" ht="30" customHeight="1" spans="1:6">
      <c r="A1425" s="16">
        <v>1422</v>
      </c>
      <c r="B1425" s="68" t="s">
        <v>1526</v>
      </c>
      <c r="C1425" s="48">
        <v>80</v>
      </c>
      <c r="D1425" s="61" t="s">
        <v>178</v>
      </c>
      <c r="F1425" s="46"/>
    </row>
    <row r="1426" s="35" customFormat="1" ht="30" customHeight="1" spans="1:6">
      <c r="A1426" s="16">
        <v>1423</v>
      </c>
      <c r="B1426" s="68" t="s">
        <v>1527</v>
      </c>
      <c r="C1426" s="48">
        <v>80</v>
      </c>
      <c r="D1426" s="61" t="s">
        <v>178</v>
      </c>
      <c r="F1426" s="46"/>
    </row>
    <row r="1427" s="35" customFormat="1" ht="30" customHeight="1" spans="1:6">
      <c r="A1427" s="16">
        <v>1424</v>
      </c>
      <c r="B1427" s="68" t="s">
        <v>1528</v>
      </c>
      <c r="C1427" s="48">
        <v>80</v>
      </c>
      <c r="D1427" s="61" t="s">
        <v>178</v>
      </c>
      <c r="F1427" s="46"/>
    </row>
    <row r="1428" s="35" customFormat="1" ht="30" customHeight="1" spans="1:6">
      <c r="A1428" s="16">
        <v>1425</v>
      </c>
      <c r="B1428" s="51" t="s">
        <v>1529</v>
      </c>
      <c r="C1428" s="48">
        <v>80</v>
      </c>
      <c r="D1428" s="69" t="s">
        <v>178</v>
      </c>
      <c r="F1428" s="46"/>
    </row>
    <row r="1429" s="35" customFormat="1" ht="30" customHeight="1" spans="1:6">
      <c r="A1429" s="16">
        <v>1426</v>
      </c>
      <c r="B1429" s="51" t="s">
        <v>1530</v>
      </c>
      <c r="C1429" s="48">
        <v>80</v>
      </c>
      <c r="D1429" s="69" t="s">
        <v>178</v>
      </c>
      <c r="F1429" s="46"/>
    </row>
    <row r="1430" s="35" customFormat="1" ht="30" customHeight="1" spans="1:6">
      <c r="A1430" s="16">
        <v>1427</v>
      </c>
      <c r="B1430" s="51" t="s">
        <v>1531</v>
      </c>
      <c r="C1430" s="48">
        <v>80</v>
      </c>
      <c r="D1430" s="69" t="s">
        <v>178</v>
      </c>
      <c r="F1430" s="46"/>
    </row>
    <row r="1431" s="35" customFormat="1" ht="30" customHeight="1" spans="1:6">
      <c r="A1431" s="16">
        <v>1428</v>
      </c>
      <c r="B1431" s="70" t="s">
        <v>1532</v>
      </c>
      <c r="C1431" s="71">
        <v>80</v>
      </c>
      <c r="D1431" s="72" t="s">
        <v>799</v>
      </c>
      <c r="F1431" s="46"/>
    </row>
    <row r="1432" s="35" customFormat="1" ht="30" customHeight="1" spans="1:6">
      <c r="A1432" s="16">
        <v>1429</v>
      </c>
      <c r="B1432" s="73" t="s">
        <v>995</v>
      </c>
      <c r="C1432" s="48">
        <v>80</v>
      </c>
      <c r="D1432" s="61" t="s">
        <v>799</v>
      </c>
      <c r="F1432" s="46"/>
    </row>
    <row r="1433" s="35" customFormat="1" ht="30" customHeight="1" spans="1:6">
      <c r="A1433" s="16">
        <v>1430</v>
      </c>
      <c r="B1433" s="73" t="s">
        <v>1533</v>
      </c>
      <c r="C1433" s="48">
        <v>80</v>
      </c>
      <c r="D1433" s="61" t="s">
        <v>799</v>
      </c>
      <c r="F1433" s="46"/>
    </row>
    <row r="1434" s="35" customFormat="1" ht="30" customHeight="1" spans="1:6">
      <c r="A1434" s="16">
        <v>1431</v>
      </c>
      <c r="B1434" s="73" t="s">
        <v>616</v>
      </c>
      <c r="C1434" s="48">
        <v>80</v>
      </c>
      <c r="D1434" s="61" t="s">
        <v>799</v>
      </c>
      <c r="F1434" s="46"/>
    </row>
    <row r="1435" s="35" customFormat="1" ht="30" customHeight="1" spans="1:6">
      <c r="A1435" s="16">
        <v>1432</v>
      </c>
      <c r="B1435" s="57" t="s">
        <v>1534</v>
      </c>
      <c r="C1435" s="48">
        <v>80</v>
      </c>
      <c r="D1435" s="61" t="s">
        <v>799</v>
      </c>
      <c r="F1435" s="46"/>
    </row>
    <row r="1436" s="35" customFormat="1" ht="30" customHeight="1" spans="1:6">
      <c r="A1436" s="16">
        <v>1433</v>
      </c>
      <c r="B1436" s="57" t="s">
        <v>1535</v>
      </c>
      <c r="C1436" s="48">
        <v>80</v>
      </c>
      <c r="D1436" s="61" t="s">
        <v>799</v>
      </c>
      <c r="F1436" s="46"/>
    </row>
    <row r="1437" s="35" customFormat="1" ht="30" customHeight="1" spans="1:6">
      <c r="A1437" s="16">
        <v>1434</v>
      </c>
      <c r="B1437" s="57" t="s">
        <v>1536</v>
      </c>
      <c r="C1437" s="48">
        <v>80</v>
      </c>
      <c r="D1437" s="61" t="s">
        <v>799</v>
      </c>
      <c r="F1437" s="46"/>
    </row>
    <row r="1438" s="35" customFormat="1" ht="30" customHeight="1" spans="1:6">
      <c r="A1438" s="16">
        <v>1435</v>
      </c>
      <c r="B1438" s="57" t="s">
        <v>1537</v>
      </c>
      <c r="C1438" s="48">
        <v>80</v>
      </c>
      <c r="D1438" s="61" t="s">
        <v>799</v>
      </c>
      <c r="F1438" s="46"/>
    </row>
    <row r="1439" s="35" customFormat="1" ht="30" customHeight="1" spans="1:6">
      <c r="A1439" s="16">
        <v>1436</v>
      </c>
      <c r="B1439" s="57" t="s">
        <v>1538</v>
      </c>
      <c r="C1439" s="48">
        <v>80</v>
      </c>
      <c r="D1439" s="61" t="s">
        <v>799</v>
      </c>
      <c r="F1439" s="46"/>
    </row>
    <row r="1440" s="35" customFormat="1" ht="30" customHeight="1" spans="1:6">
      <c r="A1440" s="16">
        <v>1437</v>
      </c>
      <c r="B1440" s="57" t="s">
        <v>479</v>
      </c>
      <c r="C1440" s="74">
        <v>80</v>
      </c>
      <c r="D1440" s="61" t="s">
        <v>799</v>
      </c>
      <c r="F1440" s="46"/>
    </row>
    <row r="1441" s="35" customFormat="1" ht="30" customHeight="1" spans="1:6">
      <c r="A1441" s="16">
        <v>1438</v>
      </c>
      <c r="B1441" s="49" t="s">
        <v>1539</v>
      </c>
      <c r="C1441" s="48">
        <v>80</v>
      </c>
      <c r="D1441" s="61" t="s">
        <v>799</v>
      </c>
      <c r="F1441" s="46"/>
    </row>
    <row r="1442" s="35" customFormat="1" ht="30" customHeight="1" spans="1:6">
      <c r="A1442" s="16">
        <v>1439</v>
      </c>
      <c r="B1442" s="49" t="s">
        <v>1540</v>
      </c>
      <c r="C1442" s="48">
        <v>80</v>
      </c>
      <c r="D1442" s="61" t="s">
        <v>799</v>
      </c>
      <c r="F1442" s="46"/>
    </row>
    <row r="1443" s="35" customFormat="1" ht="30" customHeight="1" spans="1:6">
      <c r="A1443" s="16">
        <v>1440</v>
      </c>
      <c r="B1443" s="49" t="s">
        <v>1541</v>
      </c>
      <c r="C1443" s="48">
        <v>80</v>
      </c>
      <c r="D1443" s="61" t="s">
        <v>799</v>
      </c>
      <c r="F1443" s="46"/>
    </row>
    <row r="1444" s="35" customFormat="1" ht="30" customHeight="1" spans="1:6">
      <c r="A1444" s="16">
        <v>1441</v>
      </c>
      <c r="B1444" s="49" t="s">
        <v>367</v>
      </c>
      <c r="C1444" s="48">
        <v>80</v>
      </c>
      <c r="D1444" s="61" t="s">
        <v>799</v>
      </c>
      <c r="F1444" s="46"/>
    </row>
    <row r="1445" s="35" customFormat="1" ht="30" customHeight="1" spans="1:6">
      <c r="A1445" s="16">
        <v>1442</v>
      </c>
      <c r="B1445" s="49" t="s">
        <v>1542</v>
      </c>
      <c r="C1445" s="48">
        <v>80</v>
      </c>
      <c r="D1445" s="61" t="s">
        <v>799</v>
      </c>
      <c r="F1445" s="46"/>
    </row>
    <row r="1446" s="35" customFormat="1" ht="30" customHeight="1" spans="1:6">
      <c r="A1446" s="16">
        <v>1443</v>
      </c>
      <c r="B1446" s="49" t="s">
        <v>1543</v>
      </c>
      <c r="C1446" s="48">
        <v>80</v>
      </c>
      <c r="D1446" s="61" t="s">
        <v>799</v>
      </c>
      <c r="F1446" s="46"/>
    </row>
    <row r="1447" s="35" customFormat="1" ht="30" customHeight="1" spans="1:6">
      <c r="A1447" s="16">
        <v>1444</v>
      </c>
      <c r="B1447" s="49" t="s">
        <v>1544</v>
      </c>
      <c r="C1447" s="48">
        <v>80</v>
      </c>
      <c r="D1447" s="61" t="s">
        <v>799</v>
      </c>
      <c r="F1447" s="46"/>
    </row>
    <row r="1448" s="35" customFormat="1" ht="30" customHeight="1" spans="1:6">
      <c r="A1448" s="16">
        <v>1445</v>
      </c>
      <c r="B1448" s="49" t="s">
        <v>1545</v>
      </c>
      <c r="C1448" s="48">
        <v>80</v>
      </c>
      <c r="D1448" s="61" t="s">
        <v>799</v>
      </c>
      <c r="F1448" s="46"/>
    </row>
    <row r="1449" s="35" customFormat="1" ht="30" customHeight="1" spans="1:6">
      <c r="A1449" s="16">
        <v>1446</v>
      </c>
      <c r="B1449" s="49" t="s">
        <v>1546</v>
      </c>
      <c r="C1449" s="48">
        <v>80</v>
      </c>
      <c r="D1449" s="61" t="s">
        <v>799</v>
      </c>
      <c r="F1449" s="46"/>
    </row>
    <row r="1450" s="35" customFormat="1" ht="30" customHeight="1" spans="1:6">
      <c r="A1450" s="16">
        <v>1447</v>
      </c>
      <c r="B1450" s="49" t="s">
        <v>1547</v>
      </c>
      <c r="C1450" s="48">
        <v>80</v>
      </c>
      <c r="D1450" s="61" t="s">
        <v>799</v>
      </c>
      <c r="F1450" s="46"/>
    </row>
    <row r="1451" s="35" customFormat="1" ht="30" customHeight="1" spans="1:6">
      <c r="A1451" s="16">
        <v>1448</v>
      </c>
      <c r="B1451" s="49" t="s">
        <v>1548</v>
      </c>
      <c r="C1451" s="48">
        <v>80</v>
      </c>
      <c r="D1451" s="49" t="s">
        <v>799</v>
      </c>
      <c r="F1451" s="46"/>
    </row>
    <row r="1452" s="35" customFormat="1" ht="30" customHeight="1" spans="1:6">
      <c r="A1452" s="16">
        <v>1449</v>
      </c>
      <c r="B1452" s="49" t="s">
        <v>1549</v>
      </c>
      <c r="C1452" s="48">
        <v>80</v>
      </c>
      <c r="D1452" s="49" t="s">
        <v>799</v>
      </c>
      <c r="F1452" s="46"/>
    </row>
    <row r="1453" s="35" customFormat="1" ht="30" customHeight="1" spans="1:6">
      <c r="A1453" s="16">
        <v>1450</v>
      </c>
      <c r="B1453" s="49" t="s">
        <v>1550</v>
      </c>
      <c r="C1453" s="48">
        <v>80</v>
      </c>
      <c r="D1453" s="49" t="s">
        <v>799</v>
      </c>
      <c r="F1453" s="46"/>
    </row>
    <row r="1454" s="35" customFormat="1" ht="30" customHeight="1" spans="1:6">
      <c r="A1454" s="16">
        <v>1451</v>
      </c>
      <c r="B1454" s="49" t="s">
        <v>1551</v>
      </c>
      <c r="C1454" s="48">
        <v>80</v>
      </c>
      <c r="D1454" s="49" t="s">
        <v>799</v>
      </c>
      <c r="F1454" s="46"/>
    </row>
    <row r="1455" s="35" customFormat="1" ht="30" customHeight="1" spans="1:6">
      <c r="A1455" s="16">
        <v>1452</v>
      </c>
      <c r="B1455" s="49" t="s">
        <v>1552</v>
      </c>
      <c r="C1455" s="48">
        <v>80</v>
      </c>
      <c r="D1455" s="49" t="s">
        <v>799</v>
      </c>
      <c r="F1455" s="46"/>
    </row>
    <row r="1456" s="35" customFormat="1" ht="30" customHeight="1" spans="1:6">
      <c r="A1456" s="16">
        <v>1453</v>
      </c>
      <c r="B1456" s="49" t="s">
        <v>1553</v>
      </c>
      <c r="C1456" s="48">
        <v>80</v>
      </c>
      <c r="D1456" s="49" t="s">
        <v>799</v>
      </c>
      <c r="F1456" s="46"/>
    </row>
    <row r="1457" s="35" customFormat="1" ht="30" customHeight="1" spans="1:6">
      <c r="A1457" s="16">
        <v>1454</v>
      </c>
      <c r="B1457" s="49" t="s">
        <v>1554</v>
      </c>
      <c r="C1457" s="48">
        <v>80</v>
      </c>
      <c r="D1457" s="49" t="s">
        <v>799</v>
      </c>
      <c r="F1457" s="46"/>
    </row>
    <row r="1458" s="35" customFormat="1" ht="30" customHeight="1" spans="1:6">
      <c r="A1458" s="16">
        <v>1455</v>
      </c>
      <c r="B1458" s="65" t="s">
        <v>1555</v>
      </c>
      <c r="C1458" s="48">
        <v>80</v>
      </c>
      <c r="D1458" s="61" t="s">
        <v>1130</v>
      </c>
      <c r="F1458" s="46"/>
    </row>
    <row r="1459" s="35" customFormat="1" ht="30" customHeight="1" spans="1:6">
      <c r="A1459" s="16">
        <v>1456</v>
      </c>
      <c r="B1459" s="65" t="s">
        <v>622</v>
      </c>
      <c r="C1459" s="48">
        <v>80</v>
      </c>
      <c r="D1459" s="61" t="s">
        <v>1130</v>
      </c>
      <c r="F1459" s="46"/>
    </row>
    <row r="1460" s="35" customFormat="1" ht="30" customHeight="1" spans="1:6">
      <c r="A1460" s="16">
        <v>1457</v>
      </c>
      <c r="B1460" s="47" t="s">
        <v>1556</v>
      </c>
      <c r="C1460" s="48">
        <v>80</v>
      </c>
      <c r="D1460" s="61" t="s">
        <v>1130</v>
      </c>
      <c r="F1460" s="46"/>
    </row>
    <row r="1461" s="35" customFormat="1" ht="30" customHeight="1" spans="1:6">
      <c r="A1461" s="16">
        <v>1458</v>
      </c>
      <c r="B1461" s="51" t="s">
        <v>1557</v>
      </c>
      <c r="C1461" s="48">
        <v>80</v>
      </c>
      <c r="D1461" s="61" t="s">
        <v>1130</v>
      </c>
      <c r="F1461" s="46"/>
    </row>
    <row r="1462" s="35" customFormat="1" ht="30" customHeight="1" spans="1:6">
      <c r="A1462" s="16">
        <v>1459</v>
      </c>
      <c r="B1462" s="51" t="s">
        <v>616</v>
      </c>
      <c r="C1462" s="48">
        <v>80</v>
      </c>
      <c r="D1462" s="61" t="s">
        <v>1130</v>
      </c>
      <c r="F1462" s="46"/>
    </row>
    <row r="1463" s="35" customFormat="1" ht="30" customHeight="1" spans="1:6">
      <c r="A1463" s="16">
        <v>1460</v>
      </c>
      <c r="B1463" s="51" t="s">
        <v>1558</v>
      </c>
      <c r="C1463" s="48">
        <v>80</v>
      </c>
      <c r="D1463" s="61" t="s">
        <v>1130</v>
      </c>
      <c r="F1463" s="46"/>
    </row>
    <row r="1464" s="35" customFormat="1" ht="30" customHeight="1" spans="1:6">
      <c r="A1464" s="16">
        <v>1461</v>
      </c>
      <c r="B1464" s="51" t="s">
        <v>1559</v>
      </c>
      <c r="C1464" s="48">
        <v>80</v>
      </c>
      <c r="D1464" s="61" t="s">
        <v>1130</v>
      </c>
      <c r="F1464" s="46"/>
    </row>
    <row r="1465" s="35" customFormat="1" ht="30" customHeight="1" spans="1:6">
      <c r="A1465" s="16">
        <v>1462</v>
      </c>
      <c r="B1465" s="51" t="s">
        <v>1560</v>
      </c>
      <c r="C1465" s="48">
        <v>80</v>
      </c>
      <c r="D1465" s="61" t="s">
        <v>1130</v>
      </c>
      <c r="F1465" s="46"/>
    </row>
    <row r="1466" s="35" customFormat="1" ht="30" customHeight="1" spans="1:6">
      <c r="A1466" s="16">
        <v>1463</v>
      </c>
      <c r="B1466" s="51" t="s">
        <v>1561</v>
      </c>
      <c r="C1466" s="48">
        <v>80</v>
      </c>
      <c r="D1466" s="61" t="s">
        <v>1130</v>
      </c>
      <c r="F1466" s="46"/>
    </row>
    <row r="1467" s="35" customFormat="1" ht="30" customHeight="1" spans="1:6">
      <c r="A1467" s="16">
        <v>1464</v>
      </c>
      <c r="B1467" s="47" t="s">
        <v>1562</v>
      </c>
      <c r="C1467" s="48">
        <v>80</v>
      </c>
      <c r="D1467" s="61" t="s">
        <v>1130</v>
      </c>
      <c r="F1467" s="46"/>
    </row>
    <row r="1468" s="35" customFormat="1" ht="30" customHeight="1" spans="1:6">
      <c r="A1468" s="16">
        <v>1465</v>
      </c>
      <c r="B1468" s="47" t="s">
        <v>1563</v>
      </c>
      <c r="C1468" s="48">
        <v>80</v>
      </c>
      <c r="D1468" s="61" t="s">
        <v>1130</v>
      </c>
      <c r="F1468" s="46"/>
    </row>
    <row r="1469" s="35" customFormat="1" ht="30" customHeight="1" spans="1:6">
      <c r="A1469" s="16">
        <v>1466</v>
      </c>
      <c r="B1469" s="47" t="s">
        <v>1564</v>
      </c>
      <c r="C1469" s="48">
        <v>80</v>
      </c>
      <c r="D1469" s="61" t="s">
        <v>1130</v>
      </c>
      <c r="F1469" s="46"/>
    </row>
    <row r="1470" s="35" customFormat="1" ht="30" customHeight="1" spans="1:6">
      <c r="A1470" s="16">
        <v>1467</v>
      </c>
      <c r="B1470" s="51" t="s">
        <v>1565</v>
      </c>
      <c r="C1470" s="48">
        <v>80</v>
      </c>
      <c r="D1470" s="61" t="s">
        <v>1130</v>
      </c>
      <c r="F1470" s="46"/>
    </row>
    <row r="1471" s="35" customFormat="1" ht="30" customHeight="1" spans="1:6">
      <c r="A1471" s="16">
        <v>1468</v>
      </c>
      <c r="B1471" s="51" t="s">
        <v>1566</v>
      </c>
      <c r="C1471" s="48">
        <v>80</v>
      </c>
      <c r="D1471" s="61" t="s">
        <v>1130</v>
      </c>
      <c r="F1471" s="46"/>
    </row>
    <row r="1472" s="35" customFormat="1" ht="30" customHeight="1" spans="1:6">
      <c r="A1472" s="16">
        <v>1469</v>
      </c>
      <c r="B1472" s="68" t="s">
        <v>1567</v>
      </c>
      <c r="C1472" s="48">
        <v>80</v>
      </c>
      <c r="D1472" s="61" t="s">
        <v>1130</v>
      </c>
      <c r="F1472" s="46"/>
    </row>
    <row r="1473" s="35" customFormat="1" ht="30" customHeight="1" spans="1:6">
      <c r="A1473" s="16">
        <v>1470</v>
      </c>
      <c r="B1473" s="75" t="s">
        <v>1568</v>
      </c>
      <c r="C1473" s="63">
        <v>80</v>
      </c>
      <c r="D1473" s="64" t="s">
        <v>330</v>
      </c>
      <c r="F1473" s="46"/>
    </row>
    <row r="1474" s="35" customFormat="1" ht="30" customHeight="1" spans="1:6">
      <c r="A1474" s="16">
        <v>1471</v>
      </c>
      <c r="B1474" s="75" t="s">
        <v>1569</v>
      </c>
      <c r="C1474" s="63">
        <v>80</v>
      </c>
      <c r="D1474" s="64" t="s">
        <v>330</v>
      </c>
      <c r="F1474" s="46"/>
    </row>
    <row r="1475" s="35" customFormat="1" ht="30" customHeight="1" spans="1:6">
      <c r="A1475" s="16">
        <v>1472</v>
      </c>
      <c r="B1475" s="75" t="s">
        <v>1570</v>
      </c>
      <c r="C1475" s="63">
        <v>80</v>
      </c>
      <c r="D1475" s="64" t="s">
        <v>330</v>
      </c>
      <c r="F1475" s="46"/>
    </row>
    <row r="1476" s="35" customFormat="1" ht="30" customHeight="1" spans="1:6">
      <c r="A1476" s="16">
        <v>1473</v>
      </c>
      <c r="B1476" s="75" t="s">
        <v>1571</v>
      </c>
      <c r="C1476" s="63">
        <v>80</v>
      </c>
      <c r="D1476" s="64" t="s">
        <v>330</v>
      </c>
      <c r="F1476" s="46"/>
    </row>
    <row r="1477" s="35" customFormat="1" ht="30" customHeight="1" spans="1:6">
      <c r="A1477" s="16">
        <v>1474</v>
      </c>
      <c r="B1477" s="75" t="s">
        <v>1572</v>
      </c>
      <c r="C1477" s="63">
        <v>80</v>
      </c>
      <c r="D1477" s="64" t="s">
        <v>330</v>
      </c>
      <c r="F1477" s="46"/>
    </row>
    <row r="1478" s="35" customFormat="1" ht="30" customHeight="1" spans="1:6">
      <c r="A1478" s="16">
        <v>1475</v>
      </c>
      <c r="B1478" s="49" t="s">
        <v>1573</v>
      </c>
      <c r="C1478" s="63">
        <v>80</v>
      </c>
      <c r="D1478" s="64" t="s">
        <v>330</v>
      </c>
      <c r="F1478" s="46"/>
    </row>
    <row r="1479" s="35" customFormat="1" ht="30" customHeight="1" spans="1:6">
      <c r="A1479" s="16">
        <v>1476</v>
      </c>
      <c r="B1479" s="49" t="s">
        <v>1574</v>
      </c>
      <c r="C1479" s="63">
        <v>80</v>
      </c>
      <c r="D1479" s="64" t="s">
        <v>330</v>
      </c>
      <c r="F1479" s="46"/>
    </row>
    <row r="1480" s="35" customFormat="1" ht="30" customHeight="1" spans="1:6">
      <c r="A1480" s="16">
        <v>1477</v>
      </c>
      <c r="B1480" s="49" t="s">
        <v>1481</v>
      </c>
      <c r="C1480" s="63">
        <v>80</v>
      </c>
      <c r="D1480" s="64" t="s">
        <v>330</v>
      </c>
      <c r="F1480" s="46"/>
    </row>
    <row r="1481" s="35" customFormat="1" ht="30" customHeight="1" spans="1:6">
      <c r="A1481" s="16">
        <v>1478</v>
      </c>
      <c r="B1481" s="49" t="s">
        <v>1575</v>
      </c>
      <c r="C1481" s="63">
        <v>80</v>
      </c>
      <c r="D1481" s="64" t="s">
        <v>330</v>
      </c>
      <c r="F1481" s="46"/>
    </row>
    <row r="1482" s="35" customFormat="1" ht="30" customHeight="1" spans="1:6">
      <c r="A1482" s="16">
        <v>1479</v>
      </c>
      <c r="B1482" s="49" t="s">
        <v>1576</v>
      </c>
      <c r="C1482" s="63">
        <v>80</v>
      </c>
      <c r="D1482" s="64" t="s">
        <v>330</v>
      </c>
      <c r="F1482" s="46"/>
    </row>
    <row r="1483" s="35" customFormat="1" ht="30" customHeight="1" spans="1:6">
      <c r="A1483" s="16">
        <v>1480</v>
      </c>
      <c r="B1483" s="49" t="s">
        <v>1577</v>
      </c>
      <c r="C1483" s="63">
        <v>80</v>
      </c>
      <c r="D1483" s="64" t="s">
        <v>330</v>
      </c>
      <c r="F1483" s="46"/>
    </row>
    <row r="1484" s="35" customFormat="1" ht="30" customHeight="1" spans="1:6">
      <c r="A1484" s="16">
        <v>1481</v>
      </c>
      <c r="B1484" s="49" t="s">
        <v>1578</v>
      </c>
      <c r="C1484" s="63">
        <v>80</v>
      </c>
      <c r="D1484" s="64" t="s">
        <v>330</v>
      </c>
      <c r="F1484" s="46"/>
    </row>
    <row r="1485" s="35" customFormat="1" ht="30" customHeight="1" spans="1:6">
      <c r="A1485" s="16">
        <v>1482</v>
      </c>
      <c r="B1485" s="49" t="s">
        <v>1579</v>
      </c>
      <c r="C1485" s="63">
        <v>80</v>
      </c>
      <c r="D1485" s="64" t="s">
        <v>330</v>
      </c>
      <c r="F1485" s="46"/>
    </row>
    <row r="1486" s="35" customFormat="1" ht="30" customHeight="1" spans="1:6">
      <c r="A1486" s="16">
        <v>1483</v>
      </c>
      <c r="B1486" s="49" t="s">
        <v>1580</v>
      </c>
      <c r="C1486" s="63">
        <v>80</v>
      </c>
      <c r="D1486" s="64" t="s">
        <v>330</v>
      </c>
      <c r="F1486" s="46"/>
    </row>
    <row r="1487" s="35" customFormat="1" ht="30" customHeight="1" spans="1:6">
      <c r="A1487" s="16">
        <v>1484</v>
      </c>
      <c r="B1487" s="49" t="s">
        <v>1581</v>
      </c>
      <c r="C1487" s="63">
        <v>80</v>
      </c>
      <c r="D1487" s="64" t="s">
        <v>330</v>
      </c>
      <c r="F1487" s="46"/>
    </row>
    <row r="1488" s="35" customFormat="1" ht="30" customHeight="1" spans="1:6">
      <c r="A1488" s="16">
        <v>1485</v>
      </c>
      <c r="B1488" s="49" t="s">
        <v>1582</v>
      </c>
      <c r="C1488" s="63">
        <v>80</v>
      </c>
      <c r="D1488" s="64" t="s">
        <v>330</v>
      </c>
      <c r="F1488" s="46"/>
    </row>
    <row r="1489" s="35" customFormat="1" ht="30" customHeight="1" spans="1:6">
      <c r="A1489" s="16">
        <v>1486</v>
      </c>
      <c r="B1489" s="49" t="s">
        <v>1583</v>
      </c>
      <c r="C1489" s="63">
        <v>80</v>
      </c>
      <c r="D1489" s="64" t="s">
        <v>330</v>
      </c>
      <c r="F1489" s="46"/>
    </row>
    <row r="1490" s="35" customFormat="1" ht="30" customHeight="1" spans="1:6">
      <c r="A1490" s="16">
        <v>1487</v>
      </c>
      <c r="B1490" s="49" t="s">
        <v>1584</v>
      </c>
      <c r="C1490" s="63">
        <v>80</v>
      </c>
      <c r="D1490" s="64" t="s">
        <v>330</v>
      </c>
      <c r="F1490" s="46"/>
    </row>
    <row r="1491" s="35" customFormat="1" ht="30" customHeight="1" spans="1:6">
      <c r="A1491" s="16">
        <v>1488</v>
      </c>
      <c r="B1491" s="49" t="s">
        <v>1585</v>
      </c>
      <c r="C1491" s="63">
        <v>80</v>
      </c>
      <c r="D1491" s="64" t="s">
        <v>330</v>
      </c>
      <c r="F1491" s="46"/>
    </row>
    <row r="1492" s="35" customFormat="1" ht="30" customHeight="1" spans="1:6">
      <c r="A1492" s="16">
        <v>1489</v>
      </c>
      <c r="B1492" s="49" t="s">
        <v>1586</v>
      </c>
      <c r="C1492" s="63">
        <v>80</v>
      </c>
      <c r="D1492" s="64" t="s">
        <v>330</v>
      </c>
      <c r="F1492" s="46"/>
    </row>
    <row r="1493" s="35" customFormat="1" ht="30" customHeight="1" spans="1:6">
      <c r="A1493" s="16">
        <v>1490</v>
      </c>
      <c r="B1493" s="49" t="s">
        <v>1587</v>
      </c>
      <c r="C1493" s="63">
        <v>80</v>
      </c>
      <c r="D1493" s="64" t="s">
        <v>330</v>
      </c>
      <c r="F1493" s="46"/>
    </row>
    <row r="1494" s="35" customFormat="1" ht="30" customHeight="1" spans="1:6">
      <c r="A1494" s="16">
        <v>1491</v>
      </c>
      <c r="B1494" s="49" t="s">
        <v>1588</v>
      </c>
      <c r="C1494" s="63">
        <v>80</v>
      </c>
      <c r="D1494" s="64" t="s">
        <v>330</v>
      </c>
      <c r="F1494" s="46"/>
    </row>
    <row r="1495" s="35" customFormat="1" ht="30" customHeight="1" spans="1:6">
      <c r="A1495" s="16">
        <v>1492</v>
      </c>
      <c r="B1495" s="49" t="s">
        <v>1589</v>
      </c>
      <c r="C1495" s="63">
        <v>80</v>
      </c>
      <c r="D1495" s="49" t="s">
        <v>330</v>
      </c>
      <c r="F1495" s="46"/>
    </row>
    <row r="1496" s="35" customFormat="1" ht="30" customHeight="1" spans="1:6">
      <c r="A1496" s="16">
        <v>1493</v>
      </c>
      <c r="B1496" s="49" t="s">
        <v>1590</v>
      </c>
      <c r="C1496" s="63">
        <v>80</v>
      </c>
      <c r="D1496" s="49" t="s">
        <v>330</v>
      </c>
      <c r="F1496" s="46"/>
    </row>
    <row r="1497" s="35" customFormat="1" ht="30" customHeight="1" spans="1:6">
      <c r="A1497" s="16">
        <v>1494</v>
      </c>
      <c r="B1497" s="49" t="s">
        <v>1591</v>
      </c>
      <c r="C1497" s="63">
        <v>80</v>
      </c>
      <c r="D1497" s="49" t="s">
        <v>330</v>
      </c>
      <c r="F1497" s="46"/>
    </row>
    <row r="1498" s="35" customFormat="1" ht="30" customHeight="1" spans="1:6">
      <c r="A1498" s="16">
        <v>1495</v>
      </c>
      <c r="B1498" s="49" t="s">
        <v>1592</v>
      </c>
      <c r="C1498" s="48">
        <v>80</v>
      </c>
      <c r="D1498" s="49" t="s">
        <v>330</v>
      </c>
      <c r="F1498" s="46"/>
    </row>
    <row r="1499" s="35" customFormat="1" ht="30" customHeight="1" spans="1:6">
      <c r="A1499" s="16">
        <v>1496</v>
      </c>
      <c r="B1499" s="49" t="s">
        <v>1593</v>
      </c>
      <c r="C1499" s="48">
        <v>80</v>
      </c>
      <c r="D1499" s="49" t="s">
        <v>330</v>
      </c>
      <c r="F1499" s="46"/>
    </row>
    <row r="1500" s="35" customFormat="1" ht="30" customHeight="1" spans="1:6">
      <c r="A1500" s="16">
        <v>1497</v>
      </c>
      <c r="B1500" s="66" t="s">
        <v>1594</v>
      </c>
      <c r="C1500" s="48">
        <v>80</v>
      </c>
      <c r="D1500" s="61" t="s">
        <v>559</v>
      </c>
      <c r="F1500" s="46"/>
    </row>
    <row r="1501" s="35" customFormat="1" ht="30" customHeight="1" spans="1:6">
      <c r="A1501" s="16">
        <v>1498</v>
      </c>
      <c r="B1501" s="66" t="s">
        <v>1595</v>
      </c>
      <c r="C1501" s="48">
        <v>80</v>
      </c>
      <c r="D1501" s="61" t="s">
        <v>559</v>
      </c>
      <c r="F1501" s="46"/>
    </row>
    <row r="1502" s="35" customFormat="1" ht="30" customHeight="1" spans="1:6">
      <c r="A1502" s="16">
        <v>1499</v>
      </c>
      <c r="B1502" s="66" t="s">
        <v>1596</v>
      </c>
      <c r="C1502" s="48">
        <v>80</v>
      </c>
      <c r="D1502" s="61" t="s">
        <v>559</v>
      </c>
      <c r="F1502" s="46"/>
    </row>
    <row r="1503" s="35" customFormat="1" ht="30" customHeight="1" spans="1:6">
      <c r="A1503" s="16">
        <v>1500</v>
      </c>
      <c r="B1503" s="66" t="s">
        <v>1597</v>
      </c>
      <c r="C1503" s="48">
        <v>80</v>
      </c>
      <c r="D1503" s="61" t="s">
        <v>559</v>
      </c>
      <c r="F1503" s="46"/>
    </row>
    <row r="1504" s="35" customFormat="1" ht="30" customHeight="1" spans="1:6">
      <c r="A1504" s="16">
        <v>1501</v>
      </c>
      <c r="B1504" s="66" t="s">
        <v>1598</v>
      </c>
      <c r="C1504" s="48">
        <v>80</v>
      </c>
      <c r="D1504" s="61" t="s">
        <v>559</v>
      </c>
      <c r="F1504" s="46"/>
    </row>
    <row r="1505" s="35" customFormat="1" ht="30" customHeight="1" spans="1:6">
      <c r="A1505" s="16">
        <v>1502</v>
      </c>
      <c r="B1505" s="66" t="s">
        <v>616</v>
      </c>
      <c r="C1505" s="48">
        <v>80</v>
      </c>
      <c r="D1505" s="61" t="s">
        <v>559</v>
      </c>
      <c r="F1505" s="46"/>
    </row>
    <row r="1506" s="35" customFormat="1" ht="30" customHeight="1" spans="1:6">
      <c r="A1506" s="16">
        <v>1503</v>
      </c>
      <c r="B1506" s="66" t="s">
        <v>1599</v>
      </c>
      <c r="C1506" s="48">
        <v>80</v>
      </c>
      <c r="D1506" s="61" t="s">
        <v>559</v>
      </c>
      <c r="F1506" s="46"/>
    </row>
    <row r="1507" s="35" customFormat="1" ht="30" customHeight="1" spans="1:6">
      <c r="A1507" s="16">
        <v>1504</v>
      </c>
      <c r="B1507" s="66" t="s">
        <v>1600</v>
      </c>
      <c r="C1507" s="48">
        <v>80</v>
      </c>
      <c r="D1507" s="66" t="s">
        <v>559</v>
      </c>
      <c r="F1507" s="46"/>
    </row>
    <row r="1508" s="35" customFormat="1" ht="30" customHeight="1" spans="1:6">
      <c r="A1508" s="16">
        <v>1505</v>
      </c>
      <c r="B1508" s="47" t="s">
        <v>1601</v>
      </c>
      <c r="C1508" s="48">
        <v>80</v>
      </c>
      <c r="D1508" s="61" t="s">
        <v>799</v>
      </c>
      <c r="F1508" s="46"/>
    </row>
    <row r="1509" s="35" customFormat="1" ht="30" customHeight="1" spans="1:6">
      <c r="A1509" s="16">
        <v>1506</v>
      </c>
      <c r="B1509" s="76" t="s">
        <v>1602</v>
      </c>
      <c r="C1509" s="71">
        <v>80</v>
      </c>
      <c r="D1509" s="61" t="s">
        <v>799</v>
      </c>
      <c r="F1509" s="46"/>
    </row>
    <row r="1510" s="35" customFormat="1" ht="30" customHeight="1" spans="1:6">
      <c r="A1510" s="16">
        <v>1507</v>
      </c>
      <c r="B1510" s="68" t="s">
        <v>1603</v>
      </c>
      <c r="C1510" s="48">
        <v>80</v>
      </c>
      <c r="D1510" s="61" t="s">
        <v>799</v>
      </c>
      <c r="F1510" s="46"/>
    </row>
    <row r="1511" s="35" customFormat="1" ht="30" customHeight="1" spans="1:6">
      <c r="A1511" s="16">
        <v>1508</v>
      </c>
      <c r="B1511" s="68" t="s">
        <v>1604</v>
      </c>
      <c r="C1511" s="48">
        <v>80</v>
      </c>
      <c r="D1511" s="61" t="s">
        <v>799</v>
      </c>
      <c r="F1511" s="46"/>
    </row>
    <row r="1512" s="35" customFormat="1" ht="30" customHeight="1" spans="1:6">
      <c r="A1512" s="16">
        <v>1509</v>
      </c>
      <c r="B1512" s="68" t="s">
        <v>1605</v>
      </c>
      <c r="C1512" s="48">
        <v>80</v>
      </c>
      <c r="D1512" s="61" t="s">
        <v>799</v>
      </c>
      <c r="F1512" s="46"/>
    </row>
    <row r="1513" s="35" customFormat="1" ht="30" customHeight="1" spans="1:6">
      <c r="A1513" s="16">
        <v>1510</v>
      </c>
      <c r="B1513" s="49" t="s">
        <v>1606</v>
      </c>
      <c r="C1513" s="48">
        <v>80</v>
      </c>
      <c r="D1513" s="49" t="s">
        <v>799</v>
      </c>
      <c r="F1513" s="46"/>
    </row>
    <row r="1514" s="35" customFormat="1" ht="30" customHeight="1" spans="1:6">
      <c r="A1514" s="16">
        <v>1511</v>
      </c>
      <c r="B1514" s="68" t="s">
        <v>1607</v>
      </c>
      <c r="C1514" s="48">
        <v>80</v>
      </c>
      <c r="D1514" s="61" t="s">
        <v>1130</v>
      </c>
      <c r="F1514" s="46"/>
    </row>
    <row r="1515" s="35" customFormat="1" ht="30" customHeight="1" spans="1:6">
      <c r="A1515" s="16">
        <v>1512</v>
      </c>
      <c r="B1515" s="68" t="s">
        <v>1608</v>
      </c>
      <c r="C1515" s="48">
        <v>80</v>
      </c>
      <c r="D1515" s="61" t="s">
        <v>1130</v>
      </c>
      <c r="F1515" s="46"/>
    </row>
    <row r="1516" s="35" customFormat="1" ht="30" customHeight="1" spans="1:6">
      <c r="A1516" s="16">
        <v>1513</v>
      </c>
      <c r="B1516" s="68" t="s">
        <v>1609</v>
      </c>
      <c r="C1516" s="48">
        <v>80</v>
      </c>
      <c r="D1516" s="61" t="s">
        <v>330</v>
      </c>
      <c r="F1516" s="46"/>
    </row>
    <row r="1517" s="35" customFormat="1" ht="30" customHeight="1" spans="1:6">
      <c r="A1517" s="16">
        <v>1514</v>
      </c>
      <c r="B1517" s="68" t="s">
        <v>1610</v>
      </c>
      <c r="C1517" s="48">
        <v>80</v>
      </c>
      <c r="D1517" s="61" t="s">
        <v>330</v>
      </c>
      <c r="F1517" s="46"/>
    </row>
    <row r="1518" s="35" customFormat="1" ht="30" customHeight="1" spans="1:6">
      <c r="A1518" s="16">
        <v>1515</v>
      </c>
      <c r="B1518" s="68" t="s">
        <v>660</v>
      </c>
      <c r="C1518" s="48">
        <v>80</v>
      </c>
      <c r="D1518" s="61" t="s">
        <v>330</v>
      </c>
      <c r="F1518" s="46"/>
    </row>
    <row r="1519" s="35" customFormat="1" ht="30" customHeight="1" spans="1:6">
      <c r="A1519" s="16">
        <v>1516</v>
      </c>
      <c r="B1519" s="68" t="s">
        <v>1611</v>
      </c>
      <c r="C1519" s="48">
        <v>80</v>
      </c>
      <c r="D1519" s="61" t="s">
        <v>178</v>
      </c>
      <c r="F1519" s="46"/>
    </row>
    <row r="1520" s="35" customFormat="1" ht="30" customHeight="1" spans="1:6">
      <c r="A1520" s="16">
        <v>1517</v>
      </c>
      <c r="B1520" s="68" t="s">
        <v>1612</v>
      </c>
      <c r="C1520" s="48">
        <v>80</v>
      </c>
      <c r="D1520" s="61" t="s">
        <v>178</v>
      </c>
      <c r="F1520" s="46"/>
    </row>
    <row r="1521" s="35" customFormat="1" ht="30" customHeight="1" spans="1:6">
      <c r="A1521" s="16">
        <v>1518</v>
      </c>
      <c r="B1521" s="68" t="s">
        <v>1613</v>
      </c>
      <c r="C1521" s="48">
        <v>80</v>
      </c>
      <c r="D1521" s="61" t="s">
        <v>178</v>
      </c>
      <c r="F1521" s="46"/>
    </row>
    <row r="1522" s="35" customFormat="1" ht="30" customHeight="1" spans="1:6">
      <c r="A1522" s="16">
        <v>1519</v>
      </c>
      <c r="B1522" s="68" t="s">
        <v>1614</v>
      </c>
      <c r="C1522" s="48">
        <v>80</v>
      </c>
      <c r="D1522" s="61" t="s">
        <v>178</v>
      </c>
      <c r="F1522" s="46"/>
    </row>
    <row r="1523" s="35" customFormat="1" ht="30" customHeight="1" spans="1:6">
      <c r="A1523" s="16">
        <v>1520</v>
      </c>
      <c r="B1523" s="68" t="s">
        <v>1615</v>
      </c>
      <c r="C1523" s="48">
        <v>80</v>
      </c>
      <c r="D1523" s="61" t="s">
        <v>178</v>
      </c>
      <c r="F1523" s="46"/>
    </row>
    <row r="1524" s="35" customFormat="1" ht="30" customHeight="1" spans="1:6">
      <c r="A1524" s="16">
        <v>1521</v>
      </c>
      <c r="B1524" s="68" t="s">
        <v>1616</v>
      </c>
      <c r="C1524" s="48">
        <v>80</v>
      </c>
      <c r="D1524" s="61" t="s">
        <v>799</v>
      </c>
      <c r="F1524" s="46"/>
    </row>
    <row r="1525" s="35" customFormat="1" ht="30" customHeight="1" spans="1:6">
      <c r="A1525" s="16">
        <v>1522</v>
      </c>
      <c r="B1525" s="68" t="s">
        <v>1617</v>
      </c>
      <c r="C1525" s="48">
        <v>80</v>
      </c>
      <c r="D1525" s="61" t="s">
        <v>330</v>
      </c>
      <c r="F1525" s="46"/>
    </row>
    <row r="1526" s="35" customFormat="1" ht="30" customHeight="1" spans="1:6">
      <c r="A1526" s="16">
        <v>1523</v>
      </c>
      <c r="B1526" s="68" t="s">
        <v>1618</v>
      </c>
      <c r="C1526" s="48">
        <v>80</v>
      </c>
      <c r="D1526" s="61" t="s">
        <v>330</v>
      </c>
      <c r="F1526" s="46"/>
    </row>
    <row r="1527" s="35" customFormat="1" ht="30" customHeight="1" spans="1:6">
      <c r="A1527" s="16">
        <v>1524</v>
      </c>
      <c r="B1527" s="68" t="s">
        <v>1619</v>
      </c>
      <c r="C1527" s="48">
        <v>80</v>
      </c>
      <c r="D1527" s="61" t="s">
        <v>330</v>
      </c>
      <c r="F1527" s="46"/>
    </row>
    <row r="1528" s="35" customFormat="1" ht="30" customHeight="1" spans="1:6">
      <c r="A1528" s="16">
        <v>1525</v>
      </c>
      <c r="B1528" s="68" t="s">
        <v>1620</v>
      </c>
      <c r="C1528" s="48">
        <v>80</v>
      </c>
      <c r="D1528" s="61" t="s">
        <v>330</v>
      </c>
      <c r="F1528" s="46"/>
    </row>
    <row r="1529" s="35" customFormat="1" ht="30" customHeight="1" spans="1:6">
      <c r="A1529" s="16">
        <v>1526</v>
      </c>
      <c r="B1529" s="68" t="s">
        <v>1621</v>
      </c>
      <c r="C1529" s="48">
        <v>80</v>
      </c>
      <c r="D1529" s="61" t="s">
        <v>330</v>
      </c>
      <c r="F1529" s="46"/>
    </row>
    <row r="1530" s="35" customFormat="1" ht="30" customHeight="1" spans="1:6">
      <c r="A1530" s="16">
        <v>1527</v>
      </c>
      <c r="B1530" s="68" t="s">
        <v>1622</v>
      </c>
      <c r="C1530" s="48">
        <v>80</v>
      </c>
      <c r="D1530" s="61" t="s">
        <v>1130</v>
      </c>
      <c r="F1530" s="46"/>
    </row>
    <row r="1531" s="35" customFormat="1" ht="30" customHeight="1" spans="1:6">
      <c r="A1531" s="16">
        <v>1528</v>
      </c>
      <c r="B1531" s="49" t="s">
        <v>1623</v>
      </c>
      <c r="C1531" s="48">
        <v>80</v>
      </c>
      <c r="D1531" s="61" t="s">
        <v>575</v>
      </c>
      <c r="F1531" s="46"/>
    </row>
    <row r="1532" s="35" customFormat="1" ht="30" customHeight="1" spans="1:6">
      <c r="A1532" s="16">
        <v>1529</v>
      </c>
      <c r="B1532" s="51" t="s">
        <v>1186</v>
      </c>
      <c r="C1532" s="48">
        <v>80</v>
      </c>
      <c r="D1532" s="61" t="s">
        <v>575</v>
      </c>
      <c r="F1532" s="46"/>
    </row>
    <row r="1533" s="35" customFormat="1" ht="30" customHeight="1" spans="1:6">
      <c r="A1533" s="16">
        <v>1530</v>
      </c>
      <c r="B1533" s="51" t="s">
        <v>1624</v>
      </c>
      <c r="C1533" s="48">
        <v>80</v>
      </c>
      <c r="D1533" s="61" t="s">
        <v>575</v>
      </c>
      <c r="F1533" s="46"/>
    </row>
    <row r="1534" s="35" customFormat="1" ht="30" customHeight="1" spans="1:6">
      <c r="A1534" s="16">
        <v>1531</v>
      </c>
      <c r="B1534" s="66" t="s">
        <v>1625</v>
      </c>
      <c r="C1534" s="48">
        <v>80</v>
      </c>
      <c r="D1534" s="66" t="s">
        <v>559</v>
      </c>
      <c r="F1534" s="46"/>
    </row>
    <row r="1535" s="35" customFormat="1" ht="30" customHeight="1" spans="1:6">
      <c r="A1535" s="16">
        <v>1532</v>
      </c>
      <c r="B1535" s="51" t="s">
        <v>1626</v>
      </c>
      <c r="C1535" s="48">
        <v>80</v>
      </c>
      <c r="D1535" s="61" t="s">
        <v>575</v>
      </c>
      <c r="F1535" s="46"/>
    </row>
    <row r="1536" s="35" customFormat="1" ht="30" customHeight="1" spans="1:6">
      <c r="A1536" s="16">
        <v>1533</v>
      </c>
      <c r="B1536" s="51" t="s">
        <v>1627</v>
      </c>
      <c r="C1536" s="48">
        <v>80</v>
      </c>
      <c r="D1536" s="61" t="s">
        <v>178</v>
      </c>
      <c r="F1536" s="46"/>
    </row>
    <row r="1537" s="35" customFormat="1" ht="30" customHeight="1" spans="1:6">
      <c r="A1537" s="16">
        <v>1534</v>
      </c>
      <c r="B1537" s="51" t="s">
        <v>1628</v>
      </c>
      <c r="C1537" s="48">
        <v>80</v>
      </c>
      <c r="D1537" s="61" t="s">
        <v>178</v>
      </c>
      <c r="F1537" s="46"/>
    </row>
    <row r="1538" s="35" customFormat="1" ht="30" customHeight="1" spans="1:6">
      <c r="A1538" s="16">
        <v>1535</v>
      </c>
      <c r="B1538" s="51" t="s">
        <v>1629</v>
      </c>
      <c r="C1538" s="48">
        <v>80</v>
      </c>
      <c r="D1538" s="61" t="s">
        <v>178</v>
      </c>
      <c r="F1538" s="46"/>
    </row>
    <row r="1539" s="35" customFormat="1" ht="30" customHeight="1" spans="1:6">
      <c r="A1539" s="16">
        <v>1536</v>
      </c>
      <c r="B1539" s="51" t="s">
        <v>1630</v>
      </c>
      <c r="C1539" s="48">
        <v>80</v>
      </c>
      <c r="D1539" s="61" t="s">
        <v>178</v>
      </c>
      <c r="F1539" s="46"/>
    </row>
    <row r="1540" s="35" customFormat="1" ht="30" customHeight="1" spans="1:6">
      <c r="A1540" s="16">
        <v>1537</v>
      </c>
      <c r="B1540" s="51" t="s">
        <v>1631</v>
      </c>
      <c r="C1540" s="48">
        <v>80</v>
      </c>
      <c r="D1540" s="61" t="s">
        <v>799</v>
      </c>
      <c r="F1540" s="46"/>
    </row>
    <row r="1541" s="35" customFormat="1" ht="30" customHeight="1" spans="1:6">
      <c r="A1541" s="16">
        <v>1538</v>
      </c>
      <c r="B1541" s="51" t="s">
        <v>1632</v>
      </c>
      <c r="C1541" s="48">
        <v>80</v>
      </c>
      <c r="D1541" s="61" t="s">
        <v>799</v>
      </c>
      <c r="F1541" s="46"/>
    </row>
    <row r="1542" s="35" customFormat="1" ht="30" customHeight="1" spans="1:6">
      <c r="A1542" s="16">
        <v>1539</v>
      </c>
      <c r="B1542" s="51" t="s">
        <v>1633</v>
      </c>
      <c r="C1542" s="48">
        <v>80</v>
      </c>
      <c r="D1542" s="61" t="s">
        <v>799</v>
      </c>
      <c r="F1542" s="46"/>
    </row>
    <row r="1543" s="35" customFormat="1" ht="30" customHeight="1" spans="1:6">
      <c r="A1543" s="16">
        <v>1540</v>
      </c>
      <c r="B1543" s="51" t="s">
        <v>1634</v>
      </c>
      <c r="C1543" s="48">
        <v>80</v>
      </c>
      <c r="D1543" s="61" t="s">
        <v>799</v>
      </c>
      <c r="F1543" s="46"/>
    </row>
    <row r="1544" s="35" customFormat="1" ht="30" customHeight="1" spans="1:6">
      <c r="A1544" s="16">
        <v>1541</v>
      </c>
      <c r="B1544" s="51" t="s">
        <v>1635</v>
      </c>
      <c r="C1544" s="48">
        <v>80</v>
      </c>
      <c r="D1544" s="61" t="s">
        <v>799</v>
      </c>
      <c r="F1544" s="46"/>
    </row>
    <row r="1545" s="35" customFormat="1" ht="30" customHeight="1" spans="1:6">
      <c r="A1545" s="16">
        <v>1542</v>
      </c>
      <c r="B1545" s="51" t="s">
        <v>1636</v>
      </c>
      <c r="C1545" s="48">
        <v>80</v>
      </c>
      <c r="D1545" s="61" t="s">
        <v>799</v>
      </c>
      <c r="F1545" s="46"/>
    </row>
    <row r="1546" s="35" customFormat="1" ht="30" customHeight="1" spans="1:6">
      <c r="A1546" s="16">
        <v>1543</v>
      </c>
      <c r="B1546" s="51" t="s">
        <v>1637</v>
      </c>
      <c r="C1546" s="48">
        <v>80</v>
      </c>
      <c r="D1546" s="61" t="s">
        <v>799</v>
      </c>
      <c r="F1546" s="46"/>
    </row>
    <row r="1547" s="35" customFormat="1" ht="30" customHeight="1" spans="1:6">
      <c r="A1547" s="16">
        <v>1544</v>
      </c>
      <c r="B1547" s="51" t="s">
        <v>1638</v>
      </c>
      <c r="C1547" s="48">
        <v>80</v>
      </c>
      <c r="D1547" s="61" t="s">
        <v>1130</v>
      </c>
      <c r="F1547" s="46"/>
    </row>
    <row r="1548" s="35" customFormat="1" ht="30" customHeight="1" spans="1:6">
      <c r="A1548" s="16">
        <v>1545</v>
      </c>
      <c r="B1548" s="51" t="s">
        <v>1639</v>
      </c>
      <c r="C1548" s="48">
        <v>80</v>
      </c>
      <c r="D1548" s="61" t="s">
        <v>1130</v>
      </c>
      <c r="F1548" s="46"/>
    </row>
    <row r="1549" s="35" customFormat="1" ht="30" customHeight="1" spans="1:6">
      <c r="A1549" s="16">
        <v>1546</v>
      </c>
      <c r="B1549" s="51" t="s">
        <v>1640</v>
      </c>
      <c r="C1549" s="48">
        <v>80</v>
      </c>
      <c r="D1549" s="61" t="s">
        <v>559</v>
      </c>
      <c r="F1549" s="46"/>
    </row>
    <row r="1550" s="35" customFormat="1" ht="30" customHeight="1" spans="1:6">
      <c r="A1550" s="16">
        <v>1547</v>
      </c>
      <c r="B1550" s="51" t="s">
        <v>1641</v>
      </c>
      <c r="C1550" s="48">
        <v>80</v>
      </c>
      <c r="D1550" s="61" t="s">
        <v>559</v>
      </c>
      <c r="F1550" s="46"/>
    </row>
    <row r="1551" s="35" customFormat="1" ht="30" customHeight="1" spans="1:6">
      <c r="A1551" s="16">
        <v>1548</v>
      </c>
      <c r="B1551" s="66" t="s">
        <v>1642</v>
      </c>
      <c r="C1551" s="48">
        <v>80</v>
      </c>
      <c r="D1551" s="61" t="s">
        <v>559</v>
      </c>
      <c r="F1551" s="46"/>
    </row>
    <row r="1552" s="35" customFormat="1" ht="30" customHeight="1" spans="1:6">
      <c r="A1552" s="16">
        <v>1549</v>
      </c>
      <c r="B1552" s="51" t="s">
        <v>1643</v>
      </c>
      <c r="C1552" s="48">
        <v>80</v>
      </c>
      <c r="D1552" s="61" t="s">
        <v>178</v>
      </c>
      <c r="F1552" s="46"/>
    </row>
    <row r="1553" s="35" customFormat="1" ht="30" customHeight="1" spans="1:6">
      <c r="A1553" s="16">
        <v>1550</v>
      </c>
      <c r="B1553" s="51" t="s">
        <v>1644</v>
      </c>
      <c r="C1553" s="48">
        <v>80</v>
      </c>
      <c r="D1553" s="61" t="s">
        <v>178</v>
      </c>
      <c r="F1553" s="46"/>
    </row>
    <row r="1554" s="35" customFormat="1" ht="30" customHeight="1" spans="1:6">
      <c r="A1554" s="16">
        <v>1551</v>
      </c>
      <c r="B1554" s="51" t="s">
        <v>1645</v>
      </c>
      <c r="C1554" s="48">
        <v>80</v>
      </c>
      <c r="D1554" s="61" t="s">
        <v>799</v>
      </c>
      <c r="F1554" s="46"/>
    </row>
    <row r="1555" s="35" customFormat="1" ht="30" customHeight="1" spans="1:6">
      <c r="A1555" s="16">
        <v>1552</v>
      </c>
      <c r="B1555" s="51" t="s">
        <v>1646</v>
      </c>
      <c r="C1555" s="48">
        <v>80</v>
      </c>
      <c r="D1555" s="61" t="s">
        <v>799</v>
      </c>
      <c r="F1555" s="46"/>
    </row>
    <row r="1556" s="35" customFormat="1" ht="30" customHeight="1" spans="1:6">
      <c r="A1556" s="16">
        <v>1553</v>
      </c>
      <c r="B1556" s="51" t="s">
        <v>1647</v>
      </c>
      <c r="C1556" s="48">
        <v>80</v>
      </c>
      <c r="D1556" s="61" t="s">
        <v>1130</v>
      </c>
      <c r="F1556" s="46"/>
    </row>
    <row r="1557" s="35" customFormat="1" ht="30" customHeight="1" spans="1:6">
      <c r="A1557" s="16">
        <v>1554</v>
      </c>
      <c r="B1557" s="51" t="s">
        <v>1648</v>
      </c>
      <c r="C1557" s="48">
        <v>80</v>
      </c>
      <c r="D1557" s="61" t="s">
        <v>1130</v>
      </c>
      <c r="F1557" s="46"/>
    </row>
    <row r="1558" s="35" customFormat="1" ht="30" customHeight="1" spans="1:6">
      <c r="A1558" s="16">
        <v>1555</v>
      </c>
      <c r="B1558" s="51" t="s">
        <v>1649</v>
      </c>
      <c r="C1558" s="48">
        <v>80</v>
      </c>
      <c r="D1558" s="61" t="s">
        <v>1130</v>
      </c>
      <c r="F1558" s="46"/>
    </row>
    <row r="1559" s="35" customFormat="1" ht="30" customHeight="1" spans="1:6">
      <c r="A1559" s="16">
        <v>1556</v>
      </c>
      <c r="B1559" s="68" t="s">
        <v>1650</v>
      </c>
      <c r="C1559" s="48">
        <v>80</v>
      </c>
      <c r="D1559" s="61" t="s">
        <v>330</v>
      </c>
      <c r="F1559" s="46"/>
    </row>
    <row r="1560" s="35" customFormat="1" ht="30" customHeight="1" spans="1:6">
      <c r="A1560" s="16">
        <v>1557</v>
      </c>
      <c r="B1560" s="68" t="s">
        <v>1651</v>
      </c>
      <c r="C1560" s="48">
        <v>80</v>
      </c>
      <c r="D1560" s="61" t="s">
        <v>330</v>
      </c>
      <c r="F1560" s="46"/>
    </row>
    <row r="1561" s="35" customFormat="1" ht="30" customHeight="1" spans="1:6">
      <c r="A1561" s="16">
        <v>1558</v>
      </c>
      <c r="B1561" s="68" t="s">
        <v>1652</v>
      </c>
      <c r="C1561" s="48">
        <v>80</v>
      </c>
      <c r="D1561" s="61" t="s">
        <v>330</v>
      </c>
      <c r="F1561" s="46"/>
    </row>
    <row r="1562" s="35" customFormat="1" ht="30" customHeight="1" spans="1:6">
      <c r="A1562" s="16">
        <v>1559</v>
      </c>
      <c r="B1562" s="66" t="s">
        <v>1653</v>
      </c>
      <c r="C1562" s="48">
        <v>80</v>
      </c>
      <c r="D1562" s="61" t="s">
        <v>559</v>
      </c>
      <c r="F1562" s="46"/>
    </row>
    <row r="1563" s="35" customFormat="1" ht="30" customHeight="1" spans="1:6">
      <c r="A1563" s="16">
        <v>1560</v>
      </c>
      <c r="B1563" s="66" t="s">
        <v>1654</v>
      </c>
      <c r="C1563" s="48">
        <v>80</v>
      </c>
      <c r="D1563" s="61" t="s">
        <v>559</v>
      </c>
      <c r="F1563" s="46"/>
    </row>
    <row r="1564" s="35" customFormat="1" ht="30" customHeight="1" spans="1:6">
      <c r="A1564" s="16">
        <v>1561</v>
      </c>
      <c r="B1564" s="51" t="s">
        <v>1655</v>
      </c>
      <c r="C1564" s="48">
        <v>80</v>
      </c>
      <c r="D1564" s="61" t="s">
        <v>575</v>
      </c>
      <c r="F1564" s="46"/>
    </row>
    <row r="1565" s="35" customFormat="1" ht="30" customHeight="1" spans="1:6">
      <c r="A1565" s="16">
        <v>1562</v>
      </c>
      <c r="B1565" s="51" t="s">
        <v>1656</v>
      </c>
      <c r="C1565" s="48">
        <v>80</v>
      </c>
      <c r="D1565" s="61" t="s">
        <v>575</v>
      </c>
      <c r="F1565" s="46"/>
    </row>
    <row r="1566" s="35" customFormat="1" ht="30" customHeight="1" spans="1:6">
      <c r="A1566" s="16">
        <v>1563</v>
      </c>
      <c r="B1566" s="51" t="s">
        <v>1657</v>
      </c>
      <c r="C1566" s="48">
        <v>80</v>
      </c>
      <c r="D1566" s="61" t="s">
        <v>575</v>
      </c>
      <c r="F1566" s="46"/>
    </row>
    <row r="1567" s="35" customFormat="1" ht="30" customHeight="1" spans="1:6">
      <c r="A1567" s="16">
        <v>1564</v>
      </c>
      <c r="B1567" s="51" t="s">
        <v>1658</v>
      </c>
      <c r="C1567" s="48">
        <v>80</v>
      </c>
      <c r="D1567" s="61" t="s">
        <v>178</v>
      </c>
      <c r="F1567" s="46"/>
    </row>
    <row r="1568" s="35" customFormat="1" ht="30" customHeight="1" spans="1:6">
      <c r="A1568" s="16">
        <v>1565</v>
      </c>
      <c r="B1568" s="51" t="s">
        <v>1659</v>
      </c>
      <c r="C1568" s="48">
        <v>80</v>
      </c>
      <c r="D1568" s="61" t="s">
        <v>178</v>
      </c>
      <c r="F1568" s="46"/>
    </row>
    <row r="1569" s="35" customFormat="1" ht="30" customHeight="1" spans="1:6">
      <c r="A1569" s="16">
        <v>1566</v>
      </c>
      <c r="B1569" s="51" t="s">
        <v>1660</v>
      </c>
      <c r="C1569" s="48">
        <v>80</v>
      </c>
      <c r="D1569" s="61" t="s">
        <v>799</v>
      </c>
      <c r="F1569" s="46"/>
    </row>
    <row r="1570" s="35" customFormat="1" ht="30" customHeight="1" spans="1:6">
      <c r="A1570" s="16">
        <v>1567</v>
      </c>
      <c r="B1570" s="51" t="s">
        <v>1661</v>
      </c>
      <c r="C1570" s="48">
        <v>80</v>
      </c>
      <c r="D1570" s="61" t="s">
        <v>799</v>
      </c>
      <c r="F1570" s="46"/>
    </row>
    <row r="1571" s="35" customFormat="1" ht="30" customHeight="1" spans="1:6">
      <c r="A1571" s="16">
        <v>1568</v>
      </c>
      <c r="B1571" s="51" t="s">
        <v>1662</v>
      </c>
      <c r="C1571" s="48">
        <v>80</v>
      </c>
      <c r="D1571" s="61" t="s">
        <v>1130</v>
      </c>
      <c r="F1571" s="46"/>
    </row>
    <row r="1572" s="35" customFormat="1" ht="30" customHeight="1" spans="1:6">
      <c r="A1572" s="16">
        <v>1569</v>
      </c>
      <c r="B1572" s="51" t="s">
        <v>1663</v>
      </c>
      <c r="C1572" s="48">
        <v>80</v>
      </c>
      <c r="D1572" s="61" t="s">
        <v>1130</v>
      </c>
      <c r="F1572" s="46"/>
    </row>
    <row r="1573" s="35" customFormat="1" ht="30" customHeight="1" spans="1:6">
      <c r="A1573" s="16">
        <v>1570</v>
      </c>
      <c r="B1573" s="51" t="s">
        <v>1664</v>
      </c>
      <c r="C1573" s="48">
        <v>80</v>
      </c>
      <c r="D1573" s="61" t="s">
        <v>1130</v>
      </c>
      <c r="F1573" s="46"/>
    </row>
    <row r="1574" s="35" customFormat="1" ht="30" customHeight="1" spans="1:6">
      <c r="A1574" s="16">
        <v>1571</v>
      </c>
      <c r="B1574" s="68" t="s">
        <v>1665</v>
      </c>
      <c r="C1574" s="48">
        <v>80</v>
      </c>
      <c r="D1574" s="61" t="s">
        <v>330</v>
      </c>
      <c r="F1574" s="46"/>
    </row>
    <row r="1575" s="35" customFormat="1" ht="30" customHeight="1" spans="1:6">
      <c r="A1575" s="16">
        <v>1572</v>
      </c>
      <c r="B1575" s="68" t="s">
        <v>1666</v>
      </c>
      <c r="C1575" s="48">
        <v>80</v>
      </c>
      <c r="D1575" s="61" t="s">
        <v>330</v>
      </c>
      <c r="F1575" s="46"/>
    </row>
    <row r="1576" s="35" customFormat="1" ht="30" customHeight="1" spans="1:6">
      <c r="A1576" s="16">
        <v>1573</v>
      </c>
      <c r="B1576" s="51" t="s">
        <v>1667</v>
      </c>
      <c r="C1576" s="48">
        <v>80</v>
      </c>
      <c r="D1576" s="61" t="s">
        <v>575</v>
      </c>
      <c r="F1576" s="46"/>
    </row>
    <row r="1577" s="35" customFormat="1" ht="30" customHeight="1" spans="1:6">
      <c r="A1577" s="16">
        <v>1574</v>
      </c>
      <c r="B1577" s="51" t="s">
        <v>1668</v>
      </c>
      <c r="C1577" s="48">
        <v>80</v>
      </c>
      <c r="D1577" s="61" t="s">
        <v>575</v>
      </c>
      <c r="F1577" s="46"/>
    </row>
    <row r="1578" s="35" customFormat="1" ht="30" customHeight="1" spans="1:6">
      <c r="A1578" s="16">
        <v>1575</v>
      </c>
      <c r="B1578" s="51" t="s">
        <v>1669</v>
      </c>
      <c r="C1578" s="48">
        <v>80</v>
      </c>
      <c r="D1578" s="61" t="s">
        <v>575</v>
      </c>
      <c r="F1578" s="46"/>
    </row>
    <row r="1579" s="35" customFormat="1" ht="30" customHeight="1" spans="1:6">
      <c r="A1579" s="16">
        <v>1576</v>
      </c>
      <c r="B1579" s="51" t="s">
        <v>1670</v>
      </c>
      <c r="C1579" s="48">
        <v>80</v>
      </c>
      <c r="D1579" s="61" t="s">
        <v>178</v>
      </c>
      <c r="F1579" s="46"/>
    </row>
    <row r="1580" s="35" customFormat="1" ht="30" customHeight="1" spans="1:6">
      <c r="A1580" s="16">
        <v>1577</v>
      </c>
      <c r="B1580" s="51" t="s">
        <v>1671</v>
      </c>
      <c r="C1580" s="48">
        <v>80</v>
      </c>
      <c r="D1580" s="61" t="s">
        <v>178</v>
      </c>
      <c r="F1580" s="46"/>
    </row>
    <row r="1581" s="35" customFormat="1" ht="30" customHeight="1" spans="1:6">
      <c r="A1581" s="16">
        <v>1578</v>
      </c>
      <c r="B1581" s="51" t="s">
        <v>1672</v>
      </c>
      <c r="C1581" s="48">
        <v>80</v>
      </c>
      <c r="D1581" s="61" t="s">
        <v>178</v>
      </c>
      <c r="F1581" s="46"/>
    </row>
    <row r="1582" s="35" customFormat="1" ht="30" customHeight="1" spans="1:6">
      <c r="A1582" s="16">
        <v>1579</v>
      </c>
      <c r="B1582" s="51" t="s">
        <v>1673</v>
      </c>
      <c r="C1582" s="48">
        <v>80</v>
      </c>
      <c r="D1582" s="61" t="s">
        <v>178</v>
      </c>
      <c r="F1582" s="46"/>
    </row>
    <row r="1583" s="35" customFormat="1" ht="30" customHeight="1" spans="1:6">
      <c r="A1583" s="16">
        <v>1580</v>
      </c>
      <c r="B1583" s="51" t="s">
        <v>1674</v>
      </c>
      <c r="C1583" s="48">
        <v>80</v>
      </c>
      <c r="D1583" s="61" t="s">
        <v>799</v>
      </c>
      <c r="F1583" s="46"/>
    </row>
    <row r="1584" s="35" customFormat="1" ht="30" customHeight="1" spans="1:6">
      <c r="A1584" s="16">
        <v>1581</v>
      </c>
      <c r="B1584" s="51" t="s">
        <v>1675</v>
      </c>
      <c r="C1584" s="48">
        <v>80</v>
      </c>
      <c r="D1584" s="61" t="s">
        <v>799</v>
      </c>
      <c r="F1584" s="46"/>
    </row>
    <row r="1585" s="35" customFormat="1" ht="30" customHeight="1" spans="1:6">
      <c r="A1585" s="16">
        <v>1582</v>
      </c>
      <c r="B1585" s="51" t="s">
        <v>1676</v>
      </c>
      <c r="C1585" s="48">
        <v>80</v>
      </c>
      <c r="D1585" s="61" t="s">
        <v>799</v>
      </c>
      <c r="F1585" s="46"/>
    </row>
    <row r="1586" s="35" customFormat="1" ht="30" customHeight="1" spans="1:6">
      <c r="A1586" s="16">
        <v>1583</v>
      </c>
      <c r="B1586" s="51" t="s">
        <v>1677</v>
      </c>
      <c r="C1586" s="48">
        <v>80</v>
      </c>
      <c r="D1586" s="61" t="s">
        <v>799</v>
      </c>
      <c r="F1586" s="46"/>
    </row>
    <row r="1587" s="35" customFormat="1" ht="30" customHeight="1" spans="1:6">
      <c r="A1587" s="16">
        <v>1584</v>
      </c>
      <c r="B1587" s="51" t="s">
        <v>1678</v>
      </c>
      <c r="C1587" s="48">
        <v>80</v>
      </c>
      <c r="D1587" s="61" t="s">
        <v>799</v>
      </c>
      <c r="F1587" s="46"/>
    </row>
    <row r="1588" s="35" customFormat="1" ht="30" customHeight="1" spans="1:6">
      <c r="A1588" s="16">
        <v>1585</v>
      </c>
      <c r="B1588" s="51" t="s">
        <v>1679</v>
      </c>
      <c r="C1588" s="48">
        <v>80</v>
      </c>
      <c r="D1588" s="61" t="s">
        <v>799</v>
      </c>
      <c r="F1588" s="46"/>
    </row>
    <row r="1589" s="35" customFormat="1" ht="30" customHeight="1" spans="1:6">
      <c r="A1589" s="16">
        <v>1586</v>
      </c>
      <c r="B1589" s="51" t="s">
        <v>1378</v>
      </c>
      <c r="C1589" s="48">
        <v>80</v>
      </c>
      <c r="D1589" s="61" t="s">
        <v>1130</v>
      </c>
      <c r="F1589" s="46"/>
    </row>
    <row r="1590" s="35" customFormat="1" ht="30" customHeight="1" spans="1:6">
      <c r="A1590" s="16">
        <v>1587</v>
      </c>
      <c r="B1590" s="51" t="s">
        <v>1680</v>
      </c>
      <c r="C1590" s="48">
        <v>80</v>
      </c>
      <c r="D1590" s="61" t="s">
        <v>1130</v>
      </c>
      <c r="F1590" s="46"/>
    </row>
    <row r="1591" s="35" customFormat="1" ht="30" customHeight="1" spans="1:6">
      <c r="A1591" s="16">
        <v>1588</v>
      </c>
      <c r="B1591" s="77" t="s">
        <v>1681</v>
      </c>
      <c r="C1591" s="78">
        <v>80</v>
      </c>
      <c r="D1591" s="79" t="s">
        <v>330</v>
      </c>
      <c r="F1591" s="46"/>
    </row>
    <row r="1592" s="35" customFormat="1" ht="30" customHeight="1" spans="1:6">
      <c r="A1592" s="16">
        <v>1589</v>
      </c>
      <c r="B1592" s="68" t="s">
        <v>1682</v>
      </c>
      <c r="C1592" s="48">
        <v>80</v>
      </c>
      <c r="D1592" s="61" t="s">
        <v>330</v>
      </c>
      <c r="F1592" s="46"/>
    </row>
    <row r="1593" s="35" customFormat="1" ht="30" customHeight="1" spans="1:6">
      <c r="A1593" s="16">
        <v>1590</v>
      </c>
      <c r="B1593" s="66" t="s">
        <v>1683</v>
      </c>
      <c r="C1593" s="48">
        <v>80</v>
      </c>
      <c r="D1593" s="61" t="s">
        <v>559</v>
      </c>
      <c r="F1593" s="46"/>
    </row>
    <row r="1594" s="35" customFormat="1" ht="30" customHeight="1" spans="1:6">
      <c r="A1594" s="16">
        <v>1591</v>
      </c>
      <c r="B1594" s="66" t="s">
        <v>1684</v>
      </c>
      <c r="C1594" s="48">
        <v>80</v>
      </c>
      <c r="D1594" s="61" t="s">
        <v>559</v>
      </c>
      <c r="F1594" s="46"/>
    </row>
    <row r="1595" s="35" customFormat="1" ht="30" customHeight="1" spans="1:6">
      <c r="A1595" s="16">
        <v>1592</v>
      </c>
      <c r="B1595" s="51" t="s">
        <v>1685</v>
      </c>
      <c r="C1595" s="48">
        <v>80</v>
      </c>
      <c r="D1595" s="61" t="s">
        <v>575</v>
      </c>
      <c r="F1595" s="46"/>
    </row>
    <row r="1596" s="35" customFormat="1" ht="30" customHeight="1" spans="1:6">
      <c r="A1596" s="16">
        <v>1593</v>
      </c>
      <c r="B1596" s="51" t="s">
        <v>1686</v>
      </c>
      <c r="C1596" s="48">
        <v>80</v>
      </c>
      <c r="D1596" s="61" t="s">
        <v>575</v>
      </c>
      <c r="F1596" s="46"/>
    </row>
    <row r="1597" s="35" customFormat="1" ht="30" customHeight="1" spans="1:6">
      <c r="A1597" s="16">
        <v>1594</v>
      </c>
      <c r="B1597" s="51" t="s">
        <v>1687</v>
      </c>
      <c r="C1597" s="48">
        <v>80</v>
      </c>
      <c r="D1597" s="61" t="s">
        <v>575</v>
      </c>
      <c r="F1597" s="46"/>
    </row>
    <row r="1598" s="35" customFormat="1" ht="30" customHeight="1" spans="1:6">
      <c r="A1598" s="16">
        <v>1595</v>
      </c>
      <c r="B1598" s="51" t="s">
        <v>1688</v>
      </c>
      <c r="C1598" s="48">
        <v>80</v>
      </c>
      <c r="D1598" s="61" t="s">
        <v>575</v>
      </c>
      <c r="F1598" s="46"/>
    </row>
    <row r="1599" s="35" customFormat="1" ht="30" customHeight="1" spans="1:6">
      <c r="A1599" s="16">
        <v>1596</v>
      </c>
      <c r="B1599" s="51" t="s">
        <v>1689</v>
      </c>
      <c r="C1599" s="48">
        <v>80</v>
      </c>
      <c r="D1599" s="61" t="s">
        <v>575</v>
      </c>
      <c r="F1599" s="46"/>
    </row>
    <row r="1600" s="35" customFormat="1" ht="30" customHeight="1" spans="1:6">
      <c r="A1600" s="16">
        <v>1597</v>
      </c>
      <c r="B1600" s="51" t="s">
        <v>1690</v>
      </c>
      <c r="C1600" s="48">
        <v>80</v>
      </c>
      <c r="D1600" s="61" t="s">
        <v>575</v>
      </c>
      <c r="F1600" s="46"/>
    </row>
    <row r="1601" s="35" customFormat="1" ht="30" customHeight="1" spans="1:6">
      <c r="A1601" s="16">
        <v>1598</v>
      </c>
      <c r="B1601" s="51" t="s">
        <v>1691</v>
      </c>
      <c r="C1601" s="48">
        <v>80</v>
      </c>
      <c r="D1601" s="61" t="s">
        <v>575</v>
      </c>
      <c r="F1601" s="46"/>
    </row>
    <row r="1602" s="35" customFormat="1" ht="30" customHeight="1" spans="1:6">
      <c r="A1602" s="16">
        <v>1599</v>
      </c>
      <c r="B1602" s="51" t="s">
        <v>1692</v>
      </c>
      <c r="C1602" s="48">
        <v>80</v>
      </c>
      <c r="D1602" s="61" t="s">
        <v>575</v>
      </c>
      <c r="F1602" s="46"/>
    </row>
    <row r="1603" s="35" customFormat="1" ht="30" customHeight="1" spans="1:6">
      <c r="A1603" s="16">
        <v>1600</v>
      </c>
      <c r="B1603" s="51" t="s">
        <v>1693</v>
      </c>
      <c r="C1603" s="48">
        <v>80</v>
      </c>
      <c r="D1603" s="61" t="s">
        <v>178</v>
      </c>
      <c r="F1603" s="46"/>
    </row>
    <row r="1604" s="35" customFormat="1" ht="30" customHeight="1" spans="1:6">
      <c r="A1604" s="16">
        <v>1601</v>
      </c>
      <c r="B1604" s="51" t="s">
        <v>1694</v>
      </c>
      <c r="C1604" s="48">
        <v>80</v>
      </c>
      <c r="D1604" s="61" t="s">
        <v>799</v>
      </c>
      <c r="F1604" s="46"/>
    </row>
    <row r="1605" s="35" customFormat="1" ht="30" customHeight="1" spans="1:6">
      <c r="A1605" s="16">
        <v>1602</v>
      </c>
      <c r="B1605" s="51" t="s">
        <v>1695</v>
      </c>
      <c r="C1605" s="48">
        <v>80</v>
      </c>
      <c r="D1605" s="61" t="s">
        <v>799</v>
      </c>
      <c r="F1605" s="46"/>
    </row>
    <row r="1606" s="35" customFormat="1" ht="30" customHeight="1" spans="1:6">
      <c r="A1606" s="16">
        <v>1603</v>
      </c>
      <c r="B1606" s="51" t="s">
        <v>225</v>
      </c>
      <c r="C1606" s="48">
        <v>80</v>
      </c>
      <c r="D1606" s="61" t="s">
        <v>799</v>
      </c>
      <c r="F1606" s="46"/>
    </row>
    <row r="1607" s="35" customFormat="1" ht="30" customHeight="1" spans="1:6">
      <c r="A1607" s="16">
        <v>1604</v>
      </c>
      <c r="B1607" s="51" t="s">
        <v>1696</v>
      </c>
      <c r="C1607" s="48">
        <v>80</v>
      </c>
      <c r="D1607" s="61" t="s">
        <v>799</v>
      </c>
      <c r="F1607" s="46"/>
    </row>
    <row r="1608" s="35" customFormat="1" ht="30" customHeight="1" spans="1:6">
      <c r="A1608" s="16">
        <v>1605</v>
      </c>
      <c r="B1608" s="51" t="s">
        <v>1697</v>
      </c>
      <c r="C1608" s="48">
        <v>80</v>
      </c>
      <c r="D1608" s="61" t="s">
        <v>1130</v>
      </c>
      <c r="F1608" s="46"/>
    </row>
    <row r="1609" s="35" customFormat="1" ht="30" customHeight="1" spans="1:6">
      <c r="A1609" s="16">
        <v>1606</v>
      </c>
      <c r="B1609" s="51" t="s">
        <v>1698</v>
      </c>
      <c r="C1609" s="48">
        <v>80</v>
      </c>
      <c r="D1609" s="61" t="s">
        <v>1130</v>
      </c>
      <c r="F1609" s="46"/>
    </row>
    <row r="1610" s="35" customFormat="1" ht="30" customHeight="1" spans="1:6">
      <c r="A1610" s="16">
        <v>1607</v>
      </c>
      <c r="B1610" s="51" t="s">
        <v>1699</v>
      </c>
      <c r="C1610" s="48">
        <v>80</v>
      </c>
      <c r="D1610" s="61" t="s">
        <v>1130</v>
      </c>
      <c r="F1610" s="46"/>
    </row>
    <row r="1611" s="35" customFormat="1" ht="30" customHeight="1" spans="1:6">
      <c r="A1611" s="16">
        <v>1608</v>
      </c>
      <c r="B1611" s="68" t="s">
        <v>908</v>
      </c>
      <c r="C1611" s="48">
        <v>80</v>
      </c>
      <c r="D1611" s="61" t="s">
        <v>330</v>
      </c>
      <c r="F1611" s="46"/>
    </row>
    <row r="1612" s="35" customFormat="1" ht="30" customHeight="1" spans="1:6">
      <c r="A1612" s="16">
        <v>1609</v>
      </c>
      <c r="B1612" s="68" t="s">
        <v>1700</v>
      </c>
      <c r="C1612" s="48">
        <v>80</v>
      </c>
      <c r="D1612" s="61" t="s">
        <v>330</v>
      </c>
      <c r="F1612" s="46"/>
    </row>
    <row r="1613" s="35" customFormat="1" ht="30" customHeight="1" spans="1:6">
      <c r="A1613" s="16">
        <v>1610</v>
      </c>
      <c r="B1613" s="68" t="s">
        <v>1701</v>
      </c>
      <c r="C1613" s="63">
        <v>80</v>
      </c>
      <c r="D1613" s="61" t="s">
        <v>330</v>
      </c>
      <c r="F1613" s="46"/>
    </row>
    <row r="1614" s="35" customFormat="1" ht="30" customHeight="1" spans="1:6">
      <c r="A1614" s="16">
        <v>1611</v>
      </c>
      <c r="B1614" s="68" t="s">
        <v>408</v>
      </c>
      <c r="C1614" s="63">
        <v>80</v>
      </c>
      <c r="D1614" s="61" t="s">
        <v>330</v>
      </c>
      <c r="F1614" s="46"/>
    </row>
    <row r="1615" s="35" customFormat="1" ht="30" customHeight="1" spans="1:6">
      <c r="A1615" s="16">
        <v>1612</v>
      </c>
      <c r="B1615" s="47" t="s">
        <v>1702</v>
      </c>
      <c r="C1615" s="48">
        <v>80</v>
      </c>
      <c r="D1615" s="61" t="s">
        <v>330</v>
      </c>
      <c r="F1615" s="46"/>
    </row>
    <row r="1616" s="35" customFormat="1" ht="30" customHeight="1" spans="1:6">
      <c r="A1616" s="16">
        <v>1613</v>
      </c>
      <c r="B1616" s="51" t="s">
        <v>1703</v>
      </c>
      <c r="C1616" s="48">
        <v>80</v>
      </c>
      <c r="D1616" s="61" t="s">
        <v>178</v>
      </c>
      <c r="F1616" s="46"/>
    </row>
    <row r="1617" s="35" customFormat="1" ht="30" customHeight="1" spans="1:6">
      <c r="A1617" s="16">
        <v>1614</v>
      </c>
      <c r="B1617" s="51" t="s">
        <v>1704</v>
      </c>
      <c r="C1617" s="48">
        <v>80</v>
      </c>
      <c r="D1617" s="61" t="s">
        <v>178</v>
      </c>
      <c r="F1617" s="46"/>
    </row>
    <row r="1618" s="35" customFormat="1" ht="30" customHeight="1" spans="1:6">
      <c r="A1618" s="16">
        <v>1615</v>
      </c>
      <c r="B1618" s="51" t="s">
        <v>1705</v>
      </c>
      <c r="C1618" s="48">
        <v>80</v>
      </c>
      <c r="D1618" s="61" t="s">
        <v>178</v>
      </c>
      <c r="F1618" s="46"/>
    </row>
    <row r="1619" s="35" customFormat="1" ht="30" customHeight="1" spans="1:6">
      <c r="A1619" s="16">
        <v>1616</v>
      </c>
      <c r="B1619" s="51" t="s">
        <v>1706</v>
      </c>
      <c r="C1619" s="48">
        <v>80</v>
      </c>
      <c r="D1619" s="61" t="s">
        <v>799</v>
      </c>
      <c r="F1619" s="46"/>
    </row>
    <row r="1620" s="35" customFormat="1" ht="30" customHeight="1" spans="1:6">
      <c r="A1620" s="16">
        <v>1617</v>
      </c>
      <c r="B1620" s="51" t="s">
        <v>1707</v>
      </c>
      <c r="C1620" s="48">
        <v>80</v>
      </c>
      <c r="D1620" s="61" t="s">
        <v>799</v>
      </c>
      <c r="F1620" s="46"/>
    </row>
    <row r="1621" s="35" customFormat="1" ht="30" customHeight="1" spans="1:6">
      <c r="A1621" s="16">
        <v>1618</v>
      </c>
      <c r="B1621" s="51" t="s">
        <v>1708</v>
      </c>
      <c r="C1621" s="48">
        <v>80</v>
      </c>
      <c r="D1621" s="61" t="s">
        <v>799</v>
      </c>
      <c r="F1621" s="46"/>
    </row>
    <row r="1622" s="35" customFormat="1" ht="30" customHeight="1" spans="1:6">
      <c r="A1622" s="16">
        <v>1619</v>
      </c>
      <c r="B1622" s="66" t="s">
        <v>1709</v>
      </c>
      <c r="C1622" s="48">
        <v>80</v>
      </c>
      <c r="D1622" s="61" t="s">
        <v>559</v>
      </c>
      <c r="F1622" s="46"/>
    </row>
    <row r="1623" s="35" customFormat="1" ht="30" customHeight="1" spans="1:6">
      <c r="A1623" s="16">
        <v>1620</v>
      </c>
      <c r="B1623" s="66" t="s">
        <v>1710</v>
      </c>
      <c r="C1623" s="48">
        <v>80</v>
      </c>
      <c r="D1623" s="61" t="s">
        <v>559</v>
      </c>
      <c r="F1623" s="46"/>
    </row>
    <row r="1624" s="35" customFormat="1" ht="30" customHeight="1" spans="1:6">
      <c r="A1624" s="16">
        <v>1621</v>
      </c>
      <c r="B1624" s="51" t="s">
        <v>1711</v>
      </c>
      <c r="C1624" s="48">
        <v>80</v>
      </c>
      <c r="D1624" s="61" t="s">
        <v>575</v>
      </c>
      <c r="F1624" s="46"/>
    </row>
    <row r="1625" s="35" customFormat="1" ht="30" customHeight="1" spans="1:6">
      <c r="A1625" s="16">
        <v>1622</v>
      </c>
      <c r="B1625" s="51" t="s">
        <v>1712</v>
      </c>
      <c r="C1625" s="48">
        <v>80</v>
      </c>
      <c r="D1625" s="61" t="s">
        <v>575</v>
      </c>
      <c r="F1625" s="46"/>
    </row>
    <row r="1626" s="35" customFormat="1" ht="30" customHeight="1" spans="1:6">
      <c r="A1626" s="16">
        <v>1623</v>
      </c>
      <c r="B1626" s="51" t="s">
        <v>1713</v>
      </c>
      <c r="C1626" s="48">
        <v>80</v>
      </c>
      <c r="D1626" s="61" t="s">
        <v>575</v>
      </c>
      <c r="F1626" s="46"/>
    </row>
    <row r="1627" s="35" customFormat="1" ht="30" customHeight="1" spans="1:6">
      <c r="A1627" s="16">
        <v>1624</v>
      </c>
      <c r="B1627" s="51" t="s">
        <v>1456</v>
      </c>
      <c r="C1627" s="48">
        <v>80</v>
      </c>
      <c r="D1627" s="61" t="s">
        <v>178</v>
      </c>
      <c r="F1627" s="46"/>
    </row>
    <row r="1628" s="35" customFormat="1" ht="30" customHeight="1" spans="1:6">
      <c r="A1628" s="16">
        <v>1625</v>
      </c>
      <c r="B1628" s="51" t="s">
        <v>341</v>
      </c>
      <c r="C1628" s="48">
        <v>80</v>
      </c>
      <c r="D1628" s="61" t="s">
        <v>178</v>
      </c>
      <c r="F1628" s="46"/>
    </row>
    <row r="1629" s="35" customFormat="1" ht="30" customHeight="1" spans="1:6">
      <c r="A1629" s="16">
        <v>1626</v>
      </c>
      <c r="B1629" s="51" t="s">
        <v>1714</v>
      </c>
      <c r="C1629" s="48">
        <v>80</v>
      </c>
      <c r="D1629" s="61" t="s">
        <v>178</v>
      </c>
      <c r="F1629" s="46"/>
    </row>
    <row r="1630" s="35" customFormat="1" ht="30" customHeight="1" spans="1:6">
      <c r="A1630" s="16">
        <v>1627</v>
      </c>
      <c r="B1630" s="51" t="s">
        <v>1715</v>
      </c>
      <c r="C1630" s="48">
        <v>80</v>
      </c>
      <c r="D1630" s="61" t="s">
        <v>178</v>
      </c>
      <c r="F1630" s="46"/>
    </row>
    <row r="1631" s="35" customFormat="1" ht="30" customHeight="1" spans="1:6">
      <c r="A1631" s="16">
        <v>1628</v>
      </c>
      <c r="B1631" s="51" t="s">
        <v>1716</v>
      </c>
      <c r="C1631" s="48">
        <v>80</v>
      </c>
      <c r="D1631" s="61" t="s">
        <v>178</v>
      </c>
      <c r="F1631" s="46"/>
    </row>
    <row r="1632" s="35" customFormat="1" ht="30" customHeight="1" spans="1:6">
      <c r="A1632" s="16">
        <v>1629</v>
      </c>
      <c r="B1632" s="51" t="s">
        <v>1717</v>
      </c>
      <c r="C1632" s="48">
        <v>80</v>
      </c>
      <c r="D1632" s="61" t="s">
        <v>1130</v>
      </c>
      <c r="F1632" s="46"/>
    </row>
    <row r="1633" s="35" customFormat="1" ht="30" customHeight="1" spans="1:6">
      <c r="A1633" s="16">
        <v>1630</v>
      </c>
      <c r="B1633" s="51" t="s">
        <v>1718</v>
      </c>
      <c r="C1633" s="48">
        <v>80</v>
      </c>
      <c r="D1633" s="61" t="s">
        <v>1130</v>
      </c>
      <c r="F1633" s="46"/>
    </row>
    <row r="1634" s="35" customFormat="1" ht="30" customHeight="1" spans="1:6">
      <c r="A1634" s="16">
        <v>1631</v>
      </c>
      <c r="B1634" s="51" t="s">
        <v>1719</v>
      </c>
      <c r="C1634" s="48">
        <v>80</v>
      </c>
      <c r="D1634" s="61" t="s">
        <v>799</v>
      </c>
      <c r="F1634" s="46"/>
    </row>
    <row r="1635" s="35" customFormat="1" ht="30" customHeight="1" spans="1:6">
      <c r="A1635" s="16">
        <v>1632</v>
      </c>
      <c r="B1635" s="51" t="s">
        <v>1354</v>
      </c>
      <c r="C1635" s="48">
        <v>80</v>
      </c>
      <c r="D1635" s="61" t="s">
        <v>799</v>
      </c>
      <c r="F1635" s="46"/>
    </row>
    <row r="1636" s="35" customFormat="1" ht="30" customHeight="1" spans="1:6">
      <c r="A1636" s="16">
        <v>1633</v>
      </c>
      <c r="B1636" s="51" t="s">
        <v>1720</v>
      </c>
      <c r="C1636" s="48">
        <v>80</v>
      </c>
      <c r="D1636" s="61" t="s">
        <v>799</v>
      </c>
      <c r="F1636" s="46"/>
    </row>
    <row r="1637" s="35" customFormat="1" ht="30" customHeight="1" spans="1:6">
      <c r="A1637" s="16">
        <v>1634</v>
      </c>
      <c r="B1637" s="51" t="s">
        <v>1721</v>
      </c>
      <c r="C1637" s="48">
        <v>80</v>
      </c>
      <c r="D1637" s="61" t="s">
        <v>799</v>
      </c>
      <c r="F1637" s="46"/>
    </row>
    <row r="1638" s="35" customFormat="1" ht="30" customHeight="1" spans="1:6">
      <c r="A1638" s="16">
        <v>1635</v>
      </c>
      <c r="B1638" s="51" t="s">
        <v>1722</v>
      </c>
      <c r="C1638" s="48">
        <v>80</v>
      </c>
      <c r="D1638" s="61" t="s">
        <v>799</v>
      </c>
      <c r="F1638" s="46"/>
    </row>
    <row r="1639" s="35" customFormat="1" ht="30" customHeight="1" spans="1:6">
      <c r="A1639" s="16">
        <v>1636</v>
      </c>
      <c r="B1639" s="51" t="s">
        <v>1723</v>
      </c>
      <c r="C1639" s="48">
        <v>80</v>
      </c>
      <c r="D1639" s="61" t="s">
        <v>1130</v>
      </c>
      <c r="F1639" s="46"/>
    </row>
    <row r="1640" s="35" customFormat="1" ht="30" customHeight="1" spans="1:6">
      <c r="A1640" s="16">
        <v>1637</v>
      </c>
      <c r="B1640" s="51" t="s">
        <v>1724</v>
      </c>
      <c r="C1640" s="48">
        <v>80</v>
      </c>
      <c r="D1640" s="61" t="s">
        <v>575</v>
      </c>
      <c r="F1640" s="46"/>
    </row>
    <row r="1641" s="35" customFormat="1" ht="30" customHeight="1" spans="1:6">
      <c r="A1641" s="16">
        <v>1638</v>
      </c>
      <c r="B1641" s="51" t="s">
        <v>1725</v>
      </c>
      <c r="C1641" s="48">
        <v>80</v>
      </c>
      <c r="D1641" s="61" t="s">
        <v>575</v>
      </c>
      <c r="F1641" s="46"/>
    </row>
    <row r="1642" s="35" customFormat="1" ht="30" customHeight="1" spans="1:6">
      <c r="A1642" s="16">
        <v>1639</v>
      </c>
      <c r="B1642" s="51" t="s">
        <v>1726</v>
      </c>
      <c r="C1642" s="48">
        <v>80</v>
      </c>
      <c r="D1642" s="61" t="s">
        <v>575</v>
      </c>
      <c r="F1642" s="46"/>
    </row>
    <row r="1643" s="35" customFormat="1" ht="30" customHeight="1" spans="1:6">
      <c r="A1643" s="16">
        <v>1640</v>
      </c>
      <c r="B1643" s="51" t="s">
        <v>1727</v>
      </c>
      <c r="C1643" s="48">
        <v>80</v>
      </c>
      <c r="D1643" s="61" t="s">
        <v>575</v>
      </c>
      <c r="F1643" s="46"/>
    </row>
    <row r="1644" s="35" customFormat="1" ht="30" customHeight="1" spans="1:6">
      <c r="A1644" s="16">
        <v>1641</v>
      </c>
      <c r="B1644" s="51" t="s">
        <v>1728</v>
      </c>
      <c r="C1644" s="48">
        <v>80</v>
      </c>
      <c r="D1644" s="61" t="s">
        <v>575</v>
      </c>
      <c r="F1644" s="46"/>
    </row>
    <row r="1645" s="35" customFormat="1" ht="30" customHeight="1" spans="1:6">
      <c r="A1645" s="16">
        <v>1642</v>
      </c>
      <c r="B1645" s="51" t="s">
        <v>1729</v>
      </c>
      <c r="C1645" s="48">
        <v>80</v>
      </c>
      <c r="D1645" s="61" t="s">
        <v>178</v>
      </c>
      <c r="F1645" s="46"/>
    </row>
    <row r="1646" s="35" customFormat="1" ht="30" customHeight="1" spans="1:6">
      <c r="A1646" s="16">
        <v>1643</v>
      </c>
      <c r="B1646" s="51" t="s">
        <v>1730</v>
      </c>
      <c r="C1646" s="48">
        <v>80</v>
      </c>
      <c r="D1646" s="61" t="s">
        <v>178</v>
      </c>
      <c r="F1646" s="46"/>
    </row>
    <row r="1647" s="35" customFormat="1" ht="30" customHeight="1" spans="1:6">
      <c r="A1647" s="16">
        <v>1644</v>
      </c>
      <c r="B1647" s="51" t="s">
        <v>1731</v>
      </c>
      <c r="C1647" s="48">
        <v>80</v>
      </c>
      <c r="D1647" s="61" t="s">
        <v>178</v>
      </c>
      <c r="F1647" s="46"/>
    </row>
    <row r="1648" s="35" customFormat="1" ht="30" customHeight="1" spans="1:6">
      <c r="A1648" s="16">
        <v>1645</v>
      </c>
      <c r="B1648" s="51" t="s">
        <v>1732</v>
      </c>
      <c r="C1648" s="48">
        <v>80</v>
      </c>
      <c r="D1648" s="61" t="s">
        <v>799</v>
      </c>
      <c r="F1648" s="46"/>
    </row>
    <row r="1649" s="35" customFormat="1" ht="30" customHeight="1" spans="1:6">
      <c r="A1649" s="16">
        <v>1646</v>
      </c>
      <c r="B1649" s="51" t="s">
        <v>1733</v>
      </c>
      <c r="C1649" s="48">
        <v>80</v>
      </c>
      <c r="D1649" s="61" t="s">
        <v>799</v>
      </c>
      <c r="F1649" s="46"/>
    </row>
    <row r="1650" s="35" customFormat="1" ht="30" customHeight="1" spans="1:6">
      <c r="A1650" s="16">
        <v>1647</v>
      </c>
      <c r="B1650" s="51" t="s">
        <v>408</v>
      </c>
      <c r="C1650" s="48">
        <v>80</v>
      </c>
      <c r="D1650" s="61" t="s">
        <v>799</v>
      </c>
      <c r="F1650" s="46"/>
    </row>
    <row r="1651" s="35" customFormat="1" ht="30" customHeight="1" spans="1:6">
      <c r="A1651" s="16">
        <v>1648</v>
      </c>
      <c r="B1651" s="51" t="s">
        <v>1734</v>
      </c>
      <c r="C1651" s="48">
        <v>80</v>
      </c>
      <c r="D1651" s="61" t="s">
        <v>1130</v>
      </c>
      <c r="F1651" s="46"/>
    </row>
    <row r="1652" s="35" customFormat="1" ht="30" customHeight="1" spans="1:6">
      <c r="A1652" s="16">
        <v>1649</v>
      </c>
      <c r="B1652" s="51" t="s">
        <v>1735</v>
      </c>
      <c r="C1652" s="48">
        <v>80</v>
      </c>
      <c r="D1652" s="61" t="s">
        <v>1130</v>
      </c>
      <c r="F1652" s="46"/>
    </row>
    <row r="1653" s="35" customFormat="1" ht="30" customHeight="1" spans="1:6">
      <c r="A1653" s="16">
        <v>1650</v>
      </c>
      <c r="B1653" s="68" t="s">
        <v>1736</v>
      </c>
      <c r="C1653" s="63">
        <v>80</v>
      </c>
      <c r="D1653" s="61" t="s">
        <v>330</v>
      </c>
      <c r="F1653" s="46"/>
    </row>
    <row r="1654" s="35" customFormat="1" ht="30" customHeight="1" spans="1:6">
      <c r="A1654" s="16">
        <v>1651</v>
      </c>
      <c r="B1654" s="80" t="s">
        <v>1737</v>
      </c>
      <c r="C1654" s="81">
        <v>80</v>
      </c>
      <c r="D1654" s="61" t="s">
        <v>330</v>
      </c>
      <c r="F1654" s="46"/>
    </row>
    <row r="1655" s="35" customFormat="1" ht="30" customHeight="1" spans="1:6">
      <c r="A1655" s="16">
        <v>1652</v>
      </c>
      <c r="B1655" s="66" t="s">
        <v>1738</v>
      </c>
      <c r="C1655" s="48">
        <v>80</v>
      </c>
      <c r="D1655" s="61" t="s">
        <v>559</v>
      </c>
      <c r="F1655" s="46"/>
    </row>
    <row r="1656" s="35" customFormat="1" ht="30" customHeight="1" spans="1:6">
      <c r="A1656" s="16">
        <v>1653</v>
      </c>
      <c r="B1656" s="51" t="s">
        <v>1739</v>
      </c>
      <c r="C1656" s="48">
        <v>80</v>
      </c>
      <c r="D1656" s="61" t="s">
        <v>575</v>
      </c>
      <c r="F1656" s="46"/>
    </row>
    <row r="1657" s="35" customFormat="1" ht="30" customHeight="1" spans="1:6">
      <c r="A1657" s="16">
        <v>1654</v>
      </c>
      <c r="B1657" s="51" t="s">
        <v>1740</v>
      </c>
      <c r="C1657" s="48">
        <v>80</v>
      </c>
      <c r="D1657" s="61" t="s">
        <v>575</v>
      </c>
      <c r="F1657" s="46"/>
    </row>
    <row r="1658" s="35" customFormat="1" ht="30" customHeight="1" spans="1:6">
      <c r="A1658" s="16">
        <v>1655</v>
      </c>
      <c r="B1658" s="51" t="s">
        <v>1741</v>
      </c>
      <c r="C1658" s="48">
        <v>80</v>
      </c>
      <c r="D1658" s="61" t="s">
        <v>575</v>
      </c>
      <c r="F1658" s="46"/>
    </row>
    <row r="1659" s="35" customFormat="1" ht="30" customHeight="1" spans="1:6">
      <c r="A1659" s="16">
        <v>1656</v>
      </c>
      <c r="B1659" s="51" t="s">
        <v>1569</v>
      </c>
      <c r="C1659" s="48">
        <v>80</v>
      </c>
      <c r="D1659" s="61" t="s">
        <v>575</v>
      </c>
      <c r="F1659" s="46"/>
    </row>
    <row r="1660" s="35" customFormat="1" ht="30" customHeight="1" spans="1:6">
      <c r="A1660" s="16">
        <v>1657</v>
      </c>
      <c r="B1660" s="51" t="s">
        <v>1742</v>
      </c>
      <c r="C1660" s="48">
        <v>80</v>
      </c>
      <c r="D1660" s="61" t="s">
        <v>178</v>
      </c>
      <c r="F1660" s="46"/>
    </row>
    <row r="1661" s="35" customFormat="1" ht="30" customHeight="1" spans="1:6">
      <c r="A1661" s="16">
        <v>1658</v>
      </c>
      <c r="B1661" s="51" t="s">
        <v>1743</v>
      </c>
      <c r="C1661" s="48">
        <v>80</v>
      </c>
      <c r="D1661" s="61" t="s">
        <v>178</v>
      </c>
      <c r="F1661" s="46"/>
    </row>
    <row r="1662" s="35" customFormat="1" ht="30" customHeight="1" spans="1:6">
      <c r="A1662" s="16">
        <v>1659</v>
      </c>
      <c r="B1662" s="51" t="s">
        <v>1744</v>
      </c>
      <c r="C1662" s="48">
        <v>80</v>
      </c>
      <c r="D1662" s="61" t="s">
        <v>178</v>
      </c>
      <c r="F1662" s="46"/>
    </row>
    <row r="1663" s="35" customFormat="1" ht="30" customHeight="1" spans="1:6">
      <c r="A1663" s="16">
        <v>1660</v>
      </c>
      <c r="B1663" s="51" t="s">
        <v>1745</v>
      </c>
      <c r="C1663" s="48">
        <v>80</v>
      </c>
      <c r="D1663" s="61" t="s">
        <v>799</v>
      </c>
      <c r="F1663" s="46"/>
    </row>
    <row r="1664" s="35" customFormat="1" ht="30" customHeight="1" spans="1:6">
      <c r="A1664" s="16">
        <v>1661</v>
      </c>
      <c r="B1664" s="51" t="s">
        <v>1746</v>
      </c>
      <c r="C1664" s="48">
        <v>80</v>
      </c>
      <c r="D1664" s="61" t="s">
        <v>799</v>
      </c>
      <c r="F1664" s="46"/>
    </row>
    <row r="1665" s="35" customFormat="1" ht="30" customHeight="1" spans="1:6">
      <c r="A1665" s="16">
        <v>1662</v>
      </c>
      <c r="B1665" s="51" t="s">
        <v>1747</v>
      </c>
      <c r="C1665" s="48">
        <v>80</v>
      </c>
      <c r="D1665" s="61" t="s">
        <v>799</v>
      </c>
      <c r="F1665" s="46"/>
    </row>
    <row r="1666" s="35" customFormat="1" ht="30" customHeight="1" spans="1:6">
      <c r="A1666" s="16">
        <v>1663</v>
      </c>
      <c r="B1666" s="51" t="s">
        <v>1748</v>
      </c>
      <c r="C1666" s="48">
        <v>80</v>
      </c>
      <c r="D1666" s="61" t="s">
        <v>799</v>
      </c>
      <c r="F1666" s="46"/>
    </row>
    <row r="1667" s="35" customFormat="1" ht="30" customHeight="1" spans="1:6">
      <c r="A1667" s="16">
        <v>1664</v>
      </c>
      <c r="B1667" s="51" t="s">
        <v>1749</v>
      </c>
      <c r="C1667" s="48">
        <v>80</v>
      </c>
      <c r="D1667" s="61" t="s">
        <v>799</v>
      </c>
      <c r="F1667" s="46"/>
    </row>
    <row r="1668" s="35" customFormat="1" ht="30" customHeight="1" spans="1:6">
      <c r="A1668" s="16">
        <v>1665</v>
      </c>
      <c r="B1668" s="51" t="s">
        <v>1750</v>
      </c>
      <c r="C1668" s="48">
        <v>80</v>
      </c>
      <c r="D1668" s="61" t="s">
        <v>799</v>
      </c>
      <c r="F1668" s="46"/>
    </row>
    <row r="1669" s="35" customFormat="1" ht="30" customHeight="1" spans="1:6">
      <c r="A1669" s="16">
        <v>1666</v>
      </c>
      <c r="B1669" s="51" t="s">
        <v>1751</v>
      </c>
      <c r="C1669" s="48">
        <v>80</v>
      </c>
      <c r="D1669" s="61" t="s">
        <v>799</v>
      </c>
      <c r="F1669" s="46"/>
    </row>
    <row r="1670" s="35" customFormat="1" ht="30" customHeight="1" spans="1:6">
      <c r="A1670" s="16">
        <v>1667</v>
      </c>
      <c r="B1670" s="51" t="s">
        <v>1354</v>
      </c>
      <c r="C1670" s="48">
        <v>80</v>
      </c>
      <c r="D1670" s="61" t="s">
        <v>799</v>
      </c>
      <c r="F1670" s="46"/>
    </row>
    <row r="1671" s="35" customFormat="1" ht="30" customHeight="1" spans="1:6">
      <c r="A1671" s="16">
        <v>1668</v>
      </c>
      <c r="B1671" s="51" t="s">
        <v>1752</v>
      </c>
      <c r="C1671" s="48">
        <v>80</v>
      </c>
      <c r="D1671" s="61" t="s">
        <v>799</v>
      </c>
      <c r="F1671" s="46"/>
    </row>
    <row r="1672" s="35" customFormat="1" ht="30" customHeight="1" spans="1:6">
      <c r="A1672" s="16">
        <v>1669</v>
      </c>
      <c r="B1672" s="51" t="s">
        <v>1753</v>
      </c>
      <c r="C1672" s="48">
        <v>80</v>
      </c>
      <c r="D1672" s="61" t="s">
        <v>799</v>
      </c>
      <c r="F1672" s="46"/>
    </row>
    <row r="1673" s="35" customFormat="1" ht="30" customHeight="1" spans="1:6">
      <c r="A1673" s="16">
        <v>1670</v>
      </c>
      <c r="B1673" s="51" t="s">
        <v>1754</v>
      </c>
      <c r="C1673" s="48">
        <v>80</v>
      </c>
      <c r="D1673" s="61" t="s">
        <v>799</v>
      </c>
      <c r="F1673" s="46"/>
    </row>
    <row r="1674" s="35" customFormat="1" ht="30" customHeight="1" spans="1:6">
      <c r="A1674" s="16">
        <v>1671</v>
      </c>
      <c r="B1674" s="51" t="s">
        <v>1755</v>
      </c>
      <c r="C1674" s="48">
        <v>80</v>
      </c>
      <c r="D1674" s="61" t="s">
        <v>1130</v>
      </c>
      <c r="F1674" s="46"/>
    </row>
    <row r="1675" s="35" customFormat="1" ht="30" customHeight="1" spans="1:6">
      <c r="A1675" s="16">
        <v>1672</v>
      </c>
      <c r="B1675" s="51" t="s">
        <v>1756</v>
      </c>
      <c r="C1675" s="48">
        <v>80</v>
      </c>
      <c r="D1675" s="61" t="s">
        <v>1130</v>
      </c>
      <c r="F1675" s="46"/>
    </row>
    <row r="1676" s="35" customFormat="1" ht="30" customHeight="1" spans="1:6">
      <c r="A1676" s="16">
        <v>1673</v>
      </c>
      <c r="B1676" s="51" t="s">
        <v>1757</v>
      </c>
      <c r="C1676" s="48">
        <v>80</v>
      </c>
      <c r="D1676" s="61" t="s">
        <v>1130</v>
      </c>
      <c r="F1676" s="46"/>
    </row>
    <row r="1677" s="35" customFormat="1" ht="30" customHeight="1" spans="1:6">
      <c r="A1677" s="16">
        <v>1674</v>
      </c>
      <c r="B1677" s="51" t="s">
        <v>1758</v>
      </c>
      <c r="C1677" s="48">
        <v>80</v>
      </c>
      <c r="D1677" s="61" t="s">
        <v>1130</v>
      </c>
      <c r="F1677" s="46"/>
    </row>
    <row r="1678" s="35" customFormat="1" ht="30" customHeight="1" spans="1:6">
      <c r="A1678" s="16">
        <v>1675</v>
      </c>
      <c r="B1678" s="80" t="s">
        <v>1759</v>
      </c>
      <c r="C1678" s="81">
        <v>80</v>
      </c>
      <c r="D1678" s="61" t="s">
        <v>330</v>
      </c>
      <c r="F1678" s="46"/>
    </row>
    <row r="1679" s="35" customFormat="1" ht="30" customHeight="1" spans="1:6">
      <c r="A1679" s="16">
        <v>1676</v>
      </c>
      <c r="B1679" s="80" t="s">
        <v>1760</v>
      </c>
      <c r="C1679" s="81">
        <v>80</v>
      </c>
      <c r="D1679" s="61" t="s">
        <v>330</v>
      </c>
      <c r="F1679" s="46"/>
    </row>
    <row r="1680" s="35" customFormat="1" ht="30" customHeight="1" spans="1:6">
      <c r="A1680" s="16">
        <v>1677</v>
      </c>
      <c r="B1680" s="66" t="s">
        <v>1761</v>
      </c>
      <c r="C1680" s="48">
        <v>80</v>
      </c>
      <c r="D1680" s="61" t="s">
        <v>559</v>
      </c>
      <c r="F1680" s="46"/>
    </row>
    <row r="1681" s="35" customFormat="1" ht="30" customHeight="1" spans="1:6">
      <c r="A1681" s="16">
        <v>1678</v>
      </c>
      <c r="B1681" s="66" t="s">
        <v>1426</v>
      </c>
      <c r="C1681" s="48">
        <v>80</v>
      </c>
      <c r="D1681" s="61" t="s">
        <v>559</v>
      </c>
      <c r="F1681" s="46"/>
    </row>
    <row r="1682" s="35" customFormat="1" ht="30" customHeight="1" spans="1:6">
      <c r="A1682" s="16">
        <v>1679</v>
      </c>
      <c r="B1682" s="66" t="s">
        <v>1762</v>
      </c>
      <c r="C1682" s="48">
        <v>80</v>
      </c>
      <c r="D1682" s="61" t="s">
        <v>559</v>
      </c>
      <c r="F1682" s="46"/>
    </row>
    <row r="1683" s="35" customFormat="1" ht="30" customHeight="1" spans="1:6">
      <c r="A1683" s="16">
        <v>1680</v>
      </c>
      <c r="B1683" s="66" t="s">
        <v>1763</v>
      </c>
      <c r="C1683" s="48">
        <v>80</v>
      </c>
      <c r="D1683" s="61" t="s">
        <v>559</v>
      </c>
      <c r="F1683" s="46"/>
    </row>
    <row r="1684" s="35" customFormat="1" ht="30" customHeight="1" spans="1:6">
      <c r="A1684" s="16">
        <v>1681</v>
      </c>
      <c r="B1684" s="51" t="s">
        <v>1764</v>
      </c>
      <c r="C1684" s="48">
        <v>80</v>
      </c>
      <c r="D1684" s="61" t="s">
        <v>575</v>
      </c>
      <c r="F1684" s="46"/>
    </row>
    <row r="1685" s="35" customFormat="1" ht="30" customHeight="1" spans="1:6">
      <c r="A1685" s="16">
        <v>1682</v>
      </c>
      <c r="B1685" s="51" t="s">
        <v>1765</v>
      </c>
      <c r="C1685" s="48">
        <v>80</v>
      </c>
      <c r="D1685" s="61" t="s">
        <v>575</v>
      </c>
      <c r="F1685" s="46"/>
    </row>
    <row r="1686" s="35" customFormat="1" ht="30" customHeight="1" spans="1:6">
      <c r="A1686" s="16">
        <v>1683</v>
      </c>
      <c r="B1686" s="51" t="s">
        <v>1766</v>
      </c>
      <c r="C1686" s="48">
        <v>80</v>
      </c>
      <c r="D1686" s="61" t="s">
        <v>178</v>
      </c>
      <c r="F1686" s="46"/>
    </row>
    <row r="1687" s="35" customFormat="1" ht="30" customHeight="1" spans="1:6">
      <c r="A1687" s="16">
        <v>1684</v>
      </c>
      <c r="B1687" s="51" t="s">
        <v>1767</v>
      </c>
      <c r="C1687" s="48">
        <v>80</v>
      </c>
      <c r="D1687" s="61" t="s">
        <v>178</v>
      </c>
      <c r="F1687" s="46"/>
    </row>
    <row r="1688" s="35" customFormat="1" ht="30" customHeight="1" spans="1:6">
      <c r="A1688" s="16">
        <v>1685</v>
      </c>
      <c r="B1688" s="51" t="s">
        <v>1712</v>
      </c>
      <c r="C1688" s="48">
        <v>80</v>
      </c>
      <c r="D1688" s="61" t="s">
        <v>178</v>
      </c>
      <c r="F1688" s="46"/>
    </row>
    <row r="1689" s="35" customFormat="1" ht="30" customHeight="1" spans="1:6">
      <c r="A1689" s="16">
        <v>1686</v>
      </c>
      <c r="B1689" s="51" t="s">
        <v>1768</v>
      </c>
      <c r="C1689" s="48">
        <v>80</v>
      </c>
      <c r="D1689" s="61" t="s">
        <v>178</v>
      </c>
      <c r="F1689" s="46"/>
    </row>
    <row r="1690" s="35" customFormat="1" ht="30" customHeight="1" spans="1:6">
      <c r="A1690" s="16">
        <v>1687</v>
      </c>
      <c r="B1690" s="51" t="s">
        <v>1769</v>
      </c>
      <c r="C1690" s="48">
        <v>80</v>
      </c>
      <c r="D1690" s="61" t="s">
        <v>178</v>
      </c>
      <c r="F1690" s="46"/>
    </row>
    <row r="1691" s="35" customFormat="1" ht="30" customHeight="1" spans="1:6">
      <c r="A1691" s="16">
        <v>1688</v>
      </c>
      <c r="B1691" s="51" t="s">
        <v>1770</v>
      </c>
      <c r="C1691" s="48">
        <v>80</v>
      </c>
      <c r="D1691" s="61" t="s">
        <v>799</v>
      </c>
      <c r="F1691" s="46"/>
    </row>
    <row r="1692" s="35" customFormat="1" ht="30" customHeight="1" spans="1:6">
      <c r="A1692" s="16">
        <v>1689</v>
      </c>
      <c r="B1692" s="51" t="s">
        <v>1771</v>
      </c>
      <c r="C1692" s="48">
        <v>80</v>
      </c>
      <c r="D1692" s="61" t="s">
        <v>799</v>
      </c>
      <c r="F1692" s="46"/>
    </row>
    <row r="1693" s="35" customFormat="1" ht="30" customHeight="1" spans="1:6">
      <c r="A1693" s="16">
        <v>1690</v>
      </c>
      <c r="B1693" s="51" t="s">
        <v>1772</v>
      </c>
      <c r="C1693" s="48">
        <v>80</v>
      </c>
      <c r="D1693" s="61" t="s">
        <v>799</v>
      </c>
      <c r="F1693" s="46"/>
    </row>
    <row r="1694" s="35" customFormat="1" ht="30" customHeight="1" spans="1:6">
      <c r="A1694" s="16">
        <v>1691</v>
      </c>
      <c r="B1694" s="51" t="s">
        <v>750</v>
      </c>
      <c r="C1694" s="48">
        <v>80</v>
      </c>
      <c r="D1694" s="61" t="s">
        <v>799</v>
      </c>
      <c r="F1694" s="46"/>
    </row>
    <row r="1695" s="35" customFormat="1" ht="30" customHeight="1" spans="1:6">
      <c r="A1695" s="16">
        <v>1692</v>
      </c>
      <c r="B1695" s="51" t="s">
        <v>1773</v>
      </c>
      <c r="C1695" s="48">
        <v>80</v>
      </c>
      <c r="D1695" s="61" t="s">
        <v>799</v>
      </c>
      <c r="F1695" s="46"/>
    </row>
    <row r="1696" s="35" customFormat="1" ht="30" customHeight="1" spans="1:6">
      <c r="A1696" s="16">
        <v>1693</v>
      </c>
      <c r="B1696" s="51" t="s">
        <v>1774</v>
      </c>
      <c r="C1696" s="48">
        <v>80</v>
      </c>
      <c r="D1696" s="61" t="s">
        <v>1130</v>
      </c>
      <c r="F1696" s="46"/>
    </row>
    <row r="1697" s="35" customFormat="1" ht="30" customHeight="1" spans="1:6">
      <c r="A1697" s="16">
        <v>1694</v>
      </c>
      <c r="B1697" s="51" t="s">
        <v>1775</v>
      </c>
      <c r="C1697" s="48">
        <v>80</v>
      </c>
      <c r="D1697" s="61" t="s">
        <v>1130</v>
      </c>
      <c r="F1697" s="46"/>
    </row>
    <row r="1698" s="35" customFormat="1" ht="30" customHeight="1" spans="1:6">
      <c r="A1698" s="16">
        <v>1695</v>
      </c>
      <c r="B1698" s="66" t="s">
        <v>1776</v>
      </c>
      <c r="C1698" s="48">
        <v>80</v>
      </c>
      <c r="D1698" s="61" t="s">
        <v>559</v>
      </c>
      <c r="F1698" s="46"/>
    </row>
    <row r="1699" s="35" customFormat="1" ht="30" customHeight="1" spans="1:6">
      <c r="A1699" s="16">
        <v>1696</v>
      </c>
      <c r="B1699" s="66" t="s">
        <v>1777</v>
      </c>
      <c r="C1699" s="48">
        <v>80</v>
      </c>
      <c r="D1699" s="61" t="s">
        <v>559</v>
      </c>
      <c r="F1699" s="46"/>
    </row>
    <row r="1700" s="35" customFormat="1" ht="30" customHeight="1" spans="1:6">
      <c r="A1700" s="16">
        <v>1697</v>
      </c>
      <c r="B1700" s="80" t="s">
        <v>1778</v>
      </c>
      <c r="C1700" s="81">
        <v>80</v>
      </c>
      <c r="D1700" s="61" t="s">
        <v>330</v>
      </c>
      <c r="F1700" s="46"/>
    </row>
    <row r="1701" s="35" customFormat="1" ht="30" customHeight="1" spans="1:6">
      <c r="A1701" s="16">
        <v>1698</v>
      </c>
      <c r="B1701" s="80" t="s">
        <v>1779</v>
      </c>
      <c r="C1701" s="81">
        <v>80</v>
      </c>
      <c r="D1701" s="61" t="s">
        <v>330</v>
      </c>
      <c r="F1701" s="46"/>
    </row>
    <row r="1702" s="35" customFormat="1" ht="30" customHeight="1" spans="1:6">
      <c r="A1702" s="16">
        <v>1699</v>
      </c>
      <c r="B1702" s="80" t="s">
        <v>1780</v>
      </c>
      <c r="C1702" s="81">
        <v>80</v>
      </c>
      <c r="D1702" s="61" t="s">
        <v>330</v>
      </c>
      <c r="F1702" s="46"/>
    </row>
    <row r="1703" s="35" customFormat="1" ht="30" customHeight="1" spans="1:6">
      <c r="A1703" s="16">
        <v>1700</v>
      </c>
      <c r="B1703" s="80" t="s">
        <v>1781</v>
      </c>
      <c r="C1703" s="81">
        <v>80</v>
      </c>
      <c r="D1703" s="61" t="s">
        <v>330</v>
      </c>
      <c r="F1703" s="46"/>
    </row>
    <row r="1704" s="35" customFormat="1" ht="30" customHeight="1" spans="1:6">
      <c r="A1704" s="16">
        <v>1701</v>
      </c>
      <c r="B1704" s="80" t="s">
        <v>1782</v>
      </c>
      <c r="C1704" s="81">
        <v>80</v>
      </c>
      <c r="D1704" s="61" t="s">
        <v>330</v>
      </c>
      <c r="F1704" s="46"/>
    </row>
    <row r="1705" s="35" customFormat="1" ht="30" customHeight="1" spans="1:6">
      <c r="A1705" s="16">
        <v>1702</v>
      </c>
      <c r="B1705" s="80" t="s">
        <v>1783</v>
      </c>
      <c r="C1705" s="81">
        <v>80</v>
      </c>
      <c r="D1705" s="61" t="s">
        <v>330</v>
      </c>
      <c r="F1705" s="46"/>
    </row>
    <row r="1706" s="35" customFormat="1" ht="30" customHeight="1" spans="1:6">
      <c r="A1706" s="16">
        <v>1703</v>
      </c>
      <c r="B1706" s="51" t="s">
        <v>1784</v>
      </c>
      <c r="C1706" s="48">
        <v>80</v>
      </c>
      <c r="D1706" s="61" t="s">
        <v>575</v>
      </c>
      <c r="F1706" s="46"/>
    </row>
    <row r="1707" s="35" customFormat="1" ht="30" customHeight="1" spans="1:6">
      <c r="A1707" s="16">
        <v>1704</v>
      </c>
      <c r="B1707" s="51" t="s">
        <v>1785</v>
      </c>
      <c r="C1707" s="48">
        <v>80</v>
      </c>
      <c r="D1707" s="61" t="s">
        <v>575</v>
      </c>
      <c r="F1707" s="46"/>
    </row>
    <row r="1708" s="35" customFormat="1" ht="30" customHeight="1" spans="1:6">
      <c r="A1708" s="16">
        <v>1705</v>
      </c>
      <c r="B1708" s="51" t="s">
        <v>1786</v>
      </c>
      <c r="C1708" s="48">
        <v>80</v>
      </c>
      <c r="D1708" s="61" t="s">
        <v>575</v>
      </c>
      <c r="F1708" s="46"/>
    </row>
    <row r="1709" s="35" customFormat="1" ht="30" customHeight="1" spans="1:6">
      <c r="A1709" s="16">
        <v>1706</v>
      </c>
      <c r="B1709" s="51" t="s">
        <v>1787</v>
      </c>
      <c r="C1709" s="48">
        <v>80</v>
      </c>
      <c r="D1709" s="61" t="s">
        <v>575</v>
      </c>
      <c r="F1709" s="46"/>
    </row>
    <row r="1710" s="35" customFormat="1" ht="30" customHeight="1" spans="1:6">
      <c r="A1710" s="16">
        <v>1707</v>
      </c>
      <c r="B1710" s="51" t="s">
        <v>1788</v>
      </c>
      <c r="C1710" s="48">
        <v>80</v>
      </c>
      <c r="D1710" s="61" t="s">
        <v>575</v>
      </c>
      <c r="F1710" s="46"/>
    </row>
    <row r="1711" s="35" customFormat="1" ht="30" customHeight="1" spans="1:6">
      <c r="A1711" s="16">
        <v>1708</v>
      </c>
      <c r="B1711" s="51" t="s">
        <v>1267</v>
      </c>
      <c r="C1711" s="48">
        <v>80</v>
      </c>
      <c r="D1711" s="61" t="s">
        <v>178</v>
      </c>
      <c r="F1711" s="46"/>
    </row>
    <row r="1712" s="35" customFormat="1" ht="29" customHeight="1" spans="1:6">
      <c r="A1712" s="16">
        <v>1709</v>
      </c>
      <c r="B1712" s="51" t="s">
        <v>1789</v>
      </c>
      <c r="C1712" s="48">
        <v>80</v>
      </c>
      <c r="D1712" s="61" t="s">
        <v>1130</v>
      </c>
      <c r="F1712" s="46"/>
    </row>
    <row r="1713" s="35" customFormat="1" ht="29" customHeight="1" spans="1:6">
      <c r="A1713" s="16">
        <v>1710</v>
      </c>
      <c r="B1713" s="51" t="s">
        <v>1790</v>
      </c>
      <c r="C1713" s="48">
        <v>80</v>
      </c>
      <c r="D1713" s="61" t="s">
        <v>1130</v>
      </c>
      <c r="F1713" s="46"/>
    </row>
    <row r="1714" s="35" customFormat="1" ht="30" customHeight="1" spans="1:6">
      <c r="A1714" s="16">
        <v>1711</v>
      </c>
      <c r="B1714" s="51" t="s">
        <v>1791</v>
      </c>
      <c r="C1714" s="48">
        <v>80</v>
      </c>
      <c r="D1714" s="61" t="s">
        <v>1130</v>
      </c>
      <c r="F1714" s="46"/>
    </row>
    <row r="1715" s="35" customFormat="1" ht="30" customHeight="1" spans="1:6">
      <c r="A1715" s="16">
        <v>1712</v>
      </c>
      <c r="B1715" s="80" t="s">
        <v>1027</v>
      </c>
      <c r="C1715" s="81">
        <v>80</v>
      </c>
      <c r="D1715" s="61" t="s">
        <v>330</v>
      </c>
      <c r="F1715" s="46"/>
    </row>
    <row r="1716" s="35" customFormat="1" ht="30" customHeight="1" spans="1:6">
      <c r="A1716" s="16">
        <v>1713</v>
      </c>
      <c r="B1716" s="80" t="s">
        <v>1792</v>
      </c>
      <c r="C1716" s="81">
        <v>80</v>
      </c>
      <c r="D1716" s="61" t="s">
        <v>330</v>
      </c>
      <c r="F1716" s="46"/>
    </row>
    <row r="1717" s="35" customFormat="1" ht="30" customHeight="1" spans="1:6">
      <c r="A1717" s="16">
        <v>1714</v>
      </c>
      <c r="B1717" s="66" t="s">
        <v>1793</v>
      </c>
      <c r="C1717" s="48">
        <v>80</v>
      </c>
      <c r="D1717" s="61" t="s">
        <v>559</v>
      </c>
      <c r="F1717" s="46"/>
    </row>
    <row r="1718" s="35" customFormat="1" ht="30" customHeight="1" spans="1:6">
      <c r="A1718" s="16">
        <v>1715</v>
      </c>
      <c r="B1718" s="66" t="s">
        <v>1794</v>
      </c>
      <c r="C1718" s="48">
        <v>80</v>
      </c>
      <c r="D1718" s="61" t="s">
        <v>559</v>
      </c>
      <c r="F1718" s="46"/>
    </row>
    <row r="1719" s="35" customFormat="1" ht="30" customHeight="1" spans="1:6">
      <c r="A1719" s="16">
        <v>1716</v>
      </c>
      <c r="B1719" s="66" t="s">
        <v>750</v>
      </c>
      <c r="C1719" s="48">
        <v>80</v>
      </c>
      <c r="D1719" s="61" t="s">
        <v>559</v>
      </c>
      <c r="F1719" s="46"/>
    </row>
    <row r="1720" s="35" customFormat="1" ht="30" customHeight="1" spans="1:6">
      <c r="A1720" s="16">
        <v>1717</v>
      </c>
      <c r="B1720" s="51" t="s">
        <v>1795</v>
      </c>
      <c r="C1720" s="48">
        <v>80</v>
      </c>
      <c r="D1720" s="61" t="s">
        <v>575</v>
      </c>
      <c r="F1720" s="46"/>
    </row>
    <row r="1721" s="35" customFormat="1" ht="30" customHeight="1" spans="1:6">
      <c r="A1721" s="16">
        <v>1718</v>
      </c>
      <c r="B1721" s="51" t="s">
        <v>1796</v>
      </c>
      <c r="C1721" s="48">
        <v>80</v>
      </c>
      <c r="D1721" s="61" t="s">
        <v>575</v>
      </c>
      <c r="F1721" s="46"/>
    </row>
    <row r="1722" s="35" customFormat="1" ht="30" customHeight="1" spans="1:6">
      <c r="A1722" s="16">
        <v>1719</v>
      </c>
      <c r="B1722" s="51" t="s">
        <v>1797</v>
      </c>
      <c r="C1722" s="48">
        <v>80</v>
      </c>
      <c r="D1722" s="61" t="s">
        <v>178</v>
      </c>
      <c r="F1722" s="46"/>
    </row>
    <row r="1723" s="35" customFormat="1" ht="30" customHeight="1" spans="1:6">
      <c r="A1723" s="16">
        <v>1720</v>
      </c>
      <c r="B1723" s="51" t="s">
        <v>1798</v>
      </c>
      <c r="C1723" s="48">
        <v>80</v>
      </c>
      <c r="D1723" s="61" t="s">
        <v>178</v>
      </c>
      <c r="F1723" s="46"/>
    </row>
    <row r="1724" s="35" customFormat="1" ht="30" customHeight="1" spans="1:6">
      <c r="A1724" s="16">
        <v>1721</v>
      </c>
      <c r="B1724" s="51" t="s">
        <v>1799</v>
      </c>
      <c r="C1724" s="48">
        <v>80</v>
      </c>
      <c r="D1724" s="61" t="s">
        <v>178</v>
      </c>
      <c r="F1724" s="46"/>
    </row>
    <row r="1725" s="35" customFormat="1" ht="30" customHeight="1" spans="1:6">
      <c r="A1725" s="16">
        <v>1722</v>
      </c>
      <c r="B1725" s="51" t="s">
        <v>1800</v>
      </c>
      <c r="C1725" s="48">
        <v>80</v>
      </c>
      <c r="D1725" s="61" t="s">
        <v>799</v>
      </c>
      <c r="F1725" s="46"/>
    </row>
    <row r="1726" s="35" customFormat="1" ht="30" customHeight="1" spans="1:6">
      <c r="A1726" s="16">
        <v>1723</v>
      </c>
      <c r="B1726" s="51" t="s">
        <v>1801</v>
      </c>
      <c r="C1726" s="48">
        <v>80</v>
      </c>
      <c r="D1726" s="61" t="s">
        <v>799</v>
      </c>
      <c r="F1726" s="46"/>
    </row>
    <row r="1727" s="35" customFormat="1" ht="30" customHeight="1" spans="1:6">
      <c r="A1727" s="16">
        <v>1724</v>
      </c>
      <c r="B1727" s="51" t="s">
        <v>1802</v>
      </c>
      <c r="C1727" s="48">
        <v>80</v>
      </c>
      <c r="D1727" s="61" t="s">
        <v>799</v>
      </c>
      <c r="F1727" s="46"/>
    </row>
    <row r="1728" s="35" customFormat="1" ht="30" customHeight="1" spans="1:6">
      <c r="A1728" s="16">
        <v>1725</v>
      </c>
      <c r="B1728" s="51" t="s">
        <v>1803</v>
      </c>
      <c r="C1728" s="48">
        <v>80</v>
      </c>
      <c r="D1728" s="61" t="s">
        <v>799</v>
      </c>
      <c r="F1728" s="46"/>
    </row>
    <row r="1729" s="35" customFormat="1" ht="30" customHeight="1" spans="1:6">
      <c r="A1729" s="16">
        <v>1726</v>
      </c>
      <c r="B1729" s="51" t="s">
        <v>1804</v>
      </c>
      <c r="C1729" s="48">
        <v>80</v>
      </c>
      <c r="D1729" s="61" t="s">
        <v>1130</v>
      </c>
      <c r="F1729" s="46"/>
    </row>
    <row r="1730" s="35" customFormat="1" ht="30" customHeight="1" spans="1:6">
      <c r="A1730" s="16">
        <v>1727</v>
      </c>
      <c r="B1730" s="51" t="s">
        <v>1805</v>
      </c>
      <c r="C1730" s="48">
        <v>80</v>
      </c>
      <c r="D1730" s="61" t="s">
        <v>1130</v>
      </c>
      <c r="F1730" s="46"/>
    </row>
    <row r="1731" s="35" customFormat="1" ht="30" customHeight="1" spans="1:6">
      <c r="A1731" s="16">
        <v>1728</v>
      </c>
      <c r="B1731" s="51" t="s">
        <v>1806</v>
      </c>
      <c r="C1731" s="48">
        <v>80</v>
      </c>
      <c r="D1731" s="61" t="s">
        <v>1130</v>
      </c>
      <c r="F1731" s="46"/>
    </row>
    <row r="1732" s="35" customFormat="1" ht="30" customHeight="1" spans="1:6">
      <c r="A1732" s="16">
        <v>1729</v>
      </c>
      <c r="B1732" s="51" t="s">
        <v>1807</v>
      </c>
      <c r="C1732" s="48">
        <v>80</v>
      </c>
      <c r="D1732" s="61" t="s">
        <v>1130</v>
      </c>
      <c r="F1732" s="46"/>
    </row>
    <row r="1733" s="35" customFormat="1" ht="30" customHeight="1" spans="1:6">
      <c r="A1733" s="16">
        <v>1730</v>
      </c>
      <c r="B1733" s="51" t="s">
        <v>1808</v>
      </c>
      <c r="C1733" s="48">
        <v>80</v>
      </c>
      <c r="D1733" s="61" t="s">
        <v>1130</v>
      </c>
      <c r="F1733" s="46"/>
    </row>
    <row r="1734" s="35" customFormat="1" ht="30" customHeight="1" spans="1:6">
      <c r="A1734" s="16">
        <v>1731</v>
      </c>
      <c r="B1734" s="80" t="s">
        <v>1809</v>
      </c>
      <c r="C1734" s="81">
        <v>80</v>
      </c>
      <c r="D1734" s="61" t="s">
        <v>330</v>
      </c>
      <c r="F1734" s="46"/>
    </row>
    <row r="1735" s="35" customFormat="1" ht="30" customHeight="1" spans="1:6">
      <c r="A1735" s="16">
        <v>1732</v>
      </c>
      <c r="B1735" s="66" t="s">
        <v>1810</v>
      </c>
      <c r="C1735" s="48">
        <v>80</v>
      </c>
      <c r="D1735" s="61" t="s">
        <v>559</v>
      </c>
      <c r="F1735" s="46"/>
    </row>
    <row r="1736" s="35" customFormat="1" ht="30" customHeight="1" spans="1:6">
      <c r="A1736" s="16">
        <v>1733</v>
      </c>
      <c r="B1736" s="51" t="s">
        <v>1811</v>
      </c>
      <c r="C1736" s="48">
        <v>80</v>
      </c>
      <c r="D1736" s="61" t="s">
        <v>575</v>
      </c>
      <c r="F1736" s="46"/>
    </row>
    <row r="1737" s="35" customFormat="1" ht="30" customHeight="1" spans="1:6">
      <c r="A1737" s="16">
        <v>1734</v>
      </c>
      <c r="B1737" s="51" t="s">
        <v>1812</v>
      </c>
      <c r="C1737" s="48">
        <v>80</v>
      </c>
      <c r="D1737" s="61" t="s">
        <v>575</v>
      </c>
      <c r="F1737" s="46"/>
    </row>
    <row r="1738" s="35" customFormat="1" ht="30" customHeight="1" spans="1:6">
      <c r="A1738" s="16">
        <v>1735</v>
      </c>
      <c r="B1738" s="51" t="s">
        <v>1813</v>
      </c>
      <c r="C1738" s="48">
        <v>80</v>
      </c>
      <c r="D1738" s="61" t="s">
        <v>799</v>
      </c>
      <c r="F1738" s="46"/>
    </row>
    <row r="1739" s="35" customFormat="1" ht="30" customHeight="1" spans="1:6">
      <c r="A1739" s="16">
        <v>1736</v>
      </c>
      <c r="B1739" s="51" t="s">
        <v>1814</v>
      </c>
      <c r="C1739" s="48">
        <v>80</v>
      </c>
      <c r="D1739" s="61" t="s">
        <v>799</v>
      </c>
      <c r="F1739" s="46"/>
    </row>
    <row r="1740" s="35" customFormat="1" ht="30" customHeight="1" spans="1:6">
      <c r="A1740" s="16">
        <v>1737</v>
      </c>
      <c r="B1740" s="51" t="s">
        <v>1815</v>
      </c>
      <c r="C1740" s="48">
        <v>80</v>
      </c>
      <c r="D1740" s="61" t="s">
        <v>799</v>
      </c>
      <c r="F1740" s="46"/>
    </row>
    <row r="1741" s="35" customFormat="1" ht="30" customHeight="1" spans="1:6">
      <c r="A1741" s="16">
        <v>1738</v>
      </c>
      <c r="B1741" s="51" t="s">
        <v>1816</v>
      </c>
      <c r="C1741" s="48">
        <v>80</v>
      </c>
      <c r="D1741" s="61" t="s">
        <v>799</v>
      </c>
      <c r="F1741" s="46"/>
    </row>
    <row r="1742" s="35" customFormat="1" ht="30" customHeight="1" spans="1:6">
      <c r="A1742" s="16">
        <v>1739</v>
      </c>
      <c r="B1742" s="51" t="s">
        <v>1817</v>
      </c>
      <c r="C1742" s="48">
        <v>80</v>
      </c>
      <c r="D1742" s="61" t="s">
        <v>1130</v>
      </c>
      <c r="F1742" s="46"/>
    </row>
    <row r="1743" s="35" customFormat="1" ht="30" customHeight="1" spans="1:6">
      <c r="A1743" s="16">
        <v>1740</v>
      </c>
      <c r="B1743" s="51" t="s">
        <v>1818</v>
      </c>
      <c r="C1743" s="48">
        <v>80</v>
      </c>
      <c r="D1743" s="61" t="s">
        <v>1130</v>
      </c>
      <c r="F1743" s="46"/>
    </row>
    <row r="1744" s="35" customFormat="1" ht="30" customHeight="1" spans="1:6">
      <c r="A1744" s="16">
        <v>1741</v>
      </c>
      <c r="B1744" s="66" t="s">
        <v>1819</v>
      </c>
      <c r="C1744" s="48">
        <v>80</v>
      </c>
      <c r="D1744" s="61" t="s">
        <v>559</v>
      </c>
      <c r="F1744" s="46"/>
    </row>
    <row r="1745" s="35" customFormat="1" ht="30" customHeight="1" spans="1:6">
      <c r="A1745" s="16">
        <v>1742</v>
      </c>
      <c r="B1745" s="66" t="s">
        <v>1820</v>
      </c>
      <c r="C1745" s="48">
        <v>80</v>
      </c>
      <c r="D1745" s="61" t="s">
        <v>559</v>
      </c>
      <c r="F1745" s="46"/>
    </row>
    <row r="1746" s="35" customFormat="1" ht="30" customHeight="1" spans="1:6">
      <c r="A1746" s="16">
        <v>1743</v>
      </c>
      <c r="B1746" s="80" t="s">
        <v>1821</v>
      </c>
      <c r="C1746" s="81">
        <v>80</v>
      </c>
      <c r="D1746" s="61" t="s">
        <v>330</v>
      </c>
      <c r="F1746" s="46"/>
    </row>
    <row r="1747" s="35" customFormat="1" ht="30" customHeight="1" spans="1:6">
      <c r="A1747" s="16">
        <v>1744</v>
      </c>
      <c r="B1747" s="80" t="s">
        <v>1822</v>
      </c>
      <c r="C1747" s="81">
        <v>80</v>
      </c>
      <c r="D1747" s="61" t="s">
        <v>330</v>
      </c>
      <c r="F1747" s="46"/>
    </row>
    <row r="1748" s="35" customFormat="1" ht="30" customHeight="1" spans="1:6">
      <c r="A1748" s="16">
        <v>1745</v>
      </c>
      <c r="B1748" s="80" t="s">
        <v>1823</v>
      </c>
      <c r="C1748" s="81">
        <v>80</v>
      </c>
      <c r="D1748" s="61" t="s">
        <v>330</v>
      </c>
      <c r="F1748" s="46"/>
    </row>
    <row r="1749" s="35" customFormat="1" ht="30" customHeight="1" spans="1:6">
      <c r="A1749" s="16">
        <v>1746</v>
      </c>
      <c r="B1749" s="80" t="s">
        <v>1824</v>
      </c>
      <c r="C1749" s="81">
        <v>80</v>
      </c>
      <c r="D1749" s="61" t="s">
        <v>575</v>
      </c>
      <c r="F1749" s="46"/>
    </row>
    <row r="1750" s="35" customFormat="1" ht="30" customHeight="1" spans="1:6">
      <c r="A1750" s="16">
        <v>1747</v>
      </c>
      <c r="B1750" s="51" t="s">
        <v>1825</v>
      </c>
      <c r="C1750" s="48">
        <v>80</v>
      </c>
      <c r="D1750" s="61" t="s">
        <v>575</v>
      </c>
      <c r="F1750" s="46"/>
    </row>
    <row r="1751" s="35" customFormat="1" ht="30" customHeight="1" spans="1:6">
      <c r="A1751" s="16">
        <v>1748</v>
      </c>
      <c r="B1751" s="51" t="s">
        <v>1826</v>
      </c>
      <c r="C1751" s="48">
        <v>80</v>
      </c>
      <c r="D1751" s="61" t="s">
        <v>178</v>
      </c>
      <c r="F1751" s="46"/>
    </row>
    <row r="1752" s="35" customFormat="1" ht="29" customHeight="1" spans="1:6">
      <c r="A1752" s="16">
        <v>1749</v>
      </c>
      <c r="B1752" s="51" t="s">
        <v>1827</v>
      </c>
      <c r="C1752" s="48">
        <v>80</v>
      </c>
      <c r="D1752" s="61" t="s">
        <v>799</v>
      </c>
      <c r="F1752" s="46"/>
    </row>
    <row r="1753" s="35" customFormat="1" ht="29" customHeight="1" spans="1:6">
      <c r="A1753" s="16">
        <v>1750</v>
      </c>
      <c r="B1753" s="51" t="s">
        <v>1828</v>
      </c>
      <c r="C1753" s="48">
        <v>80</v>
      </c>
      <c r="D1753" s="61" t="s">
        <v>799</v>
      </c>
      <c r="F1753" s="46"/>
    </row>
    <row r="1754" s="35" customFormat="1" ht="30" customHeight="1" spans="1:6">
      <c r="A1754" s="16">
        <v>1751</v>
      </c>
      <c r="B1754" s="51" t="s">
        <v>1829</v>
      </c>
      <c r="C1754" s="48">
        <v>80</v>
      </c>
      <c r="D1754" s="61" t="s">
        <v>799</v>
      </c>
      <c r="F1754" s="46"/>
    </row>
    <row r="1755" s="35" customFormat="1" ht="30" customHeight="1" spans="1:6">
      <c r="A1755" s="16">
        <v>1752</v>
      </c>
      <c r="B1755" s="51" t="s">
        <v>1830</v>
      </c>
      <c r="C1755" s="48">
        <v>80</v>
      </c>
      <c r="D1755" s="61" t="s">
        <v>799</v>
      </c>
      <c r="F1755" s="46"/>
    </row>
    <row r="1756" s="35" customFormat="1" ht="30" customHeight="1" spans="1:6">
      <c r="A1756" s="16">
        <v>1753</v>
      </c>
      <c r="B1756" s="51" t="s">
        <v>1831</v>
      </c>
      <c r="C1756" s="48">
        <v>80</v>
      </c>
      <c r="D1756" s="61" t="s">
        <v>1130</v>
      </c>
      <c r="F1756" s="46"/>
    </row>
    <row r="1757" s="35" customFormat="1" ht="30" customHeight="1" spans="1:6">
      <c r="A1757" s="16">
        <v>1754</v>
      </c>
      <c r="B1757" s="51" t="s">
        <v>1832</v>
      </c>
      <c r="C1757" s="48">
        <v>80</v>
      </c>
      <c r="D1757" s="61" t="s">
        <v>1130</v>
      </c>
      <c r="F1757" s="46"/>
    </row>
    <row r="1758" s="35" customFormat="1" ht="30" customHeight="1" spans="1:6">
      <c r="A1758" s="16">
        <v>1755</v>
      </c>
      <c r="B1758" s="51" t="s">
        <v>1833</v>
      </c>
      <c r="C1758" s="48">
        <v>80</v>
      </c>
      <c r="D1758" s="61" t="s">
        <v>1130</v>
      </c>
      <c r="F1758" s="46"/>
    </row>
    <row r="1759" s="35" customFormat="1" ht="30" customHeight="1" spans="1:6">
      <c r="A1759" s="16">
        <v>1756</v>
      </c>
      <c r="B1759" s="51" t="s">
        <v>1834</v>
      </c>
      <c r="C1759" s="48">
        <v>80</v>
      </c>
      <c r="D1759" s="61" t="s">
        <v>1130</v>
      </c>
      <c r="F1759" s="46"/>
    </row>
    <row r="1760" s="35" customFormat="1" ht="30" customHeight="1" spans="1:6">
      <c r="A1760" s="16">
        <v>1757</v>
      </c>
      <c r="B1760" s="51" t="s">
        <v>1835</v>
      </c>
      <c r="C1760" s="48">
        <v>80</v>
      </c>
      <c r="D1760" s="61" t="s">
        <v>1130</v>
      </c>
      <c r="F1760" s="46"/>
    </row>
    <row r="1761" s="35" customFormat="1" ht="30" customHeight="1" spans="1:6">
      <c r="A1761" s="16">
        <v>1758</v>
      </c>
      <c r="B1761" s="80" t="s">
        <v>1836</v>
      </c>
      <c r="C1761" s="81">
        <v>80</v>
      </c>
      <c r="D1761" s="61" t="s">
        <v>330</v>
      </c>
      <c r="F1761" s="46"/>
    </row>
    <row r="1762" s="35" customFormat="1" ht="30" customHeight="1" spans="1:6">
      <c r="A1762" s="16">
        <v>1759</v>
      </c>
      <c r="B1762" s="80" t="s">
        <v>1837</v>
      </c>
      <c r="C1762" s="81">
        <v>80</v>
      </c>
      <c r="D1762" s="61" t="s">
        <v>330</v>
      </c>
      <c r="F1762" s="46"/>
    </row>
    <row r="1763" s="35" customFormat="1" ht="30" customHeight="1" spans="1:6">
      <c r="A1763" s="16">
        <v>1760</v>
      </c>
      <c r="B1763" s="80" t="s">
        <v>1838</v>
      </c>
      <c r="C1763" s="81">
        <v>80</v>
      </c>
      <c r="D1763" s="61" t="s">
        <v>330</v>
      </c>
      <c r="F1763" s="46"/>
    </row>
    <row r="1764" s="35" customFormat="1" ht="30" customHeight="1" spans="1:6">
      <c r="A1764" s="16">
        <v>1761</v>
      </c>
      <c r="B1764" s="66" t="s">
        <v>1839</v>
      </c>
      <c r="C1764" s="48">
        <v>80</v>
      </c>
      <c r="D1764" s="61" t="s">
        <v>559</v>
      </c>
      <c r="F1764" s="46"/>
    </row>
    <row r="1765" s="35" customFormat="1" ht="30" customHeight="1" spans="1:6">
      <c r="A1765" s="16">
        <v>1762</v>
      </c>
      <c r="B1765" s="66" t="s">
        <v>1840</v>
      </c>
      <c r="C1765" s="48">
        <v>80</v>
      </c>
      <c r="D1765" s="61" t="s">
        <v>559</v>
      </c>
      <c r="F1765" s="46"/>
    </row>
    <row r="1766" s="35" customFormat="1" ht="30" customHeight="1" spans="1:6">
      <c r="A1766" s="16">
        <v>1763</v>
      </c>
      <c r="B1766" s="66" t="s">
        <v>1841</v>
      </c>
      <c r="C1766" s="48">
        <v>80</v>
      </c>
      <c r="D1766" s="61" t="s">
        <v>178</v>
      </c>
      <c r="F1766" s="46"/>
    </row>
    <row r="1767" s="35" customFormat="1" ht="30" customHeight="1" spans="1:6">
      <c r="A1767" s="16">
        <v>1764</v>
      </c>
      <c r="B1767" s="66" t="s">
        <v>1842</v>
      </c>
      <c r="C1767" s="48">
        <v>80</v>
      </c>
      <c r="D1767" s="61" t="s">
        <v>178</v>
      </c>
      <c r="F1767" s="46"/>
    </row>
    <row r="1768" s="35" customFormat="1" ht="30" customHeight="1" spans="1:6">
      <c r="A1768" s="16">
        <v>1765</v>
      </c>
      <c r="B1768" s="66" t="s">
        <v>1843</v>
      </c>
      <c r="C1768" s="48">
        <v>80</v>
      </c>
      <c r="D1768" s="61" t="s">
        <v>178</v>
      </c>
      <c r="F1768" s="46"/>
    </row>
    <row r="1769" s="35" customFormat="1" ht="30" customHeight="1" spans="1:6">
      <c r="A1769" s="16">
        <v>1766</v>
      </c>
      <c r="B1769" s="66" t="s">
        <v>1844</v>
      </c>
      <c r="C1769" s="48">
        <v>80</v>
      </c>
      <c r="D1769" s="61" t="s">
        <v>178</v>
      </c>
      <c r="F1769" s="46"/>
    </row>
    <row r="1770" s="35" customFormat="1" ht="30" customHeight="1" spans="1:6">
      <c r="A1770" s="16">
        <v>1767</v>
      </c>
      <c r="B1770" s="66" t="s">
        <v>1845</v>
      </c>
      <c r="C1770" s="48">
        <v>80</v>
      </c>
      <c r="D1770" s="61" t="s">
        <v>178</v>
      </c>
      <c r="F1770" s="46"/>
    </row>
    <row r="1771" s="35" customFormat="1" ht="30" customHeight="1" spans="1:6">
      <c r="A1771" s="16">
        <v>1768</v>
      </c>
      <c r="B1771" s="66" t="s">
        <v>1846</v>
      </c>
      <c r="C1771" s="48">
        <v>80</v>
      </c>
      <c r="D1771" s="61" t="s">
        <v>799</v>
      </c>
      <c r="F1771" s="46"/>
    </row>
    <row r="1772" s="35" customFormat="1" ht="30" customHeight="1" spans="1:6">
      <c r="A1772" s="16">
        <v>1769</v>
      </c>
      <c r="B1772" s="66" t="s">
        <v>1847</v>
      </c>
      <c r="C1772" s="48">
        <v>80</v>
      </c>
      <c r="D1772" s="61" t="s">
        <v>799</v>
      </c>
      <c r="F1772" s="46"/>
    </row>
    <row r="1773" s="35" customFormat="1" ht="30" customHeight="1" spans="1:6">
      <c r="A1773" s="16">
        <v>1770</v>
      </c>
      <c r="B1773" s="66" t="s">
        <v>1848</v>
      </c>
      <c r="C1773" s="48">
        <v>80</v>
      </c>
      <c r="D1773" s="61" t="s">
        <v>799</v>
      </c>
      <c r="F1773" s="46"/>
    </row>
    <row r="1774" s="35" customFormat="1" ht="30" customHeight="1" spans="1:6">
      <c r="A1774" s="16">
        <v>1771</v>
      </c>
      <c r="B1774" s="66" t="s">
        <v>1849</v>
      </c>
      <c r="C1774" s="48">
        <v>80</v>
      </c>
      <c r="D1774" s="61" t="s">
        <v>799</v>
      </c>
      <c r="F1774" s="46"/>
    </row>
    <row r="1775" s="35" customFormat="1" ht="30" customHeight="1" spans="1:6">
      <c r="A1775" s="16">
        <v>1772</v>
      </c>
      <c r="B1775" s="66" t="s">
        <v>1850</v>
      </c>
      <c r="C1775" s="48">
        <v>80</v>
      </c>
      <c r="D1775" s="61" t="s">
        <v>799</v>
      </c>
      <c r="F1775" s="46"/>
    </row>
    <row r="1776" s="35" customFormat="1" ht="30" customHeight="1" spans="1:6">
      <c r="A1776" s="16">
        <v>1773</v>
      </c>
      <c r="B1776" s="66" t="s">
        <v>1851</v>
      </c>
      <c r="C1776" s="48">
        <v>80</v>
      </c>
      <c r="D1776" s="61" t="s">
        <v>1130</v>
      </c>
      <c r="F1776" s="46"/>
    </row>
    <row r="1777" s="35" customFormat="1" ht="29" customHeight="1" spans="1:1024 1025:16384">
      <c r="A1777" s="16">
        <v>1774</v>
      </c>
      <c r="B1777" s="66" t="s">
        <v>1852</v>
      </c>
      <c r="C1777" s="48">
        <v>80</v>
      </c>
      <c r="D1777" s="61" t="s">
        <v>1130</v>
      </c>
      <c r="F1777" s="46"/>
    </row>
    <row r="1778" s="35" customFormat="1" ht="29" customHeight="1" spans="1:1024 1025:16384">
      <c r="A1778" s="16">
        <v>1775</v>
      </c>
      <c r="B1778" s="66" t="s">
        <v>1853</v>
      </c>
      <c r="C1778" s="48">
        <v>80</v>
      </c>
      <c r="D1778" s="61" t="s">
        <v>330</v>
      </c>
      <c r="F1778" s="46"/>
    </row>
    <row r="1779" s="35" customFormat="1" ht="30" customHeight="1" spans="1:1024 1025:16384">
      <c r="A1779" s="16">
        <v>1776</v>
      </c>
      <c r="B1779" s="66" t="s">
        <v>1854</v>
      </c>
      <c r="C1779" s="48">
        <v>80</v>
      </c>
      <c r="D1779" s="61" t="s">
        <v>330</v>
      </c>
      <c r="F1779" s="46"/>
    </row>
    <row r="1780" s="35" customFormat="1" ht="30" customHeight="1" spans="1:1024 1025:16384">
      <c r="A1780" s="16">
        <v>1777</v>
      </c>
      <c r="B1780" s="66" t="s">
        <v>1836</v>
      </c>
      <c r="C1780" s="48">
        <v>80</v>
      </c>
      <c r="D1780" s="61" t="s">
        <v>330</v>
      </c>
      <c r="F1780" s="46"/>
    </row>
    <row r="1781" s="35" customFormat="1" ht="30" customHeight="1" spans="1:1024 1025:16384">
      <c r="A1781" s="16">
        <v>1778</v>
      </c>
      <c r="B1781" s="66" t="s">
        <v>1855</v>
      </c>
      <c r="C1781" s="48">
        <v>80</v>
      </c>
      <c r="D1781" s="61" t="s">
        <v>330</v>
      </c>
      <c r="F1781" s="46"/>
    </row>
    <row r="1782" s="35" customFormat="1" ht="30" customHeight="1" spans="1:1024 1025:16384">
      <c r="A1782" s="16">
        <v>1779</v>
      </c>
      <c r="B1782" s="66" t="s">
        <v>1856</v>
      </c>
      <c r="C1782" s="48">
        <v>80</v>
      </c>
      <c r="D1782" s="61" t="s">
        <v>559</v>
      </c>
      <c r="F1782" s="46"/>
    </row>
    <row r="1783" s="35" customFormat="1" ht="30" customHeight="1" spans="1:1024 1025:16384">
      <c r="A1783" s="16">
        <v>1780</v>
      </c>
      <c r="B1783" s="51" t="s">
        <v>1857</v>
      </c>
      <c r="C1783" s="48">
        <v>80</v>
      </c>
      <c r="D1783" s="61" t="s">
        <v>575</v>
      </c>
      <c r="F1783" s="46"/>
    </row>
    <row r="1784" s="35" customFormat="1" ht="30" customHeight="1" spans="1:1024 1025:16384">
      <c r="A1784" s="16">
        <v>1781</v>
      </c>
      <c r="B1784" s="51" t="s">
        <v>1858</v>
      </c>
      <c r="C1784" s="48">
        <v>80</v>
      </c>
      <c r="D1784" s="61" t="s">
        <v>575</v>
      </c>
      <c r="F1784" s="46"/>
    </row>
    <row r="1785" s="35" customFormat="1" ht="30" customHeight="1" spans="1:1024 1025:16384">
      <c r="A1785" s="16">
        <v>1782</v>
      </c>
      <c r="B1785" s="51" t="s">
        <v>1859</v>
      </c>
      <c r="C1785" s="48">
        <v>80</v>
      </c>
      <c r="D1785" s="61" t="s">
        <v>575</v>
      </c>
      <c r="F1785" s="46"/>
    </row>
    <row r="1786" s="35" customFormat="1" ht="30" customHeight="1" spans="1:1024 1025:16384">
      <c r="A1786" s="16">
        <v>1783</v>
      </c>
      <c r="B1786" s="51" t="s">
        <v>1860</v>
      </c>
      <c r="C1786" s="48">
        <v>80</v>
      </c>
      <c r="D1786" s="61" t="s">
        <v>575</v>
      </c>
      <c r="F1786" s="46"/>
    </row>
    <row r="1787" s="35" customFormat="1" ht="30" customHeight="1" spans="1:1024 1025:16384">
      <c r="A1787" s="16">
        <v>1784</v>
      </c>
      <c r="B1787" s="51" t="s">
        <v>1861</v>
      </c>
      <c r="C1787" s="48">
        <v>80</v>
      </c>
      <c r="D1787" s="61" t="s">
        <v>575</v>
      </c>
      <c r="E1787" s="34"/>
      <c r="F1787" s="46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/>
      <c r="BY1787" s="34"/>
      <c r="BZ1787" s="34"/>
      <c r="CA1787" s="34"/>
      <c r="CB1787" s="34"/>
      <c r="CC1787" s="34"/>
      <c r="CD1787" s="34"/>
      <c r="CE1787" s="34"/>
      <c r="CF1787" s="34"/>
      <c r="CG1787" s="34"/>
      <c r="CH1787" s="34"/>
      <c r="CI1787" s="34"/>
      <c r="CJ1787" s="34"/>
      <c r="CK1787" s="34"/>
      <c r="CL1787" s="34"/>
      <c r="CM1787" s="34"/>
      <c r="CN1787" s="34"/>
      <c r="CO1787" s="34"/>
      <c r="CP1787" s="34"/>
      <c r="CQ1787" s="34"/>
      <c r="CR1787" s="34"/>
      <c r="CS1787" s="34"/>
      <c r="CT1787" s="34"/>
      <c r="CU1787" s="34"/>
      <c r="CV1787" s="34"/>
      <c r="CW1787" s="34"/>
      <c r="CX1787" s="34"/>
      <c r="CY1787" s="34"/>
      <c r="CZ1787" s="34"/>
      <c r="DA1787" s="34"/>
      <c r="DB1787" s="34"/>
      <c r="DC1787" s="34"/>
      <c r="DD1787" s="34"/>
      <c r="DE1787" s="34"/>
      <c r="DF1787" s="34"/>
      <c r="DG1787" s="34"/>
      <c r="DH1787" s="34"/>
      <c r="DI1787" s="34"/>
      <c r="DJ1787" s="34"/>
      <c r="DK1787" s="34"/>
      <c r="DL1787" s="34"/>
      <c r="DM1787" s="34"/>
      <c r="DN1787" s="34"/>
      <c r="DO1787" s="34"/>
      <c r="DP1787" s="34"/>
      <c r="DQ1787" s="34"/>
      <c r="DR1787" s="34"/>
      <c r="DS1787" s="34"/>
      <c r="DT1787" s="34"/>
      <c r="DU1787" s="34"/>
      <c r="DV1787" s="34"/>
      <c r="DW1787" s="34"/>
      <c r="DX1787" s="34"/>
      <c r="DY1787" s="34"/>
      <c r="DZ1787" s="34"/>
      <c r="EA1787" s="34"/>
      <c r="EB1787" s="34"/>
      <c r="EC1787" s="34"/>
      <c r="ED1787" s="34"/>
      <c r="EE1787" s="34"/>
      <c r="EF1787" s="34"/>
      <c r="EG1787" s="34"/>
      <c r="EH1787" s="34"/>
      <c r="EI1787" s="34"/>
      <c r="EJ1787" s="34"/>
      <c r="EK1787" s="34"/>
      <c r="EL1787" s="34"/>
      <c r="EM1787" s="34"/>
      <c r="EN1787" s="34"/>
      <c r="EO1787" s="34"/>
      <c r="EP1787" s="34"/>
      <c r="EQ1787" s="34"/>
      <c r="ER1787" s="34"/>
      <c r="ES1787" s="34"/>
      <c r="ET1787" s="34"/>
      <c r="EU1787" s="34"/>
      <c r="EV1787" s="34"/>
      <c r="EW1787" s="34"/>
      <c r="EX1787" s="34"/>
      <c r="EY1787" s="34"/>
      <c r="EZ1787" s="34"/>
      <c r="FA1787" s="34"/>
      <c r="FB1787" s="34"/>
      <c r="FC1787" s="34"/>
      <c r="FD1787" s="34"/>
      <c r="FE1787" s="34"/>
      <c r="FF1787" s="34"/>
      <c r="FG1787" s="34"/>
      <c r="FH1787" s="34"/>
      <c r="FI1787" s="34"/>
      <c r="FJ1787" s="34"/>
      <c r="FK1787" s="34"/>
      <c r="FL1787" s="34"/>
      <c r="FM1787" s="34"/>
      <c r="FN1787" s="34"/>
      <c r="FO1787" s="34"/>
      <c r="FP1787" s="34"/>
      <c r="FQ1787" s="34"/>
      <c r="FR1787" s="34"/>
      <c r="FS1787" s="34"/>
      <c r="FT1787" s="34"/>
      <c r="FU1787" s="34"/>
      <c r="FV1787" s="34"/>
      <c r="FW1787" s="34"/>
      <c r="FX1787" s="34"/>
      <c r="FY1787" s="34"/>
      <c r="FZ1787" s="34"/>
      <c r="GA1787" s="34"/>
      <c r="GB1787" s="34"/>
      <c r="GC1787" s="34"/>
      <c r="GD1787" s="34"/>
      <c r="GE1787" s="34"/>
      <c r="GF1787" s="34"/>
      <c r="GG1787" s="34"/>
      <c r="GH1787" s="34"/>
      <c r="GI1787" s="34"/>
      <c r="GJ1787" s="34"/>
      <c r="GK1787" s="34"/>
      <c r="GL1787" s="34"/>
      <c r="GM1787" s="34"/>
      <c r="GN1787" s="34"/>
      <c r="GO1787" s="34"/>
      <c r="GP1787" s="34"/>
      <c r="GQ1787" s="34"/>
      <c r="GR1787" s="34"/>
      <c r="GS1787" s="34"/>
      <c r="GT1787" s="34"/>
      <c r="GU1787" s="34"/>
      <c r="GV1787" s="34"/>
      <c r="GW1787" s="34"/>
      <c r="GX1787" s="34"/>
      <c r="GY1787" s="34"/>
      <c r="GZ1787" s="34"/>
      <c r="HA1787" s="34"/>
      <c r="HB1787" s="34"/>
      <c r="HC1787" s="34"/>
      <c r="HD1787" s="34"/>
      <c r="HE1787" s="34"/>
      <c r="HF1787" s="34"/>
      <c r="HG1787" s="34"/>
      <c r="HH1787" s="34"/>
      <c r="HI1787" s="34"/>
      <c r="HJ1787" s="34"/>
      <c r="HK1787" s="34"/>
      <c r="HL1787" s="34"/>
      <c r="HM1787" s="34"/>
      <c r="HN1787" s="34"/>
      <c r="HO1787" s="34"/>
      <c r="HP1787" s="34"/>
      <c r="HQ1787" s="34"/>
      <c r="HR1787" s="34"/>
      <c r="HS1787" s="34"/>
      <c r="HT1787" s="34"/>
      <c r="HU1787" s="34"/>
      <c r="HV1787" s="34"/>
      <c r="HW1787" s="34"/>
      <c r="HX1787" s="34"/>
      <c r="HY1787" s="34"/>
      <c r="HZ1787" s="34"/>
      <c r="IA1787" s="34"/>
      <c r="IB1787" s="34"/>
      <c r="IC1787" s="34"/>
      <c r="ID1787" s="34"/>
      <c r="IE1787" s="34"/>
      <c r="IF1787" s="34"/>
      <c r="IG1787" s="34"/>
      <c r="IH1787" s="34"/>
      <c r="II1787" s="34"/>
      <c r="IJ1787" s="34"/>
      <c r="IK1787" s="34"/>
      <c r="IL1787" s="34"/>
      <c r="IM1787" s="34"/>
      <c r="IN1787" s="34"/>
      <c r="IO1787" s="34"/>
      <c r="IP1787" s="34"/>
      <c r="IQ1787" s="34"/>
      <c r="IR1787" s="34"/>
      <c r="IS1787" s="34"/>
      <c r="IT1787" s="34"/>
      <c r="IU1787" s="34"/>
      <c r="IV1787" s="34"/>
      <c r="IW1787" s="34"/>
      <c r="IX1787" s="34"/>
      <c r="IY1787" s="34"/>
      <c r="IZ1787" s="34"/>
      <c r="JA1787" s="34"/>
      <c r="JB1787" s="34"/>
      <c r="JC1787" s="34"/>
      <c r="JD1787" s="34"/>
      <c r="JE1787" s="34"/>
      <c r="JF1787" s="34"/>
      <c r="JG1787" s="34"/>
      <c r="JH1787" s="34"/>
      <c r="JI1787" s="34"/>
      <c r="JJ1787" s="34"/>
      <c r="JK1787" s="34"/>
      <c r="JL1787" s="34"/>
      <c r="JM1787" s="34"/>
      <c r="JN1787" s="34"/>
      <c r="JO1787" s="34"/>
      <c r="JP1787" s="34"/>
      <c r="JQ1787" s="34"/>
      <c r="JR1787" s="34"/>
      <c r="JS1787" s="34"/>
      <c r="JT1787" s="34"/>
      <c r="JU1787" s="34"/>
      <c r="JV1787" s="34"/>
      <c r="JW1787" s="34"/>
      <c r="JX1787" s="34"/>
      <c r="JY1787" s="34"/>
      <c r="JZ1787" s="34"/>
      <c r="KA1787" s="34"/>
      <c r="KB1787" s="34"/>
      <c r="KC1787" s="34"/>
      <c r="KD1787" s="34"/>
      <c r="KE1787" s="34"/>
      <c r="KF1787" s="34"/>
      <c r="KG1787" s="34"/>
      <c r="KH1787" s="34"/>
      <c r="KI1787" s="34"/>
      <c r="KJ1787" s="34"/>
      <c r="KK1787" s="34"/>
      <c r="KL1787" s="34"/>
      <c r="KM1787" s="34"/>
      <c r="KN1787" s="34"/>
      <c r="KO1787" s="34"/>
      <c r="KP1787" s="34"/>
      <c r="KQ1787" s="34"/>
      <c r="KR1787" s="34"/>
      <c r="KS1787" s="34"/>
      <c r="KT1787" s="34"/>
      <c r="KU1787" s="34"/>
      <c r="KV1787" s="34"/>
      <c r="KW1787" s="34"/>
      <c r="KX1787" s="34"/>
      <c r="KY1787" s="34"/>
      <c r="KZ1787" s="34"/>
      <c r="LA1787" s="34"/>
      <c r="LB1787" s="34"/>
      <c r="LC1787" s="34"/>
      <c r="LD1787" s="34"/>
      <c r="LE1787" s="34"/>
      <c r="LF1787" s="34"/>
      <c r="LG1787" s="34"/>
      <c r="LH1787" s="34"/>
      <c r="LI1787" s="34"/>
      <c r="LJ1787" s="34"/>
      <c r="LK1787" s="34"/>
      <c r="LL1787" s="34"/>
      <c r="LM1787" s="34"/>
      <c r="LN1787" s="34"/>
      <c r="LO1787" s="34"/>
      <c r="LP1787" s="34"/>
      <c r="LQ1787" s="34"/>
      <c r="LR1787" s="34"/>
      <c r="LS1787" s="34"/>
      <c r="LT1787" s="34"/>
      <c r="LU1787" s="34"/>
      <c r="LV1787" s="34"/>
      <c r="LW1787" s="34"/>
      <c r="LX1787" s="34"/>
      <c r="LY1787" s="34"/>
      <c r="LZ1787" s="34"/>
      <c r="MA1787" s="34"/>
      <c r="MB1787" s="34"/>
      <c r="MC1787" s="34"/>
      <c r="MD1787" s="34"/>
      <c r="ME1787" s="34"/>
      <c r="MF1787" s="34"/>
      <c r="MG1787" s="34"/>
      <c r="MH1787" s="34"/>
      <c r="MI1787" s="34"/>
      <c r="MJ1787" s="34"/>
      <c r="MK1787" s="34"/>
      <c r="ML1787" s="34"/>
      <c r="MM1787" s="34"/>
      <c r="MN1787" s="34"/>
      <c r="MO1787" s="34"/>
      <c r="MP1787" s="34"/>
      <c r="MQ1787" s="34"/>
      <c r="MR1787" s="34"/>
      <c r="MS1787" s="34"/>
      <c r="MT1787" s="34"/>
      <c r="MU1787" s="34"/>
      <c r="MV1787" s="34"/>
      <c r="MW1787" s="34"/>
      <c r="MX1787" s="34"/>
      <c r="MY1787" s="34"/>
      <c r="MZ1787" s="34"/>
      <c r="NA1787" s="34"/>
      <c r="NB1787" s="34"/>
      <c r="NC1787" s="34"/>
      <c r="ND1787" s="34"/>
      <c r="NE1787" s="34"/>
      <c r="NF1787" s="34"/>
      <c r="NG1787" s="34"/>
      <c r="NH1787" s="34"/>
      <c r="NI1787" s="34"/>
      <c r="NJ1787" s="34"/>
      <c r="NK1787" s="34"/>
      <c r="NL1787" s="34"/>
      <c r="NM1787" s="34"/>
      <c r="NN1787" s="34"/>
      <c r="NO1787" s="34"/>
      <c r="NP1787" s="34"/>
      <c r="NQ1787" s="34"/>
      <c r="NR1787" s="34"/>
      <c r="NS1787" s="34"/>
      <c r="NT1787" s="34"/>
      <c r="NU1787" s="34"/>
      <c r="NV1787" s="34"/>
      <c r="NW1787" s="34"/>
      <c r="NX1787" s="34"/>
      <c r="NY1787" s="34"/>
      <c r="NZ1787" s="34"/>
      <c r="OA1787" s="34"/>
      <c r="OB1787" s="34"/>
      <c r="OC1787" s="34"/>
      <c r="OD1787" s="34"/>
      <c r="OE1787" s="34"/>
      <c r="OF1787" s="34"/>
      <c r="OG1787" s="34"/>
      <c r="OH1787" s="34"/>
      <c r="OI1787" s="34"/>
      <c r="OJ1787" s="34"/>
      <c r="OK1787" s="34"/>
      <c r="OL1787" s="34"/>
      <c r="OM1787" s="34"/>
      <c r="ON1787" s="34"/>
      <c r="OO1787" s="34"/>
      <c r="OP1787" s="34"/>
      <c r="OQ1787" s="34"/>
      <c r="OR1787" s="34"/>
      <c r="OS1787" s="34"/>
      <c r="OT1787" s="34"/>
      <c r="OU1787" s="34"/>
      <c r="OV1787" s="34"/>
      <c r="OW1787" s="34"/>
      <c r="OX1787" s="34"/>
      <c r="OY1787" s="34"/>
      <c r="OZ1787" s="34"/>
      <c r="PA1787" s="34"/>
      <c r="PB1787" s="34"/>
      <c r="PC1787" s="34"/>
      <c r="PD1787" s="34"/>
      <c r="PE1787" s="34"/>
      <c r="PF1787" s="34"/>
      <c r="PG1787" s="34"/>
      <c r="PH1787" s="34"/>
      <c r="PI1787" s="34"/>
      <c r="PJ1787" s="34"/>
      <c r="PK1787" s="34"/>
      <c r="PL1787" s="34"/>
      <c r="PM1787" s="34"/>
      <c r="PN1787" s="34"/>
      <c r="PO1787" s="34"/>
      <c r="PP1787" s="34"/>
      <c r="PQ1787" s="34"/>
      <c r="PR1787" s="34"/>
      <c r="PS1787" s="34"/>
      <c r="PT1787" s="34"/>
      <c r="PU1787" s="34"/>
      <c r="PV1787" s="34"/>
      <c r="PW1787" s="34"/>
      <c r="PX1787" s="34"/>
      <c r="PY1787" s="34"/>
      <c r="PZ1787" s="34"/>
      <c r="QA1787" s="34"/>
      <c r="QB1787" s="34"/>
      <c r="QC1787" s="34"/>
      <c r="QD1787" s="34"/>
      <c r="QE1787" s="34"/>
      <c r="QF1787" s="34"/>
      <c r="QG1787" s="34"/>
      <c r="QH1787" s="34"/>
      <c r="QI1787" s="34"/>
      <c r="QJ1787" s="34"/>
      <c r="QK1787" s="34"/>
      <c r="QL1787" s="34"/>
      <c r="QM1787" s="34"/>
      <c r="QN1787" s="34"/>
      <c r="QO1787" s="34"/>
      <c r="QP1787" s="34"/>
      <c r="QQ1787" s="34"/>
      <c r="QR1787" s="34"/>
      <c r="QS1787" s="34"/>
      <c r="QT1787" s="34"/>
      <c r="QU1787" s="34"/>
      <c r="QV1787" s="34"/>
      <c r="QW1787" s="34"/>
      <c r="QX1787" s="34"/>
      <c r="QY1787" s="34"/>
      <c r="QZ1787" s="34"/>
      <c r="RA1787" s="34"/>
      <c r="RB1787" s="34"/>
      <c r="RC1787" s="34"/>
      <c r="RD1787" s="34"/>
      <c r="RE1787" s="34"/>
      <c r="RF1787" s="34"/>
      <c r="RG1787" s="34"/>
      <c r="RH1787" s="34"/>
      <c r="RI1787" s="34"/>
      <c r="RJ1787" s="34"/>
      <c r="RK1787" s="34"/>
      <c r="RL1787" s="34"/>
      <c r="RM1787" s="34"/>
      <c r="RN1787" s="34"/>
      <c r="RO1787" s="34"/>
      <c r="RP1787" s="34"/>
      <c r="RQ1787" s="34"/>
      <c r="RR1787" s="34"/>
      <c r="RS1787" s="34"/>
      <c r="RT1787" s="34"/>
      <c r="RU1787" s="34"/>
      <c r="RV1787" s="34"/>
      <c r="RW1787" s="34"/>
      <c r="RX1787" s="34"/>
      <c r="RY1787" s="34"/>
      <c r="RZ1787" s="34"/>
      <c r="SA1787" s="34"/>
      <c r="SB1787" s="34"/>
      <c r="SC1787" s="34"/>
      <c r="SD1787" s="34"/>
      <c r="SE1787" s="34"/>
      <c r="SF1787" s="34"/>
      <c r="SG1787" s="34"/>
      <c r="SH1787" s="34"/>
      <c r="SI1787" s="34"/>
      <c r="SJ1787" s="34"/>
      <c r="SK1787" s="34"/>
      <c r="SL1787" s="34"/>
      <c r="SM1787" s="34"/>
      <c r="SN1787" s="34"/>
      <c r="SO1787" s="34"/>
      <c r="SP1787" s="34"/>
      <c r="SQ1787" s="34"/>
      <c r="SR1787" s="34"/>
      <c r="SS1787" s="34"/>
      <c r="ST1787" s="34"/>
      <c r="SU1787" s="34"/>
      <c r="SV1787" s="34"/>
      <c r="SW1787" s="34"/>
      <c r="SX1787" s="34"/>
      <c r="SY1787" s="34"/>
      <c r="SZ1787" s="34"/>
      <c r="TA1787" s="34"/>
      <c r="TB1787" s="34"/>
      <c r="TC1787" s="34"/>
      <c r="TD1787" s="34"/>
      <c r="TE1787" s="34"/>
      <c r="TF1787" s="34"/>
      <c r="TG1787" s="34"/>
      <c r="TH1787" s="34"/>
      <c r="TI1787" s="34"/>
      <c r="TJ1787" s="34"/>
      <c r="TK1787" s="34"/>
      <c r="TL1787" s="34"/>
      <c r="TM1787" s="34"/>
      <c r="TN1787" s="34"/>
      <c r="TO1787" s="34"/>
      <c r="TP1787" s="34"/>
      <c r="TQ1787" s="34"/>
      <c r="TR1787" s="34"/>
      <c r="TS1787" s="34"/>
      <c r="TT1787" s="34"/>
      <c r="TU1787" s="34"/>
      <c r="TV1787" s="34"/>
      <c r="TW1787" s="34"/>
      <c r="TX1787" s="34"/>
      <c r="TY1787" s="34"/>
      <c r="TZ1787" s="34"/>
      <c r="UA1787" s="34"/>
      <c r="UB1787" s="34"/>
      <c r="UC1787" s="34"/>
      <c r="UD1787" s="34"/>
      <c r="UE1787" s="34"/>
      <c r="UF1787" s="34"/>
      <c r="UG1787" s="34"/>
      <c r="UH1787" s="34"/>
      <c r="UI1787" s="34"/>
      <c r="UJ1787" s="34"/>
      <c r="UK1787" s="34"/>
      <c r="UL1787" s="34"/>
      <c r="UM1787" s="34"/>
      <c r="UN1787" s="34"/>
      <c r="UO1787" s="34"/>
      <c r="UP1787" s="34"/>
      <c r="UQ1787" s="34"/>
      <c r="UR1787" s="34"/>
      <c r="US1787" s="34"/>
      <c r="UT1787" s="34"/>
      <c r="UU1787" s="34"/>
      <c r="UV1787" s="34"/>
      <c r="UW1787" s="34"/>
      <c r="UX1787" s="34"/>
      <c r="UY1787" s="34"/>
      <c r="UZ1787" s="34"/>
      <c r="VA1787" s="34"/>
      <c r="VB1787" s="34"/>
      <c r="VC1787" s="34"/>
      <c r="VD1787" s="34"/>
      <c r="VE1787" s="34"/>
      <c r="VF1787" s="34"/>
      <c r="VG1787" s="34"/>
      <c r="VH1787" s="34"/>
      <c r="VI1787" s="34"/>
      <c r="VJ1787" s="34"/>
      <c r="VK1787" s="34"/>
      <c r="VL1787" s="34"/>
      <c r="VM1787" s="34"/>
      <c r="VN1787" s="34"/>
      <c r="VO1787" s="34"/>
      <c r="VP1787" s="34"/>
      <c r="VQ1787" s="34"/>
      <c r="VR1787" s="34"/>
      <c r="VS1787" s="34"/>
      <c r="VT1787" s="34"/>
      <c r="VU1787" s="34"/>
      <c r="VV1787" s="34"/>
      <c r="VW1787" s="34"/>
      <c r="VX1787" s="34"/>
      <c r="VY1787" s="34"/>
      <c r="VZ1787" s="34"/>
      <c r="WA1787" s="34"/>
      <c r="WB1787" s="34"/>
      <c r="WC1787" s="34"/>
      <c r="WD1787" s="34"/>
      <c r="WE1787" s="34"/>
      <c r="WF1787" s="34"/>
      <c r="WG1787" s="34"/>
      <c r="WH1787" s="34"/>
      <c r="WI1787" s="34"/>
      <c r="WJ1787" s="34"/>
      <c r="WK1787" s="34"/>
      <c r="WL1787" s="34"/>
      <c r="WM1787" s="34"/>
      <c r="WN1787" s="34"/>
      <c r="WO1787" s="34"/>
      <c r="WP1787" s="34"/>
      <c r="WQ1787" s="34"/>
      <c r="WR1787" s="34"/>
      <c r="WS1787" s="34"/>
      <c r="WT1787" s="34"/>
      <c r="WU1787" s="34"/>
      <c r="WV1787" s="34"/>
      <c r="WW1787" s="34"/>
      <c r="WX1787" s="34"/>
      <c r="WY1787" s="34"/>
      <c r="WZ1787" s="34"/>
      <c r="XA1787" s="34"/>
      <c r="XB1787" s="34"/>
      <c r="XC1787" s="34"/>
      <c r="XD1787" s="34"/>
      <c r="XE1787" s="34"/>
      <c r="XF1787" s="34"/>
      <c r="XG1787" s="34"/>
      <c r="XH1787" s="34"/>
      <c r="XI1787" s="34"/>
      <c r="XJ1787" s="34"/>
      <c r="XK1787" s="34"/>
      <c r="XL1787" s="34"/>
      <c r="XM1787" s="34"/>
      <c r="XN1787" s="34"/>
      <c r="XO1787" s="34"/>
      <c r="XP1787" s="34"/>
      <c r="XQ1787" s="34"/>
      <c r="XR1787" s="34"/>
      <c r="XS1787" s="34"/>
      <c r="XT1787" s="34"/>
      <c r="XU1787" s="34"/>
      <c r="XV1787" s="34"/>
      <c r="XW1787" s="34"/>
      <c r="XX1787" s="34"/>
      <c r="XY1787" s="34"/>
      <c r="XZ1787" s="34"/>
      <c r="YA1787" s="34"/>
      <c r="YB1787" s="34"/>
      <c r="YC1787" s="34"/>
      <c r="YD1787" s="34"/>
      <c r="YE1787" s="34"/>
      <c r="YF1787" s="34"/>
      <c r="YG1787" s="34"/>
      <c r="YH1787" s="34"/>
      <c r="YI1787" s="34"/>
      <c r="YJ1787" s="34"/>
      <c r="YK1787" s="34"/>
      <c r="YL1787" s="34"/>
      <c r="YM1787" s="34"/>
      <c r="YN1787" s="34"/>
      <c r="YO1787" s="34"/>
      <c r="YP1787" s="34"/>
      <c r="YQ1787" s="34"/>
      <c r="YR1787" s="34"/>
      <c r="YS1787" s="34"/>
      <c r="YT1787" s="34"/>
      <c r="YU1787" s="34"/>
      <c r="YV1787" s="34"/>
      <c r="YW1787" s="34"/>
      <c r="YX1787" s="34"/>
      <c r="YY1787" s="34"/>
      <c r="YZ1787" s="34"/>
      <c r="ZA1787" s="34"/>
      <c r="ZB1787" s="34"/>
      <c r="ZC1787" s="34"/>
      <c r="ZD1787" s="34"/>
      <c r="ZE1787" s="34"/>
      <c r="ZF1787" s="34"/>
      <c r="ZG1787" s="34"/>
      <c r="ZH1787" s="34"/>
      <c r="ZI1787" s="34"/>
      <c r="ZJ1787" s="34"/>
      <c r="ZK1787" s="34"/>
      <c r="ZL1787" s="34"/>
      <c r="ZM1787" s="34"/>
      <c r="ZN1787" s="34"/>
      <c r="ZO1787" s="34"/>
      <c r="ZP1787" s="34"/>
      <c r="ZQ1787" s="34"/>
      <c r="ZR1787" s="34"/>
      <c r="ZS1787" s="34"/>
      <c r="ZT1787" s="34"/>
      <c r="ZU1787" s="34"/>
      <c r="ZV1787" s="34"/>
      <c r="ZW1787" s="34"/>
      <c r="ZX1787" s="34"/>
      <c r="ZY1787" s="34"/>
      <c r="ZZ1787" s="34"/>
      <c r="AAA1787" s="34"/>
      <c r="AAB1787" s="34"/>
      <c r="AAC1787" s="34"/>
      <c r="AAD1787" s="34"/>
      <c r="AAE1787" s="34"/>
      <c r="AAF1787" s="34"/>
      <c r="AAG1787" s="34"/>
      <c r="AAH1787" s="34"/>
      <c r="AAI1787" s="34"/>
      <c r="AAJ1787" s="34"/>
      <c r="AAK1787" s="34"/>
      <c r="AAL1787" s="34"/>
      <c r="AAM1787" s="34"/>
      <c r="AAN1787" s="34"/>
      <c r="AAO1787" s="34"/>
      <c r="AAP1787" s="34"/>
      <c r="AAQ1787" s="34"/>
      <c r="AAR1787" s="34"/>
      <c r="AAS1787" s="34"/>
      <c r="AAT1787" s="34"/>
      <c r="AAU1787" s="34"/>
      <c r="AAV1787" s="34"/>
      <c r="AAW1787" s="34"/>
      <c r="AAX1787" s="34"/>
      <c r="AAY1787" s="34"/>
      <c r="AAZ1787" s="34"/>
      <c r="ABA1787" s="34"/>
      <c r="ABB1787" s="34"/>
      <c r="ABC1787" s="34"/>
      <c r="ABD1787" s="34"/>
      <c r="ABE1787" s="34"/>
      <c r="ABF1787" s="34"/>
      <c r="ABG1787" s="34"/>
      <c r="ABH1787" s="34"/>
      <c r="ABI1787" s="34"/>
      <c r="ABJ1787" s="34"/>
      <c r="ABK1787" s="34"/>
      <c r="ABL1787" s="34"/>
      <c r="ABM1787" s="34"/>
      <c r="ABN1787" s="34"/>
      <c r="ABO1787" s="34"/>
      <c r="ABP1787" s="34"/>
      <c r="ABQ1787" s="34"/>
      <c r="ABR1787" s="34"/>
      <c r="ABS1787" s="34"/>
      <c r="ABT1787" s="34"/>
      <c r="ABU1787" s="34"/>
      <c r="ABV1787" s="34"/>
      <c r="ABW1787" s="34"/>
      <c r="ABX1787" s="34"/>
      <c r="ABY1787" s="34"/>
      <c r="ABZ1787" s="34"/>
      <c r="ACA1787" s="34"/>
      <c r="ACB1787" s="34"/>
      <c r="ACC1787" s="34"/>
      <c r="ACD1787" s="34"/>
      <c r="ACE1787" s="34"/>
      <c r="ACF1787" s="34"/>
      <c r="ACG1787" s="34"/>
      <c r="ACH1787" s="34"/>
      <c r="ACI1787" s="34"/>
      <c r="ACJ1787" s="34"/>
      <c r="ACK1787" s="34"/>
      <c r="ACL1787" s="34"/>
      <c r="ACM1787" s="34"/>
      <c r="ACN1787" s="34"/>
      <c r="ACO1787" s="34"/>
      <c r="ACP1787" s="34"/>
      <c r="ACQ1787" s="34"/>
      <c r="ACR1787" s="34"/>
      <c r="ACS1787" s="34"/>
      <c r="ACT1787" s="34"/>
      <c r="ACU1787" s="34"/>
      <c r="ACV1787" s="34"/>
      <c r="ACW1787" s="34"/>
      <c r="ACX1787" s="34"/>
      <c r="ACY1787" s="34"/>
      <c r="ACZ1787" s="34"/>
      <c r="ADA1787" s="34"/>
      <c r="ADB1787" s="34"/>
      <c r="ADC1787" s="34"/>
      <c r="ADD1787" s="34"/>
      <c r="ADE1787" s="34"/>
      <c r="ADF1787" s="34"/>
      <c r="ADG1787" s="34"/>
      <c r="ADH1787" s="34"/>
      <c r="ADI1787" s="34"/>
      <c r="ADJ1787" s="34"/>
      <c r="ADK1787" s="34"/>
      <c r="ADL1787" s="34"/>
      <c r="ADM1787" s="34"/>
      <c r="ADN1787" s="34"/>
      <c r="ADO1787" s="34"/>
      <c r="ADP1787" s="34"/>
      <c r="ADQ1787" s="34"/>
      <c r="ADR1787" s="34"/>
      <c r="ADS1787" s="34"/>
      <c r="ADT1787" s="34"/>
      <c r="ADU1787" s="34"/>
      <c r="ADV1787" s="34"/>
      <c r="ADW1787" s="34"/>
      <c r="ADX1787" s="34"/>
      <c r="ADY1787" s="34"/>
      <c r="ADZ1787" s="34"/>
      <c r="AEA1787" s="34"/>
      <c r="AEB1787" s="34"/>
      <c r="AEC1787" s="34"/>
      <c r="AED1787" s="34"/>
      <c r="AEE1787" s="34"/>
      <c r="AEF1787" s="34"/>
      <c r="AEG1787" s="34"/>
      <c r="AEH1787" s="34"/>
      <c r="AEI1787" s="34"/>
      <c r="AEJ1787" s="34"/>
      <c r="AEK1787" s="34"/>
      <c r="AEL1787" s="34"/>
      <c r="AEM1787" s="34"/>
      <c r="AEN1787" s="34"/>
      <c r="AEO1787" s="34"/>
      <c r="AEP1787" s="34"/>
      <c r="AEQ1787" s="34"/>
      <c r="AER1787" s="34"/>
      <c r="AES1787" s="34"/>
      <c r="AET1787" s="34"/>
      <c r="AEU1787" s="34"/>
      <c r="AEV1787" s="34"/>
      <c r="AEW1787" s="34"/>
      <c r="AEX1787" s="34"/>
      <c r="AEY1787" s="34"/>
      <c r="AEZ1787" s="34"/>
      <c r="AFA1787" s="34"/>
      <c r="AFB1787" s="34"/>
      <c r="AFC1787" s="34"/>
      <c r="AFD1787" s="34"/>
      <c r="AFE1787" s="34"/>
      <c r="AFF1787" s="34"/>
      <c r="AFG1787" s="34"/>
      <c r="AFH1787" s="34"/>
      <c r="AFI1787" s="34"/>
      <c r="AFJ1787" s="34"/>
      <c r="AFK1787" s="34"/>
      <c r="AFL1787" s="34"/>
      <c r="AFM1787" s="34"/>
      <c r="AFN1787" s="34"/>
      <c r="AFO1787" s="34"/>
      <c r="AFP1787" s="34"/>
      <c r="AFQ1787" s="34"/>
      <c r="AFR1787" s="34"/>
      <c r="AFS1787" s="34"/>
      <c r="AFT1787" s="34"/>
      <c r="AFU1787" s="34"/>
      <c r="AFV1787" s="34"/>
      <c r="AFW1787" s="34"/>
      <c r="AFX1787" s="34"/>
      <c r="AFY1787" s="34"/>
      <c r="AFZ1787" s="34"/>
      <c r="AGA1787" s="34"/>
      <c r="AGB1787" s="34"/>
      <c r="AGC1787" s="34"/>
      <c r="AGD1787" s="34"/>
      <c r="AGE1787" s="34"/>
      <c r="AGF1787" s="34"/>
      <c r="AGG1787" s="34"/>
      <c r="AGH1787" s="34"/>
      <c r="AGI1787" s="34"/>
      <c r="AGJ1787" s="34"/>
      <c r="AGK1787" s="34"/>
      <c r="AGL1787" s="34"/>
      <c r="AGM1787" s="34"/>
      <c r="AGN1787" s="34"/>
      <c r="AGO1787" s="34"/>
      <c r="AGP1787" s="34"/>
      <c r="AGQ1787" s="34"/>
      <c r="AGR1787" s="34"/>
      <c r="AGS1787" s="34"/>
      <c r="AGT1787" s="34"/>
      <c r="AGU1787" s="34"/>
      <c r="AGV1787" s="34"/>
      <c r="AGW1787" s="34"/>
      <c r="AGX1787" s="34"/>
      <c r="AGY1787" s="34"/>
      <c r="AGZ1787" s="34"/>
      <c r="AHA1787" s="34"/>
      <c r="AHB1787" s="34"/>
      <c r="AHC1787" s="34"/>
      <c r="AHD1787" s="34"/>
      <c r="AHE1787" s="34"/>
      <c r="AHF1787" s="34"/>
      <c r="AHG1787" s="34"/>
      <c r="AHH1787" s="34"/>
      <c r="AHI1787" s="34"/>
      <c r="AHJ1787" s="34"/>
      <c r="AHK1787" s="34"/>
      <c r="AHL1787" s="34"/>
      <c r="AHM1787" s="34"/>
      <c r="AHN1787" s="34"/>
      <c r="AHO1787" s="34"/>
      <c r="AHP1787" s="34"/>
      <c r="AHQ1787" s="34"/>
      <c r="AHR1787" s="34"/>
      <c r="AHS1787" s="34"/>
      <c r="AHT1787" s="34"/>
      <c r="AHU1787" s="34"/>
      <c r="AHV1787" s="34"/>
      <c r="AHW1787" s="34"/>
      <c r="AHX1787" s="34"/>
      <c r="AHY1787" s="34"/>
      <c r="AHZ1787" s="34"/>
      <c r="AIA1787" s="34"/>
      <c r="AIB1787" s="34"/>
      <c r="AIC1787" s="34"/>
      <c r="AID1787" s="34"/>
      <c r="AIE1787" s="34"/>
      <c r="AIF1787" s="34"/>
      <c r="AIG1787" s="34"/>
      <c r="AIH1787" s="34"/>
      <c r="AII1787" s="34"/>
      <c r="AIJ1787" s="34"/>
      <c r="AIK1787" s="34"/>
      <c r="AIL1787" s="34"/>
      <c r="AIM1787" s="34"/>
      <c r="AIN1787" s="34"/>
      <c r="AIO1787" s="34"/>
      <c r="AIP1787" s="34"/>
      <c r="AIQ1787" s="34"/>
      <c r="AIR1787" s="34"/>
      <c r="AIS1787" s="34"/>
      <c r="AIT1787" s="34"/>
      <c r="AIU1787" s="34"/>
      <c r="AIV1787" s="34"/>
      <c r="AIW1787" s="34"/>
      <c r="AIX1787" s="34"/>
      <c r="AIY1787" s="34"/>
      <c r="AIZ1787" s="34"/>
      <c r="AJA1787" s="34"/>
      <c r="AJB1787" s="34"/>
      <c r="AJC1787" s="34"/>
      <c r="AJD1787" s="34"/>
      <c r="AJE1787" s="34"/>
      <c r="AJF1787" s="34"/>
      <c r="AJG1787" s="34"/>
      <c r="AJH1787" s="34"/>
      <c r="AJI1787" s="34"/>
      <c r="AJJ1787" s="34"/>
      <c r="AJK1787" s="34"/>
      <c r="AJL1787" s="34"/>
      <c r="AJM1787" s="34"/>
      <c r="AJN1787" s="34"/>
      <c r="AJO1787" s="34"/>
      <c r="AJP1787" s="34"/>
      <c r="AJQ1787" s="34"/>
      <c r="AJR1787" s="34"/>
      <c r="AJS1787" s="34"/>
      <c r="AJT1787" s="34"/>
      <c r="AJU1787" s="34"/>
      <c r="AJV1787" s="34"/>
      <c r="AJW1787" s="34"/>
      <c r="AJX1787" s="34"/>
      <c r="AJY1787" s="34"/>
      <c r="AJZ1787" s="34"/>
      <c r="AKA1787" s="34"/>
      <c r="AKB1787" s="34"/>
      <c r="AKC1787" s="34"/>
      <c r="AKD1787" s="34"/>
      <c r="AKE1787" s="34"/>
      <c r="AKF1787" s="34"/>
      <c r="AKG1787" s="34"/>
      <c r="AKH1787" s="34"/>
      <c r="AKI1787" s="34"/>
      <c r="AKJ1787" s="34"/>
      <c r="AKK1787" s="34"/>
      <c r="AKL1787" s="34"/>
      <c r="AKM1787" s="34"/>
      <c r="AKN1787" s="34"/>
      <c r="AKO1787" s="34"/>
      <c r="AKP1787" s="34"/>
      <c r="AKQ1787" s="34"/>
      <c r="AKR1787" s="34"/>
      <c r="AKS1787" s="34"/>
      <c r="AKT1787" s="34"/>
      <c r="AKU1787" s="34"/>
      <c r="AKV1787" s="34"/>
      <c r="AKW1787" s="34"/>
      <c r="AKX1787" s="34"/>
      <c r="AKY1787" s="34"/>
      <c r="AKZ1787" s="34"/>
      <c r="ALA1787" s="34"/>
      <c r="ALB1787" s="34"/>
      <c r="ALC1787" s="34"/>
      <c r="ALD1787" s="34"/>
      <c r="ALE1787" s="34"/>
      <c r="ALF1787" s="34"/>
      <c r="ALG1787" s="34"/>
      <c r="ALH1787" s="34"/>
      <c r="ALI1787" s="34"/>
      <c r="ALJ1787" s="34"/>
      <c r="ALK1787" s="34"/>
      <c r="ALL1787" s="34"/>
      <c r="ALM1787" s="34"/>
      <c r="ALN1787" s="34"/>
      <c r="ALO1787" s="34"/>
      <c r="ALP1787" s="34"/>
      <c r="ALQ1787" s="34"/>
      <c r="ALR1787" s="34"/>
      <c r="ALS1787" s="34"/>
      <c r="ALT1787" s="34"/>
      <c r="ALU1787" s="34"/>
      <c r="ALV1787" s="34"/>
      <c r="ALW1787" s="34"/>
      <c r="ALX1787" s="34"/>
      <c r="ALY1787" s="34"/>
      <c r="ALZ1787" s="34"/>
      <c r="AMA1787" s="34"/>
      <c r="AMB1787" s="34"/>
      <c r="AMC1787" s="34"/>
      <c r="AMD1787" s="34"/>
      <c r="AME1787" s="34"/>
      <c r="AMF1787" s="34"/>
      <c r="AMG1787" s="34"/>
      <c r="AMH1787" s="34"/>
      <c r="AMI1787" s="34"/>
      <c r="AMJ1787" s="34"/>
      <c r="AMK1787" s="34"/>
      <c r="AML1787" s="34"/>
      <c r="AMM1787" s="34"/>
      <c r="AMN1787" s="34"/>
      <c r="AMO1787" s="34"/>
      <c r="AMP1787" s="34"/>
      <c r="AMQ1787" s="34"/>
      <c r="AMR1787" s="34"/>
      <c r="AMS1787" s="34"/>
      <c r="AMT1787" s="34"/>
      <c r="AMU1787" s="34"/>
      <c r="AMV1787" s="34"/>
      <c r="AMW1787" s="34"/>
      <c r="AMX1787" s="34"/>
      <c r="AMY1787" s="34"/>
      <c r="AMZ1787" s="34"/>
      <c r="ANA1787" s="34"/>
      <c r="ANB1787" s="34"/>
      <c r="ANC1787" s="34"/>
      <c r="AND1787" s="34"/>
      <c r="ANE1787" s="34"/>
      <c r="ANF1787" s="34"/>
      <c r="ANG1787" s="34"/>
      <c r="ANH1787" s="34"/>
      <c r="ANI1787" s="34"/>
      <c r="ANJ1787" s="34"/>
      <c r="ANK1787" s="34"/>
      <c r="ANL1787" s="34"/>
      <c r="ANM1787" s="34"/>
      <c r="ANN1787" s="34"/>
      <c r="ANO1787" s="34"/>
      <c r="ANP1787" s="34"/>
      <c r="ANQ1787" s="34"/>
      <c r="ANR1787" s="34"/>
      <c r="ANS1787" s="34"/>
      <c r="ANT1787" s="34"/>
      <c r="ANU1787" s="34"/>
      <c r="ANV1787" s="34"/>
      <c r="ANW1787" s="34"/>
      <c r="ANX1787" s="34"/>
      <c r="ANY1787" s="34"/>
      <c r="ANZ1787" s="34"/>
      <c r="AOA1787" s="34"/>
      <c r="AOB1787" s="34"/>
      <c r="AOC1787" s="34"/>
      <c r="AOD1787" s="34"/>
      <c r="AOE1787" s="34"/>
      <c r="AOF1787" s="34"/>
      <c r="AOG1787" s="34"/>
      <c r="AOH1787" s="34"/>
      <c r="AOI1787" s="34"/>
      <c r="AOJ1787" s="34"/>
      <c r="AOK1787" s="34"/>
      <c r="AOL1787" s="34"/>
      <c r="AOM1787" s="34"/>
      <c r="AON1787" s="34"/>
      <c r="AOO1787" s="34"/>
      <c r="AOP1787" s="34"/>
      <c r="AOQ1787" s="34"/>
      <c r="AOR1787" s="34"/>
      <c r="AOS1787" s="34"/>
      <c r="AOT1787" s="34"/>
      <c r="AOU1787" s="34"/>
      <c r="AOV1787" s="34"/>
      <c r="AOW1787" s="34"/>
      <c r="AOX1787" s="34"/>
      <c r="AOY1787" s="34"/>
      <c r="AOZ1787" s="34"/>
      <c r="APA1787" s="34"/>
      <c r="APB1787" s="34"/>
      <c r="APC1787" s="34"/>
      <c r="APD1787" s="34"/>
      <c r="APE1787" s="34"/>
      <c r="APF1787" s="34"/>
      <c r="APG1787" s="34"/>
      <c r="APH1787" s="34"/>
      <c r="API1787" s="34"/>
      <c r="APJ1787" s="34"/>
      <c r="APK1787" s="34"/>
      <c r="APL1787" s="34"/>
      <c r="APM1787" s="34"/>
      <c r="APN1787" s="34"/>
      <c r="APO1787" s="34"/>
      <c r="APP1787" s="34"/>
      <c r="APQ1787" s="34"/>
      <c r="APR1787" s="34"/>
      <c r="APS1787" s="34"/>
      <c r="APT1787" s="34"/>
      <c r="APU1787" s="34"/>
      <c r="APV1787" s="34"/>
      <c r="APW1787" s="34"/>
      <c r="APX1787" s="34"/>
      <c r="APY1787" s="34"/>
      <c r="APZ1787" s="34"/>
      <c r="AQA1787" s="34"/>
      <c r="AQB1787" s="34"/>
      <c r="AQC1787" s="34"/>
      <c r="AQD1787" s="34"/>
      <c r="AQE1787" s="34"/>
      <c r="AQF1787" s="34"/>
      <c r="AQG1787" s="34"/>
      <c r="AQH1787" s="34"/>
      <c r="AQI1787" s="34"/>
      <c r="AQJ1787" s="34"/>
      <c r="AQK1787" s="34"/>
      <c r="AQL1787" s="34"/>
      <c r="AQM1787" s="34"/>
      <c r="AQN1787" s="34"/>
      <c r="AQO1787" s="34"/>
      <c r="AQP1787" s="34"/>
      <c r="AQQ1787" s="34"/>
      <c r="AQR1787" s="34"/>
      <c r="AQS1787" s="34"/>
      <c r="AQT1787" s="34"/>
      <c r="AQU1787" s="34"/>
      <c r="AQV1787" s="34"/>
      <c r="AQW1787" s="34"/>
      <c r="AQX1787" s="34"/>
      <c r="AQY1787" s="34"/>
      <c r="AQZ1787" s="34"/>
      <c r="ARA1787" s="34"/>
      <c r="ARB1787" s="34"/>
      <c r="ARC1787" s="34"/>
      <c r="ARD1787" s="34"/>
      <c r="ARE1787" s="34"/>
      <c r="ARF1787" s="34"/>
      <c r="ARG1787" s="34"/>
      <c r="ARH1787" s="34"/>
      <c r="ARI1787" s="34"/>
      <c r="ARJ1787" s="34"/>
      <c r="ARK1787" s="34"/>
      <c r="ARL1787" s="34"/>
      <c r="ARM1787" s="34"/>
      <c r="ARN1787" s="34"/>
      <c r="ARO1787" s="34"/>
      <c r="ARP1787" s="34"/>
      <c r="ARQ1787" s="34"/>
      <c r="ARR1787" s="34"/>
      <c r="ARS1787" s="34"/>
      <c r="ART1787" s="34"/>
      <c r="ARU1787" s="34"/>
      <c r="ARV1787" s="34"/>
      <c r="ARW1787" s="34"/>
      <c r="ARX1787" s="34"/>
      <c r="ARY1787" s="34"/>
      <c r="ARZ1787" s="34"/>
      <c r="ASA1787" s="34"/>
      <c r="ASB1787" s="34"/>
      <c r="ASC1787" s="34"/>
      <c r="ASD1787" s="34"/>
      <c r="ASE1787" s="34"/>
      <c r="ASF1787" s="34"/>
      <c r="ASG1787" s="34"/>
      <c r="ASH1787" s="34"/>
      <c r="ASI1787" s="34"/>
      <c r="ASJ1787" s="34"/>
      <c r="ASK1787" s="34"/>
      <c r="ASL1787" s="34"/>
      <c r="ASM1787" s="34"/>
      <c r="ASN1787" s="34"/>
      <c r="ASO1787" s="34"/>
      <c r="ASP1787" s="34"/>
      <c r="ASQ1787" s="34"/>
      <c r="ASR1787" s="34"/>
      <c r="ASS1787" s="34"/>
      <c r="AST1787" s="34"/>
      <c r="ASU1787" s="34"/>
      <c r="ASV1787" s="34"/>
      <c r="ASW1787" s="34"/>
      <c r="ASX1787" s="34"/>
      <c r="ASY1787" s="34"/>
      <c r="ASZ1787" s="34"/>
      <c r="ATA1787" s="34"/>
      <c r="ATB1787" s="34"/>
      <c r="ATC1787" s="34"/>
      <c r="ATD1787" s="34"/>
      <c r="ATE1787" s="34"/>
      <c r="ATF1787" s="34"/>
      <c r="ATG1787" s="34"/>
      <c r="ATH1787" s="34"/>
      <c r="ATI1787" s="34"/>
      <c r="ATJ1787" s="34"/>
      <c r="ATK1787" s="34"/>
      <c r="ATL1787" s="34"/>
      <c r="ATM1787" s="34"/>
      <c r="ATN1787" s="34"/>
      <c r="ATO1787" s="34"/>
      <c r="ATP1787" s="34"/>
      <c r="ATQ1787" s="34"/>
      <c r="ATR1787" s="34"/>
      <c r="ATS1787" s="34"/>
      <c r="ATT1787" s="34"/>
      <c r="ATU1787" s="34"/>
      <c r="ATV1787" s="34"/>
      <c r="ATW1787" s="34"/>
      <c r="ATX1787" s="34"/>
      <c r="ATY1787" s="34"/>
      <c r="ATZ1787" s="34"/>
      <c r="AUA1787" s="34"/>
      <c r="AUB1787" s="34"/>
      <c r="AUC1787" s="34"/>
      <c r="AUD1787" s="34"/>
      <c r="AUE1787" s="34"/>
      <c r="AUF1787" s="34"/>
      <c r="AUG1787" s="34"/>
      <c r="AUH1787" s="34"/>
      <c r="AUI1787" s="34"/>
      <c r="AUJ1787" s="34"/>
      <c r="AUK1787" s="34"/>
      <c r="AUL1787" s="34"/>
      <c r="AUM1787" s="34"/>
      <c r="AUN1787" s="34"/>
      <c r="AUO1787" s="34"/>
      <c r="AUP1787" s="34"/>
      <c r="AUQ1787" s="34"/>
      <c r="AUR1787" s="34"/>
      <c r="AUS1787" s="34"/>
      <c r="AUT1787" s="34"/>
      <c r="AUU1787" s="34"/>
      <c r="AUV1787" s="34"/>
      <c r="AUW1787" s="34"/>
      <c r="AUX1787" s="34"/>
      <c r="AUY1787" s="34"/>
      <c r="AUZ1787" s="34"/>
      <c r="AVA1787" s="34"/>
      <c r="AVB1787" s="34"/>
      <c r="AVC1787" s="34"/>
      <c r="AVD1787" s="34"/>
      <c r="AVE1787" s="34"/>
      <c r="AVF1787" s="34"/>
      <c r="AVG1787" s="34"/>
      <c r="AVH1787" s="34"/>
      <c r="AVI1787" s="34"/>
      <c r="AVJ1787" s="34"/>
      <c r="AVK1787" s="34"/>
      <c r="AVL1787" s="34"/>
      <c r="AVM1787" s="34"/>
      <c r="AVN1787" s="34"/>
      <c r="AVO1787" s="34"/>
      <c r="AVP1787" s="34"/>
      <c r="AVQ1787" s="34"/>
      <c r="AVR1787" s="34"/>
      <c r="AVS1787" s="34"/>
      <c r="AVT1787" s="34"/>
      <c r="AVU1787" s="34"/>
      <c r="AVV1787" s="34"/>
      <c r="AVW1787" s="34"/>
      <c r="AVX1787" s="34"/>
      <c r="AVY1787" s="34"/>
      <c r="AVZ1787" s="34"/>
      <c r="AWA1787" s="34"/>
      <c r="AWB1787" s="34"/>
      <c r="AWC1787" s="34"/>
      <c r="AWD1787" s="34"/>
      <c r="AWE1787" s="34"/>
      <c r="AWF1787" s="34"/>
      <c r="AWG1787" s="34"/>
      <c r="AWH1787" s="34"/>
      <c r="AWI1787" s="34"/>
      <c r="AWJ1787" s="34"/>
      <c r="AWK1787" s="34"/>
      <c r="AWL1787" s="34"/>
      <c r="AWM1787" s="34"/>
      <c r="AWN1787" s="34"/>
      <c r="AWO1787" s="34"/>
      <c r="AWP1787" s="34"/>
      <c r="AWQ1787" s="34"/>
      <c r="AWR1787" s="34"/>
      <c r="AWS1787" s="34"/>
      <c r="AWT1787" s="34"/>
      <c r="AWU1787" s="34"/>
      <c r="AWV1787" s="34"/>
      <c r="AWW1787" s="34"/>
      <c r="AWX1787" s="34"/>
      <c r="AWY1787" s="34"/>
      <c r="AWZ1787" s="34"/>
      <c r="AXA1787" s="34"/>
      <c r="AXB1787" s="34"/>
      <c r="AXC1787" s="34"/>
      <c r="AXD1787" s="34"/>
      <c r="AXE1787" s="34"/>
      <c r="AXF1787" s="34"/>
      <c r="AXG1787" s="34"/>
      <c r="AXH1787" s="34"/>
      <c r="AXI1787" s="34"/>
      <c r="AXJ1787" s="34"/>
      <c r="AXK1787" s="34"/>
      <c r="AXL1787" s="34"/>
      <c r="AXM1787" s="34"/>
      <c r="AXN1787" s="34"/>
      <c r="AXO1787" s="34"/>
      <c r="AXP1787" s="34"/>
      <c r="AXQ1787" s="34"/>
      <c r="AXR1787" s="34"/>
      <c r="AXS1787" s="34"/>
      <c r="AXT1787" s="34"/>
      <c r="AXU1787" s="34"/>
      <c r="AXV1787" s="34"/>
      <c r="AXW1787" s="34"/>
      <c r="AXX1787" s="34"/>
      <c r="AXY1787" s="34"/>
      <c r="AXZ1787" s="34"/>
      <c r="AYA1787" s="34"/>
      <c r="AYB1787" s="34"/>
      <c r="AYC1787" s="34"/>
      <c r="AYD1787" s="34"/>
      <c r="AYE1787" s="34"/>
      <c r="AYF1787" s="34"/>
      <c r="AYG1787" s="34"/>
      <c r="AYH1787" s="34"/>
      <c r="AYI1787" s="34"/>
      <c r="AYJ1787" s="34"/>
      <c r="AYK1787" s="34"/>
      <c r="AYL1787" s="34"/>
      <c r="AYM1787" s="34"/>
      <c r="AYN1787" s="34"/>
      <c r="AYO1787" s="34"/>
      <c r="AYP1787" s="34"/>
      <c r="AYQ1787" s="34"/>
      <c r="AYR1787" s="34"/>
      <c r="AYS1787" s="34"/>
      <c r="AYT1787" s="34"/>
      <c r="AYU1787" s="34"/>
      <c r="AYV1787" s="34"/>
      <c r="AYW1787" s="34"/>
      <c r="AYX1787" s="34"/>
      <c r="AYY1787" s="34"/>
      <c r="AYZ1787" s="34"/>
      <c r="AZA1787" s="34"/>
      <c r="AZB1787" s="34"/>
      <c r="AZC1787" s="34"/>
      <c r="AZD1787" s="34"/>
      <c r="AZE1787" s="34"/>
      <c r="AZF1787" s="34"/>
      <c r="AZG1787" s="34"/>
      <c r="AZH1787" s="34"/>
      <c r="AZI1787" s="34"/>
      <c r="AZJ1787" s="34"/>
      <c r="AZK1787" s="34"/>
      <c r="AZL1787" s="34"/>
      <c r="AZM1787" s="34"/>
      <c r="AZN1787" s="34"/>
      <c r="AZO1787" s="34"/>
      <c r="AZP1787" s="34"/>
      <c r="AZQ1787" s="34"/>
      <c r="AZR1787" s="34"/>
      <c r="AZS1787" s="34"/>
      <c r="AZT1787" s="34"/>
      <c r="AZU1787" s="34"/>
      <c r="AZV1787" s="34"/>
      <c r="AZW1787" s="34"/>
      <c r="AZX1787" s="34"/>
      <c r="AZY1787" s="34"/>
      <c r="AZZ1787" s="34"/>
      <c r="BAA1787" s="34"/>
      <c r="BAB1787" s="34"/>
      <c r="BAC1787" s="34"/>
      <c r="BAD1787" s="34"/>
      <c r="BAE1787" s="34"/>
      <c r="BAF1787" s="34"/>
      <c r="BAG1787" s="34"/>
      <c r="BAH1787" s="34"/>
      <c r="BAI1787" s="34"/>
      <c r="BAJ1787" s="34"/>
      <c r="BAK1787" s="34"/>
      <c r="BAL1787" s="34"/>
      <c r="BAM1787" s="34"/>
      <c r="BAN1787" s="34"/>
      <c r="BAO1787" s="34"/>
      <c r="BAP1787" s="34"/>
      <c r="BAQ1787" s="34"/>
      <c r="BAR1787" s="34"/>
      <c r="BAS1787" s="34"/>
      <c r="BAT1787" s="34"/>
      <c r="BAU1787" s="34"/>
      <c r="BAV1787" s="34"/>
      <c r="BAW1787" s="34"/>
      <c r="BAX1787" s="34"/>
      <c r="BAY1787" s="34"/>
      <c r="BAZ1787" s="34"/>
      <c r="BBA1787" s="34"/>
      <c r="BBB1787" s="34"/>
      <c r="BBC1787" s="34"/>
      <c r="BBD1787" s="34"/>
      <c r="BBE1787" s="34"/>
      <c r="BBF1787" s="34"/>
      <c r="BBG1787" s="34"/>
      <c r="BBH1787" s="34"/>
      <c r="BBI1787" s="34"/>
      <c r="BBJ1787" s="34"/>
      <c r="BBK1787" s="34"/>
      <c r="BBL1787" s="34"/>
      <c r="BBM1787" s="34"/>
      <c r="BBN1787" s="34"/>
      <c r="BBO1787" s="34"/>
      <c r="BBP1787" s="34"/>
      <c r="BBQ1787" s="34"/>
      <c r="BBR1787" s="34"/>
      <c r="BBS1787" s="34"/>
      <c r="BBT1787" s="34"/>
      <c r="BBU1787" s="34"/>
      <c r="BBV1787" s="34"/>
      <c r="BBW1787" s="34"/>
      <c r="BBX1787" s="34"/>
      <c r="BBY1787" s="34"/>
      <c r="BBZ1787" s="34"/>
      <c r="BCA1787" s="34"/>
      <c r="BCB1787" s="34"/>
      <c r="BCC1787" s="34"/>
      <c r="BCD1787" s="34"/>
      <c r="BCE1787" s="34"/>
      <c r="BCF1787" s="34"/>
      <c r="BCG1787" s="34"/>
      <c r="BCH1787" s="34"/>
      <c r="BCI1787" s="34"/>
      <c r="BCJ1787" s="34"/>
      <c r="BCK1787" s="34"/>
      <c r="BCL1787" s="34"/>
      <c r="BCM1787" s="34"/>
      <c r="BCN1787" s="34"/>
      <c r="BCO1787" s="34"/>
      <c r="BCP1787" s="34"/>
      <c r="BCQ1787" s="34"/>
      <c r="BCR1787" s="34"/>
      <c r="BCS1787" s="34"/>
      <c r="BCT1787" s="34"/>
      <c r="BCU1787" s="34"/>
      <c r="BCV1787" s="34"/>
      <c r="BCW1787" s="34"/>
      <c r="BCX1787" s="34"/>
      <c r="BCY1787" s="34"/>
      <c r="BCZ1787" s="34"/>
      <c r="BDA1787" s="34"/>
      <c r="BDB1787" s="34"/>
      <c r="BDC1787" s="34"/>
      <c r="BDD1787" s="34"/>
      <c r="BDE1787" s="34"/>
      <c r="BDF1787" s="34"/>
      <c r="BDG1787" s="34"/>
      <c r="BDH1787" s="34"/>
      <c r="BDI1787" s="34"/>
      <c r="BDJ1787" s="34"/>
      <c r="BDK1787" s="34"/>
      <c r="BDL1787" s="34"/>
      <c r="BDM1787" s="34"/>
      <c r="BDN1787" s="34"/>
      <c r="BDO1787" s="34"/>
      <c r="BDP1787" s="34"/>
      <c r="BDQ1787" s="34"/>
      <c r="BDR1787" s="34"/>
      <c r="BDS1787" s="34"/>
      <c r="BDT1787" s="34"/>
      <c r="BDU1787" s="34"/>
      <c r="BDV1787" s="34"/>
      <c r="BDW1787" s="34"/>
      <c r="BDX1787" s="34"/>
      <c r="BDY1787" s="34"/>
      <c r="BDZ1787" s="34"/>
      <c r="BEA1787" s="34"/>
      <c r="BEB1787" s="34"/>
      <c r="BEC1787" s="34"/>
      <c r="BED1787" s="34"/>
      <c r="BEE1787" s="34"/>
      <c r="BEF1787" s="34"/>
      <c r="BEG1787" s="34"/>
      <c r="BEH1787" s="34"/>
      <c r="BEI1787" s="34"/>
      <c r="BEJ1787" s="34"/>
      <c r="BEK1787" s="34"/>
      <c r="BEL1787" s="34"/>
      <c r="BEM1787" s="34"/>
      <c r="BEN1787" s="34"/>
      <c r="BEO1787" s="34"/>
      <c r="BEP1787" s="34"/>
      <c r="BEQ1787" s="34"/>
      <c r="BER1787" s="34"/>
      <c r="BES1787" s="34"/>
      <c r="BET1787" s="34"/>
      <c r="BEU1787" s="34"/>
      <c r="BEV1787" s="34"/>
      <c r="BEW1787" s="34"/>
      <c r="BEX1787" s="34"/>
      <c r="BEY1787" s="34"/>
      <c r="BEZ1787" s="34"/>
      <c r="BFA1787" s="34"/>
      <c r="BFB1787" s="34"/>
      <c r="BFC1787" s="34"/>
      <c r="BFD1787" s="34"/>
      <c r="BFE1787" s="34"/>
      <c r="BFF1787" s="34"/>
      <c r="BFG1787" s="34"/>
      <c r="BFH1787" s="34"/>
      <c r="BFI1787" s="34"/>
      <c r="BFJ1787" s="34"/>
      <c r="BFK1787" s="34"/>
      <c r="BFL1787" s="34"/>
      <c r="BFM1787" s="34"/>
      <c r="BFN1787" s="34"/>
      <c r="BFO1787" s="34"/>
      <c r="BFP1787" s="34"/>
      <c r="BFQ1787" s="34"/>
      <c r="BFR1787" s="34"/>
      <c r="BFS1787" s="34"/>
      <c r="BFT1787" s="34"/>
      <c r="BFU1787" s="34"/>
      <c r="BFV1787" s="34"/>
      <c r="BFW1787" s="34"/>
      <c r="BFX1787" s="34"/>
      <c r="BFY1787" s="34"/>
      <c r="BFZ1787" s="34"/>
      <c r="BGA1787" s="34"/>
      <c r="BGB1787" s="34"/>
      <c r="BGC1787" s="34"/>
      <c r="BGD1787" s="34"/>
      <c r="BGE1787" s="34"/>
      <c r="BGF1787" s="34"/>
      <c r="BGG1787" s="34"/>
      <c r="BGH1787" s="34"/>
      <c r="BGI1787" s="34"/>
      <c r="BGJ1787" s="34"/>
      <c r="BGK1787" s="34"/>
      <c r="BGL1787" s="34"/>
      <c r="BGM1787" s="34"/>
      <c r="BGN1787" s="34"/>
      <c r="BGO1787" s="34"/>
      <c r="BGP1787" s="34"/>
      <c r="BGQ1787" s="34"/>
      <c r="BGR1787" s="34"/>
      <c r="BGS1787" s="34"/>
      <c r="BGT1787" s="34"/>
      <c r="BGU1787" s="34"/>
      <c r="BGV1787" s="34"/>
      <c r="BGW1787" s="34"/>
      <c r="BGX1787" s="34"/>
      <c r="BGY1787" s="34"/>
      <c r="BGZ1787" s="34"/>
      <c r="BHA1787" s="34"/>
      <c r="BHB1787" s="34"/>
      <c r="BHC1787" s="34"/>
      <c r="BHD1787" s="34"/>
      <c r="BHE1787" s="34"/>
      <c r="BHF1787" s="34"/>
      <c r="BHG1787" s="34"/>
      <c r="BHH1787" s="34"/>
      <c r="BHI1787" s="34"/>
      <c r="BHJ1787" s="34"/>
      <c r="BHK1787" s="34"/>
      <c r="BHL1787" s="34"/>
      <c r="BHM1787" s="34"/>
      <c r="BHN1787" s="34"/>
      <c r="BHO1787" s="34"/>
      <c r="BHP1787" s="34"/>
      <c r="BHQ1787" s="34"/>
      <c r="BHR1787" s="34"/>
      <c r="BHS1787" s="34"/>
      <c r="BHT1787" s="34"/>
      <c r="BHU1787" s="34"/>
      <c r="BHV1787" s="34"/>
      <c r="BHW1787" s="34"/>
      <c r="BHX1787" s="34"/>
      <c r="BHY1787" s="34"/>
      <c r="BHZ1787" s="34"/>
      <c r="BIA1787" s="34"/>
      <c r="BIB1787" s="34"/>
      <c r="BIC1787" s="34"/>
      <c r="BID1787" s="34"/>
      <c r="BIE1787" s="34"/>
      <c r="BIF1787" s="34"/>
      <c r="BIG1787" s="34"/>
      <c r="BIH1787" s="34"/>
      <c r="BII1787" s="34"/>
      <c r="BIJ1787" s="34"/>
      <c r="BIK1787" s="34"/>
      <c r="BIL1787" s="34"/>
      <c r="BIM1787" s="34"/>
      <c r="BIN1787" s="34"/>
      <c r="BIO1787" s="34"/>
      <c r="BIP1787" s="34"/>
      <c r="BIQ1787" s="34"/>
      <c r="BIR1787" s="34"/>
      <c r="BIS1787" s="34"/>
      <c r="BIT1787" s="34"/>
      <c r="BIU1787" s="34"/>
      <c r="BIV1787" s="34"/>
      <c r="BIW1787" s="34"/>
      <c r="BIX1787" s="34"/>
      <c r="BIY1787" s="34"/>
      <c r="BIZ1787" s="34"/>
      <c r="BJA1787" s="34"/>
      <c r="BJB1787" s="34"/>
      <c r="BJC1787" s="34"/>
      <c r="BJD1787" s="34"/>
      <c r="BJE1787" s="34"/>
      <c r="BJF1787" s="34"/>
      <c r="BJG1787" s="34"/>
      <c r="BJH1787" s="34"/>
      <c r="BJI1787" s="34"/>
      <c r="BJJ1787" s="34"/>
      <c r="BJK1787" s="34"/>
      <c r="BJL1787" s="34"/>
      <c r="BJM1787" s="34"/>
      <c r="BJN1787" s="34"/>
      <c r="BJO1787" s="34"/>
      <c r="BJP1787" s="34"/>
      <c r="BJQ1787" s="34"/>
      <c r="BJR1787" s="34"/>
      <c r="BJS1787" s="34"/>
      <c r="BJT1787" s="34"/>
      <c r="BJU1787" s="34"/>
      <c r="BJV1787" s="34"/>
      <c r="BJW1787" s="34"/>
      <c r="BJX1787" s="34"/>
      <c r="BJY1787" s="34"/>
      <c r="BJZ1787" s="34"/>
      <c r="BKA1787" s="34"/>
      <c r="BKB1787" s="34"/>
      <c r="BKC1787" s="34"/>
      <c r="BKD1787" s="34"/>
      <c r="BKE1787" s="34"/>
      <c r="BKF1787" s="34"/>
      <c r="BKG1787" s="34"/>
      <c r="BKH1787" s="34"/>
      <c r="BKI1787" s="34"/>
      <c r="BKJ1787" s="34"/>
      <c r="BKK1787" s="34"/>
      <c r="BKL1787" s="34"/>
      <c r="BKM1787" s="34"/>
      <c r="BKN1787" s="34"/>
      <c r="BKO1787" s="34"/>
      <c r="BKP1787" s="34"/>
      <c r="BKQ1787" s="34"/>
      <c r="BKR1787" s="34"/>
      <c r="BKS1787" s="34"/>
      <c r="BKT1787" s="34"/>
      <c r="BKU1787" s="34"/>
      <c r="BKV1787" s="34"/>
      <c r="BKW1787" s="34"/>
      <c r="BKX1787" s="34"/>
      <c r="BKY1787" s="34"/>
      <c r="BKZ1787" s="34"/>
      <c r="BLA1787" s="34"/>
      <c r="BLB1787" s="34"/>
      <c r="BLC1787" s="34"/>
      <c r="BLD1787" s="34"/>
      <c r="BLE1787" s="34"/>
      <c r="BLF1787" s="34"/>
      <c r="BLG1787" s="34"/>
      <c r="BLH1787" s="34"/>
      <c r="BLI1787" s="34"/>
      <c r="BLJ1787" s="34"/>
      <c r="BLK1787" s="34"/>
      <c r="BLL1787" s="34"/>
      <c r="BLM1787" s="34"/>
      <c r="BLN1787" s="34"/>
      <c r="BLO1787" s="34"/>
      <c r="BLP1787" s="34"/>
      <c r="BLQ1787" s="34"/>
      <c r="BLR1787" s="34"/>
      <c r="BLS1787" s="34"/>
      <c r="BLT1787" s="34"/>
      <c r="BLU1787" s="34"/>
      <c r="BLV1787" s="34"/>
      <c r="BLW1787" s="34"/>
      <c r="BLX1787" s="34"/>
      <c r="BLY1787" s="34"/>
      <c r="BLZ1787" s="34"/>
      <c r="BMA1787" s="34"/>
      <c r="BMB1787" s="34"/>
      <c r="BMC1787" s="34"/>
      <c r="BMD1787" s="34"/>
      <c r="BME1787" s="34"/>
      <c r="BMF1787" s="34"/>
      <c r="BMG1787" s="34"/>
      <c r="BMH1787" s="34"/>
      <c r="BMI1787" s="34"/>
      <c r="BMJ1787" s="34"/>
      <c r="BMK1787" s="34"/>
      <c r="BML1787" s="34"/>
      <c r="BMM1787" s="34"/>
      <c r="BMN1787" s="34"/>
      <c r="BMO1787" s="34"/>
      <c r="BMP1787" s="34"/>
      <c r="BMQ1787" s="34"/>
      <c r="BMR1787" s="34"/>
      <c r="BMS1787" s="34"/>
      <c r="BMT1787" s="34"/>
      <c r="BMU1787" s="34"/>
      <c r="BMV1787" s="34"/>
      <c r="BMW1787" s="34"/>
      <c r="BMX1787" s="34"/>
      <c r="BMY1787" s="34"/>
      <c r="BMZ1787" s="34"/>
      <c r="BNA1787" s="34"/>
      <c r="BNB1787" s="34"/>
      <c r="BNC1787" s="34"/>
      <c r="BND1787" s="34"/>
      <c r="BNE1787" s="34"/>
      <c r="BNF1787" s="34"/>
      <c r="BNG1787" s="34"/>
      <c r="BNH1787" s="34"/>
      <c r="BNI1787" s="34"/>
      <c r="BNJ1787" s="34"/>
      <c r="BNK1787" s="34"/>
      <c r="BNL1787" s="34"/>
      <c r="BNM1787" s="34"/>
      <c r="BNN1787" s="34"/>
      <c r="BNO1787" s="34"/>
      <c r="BNP1787" s="34"/>
      <c r="BNQ1787" s="34"/>
      <c r="BNR1787" s="34"/>
      <c r="BNS1787" s="34"/>
      <c r="BNT1787" s="34"/>
      <c r="BNU1787" s="34"/>
      <c r="BNV1787" s="34"/>
      <c r="BNW1787" s="34"/>
      <c r="BNX1787" s="34"/>
      <c r="BNY1787" s="34"/>
      <c r="BNZ1787" s="34"/>
      <c r="BOA1787" s="34"/>
      <c r="BOB1787" s="34"/>
      <c r="BOC1787" s="34"/>
      <c r="BOD1787" s="34"/>
      <c r="BOE1787" s="34"/>
      <c r="BOF1787" s="34"/>
      <c r="BOG1787" s="34"/>
      <c r="BOH1787" s="34"/>
      <c r="BOI1787" s="34"/>
      <c r="BOJ1787" s="34"/>
      <c r="BOK1787" s="34"/>
      <c r="BOL1787" s="34"/>
      <c r="BOM1787" s="34"/>
      <c r="BON1787" s="34"/>
      <c r="BOO1787" s="34"/>
      <c r="BOP1787" s="34"/>
      <c r="BOQ1787" s="34"/>
      <c r="BOR1787" s="34"/>
      <c r="BOS1787" s="34"/>
      <c r="BOT1787" s="34"/>
      <c r="BOU1787" s="34"/>
      <c r="BOV1787" s="34"/>
      <c r="BOW1787" s="34"/>
      <c r="BOX1787" s="34"/>
      <c r="BOY1787" s="34"/>
      <c r="BOZ1787" s="34"/>
      <c r="BPA1787" s="34"/>
      <c r="BPB1787" s="34"/>
      <c r="BPC1787" s="34"/>
      <c r="BPD1787" s="34"/>
      <c r="BPE1787" s="34"/>
      <c r="BPF1787" s="34"/>
      <c r="BPG1787" s="34"/>
      <c r="BPH1787" s="34"/>
      <c r="BPI1787" s="34"/>
      <c r="BPJ1787" s="34"/>
      <c r="BPK1787" s="34"/>
      <c r="BPL1787" s="34"/>
      <c r="BPM1787" s="34"/>
      <c r="BPN1787" s="34"/>
      <c r="BPO1787" s="34"/>
      <c r="BPP1787" s="34"/>
      <c r="BPQ1787" s="34"/>
      <c r="BPR1787" s="34"/>
      <c r="BPS1787" s="34"/>
      <c r="BPT1787" s="34"/>
      <c r="BPU1787" s="34"/>
      <c r="BPV1787" s="34"/>
      <c r="BPW1787" s="34"/>
      <c r="BPX1787" s="34"/>
      <c r="BPY1787" s="34"/>
      <c r="BPZ1787" s="34"/>
      <c r="BQA1787" s="34"/>
      <c r="BQB1787" s="34"/>
      <c r="BQC1787" s="34"/>
      <c r="BQD1787" s="34"/>
      <c r="BQE1787" s="34"/>
      <c r="BQF1787" s="34"/>
      <c r="BQG1787" s="34"/>
      <c r="BQH1787" s="34"/>
      <c r="BQI1787" s="34"/>
      <c r="BQJ1787" s="34"/>
      <c r="BQK1787" s="34"/>
      <c r="BQL1787" s="34"/>
      <c r="BQM1787" s="34"/>
      <c r="BQN1787" s="34"/>
      <c r="BQO1787" s="34"/>
      <c r="BQP1787" s="34"/>
      <c r="BQQ1787" s="34"/>
      <c r="BQR1787" s="34"/>
      <c r="BQS1787" s="34"/>
      <c r="BQT1787" s="34"/>
      <c r="BQU1787" s="34"/>
      <c r="BQV1787" s="34"/>
      <c r="BQW1787" s="34"/>
      <c r="BQX1787" s="34"/>
      <c r="BQY1787" s="34"/>
      <c r="BQZ1787" s="34"/>
      <c r="BRA1787" s="34"/>
      <c r="BRB1787" s="34"/>
      <c r="BRC1787" s="34"/>
      <c r="BRD1787" s="34"/>
      <c r="BRE1787" s="34"/>
      <c r="BRF1787" s="34"/>
      <c r="BRG1787" s="34"/>
      <c r="BRH1787" s="34"/>
      <c r="BRI1787" s="34"/>
      <c r="BRJ1787" s="34"/>
      <c r="BRK1787" s="34"/>
      <c r="BRL1787" s="34"/>
      <c r="BRM1787" s="34"/>
      <c r="BRN1787" s="34"/>
      <c r="BRO1787" s="34"/>
      <c r="BRP1787" s="34"/>
      <c r="BRQ1787" s="34"/>
      <c r="BRR1787" s="34"/>
      <c r="BRS1787" s="34"/>
      <c r="BRT1787" s="34"/>
      <c r="BRU1787" s="34"/>
      <c r="BRV1787" s="34"/>
      <c r="BRW1787" s="34"/>
      <c r="BRX1787" s="34"/>
      <c r="BRY1787" s="34"/>
      <c r="BRZ1787" s="34"/>
      <c r="BSA1787" s="34"/>
      <c r="BSB1787" s="34"/>
      <c r="BSC1787" s="34"/>
      <c r="BSD1787" s="34"/>
      <c r="BSE1787" s="34"/>
      <c r="BSF1787" s="34"/>
      <c r="BSG1787" s="34"/>
      <c r="BSH1787" s="34"/>
      <c r="BSI1787" s="34"/>
      <c r="BSJ1787" s="34"/>
      <c r="BSK1787" s="34"/>
      <c r="BSL1787" s="34"/>
      <c r="BSM1787" s="34"/>
      <c r="BSN1787" s="34"/>
      <c r="BSO1787" s="34"/>
      <c r="BSP1787" s="34"/>
      <c r="BSQ1787" s="34"/>
      <c r="BSR1787" s="34"/>
      <c r="BSS1787" s="34"/>
      <c r="BST1787" s="34"/>
      <c r="BSU1787" s="34"/>
      <c r="BSV1787" s="34"/>
      <c r="BSW1787" s="34"/>
      <c r="BSX1787" s="34"/>
      <c r="BSY1787" s="34"/>
      <c r="BSZ1787" s="34"/>
      <c r="BTA1787" s="34"/>
      <c r="BTB1787" s="34"/>
      <c r="BTC1787" s="34"/>
      <c r="BTD1787" s="34"/>
      <c r="BTE1787" s="34"/>
      <c r="BTF1787" s="34"/>
      <c r="BTG1787" s="34"/>
      <c r="BTH1787" s="34"/>
      <c r="BTI1787" s="34"/>
      <c r="BTJ1787" s="34"/>
      <c r="BTK1787" s="34"/>
      <c r="BTL1787" s="34"/>
      <c r="BTM1787" s="34"/>
      <c r="BTN1787" s="34"/>
      <c r="BTO1787" s="34"/>
      <c r="BTP1787" s="34"/>
      <c r="BTQ1787" s="34"/>
      <c r="BTR1787" s="34"/>
      <c r="BTS1787" s="34"/>
      <c r="BTT1787" s="34"/>
      <c r="BTU1787" s="34"/>
      <c r="BTV1787" s="34"/>
      <c r="BTW1787" s="34"/>
      <c r="BTX1787" s="34"/>
      <c r="BTY1787" s="34"/>
      <c r="BTZ1787" s="34"/>
      <c r="BUA1787" s="34"/>
      <c r="BUB1787" s="34"/>
      <c r="BUC1787" s="34"/>
      <c r="BUD1787" s="34"/>
      <c r="BUE1787" s="34"/>
      <c r="BUF1787" s="34"/>
      <c r="BUG1787" s="34"/>
      <c r="BUH1787" s="34"/>
      <c r="BUI1787" s="34"/>
      <c r="BUJ1787" s="34"/>
      <c r="BUK1787" s="34"/>
      <c r="BUL1787" s="34"/>
      <c r="BUM1787" s="34"/>
      <c r="BUN1787" s="34"/>
      <c r="BUO1787" s="34"/>
      <c r="BUP1787" s="34"/>
      <c r="BUQ1787" s="34"/>
      <c r="BUR1787" s="34"/>
      <c r="BUS1787" s="34"/>
      <c r="BUT1787" s="34"/>
      <c r="BUU1787" s="34"/>
      <c r="BUV1787" s="34"/>
      <c r="BUW1787" s="34"/>
      <c r="BUX1787" s="34"/>
      <c r="BUY1787" s="34"/>
      <c r="BUZ1787" s="34"/>
      <c r="BVA1787" s="34"/>
      <c r="BVB1787" s="34"/>
      <c r="BVC1787" s="34"/>
      <c r="BVD1787" s="34"/>
      <c r="BVE1787" s="34"/>
      <c r="BVF1787" s="34"/>
      <c r="BVG1787" s="34"/>
      <c r="BVH1787" s="34"/>
      <c r="BVI1787" s="34"/>
      <c r="BVJ1787" s="34"/>
      <c r="BVK1787" s="34"/>
      <c r="BVL1787" s="34"/>
      <c r="BVM1787" s="34"/>
      <c r="BVN1787" s="34"/>
      <c r="BVO1787" s="34"/>
      <c r="BVP1787" s="34"/>
      <c r="BVQ1787" s="34"/>
      <c r="BVR1787" s="34"/>
      <c r="BVS1787" s="34"/>
      <c r="BVT1787" s="34"/>
      <c r="BVU1787" s="34"/>
      <c r="BVV1787" s="34"/>
      <c r="BVW1787" s="34"/>
      <c r="BVX1787" s="34"/>
      <c r="BVY1787" s="34"/>
      <c r="BVZ1787" s="34"/>
      <c r="BWA1787" s="34"/>
      <c r="BWB1787" s="34"/>
      <c r="BWC1787" s="34"/>
      <c r="BWD1787" s="34"/>
      <c r="BWE1787" s="34"/>
      <c r="BWF1787" s="34"/>
      <c r="BWG1787" s="34"/>
      <c r="BWH1787" s="34"/>
      <c r="BWI1787" s="34"/>
      <c r="BWJ1787" s="34"/>
      <c r="BWK1787" s="34"/>
      <c r="BWL1787" s="34"/>
      <c r="BWM1787" s="34"/>
      <c r="BWN1787" s="34"/>
      <c r="BWO1787" s="34"/>
      <c r="BWP1787" s="34"/>
      <c r="BWQ1787" s="34"/>
      <c r="BWR1787" s="34"/>
      <c r="BWS1787" s="34"/>
      <c r="BWT1787" s="34"/>
      <c r="BWU1787" s="34"/>
      <c r="BWV1787" s="34"/>
      <c r="BWW1787" s="34"/>
      <c r="BWX1787" s="34"/>
      <c r="BWY1787" s="34"/>
      <c r="BWZ1787" s="34"/>
      <c r="BXA1787" s="34"/>
      <c r="BXB1787" s="34"/>
      <c r="BXC1787" s="34"/>
      <c r="BXD1787" s="34"/>
      <c r="BXE1787" s="34"/>
      <c r="BXF1787" s="34"/>
      <c r="BXG1787" s="34"/>
      <c r="BXH1787" s="34"/>
      <c r="BXI1787" s="34"/>
      <c r="BXJ1787" s="34"/>
      <c r="BXK1787" s="34"/>
      <c r="BXL1787" s="34"/>
      <c r="BXM1787" s="34"/>
      <c r="BXN1787" s="34"/>
      <c r="BXO1787" s="34"/>
      <c r="BXP1787" s="34"/>
      <c r="BXQ1787" s="34"/>
      <c r="BXR1787" s="34"/>
      <c r="BXS1787" s="34"/>
      <c r="BXT1787" s="34"/>
      <c r="BXU1787" s="34"/>
      <c r="BXV1787" s="34"/>
      <c r="BXW1787" s="34"/>
      <c r="BXX1787" s="34"/>
      <c r="BXY1787" s="34"/>
      <c r="BXZ1787" s="34"/>
      <c r="BYA1787" s="34"/>
      <c r="BYB1787" s="34"/>
      <c r="BYC1787" s="34"/>
      <c r="BYD1787" s="34"/>
      <c r="BYE1787" s="34"/>
      <c r="BYF1787" s="34"/>
      <c r="BYG1787" s="34"/>
      <c r="BYH1787" s="34"/>
      <c r="BYI1787" s="34"/>
      <c r="BYJ1787" s="34"/>
      <c r="BYK1787" s="34"/>
      <c r="BYL1787" s="34"/>
      <c r="BYM1787" s="34"/>
      <c r="BYN1787" s="34"/>
      <c r="BYO1787" s="34"/>
      <c r="BYP1787" s="34"/>
      <c r="BYQ1787" s="34"/>
      <c r="BYR1787" s="34"/>
      <c r="BYS1787" s="34"/>
      <c r="BYT1787" s="34"/>
      <c r="BYU1787" s="34"/>
      <c r="BYV1787" s="34"/>
      <c r="BYW1787" s="34"/>
      <c r="BYX1787" s="34"/>
      <c r="BYY1787" s="34"/>
      <c r="BYZ1787" s="34"/>
      <c r="BZA1787" s="34"/>
      <c r="BZB1787" s="34"/>
      <c r="BZC1787" s="34"/>
      <c r="BZD1787" s="34"/>
      <c r="BZE1787" s="34"/>
      <c r="BZF1787" s="34"/>
      <c r="BZG1787" s="34"/>
      <c r="BZH1787" s="34"/>
      <c r="BZI1787" s="34"/>
      <c r="BZJ1787" s="34"/>
      <c r="BZK1787" s="34"/>
      <c r="BZL1787" s="34"/>
      <c r="BZM1787" s="34"/>
      <c r="BZN1787" s="34"/>
      <c r="BZO1787" s="34"/>
      <c r="BZP1787" s="34"/>
      <c r="BZQ1787" s="34"/>
      <c r="BZR1787" s="34"/>
      <c r="BZS1787" s="34"/>
      <c r="BZT1787" s="34"/>
      <c r="BZU1787" s="34"/>
      <c r="BZV1787" s="34"/>
      <c r="BZW1787" s="34"/>
      <c r="BZX1787" s="34"/>
      <c r="BZY1787" s="34"/>
      <c r="BZZ1787" s="34"/>
      <c r="CAA1787" s="34"/>
      <c r="CAB1787" s="34"/>
      <c r="CAC1787" s="34"/>
      <c r="CAD1787" s="34"/>
      <c r="CAE1787" s="34"/>
      <c r="CAF1787" s="34"/>
      <c r="CAG1787" s="34"/>
      <c r="CAH1787" s="34"/>
      <c r="CAI1787" s="34"/>
      <c r="CAJ1787" s="34"/>
      <c r="CAK1787" s="34"/>
      <c r="CAL1787" s="34"/>
      <c r="CAM1787" s="34"/>
      <c r="CAN1787" s="34"/>
      <c r="CAO1787" s="34"/>
      <c r="CAP1787" s="34"/>
      <c r="CAQ1787" s="34"/>
      <c r="CAR1787" s="34"/>
      <c r="CAS1787" s="34"/>
      <c r="CAT1787" s="34"/>
      <c r="CAU1787" s="34"/>
      <c r="CAV1787" s="34"/>
      <c r="CAW1787" s="34"/>
      <c r="CAX1787" s="34"/>
      <c r="CAY1787" s="34"/>
      <c r="CAZ1787" s="34"/>
      <c r="CBA1787" s="34"/>
      <c r="CBB1787" s="34"/>
      <c r="CBC1787" s="34"/>
      <c r="CBD1787" s="34"/>
      <c r="CBE1787" s="34"/>
      <c r="CBF1787" s="34"/>
      <c r="CBG1787" s="34"/>
      <c r="CBH1787" s="34"/>
      <c r="CBI1787" s="34"/>
      <c r="CBJ1787" s="34"/>
      <c r="CBK1787" s="34"/>
      <c r="CBL1787" s="34"/>
      <c r="CBM1787" s="34"/>
      <c r="CBN1787" s="34"/>
      <c r="CBO1787" s="34"/>
      <c r="CBP1787" s="34"/>
      <c r="CBQ1787" s="34"/>
      <c r="CBR1787" s="34"/>
      <c r="CBS1787" s="34"/>
      <c r="CBT1787" s="34"/>
      <c r="CBU1787" s="34"/>
      <c r="CBV1787" s="34"/>
      <c r="CBW1787" s="34"/>
      <c r="CBX1787" s="34"/>
      <c r="CBY1787" s="34"/>
      <c r="CBZ1787" s="34"/>
      <c r="CCA1787" s="34"/>
      <c r="CCB1787" s="34"/>
      <c r="CCC1787" s="34"/>
      <c r="CCD1787" s="34"/>
      <c r="CCE1787" s="34"/>
      <c r="CCF1787" s="34"/>
      <c r="CCG1787" s="34"/>
      <c r="CCH1787" s="34"/>
      <c r="CCI1787" s="34"/>
      <c r="CCJ1787" s="34"/>
      <c r="CCK1787" s="34"/>
      <c r="CCL1787" s="34"/>
      <c r="CCM1787" s="34"/>
      <c r="CCN1787" s="34"/>
      <c r="CCO1787" s="34"/>
      <c r="CCP1787" s="34"/>
      <c r="CCQ1787" s="34"/>
      <c r="CCR1787" s="34"/>
      <c r="CCS1787" s="34"/>
      <c r="CCT1787" s="34"/>
      <c r="CCU1787" s="34"/>
      <c r="CCV1787" s="34"/>
      <c r="CCW1787" s="34"/>
      <c r="CCX1787" s="34"/>
      <c r="CCY1787" s="34"/>
      <c r="CCZ1787" s="34"/>
      <c r="CDA1787" s="34"/>
      <c r="CDB1787" s="34"/>
      <c r="CDC1787" s="34"/>
      <c r="CDD1787" s="34"/>
      <c r="CDE1787" s="34"/>
      <c r="CDF1787" s="34"/>
      <c r="CDG1787" s="34"/>
      <c r="CDH1787" s="34"/>
      <c r="CDI1787" s="34"/>
      <c r="CDJ1787" s="34"/>
      <c r="CDK1787" s="34"/>
      <c r="CDL1787" s="34"/>
      <c r="CDM1787" s="34"/>
      <c r="CDN1787" s="34"/>
      <c r="CDO1787" s="34"/>
      <c r="CDP1787" s="34"/>
      <c r="CDQ1787" s="34"/>
      <c r="CDR1787" s="34"/>
      <c r="CDS1787" s="34"/>
      <c r="CDT1787" s="34"/>
      <c r="CDU1787" s="34"/>
      <c r="CDV1787" s="34"/>
      <c r="CDW1787" s="34"/>
      <c r="CDX1787" s="34"/>
      <c r="CDY1787" s="34"/>
      <c r="CDZ1787" s="34"/>
      <c r="CEA1787" s="34"/>
      <c r="CEB1787" s="34"/>
      <c r="CEC1787" s="34"/>
      <c r="CED1787" s="34"/>
      <c r="CEE1787" s="34"/>
      <c r="CEF1787" s="34"/>
      <c r="CEG1787" s="34"/>
      <c r="CEH1787" s="34"/>
      <c r="CEI1787" s="34"/>
      <c r="CEJ1787" s="34"/>
      <c r="CEK1787" s="34"/>
      <c r="CEL1787" s="34"/>
      <c r="CEM1787" s="34"/>
      <c r="CEN1787" s="34"/>
      <c r="CEO1787" s="34"/>
      <c r="CEP1787" s="34"/>
      <c r="CEQ1787" s="34"/>
      <c r="CER1787" s="34"/>
      <c r="CES1787" s="34"/>
      <c r="CET1787" s="34"/>
      <c r="CEU1787" s="34"/>
      <c r="CEV1787" s="34"/>
      <c r="CEW1787" s="34"/>
      <c r="CEX1787" s="34"/>
      <c r="CEY1787" s="34"/>
      <c r="CEZ1787" s="34"/>
      <c r="CFA1787" s="34"/>
      <c r="CFB1787" s="34"/>
      <c r="CFC1787" s="34"/>
      <c r="CFD1787" s="34"/>
      <c r="CFE1787" s="34"/>
      <c r="CFF1787" s="34"/>
      <c r="CFG1787" s="34"/>
      <c r="CFH1787" s="34"/>
      <c r="CFI1787" s="34"/>
      <c r="CFJ1787" s="34"/>
      <c r="CFK1787" s="34"/>
      <c r="CFL1787" s="34"/>
      <c r="CFM1787" s="34"/>
      <c r="CFN1787" s="34"/>
      <c r="CFO1787" s="34"/>
      <c r="CFP1787" s="34"/>
      <c r="CFQ1787" s="34"/>
      <c r="CFR1787" s="34"/>
      <c r="CFS1787" s="34"/>
      <c r="CFT1787" s="34"/>
      <c r="CFU1787" s="34"/>
      <c r="CFV1787" s="34"/>
      <c r="CFW1787" s="34"/>
      <c r="CFX1787" s="34"/>
      <c r="CFY1787" s="34"/>
      <c r="CFZ1787" s="34"/>
      <c r="CGA1787" s="34"/>
      <c r="CGB1787" s="34"/>
      <c r="CGC1787" s="34"/>
      <c r="CGD1787" s="34"/>
      <c r="CGE1787" s="34"/>
      <c r="CGF1787" s="34"/>
      <c r="CGG1787" s="34"/>
      <c r="CGH1787" s="34"/>
      <c r="CGI1787" s="34"/>
      <c r="CGJ1787" s="34"/>
      <c r="CGK1787" s="34"/>
      <c r="CGL1787" s="34"/>
      <c r="CGM1787" s="34"/>
      <c r="CGN1787" s="34"/>
      <c r="CGO1787" s="34"/>
      <c r="CGP1787" s="34"/>
      <c r="CGQ1787" s="34"/>
      <c r="CGR1787" s="34"/>
      <c r="CGS1787" s="34"/>
      <c r="CGT1787" s="34"/>
      <c r="CGU1787" s="34"/>
      <c r="CGV1787" s="34"/>
      <c r="CGW1787" s="34"/>
      <c r="CGX1787" s="34"/>
      <c r="CGY1787" s="34"/>
      <c r="CGZ1787" s="34"/>
      <c r="CHA1787" s="34"/>
      <c r="CHB1787" s="34"/>
      <c r="CHC1787" s="34"/>
      <c r="CHD1787" s="34"/>
      <c r="CHE1787" s="34"/>
      <c r="CHF1787" s="34"/>
      <c r="CHG1787" s="34"/>
      <c r="CHH1787" s="34"/>
      <c r="CHI1787" s="34"/>
      <c r="CHJ1787" s="34"/>
      <c r="CHK1787" s="34"/>
      <c r="CHL1787" s="34"/>
      <c r="CHM1787" s="34"/>
      <c r="CHN1787" s="34"/>
      <c r="CHO1787" s="34"/>
      <c r="CHP1787" s="34"/>
      <c r="CHQ1787" s="34"/>
      <c r="CHR1787" s="34"/>
      <c r="CHS1787" s="34"/>
      <c r="CHT1787" s="34"/>
      <c r="CHU1787" s="34"/>
      <c r="CHV1787" s="34"/>
      <c r="CHW1787" s="34"/>
      <c r="CHX1787" s="34"/>
      <c r="CHY1787" s="34"/>
      <c r="CHZ1787" s="34"/>
      <c r="CIA1787" s="34"/>
      <c r="CIB1787" s="34"/>
      <c r="CIC1787" s="34"/>
      <c r="CID1787" s="34"/>
      <c r="CIE1787" s="34"/>
      <c r="CIF1787" s="34"/>
      <c r="CIG1787" s="34"/>
      <c r="CIH1787" s="34"/>
      <c r="CII1787" s="34"/>
      <c r="CIJ1787" s="34"/>
      <c r="CIK1787" s="34"/>
      <c r="CIL1787" s="34"/>
      <c r="CIM1787" s="34"/>
      <c r="CIN1787" s="34"/>
      <c r="CIO1787" s="34"/>
      <c r="CIP1787" s="34"/>
      <c r="CIQ1787" s="34"/>
      <c r="CIR1787" s="34"/>
      <c r="CIS1787" s="34"/>
      <c r="CIT1787" s="34"/>
      <c r="CIU1787" s="34"/>
      <c r="CIV1787" s="34"/>
      <c r="CIW1787" s="34"/>
      <c r="CIX1787" s="34"/>
      <c r="CIY1787" s="34"/>
      <c r="CIZ1787" s="34"/>
      <c r="CJA1787" s="34"/>
      <c r="CJB1787" s="34"/>
      <c r="CJC1787" s="34"/>
      <c r="CJD1787" s="34"/>
      <c r="CJE1787" s="34"/>
      <c r="CJF1787" s="34"/>
      <c r="CJG1787" s="34"/>
      <c r="CJH1787" s="34"/>
      <c r="CJI1787" s="34"/>
      <c r="CJJ1787" s="34"/>
      <c r="CJK1787" s="34"/>
      <c r="CJL1787" s="34"/>
      <c r="CJM1787" s="34"/>
      <c r="CJN1787" s="34"/>
      <c r="CJO1787" s="34"/>
      <c r="CJP1787" s="34"/>
      <c r="CJQ1787" s="34"/>
      <c r="CJR1787" s="34"/>
      <c r="CJS1787" s="34"/>
      <c r="CJT1787" s="34"/>
      <c r="CJU1787" s="34"/>
      <c r="CJV1787" s="34"/>
      <c r="CJW1787" s="34"/>
      <c r="CJX1787" s="34"/>
      <c r="CJY1787" s="34"/>
      <c r="CJZ1787" s="34"/>
      <c r="CKA1787" s="34"/>
      <c r="CKB1787" s="34"/>
      <c r="CKC1787" s="34"/>
      <c r="CKD1787" s="34"/>
      <c r="CKE1787" s="34"/>
      <c r="CKF1787" s="34"/>
      <c r="CKG1787" s="34"/>
      <c r="CKH1787" s="34"/>
      <c r="CKI1787" s="34"/>
      <c r="CKJ1787" s="34"/>
      <c r="CKK1787" s="34"/>
      <c r="CKL1787" s="34"/>
      <c r="CKM1787" s="34"/>
      <c r="CKN1787" s="34"/>
      <c r="CKO1787" s="34"/>
      <c r="CKP1787" s="34"/>
      <c r="CKQ1787" s="34"/>
      <c r="CKR1787" s="34"/>
      <c r="CKS1787" s="34"/>
      <c r="CKT1787" s="34"/>
      <c r="CKU1787" s="34"/>
      <c r="CKV1787" s="34"/>
      <c r="CKW1787" s="34"/>
      <c r="CKX1787" s="34"/>
      <c r="CKY1787" s="34"/>
      <c r="CKZ1787" s="34"/>
      <c r="CLA1787" s="34"/>
      <c r="CLB1787" s="34"/>
      <c r="CLC1787" s="34"/>
      <c r="CLD1787" s="34"/>
      <c r="CLE1787" s="34"/>
      <c r="CLF1787" s="34"/>
      <c r="CLG1787" s="34"/>
      <c r="CLH1787" s="34"/>
      <c r="CLI1787" s="34"/>
      <c r="CLJ1787" s="34"/>
      <c r="CLK1787" s="34"/>
      <c r="CLL1787" s="34"/>
      <c r="CLM1787" s="34"/>
      <c r="CLN1787" s="34"/>
      <c r="CLO1787" s="34"/>
      <c r="CLP1787" s="34"/>
      <c r="CLQ1787" s="34"/>
      <c r="CLR1787" s="34"/>
      <c r="CLS1787" s="34"/>
      <c r="CLT1787" s="34"/>
      <c r="CLU1787" s="34"/>
      <c r="CLV1787" s="34"/>
      <c r="CLW1787" s="34"/>
      <c r="CLX1787" s="34"/>
      <c r="CLY1787" s="34"/>
      <c r="CLZ1787" s="34"/>
      <c r="CMA1787" s="34"/>
      <c r="CMB1787" s="34"/>
      <c r="CMC1787" s="34"/>
      <c r="CMD1787" s="34"/>
      <c r="CME1787" s="34"/>
      <c r="CMF1787" s="34"/>
      <c r="CMG1787" s="34"/>
      <c r="CMH1787" s="34"/>
      <c r="CMI1787" s="34"/>
      <c r="CMJ1787" s="34"/>
      <c r="CMK1787" s="34"/>
      <c r="CML1787" s="34"/>
      <c r="CMM1787" s="34"/>
      <c r="CMN1787" s="34"/>
      <c r="CMO1787" s="34"/>
      <c r="CMP1787" s="34"/>
      <c r="CMQ1787" s="34"/>
      <c r="CMR1787" s="34"/>
      <c r="CMS1787" s="34"/>
      <c r="CMT1787" s="34"/>
      <c r="CMU1787" s="34"/>
      <c r="CMV1787" s="34"/>
      <c r="CMW1787" s="34"/>
      <c r="CMX1787" s="34"/>
      <c r="CMY1787" s="34"/>
      <c r="CMZ1787" s="34"/>
      <c r="CNA1787" s="34"/>
      <c r="CNB1787" s="34"/>
      <c r="CNC1787" s="34"/>
      <c r="CND1787" s="34"/>
      <c r="CNE1787" s="34"/>
      <c r="CNF1787" s="34"/>
      <c r="CNG1787" s="34"/>
      <c r="CNH1787" s="34"/>
      <c r="CNI1787" s="34"/>
      <c r="CNJ1787" s="34"/>
      <c r="CNK1787" s="34"/>
      <c r="CNL1787" s="34"/>
      <c r="CNM1787" s="34"/>
      <c r="CNN1787" s="34"/>
      <c r="CNO1787" s="34"/>
      <c r="CNP1787" s="34"/>
      <c r="CNQ1787" s="34"/>
      <c r="CNR1787" s="34"/>
      <c r="CNS1787" s="34"/>
      <c r="CNT1787" s="34"/>
      <c r="CNU1787" s="34"/>
      <c r="CNV1787" s="34"/>
      <c r="CNW1787" s="34"/>
      <c r="CNX1787" s="34"/>
      <c r="CNY1787" s="34"/>
      <c r="CNZ1787" s="34"/>
      <c r="COA1787" s="34"/>
      <c r="COB1787" s="34"/>
      <c r="COC1787" s="34"/>
      <c r="COD1787" s="34"/>
      <c r="COE1787" s="34"/>
      <c r="COF1787" s="34"/>
      <c r="COG1787" s="34"/>
      <c r="COH1787" s="34"/>
      <c r="COI1787" s="34"/>
      <c r="COJ1787" s="34"/>
      <c r="COK1787" s="34"/>
      <c r="COL1787" s="34"/>
      <c r="COM1787" s="34"/>
      <c r="CON1787" s="34"/>
      <c r="COO1787" s="34"/>
      <c r="COP1787" s="34"/>
      <c r="COQ1787" s="34"/>
      <c r="COR1787" s="34"/>
      <c r="COS1787" s="34"/>
      <c r="COT1787" s="34"/>
      <c r="COU1787" s="34"/>
      <c r="COV1787" s="34"/>
      <c r="COW1787" s="34"/>
      <c r="COX1787" s="34"/>
      <c r="COY1787" s="34"/>
      <c r="COZ1787" s="34"/>
      <c r="CPA1787" s="34"/>
      <c r="CPB1787" s="34"/>
      <c r="CPC1787" s="34"/>
      <c r="CPD1787" s="34"/>
      <c r="CPE1787" s="34"/>
      <c r="CPF1787" s="34"/>
      <c r="CPG1787" s="34"/>
      <c r="CPH1787" s="34"/>
      <c r="CPI1787" s="34"/>
      <c r="CPJ1787" s="34"/>
      <c r="CPK1787" s="34"/>
      <c r="CPL1787" s="34"/>
      <c r="CPM1787" s="34"/>
      <c r="CPN1787" s="34"/>
      <c r="CPO1787" s="34"/>
      <c r="CPP1787" s="34"/>
      <c r="CPQ1787" s="34"/>
      <c r="CPR1787" s="34"/>
      <c r="CPS1787" s="34"/>
      <c r="CPT1787" s="34"/>
      <c r="CPU1787" s="34"/>
      <c r="CPV1787" s="34"/>
      <c r="CPW1787" s="34"/>
      <c r="CPX1787" s="34"/>
      <c r="CPY1787" s="34"/>
      <c r="CPZ1787" s="34"/>
      <c r="CQA1787" s="34"/>
      <c r="CQB1787" s="34"/>
      <c r="CQC1787" s="34"/>
      <c r="CQD1787" s="34"/>
      <c r="CQE1787" s="34"/>
      <c r="CQF1787" s="34"/>
      <c r="CQG1787" s="34"/>
      <c r="CQH1787" s="34"/>
      <c r="CQI1787" s="34"/>
      <c r="CQJ1787" s="34"/>
      <c r="CQK1787" s="34"/>
      <c r="CQL1787" s="34"/>
      <c r="CQM1787" s="34"/>
      <c r="CQN1787" s="34"/>
      <c r="CQO1787" s="34"/>
      <c r="CQP1787" s="34"/>
      <c r="CQQ1787" s="34"/>
      <c r="CQR1787" s="34"/>
      <c r="CQS1787" s="34"/>
      <c r="CQT1787" s="34"/>
      <c r="CQU1787" s="34"/>
      <c r="CQV1787" s="34"/>
      <c r="CQW1787" s="34"/>
      <c r="CQX1787" s="34"/>
      <c r="CQY1787" s="34"/>
      <c r="CQZ1787" s="34"/>
      <c r="CRA1787" s="34"/>
      <c r="CRB1787" s="34"/>
      <c r="CRC1787" s="34"/>
      <c r="CRD1787" s="34"/>
      <c r="CRE1787" s="34"/>
      <c r="CRF1787" s="34"/>
      <c r="CRG1787" s="34"/>
      <c r="CRH1787" s="34"/>
      <c r="CRI1787" s="34"/>
      <c r="CRJ1787" s="34"/>
      <c r="CRK1787" s="34"/>
      <c r="CRL1787" s="34"/>
      <c r="CRM1787" s="34"/>
      <c r="CRN1787" s="34"/>
      <c r="CRO1787" s="34"/>
      <c r="CRP1787" s="34"/>
      <c r="CRQ1787" s="34"/>
      <c r="CRR1787" s="34"/>
      <c r="CRS1787" s="34"/>
      <c r="CRT1787" s="34"/>
      <c r="CRU1787" s="34"/>
      <c r="CRV1787" s="34"/>
      <c r="CRW1787" s="34"/>
      <c r="CRX1787" s="34"/>
      <c r="CRY1787" s="34"/>
      <c r="CRZ1787" s="34"/>
      <c r="CSA1787" s="34"/>
      <c r="CSB1787" s="34"/>
      <c r="CSC1787" s="34"/>
      <c r="CSD1787" s="34"/>
      <c r="CSE1787" s="34"/>
      <c r="CSF1787" s="34"/>
      <c r="CSG1787" s="34"/>
      <c r="CSH1787" s="34"/>
      <c r="CSI1787" s="34"/>
      <c r="CSJ1787" s="34"/>
      <c r="CSK1787" s="34"/>
      <c r="CSL1787" s="34"/>
      <c r="CSM1787" s="34"/>
      <c r="CSN1787" s="34"/>
      <c r="CSO1787" s="34"/>
      <c r="CSP1787" s="34"/>
      <c r="CSQ1787" s="34"/>
      <c r="CSR1787" s="34"/>
      <c r="CSS1787" s="34"/>
      <c r="CST1787" s="34"/>
      <c r="CSU1787" s="34"/>
      <c r="CSV1787" s="34"/>
      <c r="CSW1787" s="34"/>
      <c r="CSX1787" s="34"/>
      <c r="CSY1787" s="34"/>
      <c r="CSZ1787" s="34"/>
      <c r="CTA1787" s="34"/>
      <c r="CTB1787" s="34"/>
      <c r="CTC1787" s="34"/>
      <c r="CTD1787" s="34"/>
      <c r="CTE1787" s="34"/>
      <c r="CTF1787" s="34"/>
      <c r="CTG1787" s="34"/>
      <c r="CTH1787" s="34"/>
      <c r="CTI1787" s="34"/>
      <c r="CTJ1787" s="34"/>
      <c r="CTK1787" s="34"/>
      <c r="CTL1787" s="34"/>
      <c r="CTM1787" s="34"/>
      <c r="CTN1787" s="34"/>
      <c r="CTO1787" s="34"/>
      <c r="CTP1787" s="34"/>
      <c r="CTQ1787" s="34"/>
      <c r="CTR1787" s="34"/>
      <c r="CTS1787" s="34"/>
      <c r="CTT1787" s="34"/>
      <c r="CTU1787" s="34"/>
      <c r="CTV1787" s="34"/>
      <c r="CTW1787" s="34"/>
      <c r="CTX1787" s="34"/>
      <c r="CTY1787" s="34"/>
      <c r="CTZ1787" s="34"/>
      <c r="CUA1787" s="34"/>
      <c r="CUB1787" s="34"/>
      <c r="CUC1787" s="34"/>
      <c r="CUD1787" s="34"/>
      <c r="CUE1787" s="34"/>
      <c r="CUF1787" s="34"/>
      <c r="CUG1787" s="34"/>
      <c r="CUH1787" s="34"/>
      <c r="CUI1787" s="34"/>
      <c r="CUJ1787" s="34"/>
      <c r="CUK1787" s="34"/>
      <c r="CUL1787" s="34"/>
      <c r="CUM1787" s="34"/>
      <c r="CUN1787" s="34"/>
      <c r="CUO1787" s="34"/>
      <c r="CUP1787" s="34"/>
      <c r="CUQ1787" s="34"/>
      <c r="CUR1787" s="34"/>
      <c r="CUS1787" s="34"/>
      <c r="CUT1787" s="34"/>
      <c r="CUU1787" s="34"/>
      <c r="CUV1787" s="34"/>
      <c r="CUW1787" s="34"/>
      <c r="CUX1787" s="34"/>
      <c r="CUY1787" s="34"/>
      <c r="CUZ1787" s="34"/>
      <c r="CVA1787" s="34"/>
      <c r="CVB1787" s="34"/>
      <c r="CVC1787" s="34"/>
      <c r="CVD1787" s="34"/>
      <c r="CVE1787" s="34"/>
      <c r="CVF1787" s="34"/>
      <c r="CVG1787" s="34"/>
      <c r="CVH1787" s="34"/>
      <c r="CVI1787" s="34"/>
      <c r="CVJ1787" s="34"/>
      <c r="CVK1787" s="34"/>
      <c r="CVL1787" s="34"/>
      <c r="CVM1787" s="34"/>
      <c r="CVN1787" s="34"/>
      <c r="CVO1787" s="34"/>
      <c r="CVP1787" s="34"/>
      <c r="CVQ1787" s="34"/>
      <c r="CVR1787" s="34"/>
      <c r="CVS1787" s="34"/>
      <c r="CVT1787" s="34"/>
      <c r="CVU1787" s="34"/>
      <c r="CVV1787" s="34"/>
      <c r="CVW1787" s="34"/>
      <c r="CVX1787" s="34"/>
      <c r="CVY1787" s="34"/>
      <c r="CVZ1787" s="34"/>
      <c r="CWA1787" s="34"/>
      <c r="CWB1787" s="34"/>
      <c r="CWC1787" s="34"/>
      <c r="CWD1787" s="34"/>
      <c r="CWE1787" s="34"/>
      <c r="CWF1787" s="34"/>
      <c r="CWG1787" s="34"/>
      <c r="CWH1787" s="34"/>
      <c r="CWI1787" s="34"/>
      <c r="CWJ1787" s="34"/>
      <c r="CWK1787" s="34"/>
      <c r="CWL1787" s="34"/>
      <c r="CWM1787" s="34"/>
      <c r="CWN1787" s="34"/>
      <c r="CWO1787" s="34"/>
      <c r="CWP1787" s="34"/>
      <c r="CWQ1787" s="34"/>
      <c r="CWR1787" s="34"/>
      <c r="CWS1787" s="34"/>
      <c r="CWT1787" s="34"/>
      <c r="CWU1787" s="34"/>
      <c r="CWV1787" s="34"/>
      <c r="CWW1787" s="34"/>
      <c r="CWX1787" s="34"/>
      <c r="CWY1787" s="34"/>
      <c r="CWZ1787" s="34"/>
      <c r="CXA1787" s="34"/>
      <c r="CXB1787" s="34"/>
      <c r="CXC1787" s="34"/>
      <c r="CXD1787" s="34"/>
      <c r="CXE1787" s="34"/>
      <c r="CXF1787" s="34"/>
      <c r="CXG1787" s="34"/>
      <c r="CXH1787" s="34"/>
      <c r="CXI1787" s="34"/>
      <c r="CXJ1787" s="34"/>
      <c r="CXK1787" s="34"/>
      <c r="CXL1787" s="34"/>
      <c r="CXM1787" s="34"/>
      <c r="CXN1787" s="34"/>
      <c r="CXO1787" s="34"/>
      <c r="CXP1787" s="34"/>
      <c r="CXQ1787" s="34"/>
      <c r="CXR1787" s="34"/>
      <c r="CXS1787" s="34"/>
      <c r="CXT1787" s="34"/>
      <c r="CXU1787" s="34"/>
      <c r="CXV1787" s="34"/>
      <c r="CXW1787" s="34"/>
      <c r="CXX1787" s="34"/>
      <c r="CXY1787" s="34"/>
      <c r="CXZ1787" s="34"/>
      <c r="CYA1787" s="34"/>
      <c r="CYB1787" s="34"/>
      <c r="CYC1787" s="34"/>
      <c r="CYD1787" s="34"/>
      <c r="CYE1787" s="34"/>
      <c r="CYF1787" s="34"/>
      <c r="CYG1787" s="34"/>
      <c r="CYH1787" s="34"/>
      <c r="CYI1787" s="34"/>
      <c r="CYJ1787" s="34"/>
      <c r="CYK1787" s="34"/>
      <c r="CYL1787" s="34"/>
      <c r="CYM1787" s="34"/>
      <c r="CYN1787" s="34"/>
      <c r="CYO1787" s="34"/>
      <c r="CYP1787" s="34"/>
      <c r="CYQ1787" s="34"/>
      <c r="CYR1787" s="34"/>
      <c r="CYS1787" s="34"/>
      <c r="CYT1787" s="34"/>
      <c r="CYU1787" s="34"/>
      <c r="CYV1787" s="34"/>
      <c r="CYW1787" s="34"/>
      <c r="CYX1787" s="34"/>
      <c r="CYY1787" s="34"/>
      <c r="CYZ1787" s="34"/>
      <c r="CZA1787" s="34"/>
      <c r="CZB1787" s="34"/>
      <c r="CZC1787" s="34"/>
      <c r="CZD1787" s="34"/>
      <c r="CZE1787" s="34"/>
      <c r="CZF1787" s="34"/>
      <c r="CZG1787" s="34"/>
      <c r="CZH1787" s="34"/>
      <c r="CZI1787" s="34"/>
      <c r="CZJ1787" s="34"/>
      <c r="CZK1787" s="34"/>
      <c r="CZL1787" s="34"/>
      <c r="CZM1787" s="34"/>
      <c r="CZN1787" s="34"/>
      <c r="CZO1787" s="34"/>
      <c r="CZP1787" s="34"/>
      <c r="CZQ1787" s="34"/>
      <c r="CZR1787" s="34"/>
      <c r="CZS1787" s="34"/>
      <c r="CZT1787" s="34"/>
      <c r="CZU1787" s="34"/>
      <c r="CZV1787" s="34"/>
      <c r="CZW1787" s="34"/>
      <c r="CZX1787" s="34"/>
      <c r="CZY1787" s="34"/>
      <c r="CZZ1787" s="34"/>
      <c r="DAA1787" s="34"/>
      <c r="DAB1787" s="34"/>
      <c r="DAC1787" s="34"/>
      <c r="DAD1787" s="34"/>
      <c r="DAE1787" s="34"/>
      <c r="DAF1787" s="34"/>
      <c r="DAG1787" s="34"/>
      <c r="DAH1787" s="34"/>
      <c r="DAI1787" s="34"/>
      <c r="DAJ1787" s="34"/>
      <c r="DAK1787" s="34"/>
      <c r="DAL1787" s="34"/>
      <c r="DAM1787" s="34"/>
      <c r="DAN1787" s="34"/>
      <c r="DAO1787" s="34"/>
      <c r="DAP1787" s="34"/>
      <c r="DAQ1787" s="34"/>
      <c r="DAR1787" s="34"/>
      <c r="DAS1787" s="34"/>
      <c r="DAT1787" s="34"/>
      <c r="DAU1787" s="34"/>
      <c r="DAV1787" s="34"/>
      <c r="DAW1787" s="34"/>
      <c r="DAX1787" s="34"/>
      <c r="DAY1787" s="34"/>
      <c r="DAZ1787" s="34"/>
      <c r="DBA1787" s="34"/>
      <c r="DBB1787" s="34"/>
      <c r="DBC1787" s="34"/>
      <c r="DBD1787" s="34"/>
      <c r="DBE1787" s="34"/>
      <c r="DBF1787" s="34"/>
      <c r="DBG1787" s="34"/>
      <c r="DBH1787" s="34"/>
      <c r="DBI1787" s="34"/>
      <c r="DBJ1787" s="34"/>
      <c r="DBK1787" s="34"/>
      <c r="DBL1787" s="34"/>
      <c r="DBM1787" s="34"/>
      <c r="DBN1787" s="34"/>
      <c r="DBO1787" s="34"/>
      <c r="DBP1787" s="34"/>
      <c r="DBQ1787" s="34"/>
      <c r="DBR1787" s="34"/>
      <c r="DBS1787" s="34"/>
      <c r="DBT1787" s="34"/>
      <c r="DBU1787" s="34"/>
      <c r="DBV1787" s="34"/>
      <c r="DBW1787" s="34"/>
      <c r="DBX1787" s="34"/>
      <c r="DBY1787" s="34"/>
      <c r="DBZ1787" s="34"/>
      <c r="DCA1787" s="34"/>
      <c r="DCB1787" s="34"/>
      <c r="DCC1787" s="34"/>
      <c r="DCD1787" s="34"/>
      <c r="DCE1787" s="34"/>
      <c r="DCF1787" s="34"/>
      <c r="DCG1787" s="34"/>
      <c r="DCH1787" s="34"/>
      <c r="DCI1787" s="34"/>
      <c r="DCJ1787" s="34"/>
      <c r="DCK1787" s="34"/>
      <c r="DCL1787" s="34"/>
      <c r="DCM1787" s="34"/>
      <c r="DCN1787" s="34"/>
      <c r="DCO1787" s="34"/>
      <c r="DCP1787" s="34"/>
      <c r="DCQ1787" s="34"/>
      <c r="DCR1787" s="34"/>
      <c r="DCS1787" s="34"/>
      <c r="DCT1787" s="34"/>
      <c r="DCU1787" s="34"/>
      <c r="DCV1787" s="34"/>
      <c r="DCW1787" s="34"/>
      <c r="DCX1787" s="34"/>
      <c r="DCY1787" s="34"/>
      <c r="DCZ1787" s="34"/>
      <c r="DDA1787" s="34"/>
      <c r="DDB1787" s="34"/>
      <c r="DDC1787" s="34"/>
      <c r="DDD1787" s="34"/>
      <c r="DDE1787" s="34"/>
      <c r="DDF1787" s="34"/>
      <c r="DDG1787" s="34"/>
      <c r="DDH1787" s="34"/>
      <c r="DDI1787" s="34"/>
      <c r="DDJ1787" s="34"/>
      <c r="DDK1787" s="34"/>
      <c r="DDL1787" s="34"/>
      <c r="DDM1787" s="34"/>
      <c r="DDN1787" s="34"/>
      <c r="DDO1787" s="34"/>
      <c r="DDP1787" s="34"/>
      <c r="DDQ1787" s="34"/>
      <c r="DDR1787" s="34"/>
      <c r="DDS1787" s="34"/>
      <c r="DDT1787" s="34"/>
      <c r="DDU1787" s="34"/>
      <c r="DDV1787" s="34"/>
      <c r="DDW1787" s="34"/>
      <c r="DDX1787" s="34"/>
      <c r="DDY1787" s="34"/>
      <c r="DDZ1787" s="34"/>
      <c r="DEA1787" s="34"/>
      <c r="DEB1787" s="34"/>
      <c r="DEC1787" s="34"/>
      <c r="DED1787" s="34"/>
      <c r="DEE1787" s="34"/>
      <c r="DEF1787" s="34"/>
      <c r="DEG1787" s="34"/>
      <c r="DEH1787" s="34"/>
      <c r="DEI1787" s="34"/>
      <c r="DEJ1787" s="34"/>
      <c r="DEK1787" s="34"/>
      <c r="DEL1787" s="34"/>
      <c r="DEM1787" s="34"/>
      <c r="DEN1787" s="34"/>
      <c r="DEO1787" s="34"/>
      <c r="DEP1787" s="34"/>
      <c r="DEQ1787" s="34"/>
      <c r="DER1787" s="34"/>
      <c r="DES1787" s="34"/>
      <c r="DET1787" s="34"/>
      <c r="DEU1787" s="34"/>
      <c r="DEV1787" s="34"/>
      <c r="DEW1787" s="34"/>
      <c r="DEX1787" s="34"/>
      <c r="DEY1787" s="34"/>
      <c r="DEZ1787" s="34"/>
      <c r="DFA1787" s="34"/>
      <c r="DFB1787" s="34"/>
      <c r="DFC1787" s="34"/>
      <c r="DFD1787" s="34"/>
      <c r="DFE1787" s="34"/>
      <c r="DFF1787" s="34"/>
      <c r="DFG1787" s="34"/>
      <c r="DFH1787" s="34"/>
      <c r="DFI1787" s="34"/>
      <c r="DFJ1787" s="34"/>
      <c r="DFK1787" s="34"/>
      <c r="DFL1787" s="34"/>
      <c r="DFM1787" s="34"/>
      <c r="DFN1787" s="34"/>
      <c r="DFO1787" s="34"/>
      <c r="DFP1787" s="34"/>
      <c r="DFQ1787" s="34"/>
      <c r="DFR1787" s="34"/>
      <c r="DFS1787" s="34"/>
      <c r="DFT1787" s="34"/>
      <c r="DFU1787" s="34"/>
      <c r="DFV1787" s="34"/>
      <c r="DFW1787" s="34"/>
      <c r="DFX1787" s="34"/>
      <c r="DFY1787" s="34"/>
      <c r="DFZ1787" s="34"/>
      <c r="DGA1787" s="34"/>
      <c r="DGB1787" s="34"/>
      <c r="DGC1787" s="34"/>
      <c r="DGD1787" s="34"/>
      <c r="DGE1787" s="34"/>
      <c r="DGF1787" s="34"/>
      <c r="DGG1787" s="34"/>
      <c r="DGH1787" s="34"/>
      <c r="DGI1787" s="34"/>
      <c r="DGJ1787" s="34"/>
      <c r="DGK1787" s="34"/>
      <c r="DGL1787" s="34"/>
      <c r="DGM1787" s="34"/>
      <c r="DGN1787" s="34"/>
      <c r="DGO1787" s="34"/>
      <c r="DGP1787" s="34"/>
      <c r="DGQ1787" s="34"/>
      <c r="DGR1787" s="34"/>
      <c r="DGS1787" s="34"/>
      <c r="DGT1787" s="34"/>
      <c r="DGU1787" s="34"/>
      <c r="DGV1787" s="34"/>
      <c r="DGW1787" s="34"/>
      <c r="DGX1787" s="34"/>
      <c r="DGY1787" s="34"/>
      <c r="DGZ1787" s="34"/>
      <c r="DHA1787" s="34"/>
      <c r="DHB1787" s="34"/>
      <c r="DHC1787" s="34"/>
      <c r="DHD1787" s="34"/>
      <c r="DHE1787" s="34"/>
      <c r="DHF1787" s="34"/>
      <c r="DHG1787" s="34"/>
      <c r="DHH1787" s="34"/>
      <c r="DHI1787" s="34"/>
      <c r="DHJ1787" s="34"/>
      <c r="DHK1787" s="34"/>
      <c r="DHL1787" s="34"/>
      <c r="DHM1787" s="34"/>
      <c r="DHN1787" s="34"/>
      <c r="DHO1787" s="34"/>
      <c r="DHP1787" s="34"/>
      <c r="DHQ1787" s="34"/>
      <c r="DHR1787" s="34"/>
      <c r="DHS1787" s="34"/>
      <c r="DHT1787" s="34"/>
      <c r="DHU1787" s="34"/>
      <c r="DHV1787" s="34"/>
      <c r="DHW1787" s="34"/>
      <c r="DHX1787" s="34"/>
      <c r="DHY1787" s="34"/>
      <c r="DHZ1787" s="34"/>
      <c r="DIA1787" s="34"/>
      <c r="DIB1787" s="34"/>
      <c r="DIC1787" s="34"/>
      <c r="DID1787" s="34"/>
      <c r="DIE1787" s="34"/>
      <c r="DIF1787" s="34"/>
      <c r="DIG1787" s="34"/>
      <c r="DIH1787" s="34"/>
      <c r="DII1787" s="34"/>
      <c r="DIJ1787" s="34"/>
      <c r="DIK1787" s="34"/>
      <c r="DIL1787" s="34"/>
      <c r="DIM1787" s="34"/>
      <c r="DIN1787" s="34"/>
      <c r="DIO1787" s="34"/>
      <c r="DIP1787" s="34"/>
      <c r="DIQ1787" s="34"/>
      <c r="DIR1787" s="34"/>
      <c r="DIS1787" s="34"/>
      <c r="DIT1787" s="34"/>
      <c r="DIU1787" s="34"/>
      <c r="DIV1787" s="34"/>
      <c r="DIW1787" s="34"/>
      <c r="DIX1787" s="34"/>
      <c r="DIY1787" s="34"/>
      <c r="DIZ1787" s="34"/>
      <c r="DJA1787" s="34"/>
      <c r="DJB1787" s="34"/>
      <c r="DJC1787" s="34"/>
      <c r="DJD1787" s="34"/>
      <c r="DJE1787" s="34"/>
      <c r="DJF1787" s="34"/>
      <c r="DJG1787" s="34"/>
      <c r="DJH1787" s="34"/>
      <c r="DJI1787" s="34"/>
      <c r="DJJ1787" s="34"/>
      <c r="DJK1787" s="34"/>
      <c r="DJL1787" s="34"/>
      <c r="DJM1787" s="34"/>
      <c r="DJN1787" s="34"/>
      <c r="DJO1787" s="34"/>
      <c r="DJP1787" s="34"/>
      <c r="DJQ1787" s="34"/>
      <c r="DJR1787" s="34"/>
      <c r="DJS1787" s="34"/>
      <c r="DJT1787" s="34"/>
      <c r="DJU1787" s="34"/>
      <c r="DJV1787" s="34"/>
      <c r="DJW1787" s="34"/>
      <c r="DJX1787" s="34"/>
      <c r="DJY1787" s="34"/>
      <c r="DJZ1787" s="34"/>
      <c r="DKA1787" s="34"/>
      <c r="DKB1787" s="34"/>
      <c r="DKC1787" s="34"/>
      <c r="DKD1787" s="34"/>
      <c r="DKE1787" s="34"/>
      <c r="DKF1787" s="34"/>
      <c r="DKG1787" s="34"/>
      <c r="DKH1787" s="34"/>
      <c r="DKI1787" s="34"/>
      <c r="DKJ1787" s="34"/>
      <c r="DKK1787" s="34"/>
      <c r="DKL1787" s="34"/>
      <c r="DKM1787" s="34"/>
      <c r="DKN1787" s="34"/>
      <c r="DKO1787" s="34"/>
      <c r="DKP1787" s="34"/>
      <c r="DKQ1787" s="34"/>
      <c r="DKR1787" s="34"/>
      <c r="DKS1787" s="34"/>
      <c r="DKT1787" s="34"/>
      <c r="DKU1787" s="34"/>
      <c r="DKV1787" s="34"/>
      <c r="DKW1787" s="34"/>
      <c r="DKX1787" s="34"/>
      <c r="DKY1787" s="34"/>
      <c r="DKZ1787" s="34"/>
      <c r="DLA1787" s="34"/>
      <c r="DLB1787" s="34"/>
      <c r="DLC1787" s="34"/>
      <c r="DLD1787" s="34"/>
      <c r="DLE1787" s="34"/>
      <c r="DLF1787" s="34"/>
      <c r="DLG1787" s="34"/>
      <c r="DLH1787" s="34"/>
      <c r="DLI1787" s="34"/>
      <c r="DLJ1787" s="34"/>
      <c r="DLK1787" s="34"/>
      <c r="DLL1787" s="34"/>
      <c r="DLM1787" s="34"/>
      <c r="DLN1787" s="34"/>
      <c r="DLO1787" s="34"/>
      <c r="DLP1787" s="34"/>
      <c r="DLQ1787" s="34"/>
      <c r="DLR1787" s="34"/>
      <c r="DLS1787" s="34"/>
      <c r="DLT1787" s="34"/>
      <c r="DLU1787" s="34"/>
      <c r="DLV1787" s="34"/>
      <c r="DLW1787" s="34"/>
      <c r="DLX1787" s="34"/>
      <c r="DLY1787" s="34"/>
      <c r="DLZ1787" s="34"/>
      <c r="DMA1787" s="34"/>
      <c r="DMB1787" s="34"/>
      <c r="DMC1787" s="34"/>
      <c r="DMD1787" s="34"/>
      <c r="DME1787" s="34"/>
      <c r="DMF1787" s="34"/>
      <c r="DMG1787" s="34"/>
      <c r="DMH1787" s="34"/>
      <c r="DMI1787" s="34"/>
      <c r="DMJ1787" s="34"/>
      <c r="DMK1787" s="34"/>
      <c r="DML1787" s="34"/>
      <c r="DMM1787" s="34"/>
      <c r="DMN1787" s="34"/>
      <c r="DMO1787" s="34"/>
      <c r="DMP1787" s="34"/>
      <c r="DMQ1787" s="34"/>
      <c r="DMR1787" s="34"/>
      <c r="DMS1787" s="34"/>
      <c r="DMT1787" s="34"/>
      <c r="DMU1787" s="34"/>
      <c r="DMV1787" s="34"/>
      <c r="DMW1787" s="34"/>
      <c r="DMX1787" s="34"/>
      <c r="DMY1787" s="34"/>
      <c r="DMZ1787" s="34"/>
      <c r="DNA1787" s="34"/>
      <c r="DNB1787" s="34"/>
      <c r="DNC1787" s="34"/>
      <c r="DND1787" s="34"/>
      <c r="DNE1787" s="34"/>
      <c r="DNF1787" s="34"/>
      <c r="DNG1787" s="34"/>
      <c r="DNH1787" s="34"/>
      <c r="DNI1787" s="34"/>
      <c r="DNJ1787" s="34"/>
      <c r="DNK1787" s="34"/>
      <c r="DNL1787" s="34"/>
      <c r="DNM1787" s="34"/>
      <c r="DNN1787" s="34"/>
      <c r="DNO1787" s="34"/>
      <c r="DNP1787" s="34"/>
      <c r="DNQ1787" s="34"/>
      <c r="DNR1787" s="34"/>
      <c r="DNS1787" s="34"/>
      <c r="DNT1787" s="34"/>
      <c r="DNU1787" s="34"/>
      <c r="DNV1787" s="34"/>
      <c r="DNW1787" s="34"/>
      <c r="DNX1787" s="34"/>
      <c r="DNY1787" s="34"/>
      <c r="DNZ1787" s="34"/>
      <c r="DOA1787" s="34"/>
      <c r="DOB1787" s="34"/>
      <c r="DOC1787" s="34"/>
      <c r="DOD1787" s="34"/>
      <c r="DOE1787" s="34"/>
      <c r="DOF1787" s="34"/>
      <c r="DOG1787" s="34"/>
      <c r="DOH1787" s="34"/>
      <c r="DOI1787" s="34"/>
      <c r="DOJ1787" s="34"/>
      <c r="DOK1787" s="34"/>
      <c r="DOL1787" s="34"/>
      <c r="DOM1787" s="34"/>
      <c r="DON1787" s="34"/>
      <c r="DOO1787" s="34"/>
      <c r="DOP1787" s="34"/>
      <c r="DOQ1787" s="34"/>
      <c r="DOR1787" s="34"/>
      <c r="DOS1787" s="34"/>
      <c r="DOT1787" s="34"/>
      <c r="DOU1787" s="34"/>
      <c r="DOV1787" s="34"/>
      <c r="DOW1787" s="34"/>
      <c r="DOX1787" s="34"/>
      <c r="DOY1787" s="34"/>
      <c r="DOZ1787" s="34"/>
      <c r="DPA1787" s="34"/>
      <c r="DPB1787" s="34"/>
      <c r="DPC1787" s="34"/>
      <c r="DPD1787" s="34"/>
      <c r="DPE1787" s="34"/>
      <c r="DPF1787" s="34"/>
      <c r="DPG1787" s="34"/>
      <c r="DPH1787" s="34"/>
      <c r="DPI1787" s="34"/>
      <c r="DPJ1787" s="34"/>
      <c r="DPK1787" s="34"/>
      <c r="DPL1787" s="34"/>
      <c r="DPM1787" s="34"/>
      <c r="DPN1787" s="34"/>
      <c r="DPO1787" s="34"/>
      <c r="DPP1787" s="34"/>
      <c r="DPQ1787" s="34"/>
      <c r="DPR1787" s="34"/>
      <c r="DPS1787" s="34"/>
      <c r="DPT1787" s="34"/>
      <c r="DPU1787" s="34"/>
      <c r="DPV1787" s="34"/>
      <c r="DPW1787" s="34"/>
      <c r="DPX1787" s="34"/>
      <c r="DPY1787" s="34"/>
      <c r="DPZ1787" s="34"/>
      <c r="DQA1787" s="34"/>
      <c r="DQB1787" s="34"/>
      <c r="DQC1787" s="34"/>
      <c r="DQD1787" s="34"/>
      <c r="DQE1787" s="34"/>
      <c r="DQF1787" s="34"/>
      <c r="DQG1787" s="34"/>
      <c r="DQH1787" s="34"/>
      <c r="DQI1787" s="34"/>
      <c r="DQJ1787" s="34"/>
      <c r="DQK1787" s="34"/>
      <c r="DQL1787" s="34"/>
      <c r="DQM1787" s="34"/>
      <c r="DQN1787" s="34"/>
      <c r="DQO1787" s="34"/>
      <c r="DQP1787" s="34"/>
      <c r="DQQ1787" s="34"/>
      <c r="DQR1787" s="34"/>
      <c r="DQS1787" s="34"/>
      <c r="DQT1787" s="34"/>
      <c r="DQU1787" s="34"/>
      <c r="DQV1787" s="34"/>
      <c r="DQW1787" s="34"/>
      <c r="DQX1787" s="34"/>
      <c r="DQY1787" s="34"/>
      <c r="DQZ1787" s="34"/>
      <c r="DRA1787" s="34"/>
      <c r="DRB1787" s="34"/>
      <c r="DRC1787" s="34"/>
      <c r="DRD1787" s="34"/>
      <c r="DRE1787" s="34"/>
      <c r="DRF1787" s="34"/>
      <c r="DRG1787" s="34"/>
      <c r="DRH1787" s="34"/>
      <c r="DRI1787" s="34"/>
      <c r="DRJ1787" s="34"/>
      <c r="DRK1787" s="34"/>
      <c r="DRL1787" s="34"/>
      <c r="DRM1787" s="34"/>
      <c r="DRN1787" s="34"/>
      <c r="DRO1787" s="34"/>
      <c r="DRP1787" s="34"/>
      <c r="DRQ1787" s="34"/>
      <c r="DRR1787" s="34"/>
      <c r="DRS1787" s="34"/>
      <c r="DRT1787" s="34"/>
      <c r="DRU1787" s="34"/>
      <c r="DRV1787" s="34"/>
      <c r="DRW1787" s="34"/>
      <c r="DRX1787" s="34"/>
      <c r="DRY1787" s="34"/>
      <c r="DRZ1787" s="34"/>
      <c r="DSA1787" s="34"/>
      <c r="DSB1787" s="34"/>
      <c r="DSC1787" s="34"/>
      <c r="DSD1787" s="34"/>
      <c r="DSE1787" s="34"/>
      <c r="DSF1787" s="34"/>
      <c r="DSG1787" s="34"/>
      <c r="DSH1787" s="34"/>
      <c r="DSI1787" s="34"/>
      <c r="DSJ1787" s="34"/>
      <c r="DSK1787" s="34"/>
      <c r="DSL1787" s="34"/>
      <c r="DSM1787" s="34"/>
      <c r="DSN1787" s="34"/>
      <c r="DSO1787" s="34"/>
      <c r="DSP1787" s="34"/>
      <c r="DSQ1787" s="34"/>
      <c r="DSR1787" s="34"/>
      <c r="DSS1787" s="34"/>
      <c r="DST1787" s="34"/>
      <c r="DSU1787" s="34"/>
      <c r="DSV1787" s="34"/>
      <c r="DSW1787" s="34"/>
      <c r="DSX1787" s="34"/>
      <c r="DSY1787" s="34"/>
      <c r="DSZ1787" s="34"/>
      <c r="DTA1787" s="34"/>
      <c r="DTB1787" s="34"/>
      <c r="DTC1787" s="34"/>
      <c r="DTD1787" s="34"/>
      <c r="DTE1787" s="34"/>
      <c r="DTF1787" s="34"/>
      <c r="DTG1787" s="34"/>
      <c r="DTH1787" s="34"/>
      <c r="DTI1787" s="34"/>
      <c r="DTJ1787" s="34"/>
      <c r="DTK1787" s="34"/>
      <c r="DTL1787" s="34"/>
      <c r="DTM1787" s="34"/>
      <c r="DTN1787" s="34"/>
      <c r="DTO1787" s="34"/>
      <c r="DTP1787" s="34"/>
      <c r="DTQ1787" s="34"/>
      <c r="DTR1787" s="34"/>
      <c r="DTS1787" s="34"/>
      <c r="DTT1787" s="34"/>
      <c r="DTU1787" s="34"/>
      <c r="DTV1787" s="34"/>
      <c r="DTW1787" s="34"/>
      <c r="DTX1787" s="34"/>
      <c r="DTY1787" s="34"/>
      <c r="DTZ1787" s="34"/>
      <c r="DUA1787" s="34"/>
      <c r="DUB1787" s="34"/>
      <c r="DUC1787" s="34"/>
      <c r="DUD1787" s="34"/>
      <c r="DUE1787" s="34"/>
      <c r="DUF1787" s="34"/>
      <c r="DUG1787" s="34"/>
      <c r="DUH1787" s="34"/>
      <c r="DUI1787" s="34"/>
      <c r="DUJ1787" s="34"/>
      <c r="DUK1787" s="34"/>
      <c r="DUL1787" s="34"/>
      <c r="DUM1787" s="34"/>
      <c r="DUN1787" s="34"/>
      <c r="DUO1787" s="34"/>
      <c r="DUP1787" s="34"/>
      <c r="DUQ1787" s="34"/>
      <c r="DUR1787" s="34"/>
      <c r="DUS1787" s="34"/>
      <c r="DUT1787" s="34"/>
      <c r="DUU1787" s="34"/>
      <c r="DUV1787" s="34"/>
      <c r="DUW1787" s="34"/>
      <c r="DUX1787" s="34"/>
      <c r="DUY1787" s="34"/>
      <c r="DUZ1787" s="34"/>
      <c r="DVA1787" s="34"/>
      <c r="DVB1787" s="34"/>
      <c r="DVC1787" s="34"/>
      <c r="DVD1787" s="34"/>
      <c r="DVE1787" s="34"/>
      <c r="DVF1787" s="34"/>
      <c r="DVG1787" s="34"/>
      <c r="DVH1787" s="34"/>
      <c r="DVI1787" s="34"/>
      <c r="DVJ1787" s="34"/>
      <c r="DVK1787" s="34"/>
      <c r="DVL1787" s="34"/>
      <c r="DVM1787" s="34"/>
      <c r="DVN1787" s="34"/>
      <c r="DVO1787" s="34"/>
      <c r="DVP1787" s="34"/>
      <c r="DVQ1787" s="34"/>
      <c r="DVR1787" s="34"/>
      <c r="DVS1787" s="34"/>
      <c r="DVT1787" s="34"/>
      <c r="DVU1787" s="34"/>
      <c r="DVV1787" s="34"/>
      <c r="DVW1787" s="34"/>
      <c r="DVX1787" s="34"/>
      <c r="DVY1787" s="34"/>
      <c r="DVZ1787" s="34"/>
      <c r="DWA1787" s="34"/>
      <c r="DWB1787" s="34"/>
      <c r="DWC1787" s="34"/>
      <c r="DWD1787" s="34"/>
      <c r="DWE1787" s="34"/>
      <c r="DWF1787" s="34"/>
      <c r="DWG1787" s="34"/>
      <c r="DWH1787" s="34"/>
      <c r="DWI1787" s="34"/>
      <c r="DWJ1787" s="34"/>
      <c r="DWK1787" s="34"/>
      <c r="DWL1787" s="34"/>
      <c r="DWM1787" s="34"/>
      <c r="DWN1787" s="34"/>
      <c r="DWO1787" s="34"/>
      <c r="DWP1787" s="34"/>
      <c r="DWQ1787" s="34"/>
      <c r="DWR1787" s="34"/>
      <c r="DWS1787" s="34"/>
      <c r="DWT1787" s="34"/>
      <c r="DWU1787" s="34"/>
      <c r="DWV1787" s="34"/>
      <c r="DWW1787" s="34"/>
      <c r="DWX1787" s="34"/>
      <c r="DWY1787" s="34"/>
      <c r="DWZ1787" s="34"/>
      <c r="DXA1787" s="34"/>
      <c r="DXB1787" s="34"/>
      <c r="DXC1787" s="34"/>
      <c r="DXD1787" s="34"/>
      <c r="DXE1787" s="34"/>
      <c r="DXF1787" s="34"/>
      <c r="DXG1787" s="34"/>
      <c r="DXH1787" s="34"/>
      <c r="DXI1787" s="34"/>
      <c r="DXJ1787" s="34"/>
      <c r="DXK1787" s="34"/>
      <c r="DXL1787" s="34"/>
      <c r="DXM1787" s="34"/>
      <c r="DXN1787" s="34"/>
      <c r="DXO1787" s="34"/>
      <c r="DXP1787" s="34"/>
      <c r="DXQ1787" s="34"/>
      <c r="DXR1787" s="34"/>
      <c r="DXS1787" s="34"/>
      <c r="DXT1787" s="34"/>
      <c r="DXU1787" s="34"/>
      <c r="DXV1787" s="34"/>
      <c r="DXW1787" s="34"/>
      <c r="DXX1787" s="34"/>
      <c r="DXY1787" s="34"/>
      <c r="DXZ1787" s="34"/>
      <c r="DYA1787" s="34"/>
      <c r="DYB1787" s="34"/>
      <c r="DYC1787" s="34"/>
      <c r="DYD1787" s="34"/>
      <c r="DYE1787" s="34"/>
      <c r="DYF1787" s="34"/>
      <c r="DYG1787" s="34"/>
      <c r="DYH1787" s="34"/>
      <c r="DYI1787" s="34"/>
      <c r="DYJ1787" s="34"/>
      <c r="DYK1787" s="34"/>
      <c r="DYL1787" s="34"/>
      <c r="DYM1787" s="34"/>
      <c r="DYN1787" s="34"/>
      <c r="DYO1787" s="34"/>
      <c r="DYP1787" s="34"/>
      <c r="DYQ1787" s="34"/>
      <c r="DYR1787" s="34"/>
      <c r="DYS1787" s="34"/>
      <c r="DYT1787" s="34"/>
      <c r="DYU1787" s="34"/>
      <c r="DYV1787" s="34"/>
      <c r="DYW1787" s="34"/>
      <c r="DYX1787" s="34"/>
      <c r="DYY1787" s="34"/>
      <c r="DYZ1787" s="34"/>
      <c r="DZA1787" s="34"/>
      <c r="DZB1787" s="34"/>
      <c r="DZC1787" s="34"/>
      <c r="DZD1787" s="34"/>
      <c r="DZE1787" s="34"/>
      <c r="DZF1787" s="34"/>
      <c r="DZG1787" s="34"/>
      <c r="DZH1787" s="34"/>
      <c r="DZI1787" s="34"/>
      <c r="DZJ1787" s="34"/>
      <c r="DZK1787" s="34"/>
      <c r="DZL1787" s="34"/>
      <c r="DZM1787" s="34"/>
      <c r="DZN1787" s="34"/>
      <c r="DZO1787" s="34"/>
      <c r="DZP1787" s="34"/>
      <c r="DZQ1787" s="34"/>
      <c r="DZR1787" s="34"/>
      <c r="DZS1787" s="34"/>
      <c r="DZT1787" s="34"/>
      <c r="DZU1787" s="34"/>
      <c r="DZV1787" s="34"/>
      <c r="DZW1787" s="34"/>
      <c r="DZX1787" s="34"/>
      <c r="DZY1787" s="34"/>
      <c r="DZZ1787" s="34"/>
      <c r="EAA1787" s="34"/>
      <c r="EAB1787" s="34"/>
      <c r="EAC1787" s="34"/>
      <c r="EAD1787" s="34"/>
      <c r="EAE1787" s="34"/>
      <c r="EAF1787" s="34"/>
      <c r="EAG1787" s="34"/>
      <c r="EAH1787" s="34"/>
      <c r="EAI1787" s="34"/>
      <c r="EAJ1787" s="34"/>
      <c r="EAK1787" s="34"/>
      <c r="EAL1787" s="34"/>
      <c r="EAM1787" s="34"/>
      <c r="EAN1787" s="34"/>
      <c r="EAO1787" s="34"/>
      <c r="EAP1787" s="34"/>
      <c r="EAQ1787" s="34"/>
      <c r="EAR1787" s="34"/>
      <c r="EAS1787" s="34"/>
      <c r="EAT1787" s="34"/>
      <c r="EAU1787" s="34"/>
      <c r="EAV1787" s="34"/>
      <c r="EAW1787" s="34"/>
      <c r="EAX1787" s="34"/>
      <c r="EAY1787" s="34"/>
      <c r="EAZ1787" s="34"/>
      <c r="EBA1787" s="34"/>
      <c r="EBB1787" s="34"/>
      <c r="EBC1787" s="34"/>
      <c r="EBD1787" s="34"/>
      <c r="EBE1787" s="34"/>
      <c r="EBF1787" s="34"/>
      <c r="EBG1787" s="34"/>
      <c r="EBH1787" s="34"/>
      <c r="EBI1787" s="34"/>
      <c r="EBJ1787" s="34"/>
      <c r="EBK1787" s="34"/>
      <c r="EBL1787" s="34"/>
      <c r="EBM1787" s="34"/>
      <c r="EBN1787" s="34"/>
      <c r="EBO1787" s="34"/>
      <c r="EBP1787" s="34"/>
      <c r="EBQ1787" s="34"/>
      <c r="EBR1787" s="34"/>
      <c r="EBS1787" s="34"/>
      <c r="EBT1787" s="34"/>
      <c r="EBU1787" s="34"/>
      <c r="EBV1787" s="34"/>
      <c r="EBW1787" s="34"/>
      <c r="EBX1787" s="34"/>
      <c r="EBY1787" s="34"/>
      <c r="EBZ1787" s="34"/>
      <c r="ECA1787" s="34"/>
      <c r="ECB1787" s="34"/>
      <c r="ECC1787" s="34"/>
      <c r="ECD1787" s="34"/>
      <c r="ECE1787" s="34"/>
      <c r="ECF1787" s="34"/>
      <c r="ECG1787" s="34"/>
      <c r="ECH1787" s="34"/>
      <c r="ECI1787" s="34"/>
      <c r="ECJ1787" s="34"/>
      <c r="ECK1787" s="34"/>
      <c r="ECL1787" s="34"/>
      <c r="ECM1787" s="34"/>
      <c r="ECN1787" s="34"/>
      <c r="ECO1787" s="34"/>
      <c r="ECP1787" s="34"/>
      <c r="ECQ1787" s="34"/>
      <c r="ECR1787" s="34"/>
      <c r="ECS1787" s="34"/>
      <c r="ECT1787" s="34"/>
      <c r="ECU1787" s="34"/>
      <c r="ECV1787" s="34"/>
      <c r="ECW1787" s="34"/>
      <c r="ECX1787" s="34"/>
      <c r="ECY1787" s="34"/>
      <c r="ECZ1787" s="34"/>
      <c r="EDA1787" s="34"/>
      <c r="EDB1787" s="34"/>
      <c r="EDC1787" s="34"/>
      <c r="EDD1787" s="34"/>
      <c r="EDE1787" s="34"/>
      <c r="EDF1787" s="34"/>
      <c r="EDG1787" s="34"/>
      <c r="EDH1787" s="34"/>
      <c r="EDI1787" s="34"/>
      <c r="EDJ1787" s="34"/>
      <c r="EDK1787" s="34"/>
      <c r="EDL1787" s="34"/>
      <c r="EDM1787" s="34"/>
      <c r="EDN1787" s="34"/>
      <c r="EDO1787" s="34"/>
      <c r="EDP1787" s="34"/>
      <c r="EDQ1787" s="34"/>
      <c r="EDR1787" s="34"/>
      <c r="EDS1787" s="34"/>
      <c r="EDT1787" s="34"/>
      <c r="EDU1787" s="34"/>
      <c r="EDV1787" s="34"/>
      <c r="EDW1787" s="34"/>
      <c r="EDX1787" s="34"/>
      <c r="EDY1787" s="34"/>
      <c r="EDZ1787" s="34"/>
      <c r="EEA1787" s="34"/>
      <c r="EEB1787" s="34"/>
      <c r="EEC1787" s="34"/>
      <c r="EED1787" s="34"/>
      <c r="EEE1787" s="34"/>
      <c r="EEF1787" s="34"/>
      <c r="EEG1787" s="34"/>
      <c r="EEH1787" s="34"/>
      <c r="EEI1787" s="34"/>
      <c r="EEJ1787" s="34"/>
      <c r="EEK1787" s="34"/>
      <c r="EEL1787" s="34"/>
      <c r="EEM1787" s="34"/>
      <c r="EEN1787" s="34"/>
      <c r="EEO1787" s="34"/>
      <c r="EEP1787" s="34"/>
      <c r="EEQ1787" s="34"/>
      <c r="EER1787" s="34"/>
      <c r="EES1787" s="34"/>
      <c r="EET1787" s="34"/>
      <c r="EEU1787" s="34"/>
      <c r="EEV1787" s="34"/>
      <c r="EEW1787" s="34"/>
      <c r="EEX1787" s="34"/>
      <c r="EEY1787" s="34"/>
      <c r="EEZ1787" s="34"/>
      <c r="EFA1787" s="34"/>
      <c r="EFB1787" s="34"/>
      <c r="EFC1787" s="34"/>
      <c r="EFD1787" s="34"/>
      <c r="EFE1787" s="34"/>
      <c r="EFF1787" s="34"/>
      <c r="EFG1787" s="34"/>
      <c r="EFH1787" s="34"/>
      <c r="EFI1787" s="34"/>
      <c r="EFJ1787" s="34"/>
      <c r="EFK1787" s="34"/>
      <c r="EFL1787" s="34"/>
      <c r="EFM1787" s="34"/>
      <c r="EFN1787" s="34"/>
      <c r="EFO1787" s="34"/>
      <c r="EFP1787" s="34"/>
      <c r="EFQ1787" s="34"/>
      <c r="EFR1787" s="34"/>
      <c r="EFS1787" s="34"/>
      <c r="EFT1787" s="34"/>
      <c r="EFU1787" s="34"/>
      <c r="EFV1787" s="34"/>
      <c r="EFW1787" s="34"/>
      <c r="EFX1787" s="34"/>
      <c r="EFY1787" s="34"/>
      <c r="EFZ1787" s="34"/>
      <c r="EGA1787" s="34"/>
      <c r="EGB1787" s="34"/>
      <c r="EGC1787" s="34"/>
      <c r="EGD1787" s="34"/>
      <c r="EGE1787" s="34"/>
      <c r="EGF1787" s="34"/>
      <c r="EGG1787" s="34"/>
      <c r="EGH1787" s="34"/>
      <c r="EGI1787" s="34"/>
      <c r="EGJ1787" s="34"/>
      <c r="EGK1787" s="34"/>
      <c r="EGL1787" s="34"/>
      <c r="EGM1787" s="34"/>
      <c r="EGN1787" s="34"/>
      <c r="EGO1787" s="34"/>
      <c r="EGP1787" s="34"/>
      <c r="EGQ1787" s="34"/>
      <c r="EGR1787" s="34"/>
      <c r="EGS1787" s="34"/>
      <c r="EGT1787" s="34"/>
      <c r="EGU1787" s="34"/>
      <c r="EGV1787" s="34"/>
      <c r="EGW1787" s="34"/>
      <c r="EGX1787" s="34"/>
      <c r="EGY1787" s="34"/>
      <c r="EGZ1787" s="34"/>
      <c r="EHA1787" s="34"/>
      <c r="EHB1787" s="34"/>
      <c r="EHC1787" s="34"/>
      <c r="EHD1787" s="34"/>
      <c r="EHE1787" s="34"/>
      <c r="EHF1787" s="34"/>
      <c r="EHG1787" s="34"/>
      <c r="EHH1787" s="34"/>
      <c r="EHI1787" s="34"/>
      <c r="EHJ1787" s="34"/>
      <c r="EHK1787" s="34"/>
      <c r="EHL1787" s="34"/>
      <c r="EHM1787" s="34"/>
      <c r="EHN1787" s="34"/>
      <c r="EHO1787" s="34"/>
      <c r="EHP1787" s="34"/>
      <c r="EHQ1787" s="34"/>
      <c r="EHR1787" s="34"/>
      <c r="EHS1787" s="34"/>
      <c r="EHT1787" s="34"/>
      <c r="EHU1787" s="34"/>
      <c r="EHV1787" s="34"/>
      <c r="EHW1787" s="34"/>
      <c r="EHX1787" s="34"/>
      <c r="EHY1787" s="34"/>
      <c r="EHZ1787" s="34"/>
      <c r="EIA1787" s="34"/>
      <c r="EIB1787" s="34"/>
      <c r="EIC1787" s="34"/>
      <c r="EID1787" s="34"/>
      <c r="EIE1787" s="34"/>
      <c r="EIF1787" s="34"/>
      <c r="EIG1787" s="34"/>
      <c r="EIH1787" s="34"/>
      <c r="EII1787" s="34"/>
      <c r="EIJ1787" s="34"/>
      <c r="EIK1787" s="34"/>
      <c r="EIL1787" s="34"/>
      <c r="EIM1787" s="34"/>
      <c r="EIN1787" s="34"/>
      <c r="EIO1787" s="34"/>
      <c r="EIP1787" s="34"/>
      <c r="EIQ1787" s="34"/>
      <c r="EIR1787" s="34"/>
      <c r="EIS1787" s="34"/>
      <c r="EIT1787" s="34"/>
      <c r="EIU1787" s="34"/>
      <c r="EIV1787" s="34"/>
      <c r="EIW1787" s="34"/>
      <c r="EIX1787" s="34"/>
      <c r="EIY1787" s="34"/>
      <c r="EIZ1787" s="34"/>
      <c r="EJA1787" s="34"/>
      <c r="EJB1787" s="34"/>
      <c r="EJC1787" s="34"/>
      <c r="EJD1787" s="34"/>
      <c r="EJE1787" s="34"/>
      <c r="EJF1787" s="34"/>
      <c r="EJG1787" s="34"/>
      <c r="EJH1787" s="34"/>
      <c r="EJI1787" s="34"/>
      <c r="EJJ1787" s="34"/>
      <c r="EJK1787" s="34"/>
      <c r="EJL1787" s="34"/>
      <c r="EJM1787" s="34"/>
      <c r="EJN1787" s="34"/>
      <c r="EJO1787" s="34"/>
      <c r="EJP1787" s="34"/>
      <c r="EJQ1787" s="34"/>
      <c r="EJR1787" s="34"/>
      <c r="EJS1787" s="34"/>
      <c r="EJT1787" s="34"/>
      <c r="EJU1787" s="34"/>
      <c r="EJV1787" s="34"/>
      <c r="EJW1787" s="34"/>
      <c r="EJX1787" s="34"/>
      <c r="EJY1787" s="34"/>
      <c r="EJZ1787" s="34"/>
      <c r="EKA1787" s="34"/>
      <c r="EKB1787" s="34"/>
      <c r="EKC1787" s="34"/>
      <c r="EKD1787" s="34"/>
      <c r="EKE1787" s="34"/>
      <c r="EKF1787" s="34"/>
      <c r="EKG1787" s="34"/>
      <c r="EKH1787" s="34"/>
      <c r="EKI1787" s="34"/>
      <c r="EKJ1787" s="34"/>
      <c r="EKK1787" s="34"/>
      <c r="EKL1787" s="34"/>
      <c r="EKM1787" s="34"/>
      <c r="EKN1787" s="34"/>
      <c r="EKO1787" s="34"/>
      <c r="EKP1787" s="34"/>
      <c r="EKQ1787" s="34"/>
      <c r="EKR1787" s="34"/>
      <c r="EKS1787" s="34"/>
      <c r="EKT1787" s="34"/>
      <c r="EKU1787" s="34"/>
      <c r="EKV1787" s="34"/>
      <c r="EKW1787" s="34"/>
      <c r="EKX1787" s="34"/>
      <c r="EKY1787" s="34"/>
      <c r="EKZ1787" s="34"/>
      <c r="ELA1787" s="34"/>
      <c r="ELB1787" s="34"/>
      <c r="ELC1787" s="34"/>
      <c r="ELD1787" s="34"/>
      <c r="ELE1787" s="34"/>
      <c r="ELF1787" s="34"/>
      <c r="ELG1787" s="34"/>
      <c r="ELH1787" s="34"/>
      <c r="ELI1787" s="34"/>
      <c r="ELJ1787" s="34"/>
      <c r="ELK1787" s="34"/>
      <c r="ELL1787" s="34"/>
      <c r="ELM1787" s="34"/>
      <c r="ELN1787" s="34"/>
      <c r="ELO1787" s="34"/>
      <c r="ELP1787" s="34"/>
      <c r="ELQ1787" s="34"/>
      <c r="ELR1787" s="34"/>
      <c r="ELS1787" s="34"/>
      <c r="ELT1787" s="34"/>
      <c r="ELU1787" s="34"/>
      <c r="ELV1787" s="34"/>
      <c r="ELW1787" s="34"/>
      <c r="ELX1787" s="34"/>
      <c r="ELY1787" s="34"/>
      <c r="ELZ1787" s="34"/>
      <c r="EMA1787" s="34"/>
      <c r="EMB1787" s="34"/>
      <c r="EMC1787" s="34"/>
      <c r="EMD1787" s="34"/>
      <c r="EME1787" s="34"/>
      <c r="EMF1787" s="34"/>
      <c r="EMG1787" s="34"/>
      <c r="EMH1787" s="34"/>
      <c r="EMI1787" s="34"/>
      <c r="EMJ1787" s="34"/>
      <c r="EMK1787" s="34"/>
      <c r="EML1787" s="34"/>
      <c r="EMM1787" s="34"/>
      <c r="EMN1787" s="34"/>
      <c r="EMO1787" s="34"/>
      <c r="EMP1787" s="34"/>
      <c r="EMQ1787" s="34"/>
      <c r="EMR1787" s="34"/>
      <c r="EMS1787" s="34"/>
      <c r="EMT1787" s="34"/>
      <c r="EMU1787" s="34"/>
      <c r="EMV1787" s="34"/>
      <c r="EMW1787" s="34"/>
      <c r="EMX1787" s="34"/>
      <c r="EMY1787" s="34"/>
      <c r="EMZ1787" s="34"/>
      <c r="ENA1787" s="34"/>
      <c r="ENB1787" s="34"/>
      <c r="ENC1787" s="34"/>
      <c r="END1787" s="34"/>
      <c r="ENE1787" s="34"/>
      <c r="ENF1787" s="34"/>
      <c r="ENG1787" s="34"/>
      <c r="ENH1787" s="34"/>
      <c r="ENI1787" s="34"/>
      <c r="ENJ1787" s="34"/>
      <c r="ENK1787" s="34"/>
      <c r="ENL1787" s="34"/>
      <c r="ENM1787" s="34"/>
      <c r="ENN1787" s="34"/>
      <c r="ENO1787" s="34"/>
      <c r="ENP1787" s="34"/>
      <c r="ENQ1787" s="34"/>
      <c r="ENR1787" s="34"/>
      <c r="ENS1787" s="34"/>
      <c r="ENT1787" s="34"/>
      <c r="ENU1787" s="34"/>
      <c r="ENV1787" s="34"/>
      <c r="ENW1787" s="34"/>
      <c r="ENX1787" s="34"/>
      <c r="ENY1787" s="34"/>
      <c r="ENZ1787" s="34"/>
      <c r="EOA1787" s="34"/>
      <c r="EOB1787" s="34"/>
      <c r="EOC1787" s="34"/>
      <c r="EOD1787" s="34"/>
      <c r="EOE1787" s="34"/>
      <c r="EOF1787" s="34"/>
      <c r="EOG1787" s="34"/>
      <c r="EOH1787" s="34"/>
      <c r="EOI1787" s="34"/>
      <c r="EOJ1787" s="34"/>
      <c r="EOK1787" s="34"/>
      <c r="EOL1787" s="34"/>
      <c r="EOM1787" s="34"/>
      <c r="EON1787" s="34"/>
      <c r="EOO1787" s="34"/>
      <c r="EOP1787" s="34"/>
      <c r="EOQ1787" s="34"/>
      <c r="EOR1787" s="34"/>
      <c r="EOS1787" s="34"/>
      <c r="EOT1787" s="34"/>
      <c r="EOU1787" s="34"/>
      <c r="EOV1787" s="34"/>
      <c r="EOW1787" s="34"/>
      <c r="EOX1787" s="34"/>
      <c r="EOY1787" s="34"/>
      <c r="EOZ1787" s="34"/>
      <c r="EPA1787" s="34"/>
      <c r="EPB1787" s="34"/>
      <c r="EPC1787" s="34"/>
      <c r="EPD1787" s="34"/>
      <c r="EPE1787" s="34"/>
      <c r="EPF1787" s="34"/>
      <c r="EPG1787" s="34"/>
      <c r="EPH1787" s="34"/>
      <c r="EPI1787" s="34"/>
      <c r="EPJ1787" s="34"/>
      <c r="EPK1787" s="34"/>
      <c r="EPL1787" s="34"/>
      <c r="EPM1787" s="34"/>
      <c r="EPN1787" s="34"/>
      <c r="EPO1787" s="34"/>
      <c r="EPP1787" s="34"/>
      <c r="EPQ1787" s="34"/>
      <c r="EPR1787" s="34"/>
      <c r="EPS1787" s="34"/>
      <c r="EPT1787" s="34"/>
      <c r="EPU1787" s="34"/>
      <c r="EPV1787" s="34"/>
      <c r="EPW1787" s="34"/>
      <c r="EPX1787" s="34"/>
      <c r="EPY1787" s="34"/>
      <c r="EPZ1787" s="34"/>
      <c r="EQA1787" s="34"/>
      <c r="EQB1787" s="34"/>
      <c r="EQC1787" s="34"/>
      <c r="EQD1787" s="34"/>
      <c r="EQE1787" s="34"/>
      <c r="EQF1787" s="34"/>
      <c r="EQG1787" s="34"/>
      <c r="EQH1787" s="34"/>
      <c r="EQI1787" s="34"/>
      <c r="EQJ1787" s="34"/>
      <c r="EQK1787" s="34"/>
      <c r="EQL1787" s="34"/>
      <c r="EQM1787" s="34"/>
      <c r="EQN1787" s="34"/>
      <c r="EQO1787" s="34"/>
      <c r="EQP1787" s="34"/>
      <c r="EQQ1787" s="34"/>
      <c r="EQR1787" s="34"/>
      <c r="EQS1787" s="34"/>
      <c r="EQT1787" s="34"/>
      <c r="EQU1787" s="34"/>
      <c r="EQV1787" s="34"/>
      <c r="EQW1787" s="34"/>
      <c r="EQX1787" s="34"/>
      <c r="EQY1787" s="34"/>
      <c r="EQZ1787" s="34"/>
      <c r="ERA1787" s="34"/>
      <c r="ERB1787" s="34"/>
      <c r="ERC1787" s="34"/>
      <c r="ERD1787" s="34"/>
      <c r="ERE1787" s="34"/>
      <c r="ERF1787" s="34"/>
      <c r="ERG1787" s="34"/>
      <c r="ERH1787" s="34"/>
      <c r="ERI1787" s="34"/>
      <c r="ERJ1787" s="34"/>
      <c r="ERK1787" s="34"/>
      <c r="ERL1787" s="34"/>
      <c r="ERM1787" s="34"/>
      <c r="ERN1787" s="34"/>
      <c r="ERO1787" s="34"/>
      <c r="ERP1787" s="34"/>
      <c r="ERQ1787" s="34"/>
      <c r="ERR1787" s="34"/>
      <c r="ERS1787" s="34"/>
      <c r="ERT1787" s="34"/>
      <c r="ERU1787" s="34"/>
      <c r="ERV1787" s="34"/>
      <c r="ERW1787" s="34"/>
      <c r="ERX1787" s="34"/>
      <c r="ERY1787" s="34"/>
      <c r="ERZ1787" s="34"/>
      <c r="ESA1787" s="34"/>
      <c r="ESB1787" s="34"/>
      <c r="ESC1787" s="34"/>
      <c r="ESD1787" s="34"/>
      <c r="ESE1787" s="34"/>
      <c r="ESF1787" s="34"/>
      <c r="ESG1787" s="34"/>
      <c r="ESH1787" s="34"/>
      <c r="ESI1787" s="34"/>
      <c r="ESJ1787" s="34"/>
      <c r="ESK1787" s="34"/>
      <c r="ESL1787" s="34"/>
      <c r="ESM1787" s="34"/>
      <c r="ESN1787" s="34"/>
      <c r="ESO1787" s="34"/>
      <c r="ESP1787" s="34"/>
      <c r="ESQ1787" s="34"/>
      <c r="ESR1787" s="34"/>
      <c r="ESS1787" s="34"/>
      <c r="EST1787" s="34"/>
      <c r="ESU1787" s="34"/>
      <c r="ESV1787" s="34"/>
      <c r="ESW1787" s="34"/>
      <c r="ESX1787" s="34"/>
      <c r="ESY1787" s="34"/>
      <c r="ESZ1787" s="34"/>
      <c r="ETA1787" s="34"/>
      <c r="ETB1787" s="34"/>
      <c r="ETC1787" s="34"/>
      <c r="ETD1787" s="34"/>
      <c r="ETE1787" s="34"/>
      <c r="ETF1787" s="34"/>
      <c r="ETG1787" s="34"/>
      <c r="ETH1787" s="34"/>
      <c r="ETI1787" s="34"/>
      <c r="ETJ1787" s="34"/>
      <c r="ETK1787" s="34"/>
      <c r="ETL1787" s="34"/>
      <c r="ETM1787" s="34"/>
      <c r="ETN1787" s="34"/>
      <c r="ETO1787" s="34"/>
      <c r="ETP1787" s="34"/>
      <c r="ETQ1787" s="34"/>
      <c r="ETR1787" s="34"/>
      <c r="ETS1787" s="34"/>
      <c r="ETT1787" s="34"/>
      <c r="ETU1787" s="34"/>
      <c r="ETV1787" s="34"/>
      <c r="ETW1787" s="34"/>
      <c r="ETX1787" s="34"/>
      <c r="ETY1787" s="34"/>
      <c r="ETZ1787" s="34"/>
      <c r="EUA1787" s="34"/>
      <c r="EUB1787" s="34"/>
      <c r="EUC1787" s="34"/>
      <c r="EUD1787" s="34"/>
      <c r="EUE1787" s="34"/>
      <c r="EUF1787" s="34"/>
      <c r="EUG1787" s="34"/>
      <c r="EUH1787" s="34"/>
      <c r="EUI1787" s="34"/>
      <c r="EUJ1787" s="34"/>
      <c r="EUK1787" s="34"/>
      <c r="EUL1787" s="34"/>
      <c r="EUM1787" s="34"/>
      <c r="EUN1787" s="34"/>
      <c r="EUO1787" s="34"/>
      <c r="EUP1787" s="34"/>
      <c r="EUQ1787" s="34"/>
      <c r="EUR1787" s="34"/>
      <c r="EUS1787" s="34"/>
      <c r="EUT1787" s="34"/>
      <c r="EUU1787" s="34"/>
      <c r="EUV1787" s="34"/>
      <c r="EUW1787" s="34"/>
      <c r="EUX1787" s="34"/>
      <c r="EUY1787" s="34"/>
      <c r="EUZ1787" s="34"/>
      <c r="EVA1787" s="34"/>
      <c r="EVB1787" s="34"/>
      <c r="EVC1787" s="34"/>
      <c r="EVD1787" s="34"/>
      <c r="EVE1787" s="34"/>
      <c r="EVF1787" s="34"/>
      <c r="EVG1787" s="34"/>
      <c r="EVH1787" s="34"/>
      <c r="EVI1787" s="34"/>
      <c r="EVJ1787" s="34"/>
      <c r="EVK1787" s="34"/>
      <c r="EVL1787" s="34"/>
      <c r="EVM1787" s="34"/>
      <c r="EVN1787" s="34"/>
      <c r="EVO1787" s="34"/>
      <c r="EVP1787" s="34"/>
      <c r="EVQ1787" s="34"/>
      <c r="EVR1787" s="34"/>
      <c r="EVS1787" s="34"/>
      <c r="EVT1787" s="34"/>
      <c r="EVU1787" s="34"/>
      <c r="EVV1787" s="34"/>
      <c r="EVW1787" s="34"/>
      <c r="EVX1787" s="34"/>
      <c r="EVY1787" s="34"/>
      <c r="EVZ1787" s="34"/>
      <c r="EWA1787" s="34"/>
      <c r="EWB1787" s="34"/>
      <c r="EWC1787" s="34"/>
      <c r="EWD1787" s="34"/>
      <c r="EWE1787" s="34"/>
      <c r="EWF1787" s="34"/>
      <c r="EWG1787" s="34"/>
      <c r="EWH1787" s="34"/>
      <c r="EWI1787" s="34"/>
      <c r="EWJ1787" s="34"/>
      <c r="EWK1787" s="34"/>
      <c r="EWL1787" s="34"/>
      <c r="EWM1787" s="34"/>
      <c r="EWN1787" s="34"/>
      <c r="EWO1787" s="34"/>
      <c r="EWP1787" s="34"/>
      <c r="EWQ1787" s="34"/>
      <c r="EWR1787" s="34"/>
      <c r="EWS1787" s="34"/>
      <c r="EWT1787" s="34"/>
      <c r="EWU1787" s="34"/>
      <c r="EWV1787" s="34"/>
      <c r="EWW1787" s="34"/>
      <c r="EWX1787" s="34"/>
      <c r="EWY1787" s="34"/>
      <c r="EWZ1787" s="34"/>
      <c r="EXA1787" s="34"/>
      <c r="EXB1787" s="34"/>
      <c r="EXC1787" s="34"/>
      <c r="EXD1787" s="34"/>
      <c r="EXE1787" s="34"/>
      <c r="EXF1787" s="34"/>
      <c r="EXG1787" s="34"/>
      <c r="EXH1787" s="34"/>
      <c r="EXI1787" s="34"/>
      <c r="EXJ1787" s="34"/>
      <c r="EXK1787" s="34"/>
      <c r="EXL1787" s="34"/>
      <c r="EXM1787" s="34"/>
      <c r="EXN1787" s="34"/>
      <c r="EXO1787" s="34"/>
      <c r="EXP1787" s="34"/>
      <c r="EXQ1787" s="34"/>
      <c r="EXR1787" s="34"/>
      <c r="EXS1787" s="34"/>
      <c r="EXT1787" s="34"/>
      <c r="EXU1787" s="34"/>
      <c r="EXV1787" s="34"/>
      <c r="EXW1787" s="34"/>
      <c r="EXX1787" s="34"/>
      <c r="EXY1787" s="34"/>
      <c r="EXZ1787" s="34"/>
      <c r="EYA1787" s="34"/>
      <c r="EYB1787" s="34"/>
      <c r="EYC1787" s="34"/>
      <c r="EYD1787" s="34"/>
      <c r="EYE1787" s="34"/>
      <c r="EYF1787" s="34"/>
      <c r="EYG1787" s="34"/>
      <c r="EYH1787" s="34"/>
      <c r="EYI1787" s="34"/>
      <c r="EYJ1787" s="34"/>
      <c r="EYK1787" s="34"/>
      <c r="EYL1787" s="34"/>
      <c r="EYM1787" s="34"/>
      <c r="EYN1787" s="34"/>
      <c r="EYO1787" s="34"/>
      <c r="EYP1787" s="34"/>
      <c r="EYQ1787" s="34"/>
      <c r="EYR1787" s="34"/>
      <c r="EYS1787" s="34"/>
      <c r="EYT1787" s="34"/>
      <c r="EYU1787" s="34"/>
      <c r="EYV1787" s="34"/>
      <c r="EYW1787" s="34"/>
      <c r="EYX1787" s="34"/>
      <c r="EYY1787" s="34"/>
      <c r="EYZ1787" s="34"/>
      <c r="EZA1787" s="34"/>
      <c r="EZB1787" s="34"/>
      <c r="EZC1787" s="34"/>
      <c r="EZD1787" s="34"/>
      <c r="EZE1787" s="34"/>
      <c r="EZF1787" s="34"/>
      <c r="EZG1787" s="34"/>
      <c r="EZH1787" s="34"/>
      <c r="EZI1787" s="34"/>
      <c r="EZJ1787" s="34"/>
      <c r="EZK1787" s="34"/>
      <c r="EZL1787" s="34"/>
      <c r="EZM1787" s="34"/>
      <c r="EZN1787" s="34"/>
      <c r="EZO1787" s="34"/>
      <c r="EZP1787" s="34"/>
      <c r="EZQ1787" s="34"/>
      <c r="EZR1787" s="34"/>
      <c r="EZS1787" s="34"/>
      <c r="EZT1787" s="34"/>
      <c r="EZU1787" s="34"/>
      <c r="EZV1787" s="34"/>
      <c r="EZW1787" s="34"/>
      <c r="EZX1787" s="34"/>
      <c r="EZY1787" s="34"/>
      <c r="EZZ1787" s="34"/>
      <c r="FAA1787" s="34"/>
      <c r="FAB1787" s="34"/>
      <c r="FAC1787" s="34"/>
      <c r="FAD1787" s="34"/>
      <c r="FAE1787" s="34"/>
      <c r="FAF1787" s="34"/>
      <c r="FAG1787" s="34"/>
      <c r="FAH1787" s="34"/>
      <c r="FAI1787" s="34"/>
      <c r="FAJ1787" s="34"/>
      <c r="FAK1787" s="34"/>
      <c r="FAL1787" s="34"/>
      <c r="FAM1787" s="34"/>
      <c r="FAN1787" s="34"/>
      <c r="FAO1787" s="34"/>
      <c r="FAP1787" s="34"/>
      <c r="FAQ1787" s="34"/>
      <c r="FAR1787" s="34"/>
      <c r="FAS1787" s="34"/>
      <c r="FAT1787" s="34"/>
      <c r="FAU1787" s="34"/>
      <c r="FAV1787" s="34"/>
      <c r="FAW1787" s="34"/>
      <c r="FAX1787" s="34"/>
      <c r="FAY1787" s="34"/>
      <c r="FAZ1787" s="34"/>
      <c r="FBA1787" s="34"/>
      <c r="FBB1787" s="34"/>
      <c r="FBC1787" s="34"/>
      <c r="FBD1787" s="34"/>
      <c r="FBE1787" s="34"/>
      <c r="FBF1787" s="34"/>
      <c r="FBG1787" s="34"/>
      <c r="FBH1787" s="34"/>
      <c r="FBI1787" s="34"/>
      <c r="FBJ1787" s="34"/>
      <c r="FBK1787" s="34"/>
      <c r="FBL1787" s="34"/>
      <c r="FBM1787" s="34"/>
      <c r="FBN1787" s="34"/>
      <c r="FBO1787" s="34"/>
      <c r="FBP1787" s="34"/>
      <c r="FBQ1787" s="34"/>
      <c r="FBR1787" s="34"/>
      <c r="FBS1787" s="34"/>
      <c r="FBT1787" s="34"/>
      <c r="FBU1787" s="34"/>
      <c r="FBV1787" s="34"/>
      <c r="FBW1787" s="34"/>
      <c r="FBX1787" s="34"/>
      <c r="FBY1787" s="34"/>
      <c r="FBZ1787" s="34"/>
      <c r="FCA1787" s="34"/>
      <c r="FCB1787" s="34"/>
      <c r="FCC1787" s="34"/>
      <c r="FCD1787" s="34"/>
      <c r="FCE1787" s="34"/>
      <c r="FCF1787" s="34"/>
      <c r="FCG1787" s="34"/>
      <c r="FCH1787" s="34"/>
      <c r="FCI1787" s="34"/>
      <c r="FCJ1787" s="34"/>
      <c r="FCK1787" s="34"/>
      <c r="FCL1787" s="34"/>
      <c r="FCM1787" s="34"/>
      <c r="FCN1787" s="34"/>
      <c r="FCO1787" s="34"/>
      <c r="FCP1787" s="34"/>
      <c r="FCQ1787" s="34"/>
      <c r="FCR1787" s="34"/>
      <c r="FCS1787" s="34"/>
      <c r="FCT1787" s="34"/>
      <c r="FCU1787" s="34"/>
      <c r="FCV1787" s="34"/>
      <c r="FCW1787" s="34"/>
      <c r="FCX1787" s="34"/>
      <c r="FCY1787" s="34"/>
      <c r="FCZ1787" s="34"/>
      <c r="FDA1787" s="34"/>
      <c r="FDB1787" s="34"/>
      <c r="FDC1787" s="34"/>
      <c r="FDD1787" s="34"/>
      <c r="FDE1787" s="34"/>
      <c r="FDF1787" s="34"/>
      <c r="FDG1787" s="34"/>
      <c r="FDH1787" s="34"/>
      <c r="FDI1787" s="34"/>
      <c r="FDJ1787" s="34"/>
      <c r="FDK1787" s="34"/>
      <c r="FDL1787" s="34"/>
      <c r="FDM1787" s="34"/>
      <c r="FDN1787" s="34"/>
      <c r="FDO1787" s="34"/>
      <c r="FDP1787" s="34"/>
      <c r="FDQ1787" s="34"/>
      <c r="FDR1787" s="34"/>
      <c r="FDS1787" s="34"/>
      <c r="FDT1787" s="34"/>
      <c r="FDU1787" s="34"/>
      <c r="FDV1787" s="34"/>
      <c r="FDW1787" s="34"/>
      <c r="FDX1787" s="34"/>
      <c r="FDY1787" s="34"/>
      <c r="FDZ1787" s="34"/>
      <c r="FEA1787" s="34"/>
      <c r="FEB1787" s="34"/>
      <c r="FEC1787" s="34"/>
      <c r="FED1787" s="34"/>
      <c r="FEE1787" s="34"/>
      <c r="FEF1787" s="34"/>
      <c r="FEG1787" s="34"/>
      <c r="FEH1787" s="34"/>
      <c r="FEI1787" s="34"/>
      <c r="FEJ1787" s="34"/>
      <c r="FEK1787" s="34"/>
      <c r="FEL1787" s="34"/>
      <c r="FEM1787" s="34"/>
      <c r="FEN1787" s="34"/>
      <c r="FEO1787" s="34"/>
      <c r="FEP1787" s="34"/>
      <c r="FEQ1787" s="34"/>
      <c r="FER1787" s="34"/>
      <c r="FES1787" s="34"/>
      <c r="FET1787" s="34"/>
      <c r="FEU1787" s="34"/>
      <c r="FEV1787" s="34"/>
      <c r="FEW1787" s="34"/>
      <c r="FEX1787" s="34"/>
      <c r="FEY1787" s="34"/>
      <c r="FEZ1787" s="34"/>
      <c r="FFA1787" s="34"/>
      <c r="FFB1787" s="34"/>
      <c r="FFC1787" s="34"/>
      <c r="FFD1787" s="34"/>
      <c r="FFE1787" s="34"/>
      <c r="FFF1787" s="34"/>
      <c r="FFG1787" s="34"/>
      <c r="FFH1787" s="34"/>
      <c r="FFI1787" s="34"/>
      <c r="FFJ1787" s="34"/>
      <c r="FFK1787" s="34"/>
      <c r="FFL1787" s="34"/>
      <c r="FFM1787" s="34"/>
      <c r="FFN1787" s="34"/>
      <c r="FFO1787" s="34"/>
      <c r="FFP1787" s="34"/>
      <c r="FFQ1787" s="34"/>
      <c r="FFR1787" s="34"/>
      <c r="FFS1787" s="34"/>
      <c r="FFT1787" s="34"/>
      <c r="FFU1787" s="34"/>
      <c r="FFV1787" s="34"/>
      <c r="FFW1787" s="34"/>
      <c r="FFX1787" s="34"/>
      <c r="FFY1787" s="34"/>
      <c r="FFZ1787" s="34"/>
      <c r="FGA1787" s="34"/>
      <c r="FGB1787" s="34"/>
      <c r="FGC1787" s="34"/>
      <c r="FGD1787" s="34"/>
      <c r="FGE1787" s="34"/>
      <c r="FGF1787" s="34"/>
      <c r="FGG1787" s="34"/>
      <c r="FGH1787" s="34"/>
      <c r="FGI1787" s="34"/>
      <c r="FGJ1787" s="34"/>
      <c r="FGK1787" s="34"/>
      <c r="FGL1787" s="34"/>
      <c r="FGM1787" s="34"/>
      <c r="FGN1787" s="34"/>
      <c r="FGO1787" s="34"/>
      <c r="FGP1787" s="34"/>
      <c r="FGQ1787" s="34"/>
      <c r="FGR1787" s="34"/>
      <c r="FGS1787" s="34"/>
      <c r="FGT1787" s="34"/>
      <c r="FGU1787" s="34"/>
      <c r="FGV1787" s="34"/>
      <c r="FGW1787" s="34"/>
      <c r="FGX1787" s="34"/>
      <c r="FGY1787" s="34"/>
      <c r="FGZ1787" s="34"/>
      <c r="FHA1787" s="34"/>
      <c r="FHB1787" s="34"/>
      <c r="FHC1787" s="34"/>
      <c r="FHD1787" s="34"/>
      <c r="FHE1787" s="34"/>
      <c r="FHF1787" s="34"/>
      <c r="FHG1787" s="34"/>
      <c r="FHH1787" s="34"/>
      <c r="FHI1787" s="34"/>
      <c r="FHJ1787" s="34"/>
      <c r="FHK1787" s="34"/>
      <c r="FHL1787" s="34"/>
      <c r="FHM1787" s="34"/>
      <c r="FHN1787" s="34"/>
      <c r="FHO1787" s="34"/>
      <c r="FHP1787" s="34"/>
      <c r="FHQ1787" s="34"/>
      <c r="FHR1787" s="34"/>
      <c r="FHS1787" s="34"/>
      <c r="FHT1787" s="34"/>
      <c r="FHU1787" s="34"/>
      <c r="FHV1787" s="34"/>
      <c r="FHW1787" s="34"/>
      <c r="FHX1787" s="34"/>
      <c r="FHY1787" s="34"/>
      <c r="FHZ1787" s="34"/>
      <c r="FIA1787" s="34"/>
      <c r="FIB1787" s="34"/>
      <c r="FIC1787" s="34"/>
      <c r="FID1787" s="34"/>
      <c r="FIE1787" s="34"/>
      <c r="FIF1787" s="34"/>
      <c r="FIG1787" s="34"/>
      <c r="FIH1787" s="34"/>
      <c r="FII1787" s="34"/>
      <c r="FIJ1787" s="34"/>
      <c r="FIK1787" s="34"/>
      <c r="FIL1787" s="34"/>
      <c r="FIM1787" s="34"/>
      <c r="FIN1787" s="34"/>
      <c r="FIO1787" s="34"/>
      <c r="FIP1787" s="34"/>
      <c r="FIQ1787" s="34"/>
      <c r="FIR1787" s="34"/>
      <c r="FIS1787" s="34"/>
      <c r="FIT1787" s="34"/>
      <c r="FIU1787" s="34"/>
      <c r="FIV1787" s="34"/>
      <c r="FIW1787" s="34"/>
      <c r="FIX1787" s="34"/>
      <c r="FIY1787" s="34"/>
      <c r="FIZ1787" s="34"/>
      <c r="FJA1787" s="34"/>
      <c r="FJB1787" s="34"/>
      <c r="FJC1787" s="34"/>
      <c r="FJD1787" s="34"/>
      <c r="FJE1787" s="34"/>
      <c r="FJF1787" s="34"/>
      <c r="FJG1787" s="34"/>
      <c r="FJH1787" s="34"/>
      <c r="FJI1787" s="34"/>
      <c r="FJJ1787" s="34"/>
      <c r="FJK1787" s="34"/>
      <c r="FJL1787" s="34"/>
      <c r="FJM1787" s="34"/>
      <c r="FJN1787" s="34"/>
      <c r="FJO1787" s="34"/>
      <c r="FJP1787" s="34"/>
      <c r="FJQ1787" s="34"/>
      <c r="FJR1787" s="34"/>
      <c r="FJS1787" s="34"/>
      <c r="FJT1787" s="34"/>
      <c r="FJU1787" s="34"/>
      <c r="FJV1787" s="34"/>
      <c r="FJW1787" s="34"/>
      <c r="FJX1787" s="34"/>
      <c r="FJY1787" s="34"/>
      <c r="FJZ1787" s="34"/>
      <c r="FKA1787" s="34"/>
      <c r="FKB1787" s="34"/>
      <c r="FKC1787" s="34"/>
      <c r="FKD1787" s="34"/>
      <c r="FKE1787" s="34"/>
      <c r="FKF1787" s="34"/>
      <c r="FKG1787" s="34"/>
      <c r="FKH1787" s="34"/>
      <c r="FKI1787" s="34"/>
      <c r="FKJ1787" s="34"/>
      <c r="FKK1787" s="34"/>
      <c r="FKL1787" s="34"/>
      <c r="FKM1787" s="34"/>
      <c r="FKN1787" s="34"/>
      <c r="FKO1787" s="34"/>
      <c r="FKP1787" s="34"/>
      <c r="FKQ1787" s="34"/>
      <c r="FKR1787" s="34"/>
      <c r="FKS1787" s="34"/>
      <c r="FKT1787" s="34"/>
      <c r="FKU1787" s="34"/>
      <c r="FKV1787" s="34"/>
      <c r="FKW1787" s="34"/>
      <c r="FKX1787" s="34"/>
      <c r="FKY1787" s="34"/>
      <c r="FKZ1787" s="34"/>
      <c r="FLA1787" s="34"/>
      <c r="FLB1787" s="34"/>
      <c r="FLC1787" s="34"/>
      <c r="FLD1787" s="34"/>
      <c r="FLE1787" s="34"/>
      <c r="FLF1787" s="34"/>
      <c r="FLG1787" s="34"/>
      <c r="FLH1787" s="34"/>
      <c r="FLI1787" s="34"/>
      <c r="FLJ1787" s="34"/>
      <c r="FLK1787" s="34"/>
      <c r="FLL1787" s="34"/>
      <c r="FLM1787" s="34"/>
      <c r="FLN1787" s="34"/>
      <c r="FLO1787" s="34"/>
      <c r="FLP1787" s="34"/>
      <c r="FLQ1787" s="34"/>
      <c r="FLR1787" s="34"/>
      <c r="FLS1787" s="34"/>
      <c r="FLT1787" s="34"/>
      <c r="FLU1787" s="34"/>
      <c r="FLV1787" s="34"/>
      <c r="FLW1787" s="34"/>
      <c r="FLX1787" s="34"/>
      <c r="FLY1787" s="34"/>
      <c r="FLZ1787" s="34"/>
      <c r="FMA1787" s="34"/>
      <c r="FMB1787" s="34"/>
      <c r="FMC1787" s="34"/>
      <c r="FMD1787" s="34"/>
      <c r="FME1787" s="34"/>
      <c r="FMF1787" s="34"/>
      <c r="FMG1787" s="34"/>
      <c r="FMH1787" s="34"/>
      <c r="FMI1787" s="34"/>
      <c r="FMJ1787" s="34"/>
      <c r="FMK1787" s="34"/>
      <c r="FML1787" s="34"/>
      <c r="FMM1787" s="34"/>
      <c r="FMN1787" s="34"/>
      <c r="FMO1787" s="34"/>
      <c r="FMP1787" s="34"/>
      <c r="FMQ1787" s="34"/>
      <c r="FMR1787" s="34"/>
      <c r="FMS1787" s="34"/>
      <c r="FMT1787" s="34"/>
      <c r="FMU1787" s="34"/>
      <c r="FMV1787" s="34"/>
      <c r="FMW1787" s="34"/>
      <c r="FMX1787" s="34"/>
      <c r="FMY1787" s="34"/>
      <c r="FMZ1787" s="34"/>
      <c r="FNA1787" s="34"/>
      <c r="FNB1787" s="34"/>
      <c r="FNC1787" s="34"/>
      <c r="FND1787" s="34"/>
      <c r="FNE1787" s="34"/>
      <c r="FNF1787" s="34"/>
      <c r="FNG1787" s="34"/>
      <c r="FNH1787" s="34"/>
      <c r="FNI1787" s="34"/>
      <c r="FNJ1787" s="34"/>
      <c r="FNK1787" s="34"/>
      <c r="FNL1787" s="34"/>
      <c r="FNM1787" s="34"/>
      <c r="FNN1787" s="34"/>
      <c r="FNO1787" s="34"/>
      <c r="FNP1787" s="34"/>
      <c r="FNQ1787" s="34"/>
      <c r="FNR1787" s="34"/>
      <c r="FNS1787" s="34"/>
      <c r="FNT1787" s="34"/>
      <c r="FNU1787" s="34"/>
      <c r="FNV1787" s="34"/>
      <c r="FNW1787" s="34"/>
      <c r="FNX1787" s="34"/>
      <c r="FNY1787" s="34"/>
      <c r="FNZ1787" s="34"/>
      <c r="FOA1787" s="34"/>
      <c r="FOB1787" s="34"/>
      <c r="FOC1787" s="34"/>
      <c r="FOD1787" s="34"/>
      <c r="FOE1787" s="34"/>
      <c r="FOF1787" s="34"/>
      <c r="FOG1787" s="34"/>
      <c r="FOH1787" s="34"/>
      <c r="FOI1787" s="34"/>
      <c r="FOJ1787" s="34"/>
      <c r="FOK1787" s="34"/>
      <c r="FOL1787" s="34"/>
      <c r="FOM1787" s="34"/>
      <c r="FON1787" s="34"/>
      <c r="FOO1787" s="34"/>
      <c r="FOP1787" s="34"/>
      <c r="FOQ1787" s="34"/>
      <c r="FOR1787" s="34"/>
      <c r="FOS1787" s="34"/>
      <c r="FOT1787" s="34"/>
      <c r="FOU1787" s="34"/>
      <c r="FOV1787" s="34"/>
      <c r="FOW1787" s="34"/>
      <c r="FOX1787" s="34"/>
      <c r="FOY1787" s="34"/>
      <c r="FOZ1787" s="34"/>
      <c r="FPA1787" s="34"/>
      <c r="FPB1787" s="34"/>
      <c r="FPC1787" s="34"/>
      <c r="FPD1787" s="34"/>
      <c r="FPE1787" s="34"/>
      <c r="FPF1787" s="34"/>
      <c r="FPG1787" s="34"/>
      <c r="FPH1787" s="34"/>
      <c r="FPI1787" s="34"/>
      <c r="FPJ1787" s="34"/>
      <c r="FPK1787" s="34"/>
      <c r="FPL1787" s="34"/>
      <c r="FPM1787" s="34"/>
      <c r="FPN1787" s="34"/>
      <c r="FPO1787" s="34"/>
      <c r="FPP1787" s="34"/>
      <c r="FPQ1787" s="34"/>
      <c r="FPR1787" s="34"/>
      <c r="FPS1787" s="34"/>
      <c r="FPT1787" s="34"/>
      <c r="FPU1787" s="34"/>
      <c r="FPV1787" s="34"/>
      <c r="FPW1787" s="34"/>
      <c r="FPX1787" s="34"/>
      <c r="FPY1787" s="34"/>
      <c r="FPZ1787" s="34"/>
      <c r="FQA1787" s="34"/>
      <c r="FQB1787" s="34"/>
      <c r="FQC1787" s="34"/>
      <c r="FQD1787" s="34"/>
      <c r="FQE1787" s="34"/>
      <c r="FQF1787" s="34"/>
      <c r="FQG1787" s="34"/>
      <c r="FQH1787" s="34"/>
      <c r="FQI1787" s="34"/>
      <c r="FQJ1787" s="34"/>
      <c r="FQK1787" s="34"/>
      <c r="FQL1787" s="34"/>
      <c r="FQM1787" s="34"/>
      <c r="FQN1787" s="34"/>
      <c r="FQO1787" s="34"/>
      <c r="FQP1787" s="34"/>
      <c r="FQQ1787" s="34"/>
      <c r="FQR1787" s="34"/>
      <c r="FQS1787" s="34"/>
      <c r="FQT1787" s="34"/>
      <c r="FQU1787" s="34"/>
      <c r="FQV1787" s="34"/>
      <c r="FQW1787" s="34"/>
      <c r="FQX1787" s="34"/>
      <c r="FQY1787" s="34"/>
      <c r="FQZ1787" s="34"/>
      <c r="FRA1787" s="34"/>
      <c r="FRB1787" s="34"/>
      <c r="FRC1787" s="34"/>
      <c r="FRD1787" s="34"/>
      <c r="FRE1787" s="34"/>
      <c r="FRF1787" s="34"/>
      <c r="FRG1787" s="34"/>
      <c r="FRH1787" s="34"/>
      <c r="FRI1787" s="34"/>
      <c r="FRJ1787" s="34"/>
      <c r="FRK1787" s="34"/>
      <c r="FRL1787" s="34"/>
      <c r="FRM1787" s="34"/>
      <c r="FRN1787" s="34"/>
      <c r="FRO1787" s="34"/>
      <c r="FRP1787" s="34"/>
      <c r="FRQ1787" s="34"/>
      <c r="FRR1787" s="34"/>
      <c r="FRS1787" s="34"/>
      <c r="FRT1787" s="34"/>
      <c r="FRU1787" s="34"/>
      <c r="FRV1787" s="34"/>
      <c r="FRW1787" s="34"/>
      <c r="FRX1787" s="34"/>
      <c r="FRY1787" s="34"/>
      <c r="FRZ1787" s="34"/>
      <c r="FSA1787" s="34"/>
      <c r="FSB1787" s="34"/>
      <c r="FSC1787" s="34"/>
      <c r="FSD1787" s="34"/>
      <c r="FSE1787" s="34"/>
      <c r="FSF1787" s="34"/>
      <c r="FSG1787" s="34"/>
      <c r="FSH1787" s="34"/>
      <c r="FSI1787" s="34"/>
      <c r="FSJ1787" s="34"/>
      <c r="FSK1787" s="34"/>
      <c r="FSL1787" s="34"/>
      <c r="FSM1787" s="34"/>
      <c r="FSN1787" s="34"/>
      <c r="FSO1787" s="34"/>
      <c r="FSP1787" s="34"/>
      <c r="FSQ1787" s="34"/>
      <c r="FSR1787" s="34"/>
      <c r="FSS1787" s="34"/>
      <c r="FST1787" s="34"/>
      <c r="FSU1787" s="34"/>
      <c r="FSV1787" s="34"/>
      <c r="FSW1787" s="34"/>
      <c r="FSX1787" s="34"/>
      <c r="FSY1787" s="34"/>
      <c r="FSZ1787" s="34"/>
      <c r="FTA1787" s="34"/>
      <c r="FTB1787" s="34"/>
      <c r="FTC1787" s="34"/>
      <c r="FTD1787" s="34"/>
      <c r="FTE1787" s="34"/>
      <c r="FTF1787" s="34"/>
      <c r="FTG1787" s="34"/>
      <c r="FTH1787" s="34"/>
      <c r="FTI1787" s="34"/>
      <c r="FTJ1787" s="34"/>
      <c r="FTK1787" s="34"/>
      <c r="FTL1787" s="34"/>
      <c r="FTM1787" s="34"/>
      <c r="FTN1787" s="34"/>
      <c r="FTO1787" s="34"/>
      <c r="FTP1787" s="34"/>
      <c r="FTQ1787" s="34"/>
      <c r="FTR1787" s="34"/>
      <c r="FTS1787" s="34"/>
      <c r="FTT1787" s="34"/>
      <c r="FTU1787" s="34"/>
      <c r="FTV1787" s="34"/>
      <c r="FTW1787" s="34"/>
      <c r="FTX1787" s="34"/>
      <c r="FTY1787" s="34"/>
      <c r="FTZ1787" s="34"/>
      <c r="FUA1787" s="34"/>
      <c r="FUB1787" s="34"/>
      <c r="FUC1787" s="34"/>
      <c r="FUD1787" s="34"/>
      <c r="FUE1787" s="34"/>
      <c r="FUF1787" s="34"/>
      <c r="FUG1787" s="34"/>
      <c r="FUH1787" s="34"/>
      <c r="FUI1787" s="34"/>
      <c r="FUJ1787" s="34"/>
      <c r="FUK1787" s="34"/>
      <c r="FUL1787" s="34"/>
      <c r="FUM1787" s="34"/>
      <c r="FUN1787" s="34"/>
      <c r="FUO1787" s="34"/>
      <c r="FUP1787" s="34"/>
      <c r="FUQ1787" s="34"/>
      <c r="FUR1787" s="34"/>
      <c r="FUS1787" s="34"/>
      <c r="FUT1787" s="34"/>
      <c r="FUU1787" s="34"/>
      <c r="FUV1787" s="34"/>
      <c r="FUW1787" s="34"/>
      <c r="FUX1787" s="34"/>
      <c r="FUY1787" s="34"/>
      <c r="FUZ1787" s="34"/>
      <c r="FVA1787" s="34"/>
      <c r="FVB1787" s="34"/>
      <c r="FVC1787" s="34"/>
      <c r="FVD1787" s="34"/>
      <c r="FVE1787" s="34"/>
      <c r="FVF1787" s="34"/>
      <c r="FVG1787" s="34"/>
      <c r="FVH1787" s="34"/>
      <c r="FVI1787" s="34"/>
      <c r="FVJ1787" s="34"/>
      <c r="FVK1787" s="34"/>
      <c r="FVL1787" s="34"/>
      <c r="FVM1787" s="34"/>
      <c r="FVN1787" s="34"/>
      <c r="FVO1787" s="34"/>
      <c r="FVP1787" s="34"/>
      <c r="FVQ1787" s="34"/>
      <c r="FVR1787" s="34"/>
      <c r="FVS1787" s="34"/>
      <c r="FVT1787" s="34"/>
      <c r="FVU1787" s="34"/>
      <c r="FVV1787" s="34"/>
      <c r="FVW1787" s="34"/>
      <c r="FVX1787" s="34"/>
      <c r="FVY1787" s="34"/>
      <c r="FVZ1787" s="34"/>
      <c r="FWA1787" s="34"/>
      <c r="FWB1787" s="34"/>
      <c r="FWC1787" s="34"/>
      <c r="FWD1787" s="34"/>
      <c r="FWE1787" s="34"/>
      <c r="FWF1787" s="34"/>
      <c r="FWG1787" s="34"/>
      <c r="FWH1787" s="34"/>
      <c r="FWI1787" s="34"/>
      <c r="FWJ1787" s="34"/>
      <c r="FWK1787" s="34"/>
      <c r="FWL1787" s="34"/>
      <c r="FWM1787" s="34"/>
      <c r="FWN1787" s="34"/>
      <c r="FWO1787" s="34"/>
      <c r="FWP1787" s="34"/>
      <c r="FWQ1787" s="34"/>
      <c r="FWR1787" s="34"/>
      <c r="FWS1787" s="34"/>
      <c r="FWT1787" s="34"/>
      <c r="FWU1787" s="34"/>
      <c r="FWV1787" s="34"/>
      <c r="FWW1787" s="34"/>
      <c r="FWX1787" s="34"/>
      <c r="FWY1787" s="34"/>
      <c r="FWZ1787" s="34"/>
      <c r="FXA1787" s="34"/>
      <c r="FXB1787" s="34"/>
      <c r="FXC1787" s="34"/>
      <c r="FXD1787" s="34"/>
      <c r="FXE1787" s="34"/>
      <c r="FXF1787" s="34"/>
      <c r="FXG1787" s="34"/>
      <c r="FXH1787" s="34"/>
      <c r="FXI1787" s="34"/>
      <c r="FXJ1787" s="34"/>
      <c r="FXK1787" s="34"/>
      <c r="FXL1787" s="34"/>
      <c r="FXM1787" s="34"/>
      <c r="FXN1787" s="34"/>
      <c r="FXO1787" s="34"/>
      <c r="FXP1787" s="34"/>
      <c r="FXQ1787" s="34"/>
      <c r="FXR1787" s="34"/>
      <c r="FXS1787" s="34"/>
      <c r="FXT1787" s="34"/>
      <c r="FXU1787" s="34"/>
      <c r="FXV1787" s="34"/>
      <c r="FXW1787" s="34"/>
      <c r="FXX1787" s="34"/>
      <c r="FXY1787" s="34"/>
      <c r="FXZ1787" s="34"/>
      <c r="FYA1787" s="34"/>
      <c r="FYB1787" s="34"/>
      <c r="FYC1787" s="34"/>
      <c r="FYD1787" s="34"/>
      <c r="FYE1787" s="34"/>
      <c r="FYF1787" s="34"/>
      <c r="FYG1787" s="34"/>
      <c r="FYH1787" s="34"/>
      <c r="FYI1787" s="34"/>
      <c r="FYJ1787" s="34"/>
      <c r="FYK1787" s="34"/>
      <c r="FYL1787" s="34"/>
      <c r="FYM1787" s="34"/>
      <c r="FYN1787" s="34"/>
      <c r="FYO1787" s="34"/>
      <c r="FYP1787" s="34"/>
      <c r="FYQ1787" s="34"/>
      <c r="FYR1787" s="34"/>
      <c r="FYS1787" s="34"/>
      <c r="FYT1787" s="34"/>
      <c r="FYU1787" s="34"/>
      <c r="FYV1787" s="34"/>
      <c r="FYW1787" s="34"/>
      <c r="FYX1787" s="34"/>
      <c r="FYY1787" s="34"/>
      <c r="FYZ1787" s="34"/>
      <c r="FZA1787" s="34"/>
      <c r="FZB1787" s="34"/>
      <c r="FZC1787" s="34"/>
      <c r="FZD1787" s="34"/>
      <c r="FZE1787" s="34"/>
      <c r="FZF1787" s="34"/>
      <c r="FZG1787" s="34"/>
      <c r="FZH1787" s="34"/>
      <c r="FZI1787" s="34"/>
      <c r="FZJ1787" s="34"/>
      <c r="FZK1787" s="34"/>
      <c r="FZL1787" s="34"/>
      <c r="FZM1787" s="34"/>
      <c r="FZN1787" s="34"/>
      <c r="FZO1787" s="34"/>
      <c r="FZP1787" s="34"/>
      <c r="FZQ1787" s="34"/>
      <c r="FZR1787" s="34"/>
      <c r="FZS1787" s="34"/>
      <c r="FZT1787" s="34"/>
      <c r="FZU1787" s="34"/>
      <c r="FZV1787" s="34"/>
      <c r="FZW1787" s="34"/>
      <c r="FZX1787" s="34"/>
      <c r="FZY1787" s="34"/>
      <c r="FZZ1787" s="34"/>
      <c r="GAA1787" s="34"/>
      <c r="GAB1787" s="34"/>
      <c r="GAC1787" s="34"/>
      <c r="GAD1787" s="34"/>
      <c r="GAE1787" s="34"/>
      <c r="GAF1787" s="34"/>
      <c r="GAG1787" s="34"/>
      <c r="GAH1787" s="34"/>
      <c r="GAI1787" s="34"/>
      <c r="GAJ1787" s="34"/>
      <c r="GAK1787" s="34"/>
      <c r="GAL1787" s="34"/>
      <c r="GAM1787" s="34"/>
      <c r="GAN1787" s="34"/>
      <c r="GAO1787" s="34"/>
      <c r="GAP1787" s="34"/>
      <c r="GAQ1787" s="34"/>
      <c r="GAR1787" s="34"/>
      <c r="GAS1787" s="34"/>
      <c r="GAT1787" s="34"/>
      <c r="GAU1787" s="34"/>
      <c r="GAV1787" s="34"/>
      <c r="GAW1787" s="34"/>
      <c r="GAX1787" s="34"/>
      <c r="GAY1787" s="34"/>
      <c r="GAZ1787" s="34"/>
      <c r="GBA1787" s="34"/>
      <c r="GBB1787" s="34"/>
      <c r="GBC1787" s="34"/>
      <c r="GBD1787" s="34"/>
      <c r="GBE1787" s="34"/>
      <c r="GBF1787" s="34"/>
      <c r="GBG1787" s="34"/>
      <c r="GBH1787" s="34"/>
      <c r="GBI1787" s="34"/>
      <c r="GBJ1787" s="34"/>
      <c r="GBK1787" s="34"/>
      <c r="GBL1787" s="34"/>
      <c r="GBM1787" s="34"/>
      <c r="GBN1787" s="34"/>
      <c r="GBO1787" s="34"/>
      <c r="GBP1787" s="34"/>
      <c r="GBQ1787" s="34"/>
      <c r="GBR1787" s="34"/>
      <c r="GBS1787" s="34"/>
      <c r="GBT1787" s="34"/>
      <c r="GBU1787" s="34"/>
      <c r="GBV1787" s="34"/>
      <c r="GBW1787" s="34"/>
      <c r="GBX1787" s="34"/>
      <c r="GBY1787" s="34"/>
      <c r="GBZ1787" s="34"/>
      <c r="GCA1787" s="34"/>
      <c r="GCB1787" s="34"/>
      <c r="GCC1787" s="34"/>
      <c r="GCD1787" s="34"/>
      <c r="GCE1787" s="34"/>
      <c r="GCF1787" s="34"/>
      <c r="GCG1787" s="34"/>
      <c r="GCH1787" s="34"/>
      <c r="GCI1787" s="34"/>
      <c r="GCJ1787" s="34"/>
      <c r="GCK1787" s="34"/>
      <c r="GCL1787" s="34"/>
      <c r="GCM1787" s="34"/>
      <c r="GCN1787" s="34"/>
      <c r="GCO1787" s="34"/>
      <c r="GCP1787" s="34"/>
      <c r="GCQ1787" s="34"/>
      <c r="GCR1787" s="34"/>
      <c r="GCS1787" s="34"/>
      <c r="GCT1787" s="34"/>
      <c r="GCU1787" s="34"/>
      <c r="GCV1787" s="34"/>
      <c r="GCW1787" s="34"/>
      <c r="GCX1787" s="34"/>
      <c r="GCY1787" s="34"/>
      <c r="GCZ1787" s="34"/>
      <c r="GDA1787" s="34"/>
      <c r="GDB1787" s="34"/>
      <c r="GDC1787" s="34"/>
      <c r="GDD1787" s="34"/>
      <c r="GDE1787" s="34"/>
      <c r="GDF1787" s="34"/>
      <c r="GDG1787" s="34"/>
      <c r="GDH1787" s="34"/>
      <c r="GDI1787" s="34"/>
      <c r="GDJ1787" s="34"/>
      <c r="GDK1787" s="34"/>
      <c r="GDL1787" s="34"/>
      <c r="GDM1787" s="34"/>
      <c r="GDN1787" s="34"/>
      <c r="GDO1787" s="34"/>
      <c r="GDP1787" s="34"/>
      <c r="GDQ1787" s="34"/>
      <c r="GDR1787" s="34"/>
      <c r="GDS1787" s="34"/>
      <c r="GDT1787" s="34"/>
      <c r="GDU1787" s="34"/>
      <c r="GDV1787" s="34"/>
      <c r="GDW1787" s="34"/>
      <c r="GDX1787" s="34"/>
      <c r="GDY1787" s="34"/>
      <c r="GDZ1787" s="34"/>
      <c r="GEA1787" s="34"/>
      <c r="GEB1787" s="34"/>
      <c r="GEC1787" s="34"/>
      <c r="GED1787" s="34"/>
      <c r="GEE1787" s="34"/>
      <c r="GEF1787" s="34"/>
      <c r="GEG1787" s="34"/>
      <c r="GEH1787" s="34"/>
      <c r="GEI1787" s="34"/>
      <c r="GEJ1787" s="34"/>
      <c r="GEK1787" s="34"/>
      <c r="GEL1787" s="34"/>
      <c r="GEM1787" s="34"/>
      <c r="GEN1787" s="34"/>
      <c r="GEO1787" s="34"/>
      <c r="GEP1787" s="34"/>
      <c r="GEQ1787" s="34"/>
      <c r="GER1787" s="34"/>
      <c r="GES1787" s="34"/>
      <c r="GET1787" s="34"/>
      <c r="GEU1787" s="34"/>
      <c r="GEV1787" s="34"/>
      <c r="GEW1787" s="34"/>
      <c r="GEX1787" s="34"/>
      <c r="GEY1787" s="34"/>
      <c r="GEZ1787" s="34"/>
      <c r="GFA1787" s="34"/>
      <c r="GFB1787" s="34"/>
      <c r="GFC1787" s="34"/>
      <c r="GFD1787" s="34"/>
      <c r="GFE1787" s="34"/>
      <c r="GFF1787" s="34"/>
      <c r="GFG1787" s="34"/>
      <c r="GFH1787" s="34"/>
      <c r="GFI1787" s="34"/>
      <c r="GFJ1787" s="34"/>
      <c r="GFK1787" s="34"/>
      <c r="GFL1787" s="34"/>
      <c r="GFM1787" s="34"/>
      <c r="GFN1787" s="34"/>
      <c r="GFO1787" s="34"/>
      <c r="GFP1787" s="34"/>
      <c r="GFQ1787" s="34"/>
      <c r="GFR1787" s="34"/>
      <c r="GFS1787" s="34"/>
      <c r="GFT1787" s="34"/>
      <c r="GFU1787" s="34"/>
      <c r="GFV1787" s="34"/>
      <c r="GFW1787" s="34"/>
      <c r="GFX1787" s="34"/>
      <c r="GFY1787" s="34"/>
      <c r="GFZ1787" s="34"/>
      <c r="GGA1787" s="34"/>
      <c r="GGB1787" s="34"/>
      <c r="GGC1787" s="34"/>
      <c r="GGD1787" s="34"/>
      <c r="GGE1787" s="34"/>
      <c r="GGF1787" s="34"/>
      <c r="GGG1787" s="34"/>
      <c r="GGH1787" s="34"/>
      <c r="GGI1787" s="34"/>
      <c r="GGJ1787" s="34"/>
      <c r="GGK1787" s="34"/>
      <c r="GGL1787" s="34"/>
      <c r="GGM1787" s="34"/>
      <c r="GGN1787" s="34"/>
      <c r="GGO1787" s="34"/>
      <c r="GGP1787" s="34"/>
      <c r="GGQ1787" s="34"/>
      <c r="GGR1787" s="34"/>
      <c r="GGS1787" s="34"/>
      <c r="GGT1787" s="34"/>
      <c r="GGU1787" s="34"/>
      <c r="GGV1787" s="34"/>
      <c r="GGW1787" s="34"/>
      <c r="GGX1787" s="34"/>
      <c r="GGY1787" s="34"/>
      <c r="GGZ1787" s="34"/>
      <c r="GHA1787" s="34"/>
      <c r="GHB1787" s="34"/>
      <c r="GHC1787" s="34"/>
      <c r="GHD1787" s="34"/>
      <c r="GHE1787" s="34"/>
      <c r="GHF1787" s="34"/>
      <c r="GHG1787" s="34"/>
      <c r="GHH1787" s="34"/>
      <c r="GHI1787" s="34"/>
      <c r="GHJ1787" s="34"/>
      <c r="GHK1787" s="34"/>
      <c r="GHL1787" s="34"/>
      <c r="GHM1787" s="34"/>
      <c r="GHN1787" s="34"/>
      <c r="GHO1787" s="34"/>
      <c r="GHP1787" s="34"/>
      <c r="GHQ1787" s="34"/>
      <c r="GHR1787" s="34"/>
      <c r="GHS1787" s="34"/>
      <c r="GHT1787" s="34"/>
      <c r="GHU1787" s="34"/>
      <c r="GHV1787" s="34"/>
      <c r="GHW1787" s="34"/>
      <c r="GHX1787" s="34"/>
      <c r="GHY1787" s="34"/>
      <c r="GHZ1787" s="34"/>
      <c r="GIA1787" s="34"/>
      <c r="GIB1787" s="34"/>
      <c r="GIC1787" s="34"/>
      <c r="GID1787" s="34"/>
      <c r="GIE1787" s="34"/>
      <c r="GIF1787" s="34"/>
      <c r="GIG1787" s="34"/>
      <c r="GIH1787" s="34"/>
      <c r="GII1787" s="34"/>
      <c r="GIJ1787" s="34"/>
      <c r="GIK1787" s="34"/>
      <c r="GIL1787" s="34"/>
      <c r="GIM1787" s="34"/>
      <c r="GIN1787" s="34"/>
      <c r="GIO1787" s="34"/>
      <c r="GIP1787" s="34"/>
      <c r="GIQ1787" s="34"/>
      <c r="GIR1787" s="34"/>
      <c r="GIS1787" s="34"/>
      <c r="GIT1787" s="34"/>
      <c r="GIU1787" s="34"/>
      <c r="GIV1787" s="34"/>
      <c r="GIW1787" s="34"/>
      <c r="GIX1787" s="34"/>
      <c r="GIY1787" s="34"/>
      <c r="GIZ1787" s="34"/>
      <c r="GJA1787" s="34"/>
      <c r="GJB1787" s="34"/>
      <c r="GJC1787" s="34"/>
      <c r="GJD1787" s="34"/>
      <c r="GJE1787" s="34"/>
      <c r="GJF1787" s="34"/>
      <c r="GJG1787" s="34"/>
      <c r="GJH1787" s="34"/>
      <c r="GJI1787" s="34"/>
      <c r="GJJ1787" s="34"/>
      <c r="GJK1787" s="34"/>
      <c r="GJL1787" s="34"/>
      <c r="GJM1787" s="34"/>
      <c r="GJN1787" s="34"/>
      <c r="GJO1787" s="34"/>
      <c r="GJP1787" s="34"/>
      <c r="GJQ1787" s="34"/>
      <c r="GJR1787" s="34"/>
      <c r="GJS1787" s="34"/>
      <c r="GJT1787" s="34"/>
      <c r="GJU1787" s="34"/>
      <c r="GJV1787" s="34"/>
      <c r="GJW1787" s="34"/>
      <c r="GJX1787" s="34"/>
      <c r="GJY1787" s="34"/>
      <c r="GJZ1787" s="34"/>
      <c r="GKA1787" s="34"/>
      <c r="GKB1787" s="34"/>
      <c r="GKC1787" s="34"/>
      <c r="GKD1787" s="34"/>
      <c r="GKE1787" s="34"/>
      <c r="GKF1787" s="34"/>
      <c r="GKG1787" s="34"/>
      <c r="GKH1787" s="34"/>
      <c r="GKI1787" s="34"/>
      <c r="GKJ1787" s="34"/>
      <c r="GKK1787" s="34"/>
      <c r="GKL1787" s="34"/>
      <c r="GKM1787" s="34"/>
      <c r="GKN1787" s="34"/>
      <c r="GKO1787" s="34"/>
      <c r="GKP1787" s="34"/>
      <c r="GKQ1787" s="34"/>
      <c r="GKR1787" s="34"/>
      <c r="GKS1787" s="34"/>
      <c r="GKT1787" s="34"/>
      <c r="GKU1787" s="34"/>
      <c r="GKV1787" s="34"/>
      <c r="GKW1787" s="34"/>
      <c r="GKX1787" s="34"/>
      <c r="GKY1787" s="34"/>
      <c r="GKZ1787" s="34"/>
      <c r="GLA1787" s="34"/>
      <c r="GLB1787" s="34"/>
      <c r="GLC1787" s="34"/>
      <c r="GLD1787" s="34"/>
      <c r="GLE1787" s="34"/>
      <c r="GLF1787" s="34"/>
      <c r="GLG1787" s="34"/>
      <c r="GLH1787" s="34"/>
      <c r="GLI1787" s="34"/>
      <c r="GLJ1787" s="34"/>
      <c r="GLK1787" s="34"/>
      <c r="GLL1787" s="34"/>
      <c r="GLM1787" s="34"/>
      <c r="GLN1787" s="34"/>
      <c r="GLO1787" s="34"/>
      <c r="GLP1787" s="34"/>
      <c r="GLQ1787" s="34"/>
      <c r="GLR1787" s="34"/>
      <c r="GLS1787" s="34"/>
      <c r="GLT1787" s="34"/>
      <c r="GLU1787" s="34"/>
      <c r="GLV1787" s="34"/>
      <c r="GLW1787" s="34"/>
      <c r="GLX1787" s="34"/>
      <c r="GLY1787" s="34"/>
      <c r="GLZ1787" s="34"/>
      <c r="GMA1787" s="34"/>
      <c r="GMB1787" s="34"/>
      <c r="GMC1787" s="34"/>
      <c r="GMD1787" s="34"/>
      <c r="GME1787" s="34"/>
      <c r="GMF1787" s="34"/>
      <c r="GMG1787" s="34"/>
      <c r="GMH1787" s="34"/>
      <c r="GMI1787" s="34"/>
      <c r="GMJ1787" s="34"/>
      <c r="GMK1787" s="34"/>
      <c r="GML1787" s="34"/>
      <c r="GMM1787" s="34"/>
      <c r="GMN1787" s="34"/>
      <c r="GMO1787" s="34"/>
      <c r="GMP1787" s="34"/>
      <c r="GMQ1787" s="34"/>
      <c r="GMR1787" s="34"/>
      <c r="GMS1787" s="34"/>
      <c r="GMT1787" s="34"/>
      <c r="GMU1787" s="34"/>
      <c r="GMV1787" s="34"/>
      <c r="GMW1787" s="34"/>
      <c r="GMX1787" s="34"/>
      <c r="GMY1787" s="34"/>
      <c r="GMZ1787" s="34"/>
      <c r="GNA1787" s="34"/>
      <c r="GNB1787" s="34"/>
      <c r="GNC1787" s="34"/>
      <c r="GND1787" s="34"/>
      <c r="GNE1787" s="34"/>
      <c r="GNF1787" s="34"/>
      <c r="GNG1787" s="34"/>
      <c r="GNH1787" s="34"/>
      <c r="GNI1787" s="34"/>
      <c r="GNJ1787" s="34"/>
      <c r="GNK1787" s="34"/>
      <c r="GNL1787" s="34"/>
      <c r="GNM1787" s="34"/>
      <c r="GNN1787" s="34"/>
      <c r="GNO1787" s="34"/>
      <c r="GNP1787" s="34"/>
      <c r="GNQ1787" s="34"/>
      <c r="GNR1787" s="34"/>
      <c r="GNS1787" s="34"/>
      <c r="GNT1787" s="34"/>
      <c r="GNU1787" s="34"/>
      <c r="GNV1787" s="34"/>
      <c r="GNW1787" s="34"/>
      <c r="GNX1787" s="34"/>
      <c r="GNY1787" s="34"/>
      <c r="GNZ1787" s="34"/>
      <c r="GOA1787" s="34"/>
      <c r="GOB1787" s="34"/>
      <c r="GOC1787" s="34"/>
      <c r="GOD1787" s="34"/>
      <c r="GOE1787" s="34"/>
      <c r="GOF1787" s="34"/>
      <c r="GOG1787" s="34"/>
      <c r="GOH1787" s="34"/>
      <c r="GOI1787" s="34"/>
      <c r="GOJ1787" s="34"/>
      <c r="GOK1787" s="34"/>
      <c r="GOL1787" s="34"/>
      <c r="GOM1787" s="34"/>
      <c r="GON1787" s="34"/>
      <c r="GOO1787" s="34"/>
      <c r="GOP1787" s="34"/>
      <c r="GOQ1787" s="34"/>
      <c r="GOR1787" s="34"/>
      <c r="GOS1787" s="34"/>
      <c r="GOT1787" s="34"/>
      <c r="GOU1787" s="34"/>
      <c r="GOV1787" s="34"/>
      <c r="GOW1787" s="34"/>
      <c r="GOX1787" s="34"/>
      <c r="GOY1787" s="34"/>
      <c r="GOZ1787" s="34"/>
      <c r="GPA1787" s="34"/>
      <c r="GPB1787" s="34"/>
      <c r="GPC1787" s="34"/>
      <c r="GPD1787" s="34"/>
      <c r="GPE1787" s="34"/>
      <c r="GPF1787" s="34"/>
      <c r="GPG1787" s="34"/>
      <c r="GPH1787" s="34"/>
      <c r="GPI1787" s="34"/>
      <c r="GPJ1787" s="34"/>
      <c r="GPK1787" s="34"/>
      <c r="GPL1787" s="34"/>
      <c r="GPM1787" s="34"/>
      <c r="GPN1787" s="34"/>
      <c r="GPO1787" s="34"/>
      <c r="GPP1787" s="34"/>
      <c r="GPQ1787" s="34"/>
      <c r="GPR1787" s="34"/>
      <c r="GPS1787" s="34"/>
      <c r="GPT1787" s="34"/>
      <c r="GPU1787" s="34"/>
      <c r="GPV1787" s="34"/>
      <c r="GPW1787" s="34"/>
      <c r="GPX1787" s="34"/>
      <c r="GPY1787" s="34"/>
      <c r="GPZ1787" s="34"/>
      <c r="GQA1787" s="34"/>
      <c r="GQB1787" s="34"/>
      <c r="GQC1787" s="34"/>
      <c r="GQD1787" s="34"/>
      <c r="GQE1787" s="34"/>
      <c r="GQF1787" s="34"/>
      <c r="GQG1787" s="34"/>
      <c r="GQH1787" s="34"/>
      <c r="GQI1787" s="34"/>
      <c r="GQJ1787" s="34"/>
      <c r="GQK1787" s="34"/>
      <c r="GQL1787" s="34"/>
      <c r="GQM1787" s="34"/>
      <c r="GQN1787" s="34"/>
      <c r="GQO1787" s="34"/>
      <c r="GQP1787" s="34"/>
      <c r="GQQ1787" s="34"/>
      <c r="GQR1787" s="34"/>
      <c r="GQS1787" s="34"/>
      <c r="GQT1787" s="34"/>
      <c r="GQU1787" s="34"/>
      <c r="GQV1787" s="34"/>
      <c r="GQW1787" s="34"/>
      <c r="GQX1787" s="34"/>
      <c r="GQY1787" s="34"/>
      <c r="GQZ1787" s="34"/>
      <c r="GRA1787" s="34"/>
      <c r="GRB1787" s="34"/>
      <c r="GRC1787" s="34"/>
      <c r="GRD1787" s="34"/>
      <c r="GRE1787" s="34"/>
      <c r="GRF1787" s="34"/>
      <c r="GRG1787" s="34"/>
      <c r="GRH1787" s="34"/>
      <c r="GRI1787" s="34"/>
      <c r="GRJ1787" s="34"/>
      <c r="GRK1787" s="34"/>
      <c r="GRL1787" s="34"/>
      <c r="GRM1787" s="34"/>
      <c r="GRN1787" s="34"/>
      <c r="GRO1787" s="34"/>
      <c r="GRP1787" s="34"/>
      <c r="GRQ1787" s="34"/>
      <c r="GRR1787" s="34"/>
      <c r="GRS1787" s="34"/>
      <c r="GRT1787" s="34"/>
      <c r="GRU1787" s="34"/>
      <c r="GRV1787" s="34"/>
      <c r="GRW1787" s="34"/>
      <c r="GRX1787" s="34"/>
      <c r="GRY1787" s="34"/>
      <c r="GRZ1787" s="34"/>
      <c r="GSA1787" s="34"/>
      <c r="GSB1787" s="34"/>
      <c r="GSC1787" s="34"/>
      <c r="GSD1787" s="34"/>
      <c r="GSE1787" s="34"/>
      <c r="GSF1787" s="34"/>
      <c r="GSG1787" s="34"/>
      <c r="GSH1787" s="34"/>
      <c r="GSI1787" s="34"/>
      <c r="GSJ1787" s="34"/>
      <c r="GSK1787" s="34"/>
      <c r="GSL1787" s="34"/>
      <c r="GSM1787" s="34"/>
      <c r="GSN1787" s="34"/>
      <c r="GSO1787" s="34"/>
      <c r="GSP1787" s="34"/>
      <c r="GSQ1787" s="34"/>
      <c r="GSR1787" s="34"/>
      <c r="GSS1787" s="34"/>
      <c r="GST1787" s="34"/>
      <c r="GSU1787" s="34"/>
      <c r="GSV1787" s="34"/>
      <c r="GSW1787" s="34"/>
      <c r="GSX1787" s="34"/>
      <c r="GSY1787" s="34"/>
      <c r="GSZ1787" s="34"/>
      <c r="GTA1787" s="34"/>
      <c r="GTB1787" s="34"/>
      <c r="GTC1787" s="34"/>
      <c r="GTD1787" s="34"/>
      <c r="GTE1787" s="34"/>
      <c r="GTF1787" s="34"/>
      <c r="GTG1787" s="34"/>
      <c r="GTH1787" s="34"/>
      <c r="GTI1787" s="34"/>
      <c r="GTJ1787" s="34"/>
      <c r="GTK1787" s="34"/>
      <c r="GTL1787" s="34"/>
      <c r="GTM1787" s="34"/>
      <c r="GTN1787" s="34"/>
      <c r="GTO1787" s="34"/>
      <c r="GTP1787" s="34"/>
      <c r="GTQ1787" s="34"/>
      <c r="GTR1787" s="34"/>
      <c r="GTS1787" s="34"/>
      <c r="GTT1787" s="34"/>
      <c r="GTU1787" s="34"/>
      <c r="GTV1787" s="34"/>
      <c r="GTW1787" s="34"/>
      <c r="GTX1787" s="34"/>
      <c r="GTY1787" s="34"/>
      <c r="GTZ1787" s="34"/>
      <c r="GUA1787" s="34"/>
      <c r="GUB1787" s="34"/>
      <c r="GUC1787" s="34"/>
      <c r="GUD1787" s="34"/>
      <c r="GUE1787" s="34"/>
      <c r="GUF1787" s="34"/>
      <c r="GUG1787" s="34"/>
      <c r="GUH1787" s="34"/>
      <c r="GUI1787" s="34"/>
      <c r="GUJ1787" s="34"/>
      <c r="GUK1787" s="34"/>
      <c r="GUL1787" s="34"/>
      <c r="GUM1787" s="34"/>
      <c r="GUN1787" s="34"/>
      <c r="GUO1787" s="34"/>
      <c r="GUP1787" s="34"/>
      <c r="GUQ1787" s="34"/>
      <c r="GUR1787" s="34"/>
      <c r="GUS1787" s="34"/>
      <c r="GUT1787" s="34"/>
      <c r="GUU1787" s="34"/>
      <c r="GUV1787" s="34"/>
      <c r="GUW1787" s="34"/>
      <c r="GUX1787" s="34"/>
      <c r="GUY1787" s="34"/>
      <c r="GUZ1787" s="34"/>
      <c r="GVA1787" s="34"/>
      <c r="GVB1787" s="34"/>
      <c r="GVC1787" s="34"/>
      <c r="GVD1787" s="34"/>
      <c r="GVE1787" s="34"/>
      <c r="GVF1787" s="34"/>
      <c r="GVG1787" s="34"/>
      <c r="GVH1787" s="34"/>
      <c r="GVI1787" s="34"/>
      <c r="GVJ1787" s="34"/>
      <c r="GVK1787" s="34"/>
      <c r="GVL1787" s="34"/>
      <c r="GVM1787" s="34"/>
      <c r="GVN1787" s="34"/>
      <c r="GVO1787" s="34"/>
      <c r="GVP1787" s="34"/>
      <c r="GVQ1787" s="34"/>
      <c r="GVR1787" s="34"/>
      <c r="GVS1787" s="34"/>
      <c r="GVT1787" s="34"/>
      <c r="GVU1787" s="34"/>
      <c r="GVV1787" s="34"/>
      <c r="GVW1787" s="34"/>
      <c r="GVX1787" s="34"/>
      <c r="GVY1787" s="34"/>
      <c r="GVZ1787" s="34"/>
      <c r="GWA1787" s="34"/>
      <c r="GWB1787" s="34"/>
      <c r="GWC1787" s="34"/>
      <c r="GWD1787" s="34"/>
      <c r="GWE1787" s="34"/>
      <c r="GWF1787" s="34"/>
      <c r="GWG1787" s="34"/>
      <c r="GWH1787" s="34"/>
      <c r="GWI1787" s="34"/>
      <c r="GWJ1787" s="34"/>
      <c r="GWK1787" s="34"/>
      <c r="GWL1787" s="34"/>
      <c r="GWM1787" s="34"/>
      <c r="GWN1787" s="34"/>
      <c r="GWO1787" s="34"/>
      <c r="GWP1787" s="34"/>
      <c r="GWQ1787" s="34"/>
      <c r="GWR1787" s="34"/>
      <c r="GWS1787" s="34"/>
      <c r="GWT1787" s="34"/>
      <c r="GWU1787" s="34"/>
      <c r="GWV1787" s="34"/>
      <c r="GWW1787" s="34"/>
      <c r="GWX1787" s="34"/>
      <c r="GWY1787" s="34"/>
      <c r="GWZ1787" s="34"/>
      <c r="GXA1787" s="34"/>
      <c r="GXB1787" s="34"/>
      <c r="GXC1787" s="34"/>
      <c r="GXD1787" s="34"/>
      <c r="GXE1787" s="34"/>
      <c r="GXF1787" s="34"/>
      <c r="GXG1787" s="34"/>
      <c r="GXH1787" s="34"/>
      <c r="GXI1787" s="34"/>
      <c r="GXJ1787" s="34"/>
      <c r="GXK1787" s="34"/>
      <c r="GXL1787" s="34"/>
      <c r="GXM1787" s="34"/>
      <c r="GXN1787" s="34"/>
      <c r="GXO1787" s="34"/>
      <c r="GXP1787" s="34"/>
      <c r="GXQ1787" s="34"/>
      <c r="GXR1787" s="34"/>
      <c r="GXS1787" s="34"/>
      <c r="GXT1787" s="34"/>
      <c r="GXU1787" s="34"/>
      <c r="GXV1787" s="34"/>
      <c r="GXW1787" s="34"/>
      <c r="GXX1787" s="34"/>
      <c r="GXY1787" s="34"/>
      <c r="GXZ1787" s="34"/>
      <c r="GYA1787" s="34"/>
      <c r="GYB1787" s="34"/>
      <c r="GYC1787" s="34"/>
      <c r="GYD1787" s="34"/>
      <c r="GYE1787" s="34"/>
      <c r="GYF1787" s="34"/>
      <c r="GYG1787" s="34"/>
      <c r="GYH1787" s="34"/>
      <c r="GYI1787" s="34"/>
      <c r="GYJ1787" s="34"/>
      <c r="GYK1787" s="34"/>
      <c r="GYL1787" s="34"/>
      <c r="GYM1787" s="34"/>
      <c r="GYN1787" s="34"/>
      <c r="GYO1787" s="34"/>
      <c r="GYP1787" s="34"/>
      <c r="GYQ1787" s="34"/>
      <c r="GYR1787" s="34"/>
      <c r="GYS1787" s="34"/>
      <c r="GYT1787" s="34"/>
      <c r="GYU1787" s="34"/>
      <c r="GYV1787" s="34"/>
      <c r="GYW1787" s="34"/>
      <c r="GYX1787" s="34"/>
      <c r="GYY1787" s="34"/>
      <c r="GYZ1787" s="34"/>
      <c r="GZA1787" s="34"/>
      <c r="GZB1787" s="34"/>
      <c r="GZC1787" s="34"/>
      <c r="GZD1787" s="34"/>
      <c r="GZE1787" s="34"/>
      <c r="GZF1787" s="34"/>
      <c r="GZG1787" s="34"/>
      <c r="GZH1787" s="34"/>
      <c r="GZI1787" s="34"/>
      <c r="GZJ1787" s="34"/>
      <c r="GZK1787" s="34"/>
      <c r="GZL1787" s="34"/>
      <c r="GZM1787" s="34"/>
      <c r="GZN1787" s="34"/>
      <c r="GZO1787" s="34"/>
      <c r="GZP1787" s="34"/>
      <c r="GZQ1787" s="34"/>
      <c r="GZR1787" s="34"/>
      <c r="GZS1787" s="34"/>
      <c r="GZT1787" s="34"/>
      <c r="GZU1787" s="34"/>
      <c r="GZV1787" s="34"/>
      <c r="GZW1787" s="34"/>
      <c r="GZX1787" s="34"/>
      <c r="GZY1787" s="34"/>
      <c r="GZZ1787" s="34"/>
      <c r="HAA1787" s="34"/>
      <c r="HAB1787" s="34"/>
      <c r="HAC1787" s="34"/>
      <c r="HAD1787" s="34"/>
      <c r="HAE1787" s="34"/>
      <c r="HAF1787" s="34"/>
      <c r="HAG1787" s="34"/>
      <c r="HAH1787" s="34"/>
      <c r="HAI1787" s="34"/>
      <c r="HAJ1787" s="34"/>
      <c r="HAK1787" s="34"/>
      <c r="HAL1787" s="34"/>
      <c r="HAM1787" s="34"/>
      <c r="HAN1787" s="34"/>
      <c r="HAO1787" s="34"/>
      <c r="HAP1787" s="34"/>
      <c r="HAQ1787" s="34"/>
      <c r="HAR1787" s="34"/>
      <c r="HAS1787" s="34"/>
      <c r="HAT1787" s="34"/>
      <c r="HAU1787" s="34"/>
      <c r="HAV1787" s="34"/>
      <c r="HAW1787" s="34"/>
      <c r="HAX1787" s="34"/>
      <c r="HAY1787" s="34"/>
      <c r="HAZ1787" s="34"/>
      <c r="HBA1787" s="34"/>
      <c r="HBB1787" s="34"/>
      <c r="HBC1787" s="34"/>
      <c r="HBD1787" s="34"/>
      <c r="HBE1787" s="34"/>
      <c r="HBF1787" s="34"/>
      <c r="HBG1787" s="34"/>
      <c r="HBH1787" s="34"/>
      <c r="HBI1787" s="34"/>
      <c r="HBJ1787" s="34"/>
      <c r="HBK1787" s="34"/>
      <c r="HBL1787" s="34"/>
      <c r="HBM1787" s="34"/>
      <c r="HBN1787" s="34"/>
      <c r="HBO1787" s="34"/>
      <c r="HBP1787" s="34"/>
      <c r="HBQ1787" s="34"/>
      <c r="HBR1787" s="34"/>
      <c r="HBS1787" s="34"/>
      <c r="HBT1787" s="34"/>
      <c r="HBU1787" s="34"/>
      <c r="HBV1787" s="34"/>
      <c r="HBW1787" s="34"/>
      <c r="HBX1787" s="34"/>
      <c r="HBY1787" s="34"/>
      <c r="HBZ1787" s="34"/>
      <c r="HCA1787" s="34"/>
      <c r="HCB1787" s="34"/>
      <c r="HCC1787" s="34"/>
      <c r="HCD1787" s="34"/>
      <c r="HCE1787" s="34"/>
      <c r="HCF1787" s="34"/>
      <c r="HCG1787" s="34"/>
      <c r="HCH1787" s="34"/>
      <c r="HCI1787" s="34"/>
      <c r="HCJ1787" s="34"/>
      <c r="HCK1787" s="34"/>
      <c r="HCL1787" s="34"/>
      <c r="HCM1787" s="34"/>
      <c r="HCN1787" s="34"/>
      <c r="HCO1787" s="34"/>
      <c r="HCP1787" s="34"/>
      <c r="HCQ1787" s="34"/>
      <c r="HCR1787" s="34"/>
      <c r="HCS1787" s="34"/>
      <c r="HCT1787" s="34"/>
      <c r="HCU1787" s="34"/>
      <c r="HCV1787" s="34"/>
      <c r="HCW1787" s="34"/>
      <c r="HCX1787" s="34"/>
      <c r="HCY1787" s="34"/>
      <c r="HCZ1787" s="34"/>
      <c r="HDA1787" s="34"/>
      <c r="HDB1787" s="34"/>
      <c r="HDC1787" s="34"/>
      <c r="HDD1787" s="34"/>
      <c r="HDE1787" s="34"/>
      <c r="HDF1787" s="34"/>
      <c r="HDG1787" s="34"/>
      <c r="HDH1787" s="34"/>
      <c r="HDI1787" s="34"/>
      <c r="HDJ1787" s="34"/>
      <c r="HDK1787" s="34"/>
      <c r="HDL1787" s="34"/>
      <c r="HDM1787" s="34"/>
      <c r="HDN1787" s="34"/>
      <c r="HDO1787" s="34"/>
      <c r="HDP1787" s="34"/>
      <c r="HDQ1787" s="34"/>
      <c r="HDR1787" s="34"/>
      <c r="HDS1787" s="34"/>
      <c r="HDT1787" s="34"/>
      <c r="HDU1787" s="34"/>
      <c r="HDV1787" s="34"/>
      <c r="HDW1787" s="34"/>
      <c r="HDX1787" s="34"/>
      <c r="HDY1787" s="34"/>
      <c r="HDZ1787" s="34"/>
      <c r="HEA1787" s="34"/>
      <c r="HEB1787" s="34"/>
      <c r="HEC1787" s="34"/>
      <c r="HED1787" s="34"/>
      <c r="HEE1787" s="34"/>
      <c r="HEF1787" s="34"/>
      <c r="HEG1787" s="34"/>
      <c r="HEH1787" s="34"/>
      <c r="HEI1787" s="34"/>
      <c r="HEJ1787" s="34"/>
      <c r="HEK1787" s="34"/>
      <c r="HEL1787" s="34"/>
      <c r="HEM1787" s="34"/>
      <c r="HEN1787" s="34"/>
      <c r="HEO1787" s="34"/>
      <c r="HEP1787" s="34"/>
      <c r="HEQ1787" s="34"/>
      <c r="HER1787" s="34"/>
      <c r="HES1787" s="34"/>
      <c r="HET1787" s="34"/>
      <c r="HEU1787" s="34"/>
      <c r="HEV1787" s="34"/>
      <c r="HEW1787" s="34"/>
      <c r="HEX1787" s="34"/>
      <c r="HEY1787" s="34"/>
      <c r="HEZ1787" s="34"/>
      <c r="HFA1787" s="34"/>
      <c r="HFB1787" s="34"/>
      <c r="HFC1787" s="34"/>
      <c r="HFD1787" s="34"/>
      <c r="HFE1787" s="34"/>
      <c r="HFF1787" s="34"/>
      <c r="HFG1787" s="34"/>
      <c r="HFH1787" s="34"/>
      <c r="HFI1787" s="34"/>
      <c r="HFJ1787" s="34"/>
      <c r="HFK1787" s="34"/>
      <c r="HFL1787" s="34"/>
      <c r="HFM1787" s="34"/>
      <c r="HFN1787" s="34"/>
      <c r="HFO1787" s="34"/>
      <c r="HFP1787" s="34"/>
      <c r="HFQ1787" s="34"/>
      <c r="HFR1787" s="34"/>
      <c r="HFS1787" s="34"/>
      <c r="HFT1787" s="34"/>
      <c r="HFU1787" s="34"/>
      <c r="HFV1787" s="34"/>
      <c r="HFW1787" s="34"/>
      <c r="HFX1787" s="34"/>
      <c r="HFY1787" s="34"/>
      <c r="HFZ1787" s="34"/>
      <c r="HGA1787" s="34"/>
      <c r="HGB1787" s="34"/>
      <c r="HGC1787" s="34"/>
      <c r="HGD1787" s="34"/>
      <c r="HGE1787" s="34"/>
      <c r="HGF1787" s="34"/>
      <c r="HGG1787" s="34"/>
      <c r="HGH1787" s="34"/>
      <c r="HGI1787" s="34"/>
      <c r="HGJ1787" s="34"/>
      <c r="HGK1787" s="34"/>
      <c r="HGL1787" s="34"/>
      <c r="HGM1787" s="34"/>
      <c r="HGN1787" s="34"/>
      <c r="HGO1787" s="34"/>
      <c r="HGP1787" s="34"/>
      <c r="HGQ1787" s="34"/>
      <c r="HGR1787" s="34"/>
      <c r="HGS1787" s="34"/>
      <c r="HGT1787" s="34"/>
      <c r="HGU1787" s="34"/>
      <c r="HGV1787" s="34"/>
      <c r="HGW1787" s="34"/>
      <c r="HGX1787" s="34"/>
      <c r="HGY1787" s="34"/>
      <c r="HGZ1787" s="34"/>
      <c r="HHA1787" s="34"/>
      <c r="HHB1787" s="34"/>
      <c r="HHC1787" s="34"/>
      <c r="HHD1787" s="34"/>
      <c r="HHE1787" s="34"/>
      <c r="HHF1787" s="34"/>
      <c r="HHG1787" s="34"/>
      <c r="HHH1787" s="34"/>
      <c r="HHI1787" s="34"/>
      <c r="HHJ1787" s="34"/>
      <c r="HHK1787" s="34"/>
      <c r="HHL1787" s="34"/>
      <c r="HHM1787" s="34"/>
      <c r="HHN1787" s="34"/>
      <c r="HHO1787" s="34"/>
      <c r="HHP1787" s="34"/>
      <c r="HHQ1787" s="34"/>
      <c r="HHR1787" s="34"/>
      <c r="HHS1787" s="34"/>
      <c r="HHT1787" s="34"/>
      <c r="HHU1787" s="34"/>
      <c r="HHV1787" s="34"/>
      <c r="HHW1787" s="34"/>
      <c r="HHX1787" s="34"/>
      <c r="HHY1787" s="34"/>
      <c r="HHZ1787" s="34"/>
      <c r="HIA1787" s="34"/>
      <c r="HIB1787" s="34"/>
      <c r="HIC1787" s="34"/>
      <c r="HID1787" s="34"/>
      <c r="HIE1787" s="34"/>
      <c r="HIF1787" s="34"/>
      <c r="HIG1787" s="34"/>
      <c r="HIH1787" s="34"/>
      <c r="HII1787" s="34"/>
      <c r="HIJ1787" s="34"/>
      <c r="HIK1787" s="34"/>
      <c r="HIL1787" s="34"/>
      <c r="HIM1787" s="34"/>
      <c r="HIN1787" s="34"/>
      <c r="HIO1787" s="34"/>
      <c r="HIP1787" s="34"/>
      <c r="HIQ1787" s="34"/>
      <c r="HIR1787" s="34"/>
      <c r="HIS1787" s="34"/>
      <c r="HIT1787" s="34"/>
      <c r="HIU1787" s="34"/>
      <c r="HIV1787" s="34"/>
      <c r="HIW1787" s="34"/>
      <c r="HIX1787" s="34"/>
      <c r="HIY1787" s="34"/>
      <c r="HIZ1787" s="34"/>
      <c r="HJA1787" s="34"/>
      <c r="HJB1787" s="34"/>
      <c r="HJC1787" s="34"/>
      <c r="HJD1787" s="34"/>
      <c r="HJE1787" s="34"/>
      <c r="HJF1787" s="34"/>
      <c r="HJG1787" s="34"/>
      <c r="HJH1787" s="34"/>
      <c r="HJI1787" s="34"/>
      <c r="HJJ1787" s="34"/>
      <c r="HJK1787" s="34"/>
      <c r="HJL1787" s="34"/>
      <c r="HJM1787" s="34"/>
      <c r="HJN1787" s="34"/>
      <c r="HJO1787" s="34"/>
      <c r="HJP1787" s="34"/>
      <c r="HJQ1787" s="34"/>
      <c r="HJR1787" s="34"/>
      <c r="HJS1787" s="34"/>
      <c r="HJT1787" s="34"/>
      <c r="HJU1787" s="34"/>
      <c r="HJV1787" s="34"/>
      <c r="HJW1787" s="34"/>
      <c r="HJX1787" s="34"/>
      <c r="HJY1787" s="34"/>
      <c r="HJZ1787" s="34"/>
      <c r="HKA1787" s="34"/>
      <c r="HKB1787" s="34"/>
      <c r="HKC1787" s="34"/>
      <c r="HKD1787" s="34"/>
      <c r="HKE1787" s="34"/>
      <c r="HKF1787" s="34"/>
      <c r="HKG1787" s="34"/>
      <c r="HKH1787" s="34"/>
      <c r="HKI1787" s="34"/>
      <c r="HKJ1787" s="34"/>
      <c r="HKK1787" s="34"/>
      <c r="HKL1787" s="34"/>
      <c r="HKM1787" s="34"/>
      <c r="HKN1787" s="34"/>
      <c r="HKO1787" s="34"/>
      <c r="HKP1787" s="34"/>
      <c r="HKQ1787" s="34"/>
      <c r="HKR1787" s="34"/>
      <c r="HKS1787" s="34"/>
      <c r="HKT1787" s="34"/>
      <c r="HKU1787" s="34"/>
      <c r="HKV1787" s="34"/>
      <c r="HKW1787" s="34"/>
      <c r="HKX1787" s="34"/>
      <c r="HKY1787" s="34"/>
      <c r="HKZ1787" s="34"/>
      <c r="HLA1787" s="34"/>
      <c r="HLB1787" s="34"/>
      <c r="HLC1787" s="34"/>
      <c r="HLD1787" s="34"/>
      <c r="HLE1787" s="34"/>
      <c r="HLF1787" s="34"/>
      <c r="HLG1787" s="34"/>
      <c r="HLH1787" s="34"/>
      <c r="HLI1787" s="34"/>
      <c r="HLJ1787" s="34"/>
      <c r="HLK1787" s="34"/>
      <c r="HLL1787" s="34"/>
      <c r="HLM1787" s="34"/>
      <c r="HLN1787" s="34"/>
      <c r="HLO1787" s="34"/>
      <c r="HLP1787" s="34"/>
      <c r="HLQ1787" s="34"/>
      <c r="HLR1787" s="34"/>
      <c r="HLS1787" s="34"/>
      <c r="HLT1787" s="34"/>
      <c r="HLU1787" s="34"/>
      <c r="HLV1787" s="34"/>
      <c r="HLW1787" s="34"/>
      <c r="HLX1787" s="34"/>
      <c r="HLY1787" s="34"/>
      <c r="HLZ1787" s="34"/>
      <c r="HMA1787" s="34"/>
      <c r="HMB1787" s="34"/>
      <c r="HMC1787" s="34"/>
      <c r="HMD1787" s="34"/>
      <c r="HME1787" s="34"/>
      <c r="HMF1787" s="34"/>
      <c r="HMG1787" s="34"/>
      <c r="HMH1787" s="34"/>
      <c r="HMI1787" s="34"/>
      <c r="HMJ1787" s="34"/>
      <c r="HMK1787" s="34"/>
      <c r="HML1787" s="34"/>
      <c r="HMM1787" s="34"/>
      <c r="HMN1787" s="34"/>
      <c r="HMO1787" s="34"/>
      <c r="HMP1787" s="34"/>
      <c r="HMQ1787" s="34"/>
      <c r="HMR1787" s="34"/>
      <c r="HMS1787" s="34"/>
      <c r="HMT1787" s="34"/>
      <c r="HMU1787" s="34"/>
      <c r="HMV1787" s="34"/>
      <c r="HMW1787" s="34"/>
      <c r="HMX1787" s="34"/>
      <c r="HMY1787" s="34"/>
      <c r="HMZ1787" s="34"/>
      <c r="HNA1787" s="34"/>
      <c r="HNB1787" s="34"/>
      <c r="HNC1787" s="34"/>
      <c r="HND1787" s="34"/>
      <c r="HNE1787" s="34"/>
      <c r="HNF1787" s="34"/>
      <c r="HNG1787" s="34"/>
      <c r="HNH1787" s="34"/>
      <c r="HNI1787" s="34"/>
      <c r="HNJ1787" s="34"/>
      <c r="HNK1787" s="34"/>
      <c r="HNL1787" s="34"/>
      <c r="HNM1787" s="34"/>
      <c r="HNN1787" s="34"/>
      <c r="HNO1787" s="34"/>
      <c r="HNP1787" s="34"/>
      <c r="HNQ1787" s="34"/>
      <c r="HNR1787" s="34"/>
      <c r="HNS1787" s="34"/>
      <c r="HNT1787" s="34"/>
      <c r="HNU1787" s="34"/>
      <c r="HNV1787" s="34"/>
      <c r="HNW1787" s="34"/>
      <c r="HNX1787" s="34"/>
      <c r="HNY1787" s="34"/>
      <c r="HNZ1787" s="34"/>
      <c r="HOA1787" s="34"/>
      <c r="HOB1787" s="34"/>
      <c r="HOC1787" s="34"/>
      <c r="HOD1787" s="34"/>
      <c r="HOE1787" s="34"/>
      <c r="HOF1787" s="34"/>
      <c r="HOG1787" s="34"/>
      <c r="HOH1787" s="34"/>
      <c r="HOI1787" s="34"/>
      <c r="HOJ1787" s="34"/>
      <c r="HOK1787" s="34"/>
      <c r="HOL1787" s="34"/>
      <c r="HOM1787" s="34"/>
      <c r="HON1787" s="34"/>
      <c r="HOO1787" s="34"/>
      <c r="HOP1787" s="34"/>
      <c r="HOQ1787" s="34"/>
      <c r="HOR1787" s="34"/>
      <c r="HOS1787" s="34"/>
      <c r="HOT1787" s="34"/>
      <c r="HOU1787" s="34"/>
      <c r="HOV1787" s="34"/>
      <c r="HOW1787" s="34"/>
      <c r="HOX1787" s="34"/>
      <c r="HOY1787" s="34"/>
      <c r="HOZ1787" s="34"/>
      <c r="HPA1787" s="34"/>
      <c r="HPB1787" s="34"/>
      <c r="HPC1787" s="34"/>
      <c r="HPD1787" s="34"/>
      <c r="HPE1787" s="34"/>
      <c r="HPF1787" s="34"/>
      <c r="HPG1787" s="34"/>
      <c r="HPH1787" s="34"/>
      <c r="HPI1787" s="34"/>
      <c r="HPJ1787" s="34"/>
      <c r="HPK1787" s="34"/>
      <c r="HPL1787" s="34"/>
      <c r="HPM1787" s="34"/>
      <c r="HPN1787" s="34"/>
      <c r="HPO1787" s="34"/>
      <c r="HPP1787" s="34"/>
      <c r="HPQ1787" s="34"/>
      <c r="HPR1787" s="34"/>
      <c r="HPS1787" s="34"/>
      <c r="HPT1787" s="34"/>
      <c r="HPU1787" s="34"/>
      <c r="HPV1787" s="34"/>
      <c r="HPW1787" s="34"/>
      <c r="HPX1787" s="34"/>
      <c r="HPY1787" s="34"/>
      <c r="HPZ1787" s="34"/>
      <c r="HQA1787" s="34"/>
      <c r="HQB1787" s="34"/>
      <c r="HQC1787" s="34"/>
      <c r="HQD1787" s="34"/>
      <c r="HQE1787" s="34"/>
      <c r="HQF1787" s="34"/>
      <c r="HQG1787" s="34"/>
      <c r="HQH1787" s="34"/>
      <c r="HQI1787" s="34"/>
      <c r="HQJ1787" s="34"/>
      <c r="HQK1787" s="34"/>
      <c r="HQL1787" s="34"/>
      <c r="HQM1787" s="34"/>
      <c r="HQN1787" s="34"/>
      <c r="HQO1787" s="34"/>
      <c r="HQP1787" s="34"/>
      <c r="HQQ1787" s="34"/>
      <c r="HQR1787" s="34"/>
      <c r="HQS1787" s="34"/>
      <c r="HQT1787" s="34"/>
      <c r="HQU1787" s="34"/>
      <c r="HQV1787" s="34"/>
      <c r="HQW1787" s="34"/>
      <c r="HQX1787" s="34"/>
      <c r="HQY1787" s="34"/>
      <c r="HQZ1787" s="34"/>
      <c r="HRA1787" s="34"/>
      <c r="HRB1787" s="34"/>
      <c r="HRC1787" s="34"/>
      <c r="HRD1787" s="34"/>
      <c r="HRE1787" s="34"/>
      <c r="HRF1787" s="34"/>
      <c r="HRG1787" s="34"/>
      <c r="HRH1787" s="34"/>
      <c r="HRI1787" s="34"/>
      <c r="HRJ1787" s="34"/>
      <c r="HRK1787" s="34"/>
      <c r="HRL1787" s="34"/>
      <c r="HRM1787" s="34"/>
      <c r="HRN1787" s="34"/>
      <c r="HRO1787" s="34"/>
      <c r="HRP1787" s="34"/>
      <c r="HRQ1787" s="34"/>
      <c r="HRR1787" s="34"/>
      <c r="HRS1787" s="34"/>
      <c r="HRT1787" s="34"/>
      <c r="HRU1787" s="34"/>
      <c r="HRV1787" s="34"/>
      <c r="HRW1787" s="34"/>
      <c r="HRX1787" s="34"/>
      <c r="HRY1787" s="34"/>
      <c r="HRZ1787" s="34"/>
      <c r="HSA1787" s="34"/>
      <c r="HSB1787" s="34"/>
      <c r="HSC1787" s="34"/>
      <c r="HSD1787" s="34"/>
      <c r="HSE1787" s="34"/>
      <c r="HSF1787" s="34"/>
      <c r="HSG1787" s="34"/>
      <c r="HSH1787" s="34"/>
      <c r="HSI1787" s="34"/>
      <c r="HSJ1787" s="34"/>
      <c r="HSK1787" s="34"/>
      <c r="HSL1787" s="34"/>
      <c r="HSM1787" s="34"/>
      <c r="HSN1787" s="34"/>
      <c r="HSO1787" s="34"/>
      <c r="HSP1787" s="34"/>
      <c r="HSQ1787" s="34"/>
      <c r="HSR1787" s="34"/>
      <c r="HSS1787" s="34"/>
      <c r="HST1787" s="34"/>
      <c r="HSU1787" s="34"/>
      <c r="HSV1787" s="34"/>
      <c r="HSW1787" s="34"/>
      <c r="HSX1787" s="34"/>
      <c r="HSY1787" s="34"/>
      <c r="HSZ1787" s="34"/>
      <c r="HTA1787" s="34"/>
      <c r="HTB1787" s="34"/>
      <c r="HTC1787" s="34"/>
      <c r="HTD1787" s="34"/>
      <c r="HTE1787" s="34"/>
      <c r="HTF1787" s="34"/>
      <c r="HTG1787" s="34"/>
      <c r="HTH1787" s="34"/>
      <c r="HTI1787" s="34"/>
      <c r="HTJ1787" s="34"/>
      <c r="HTK1787" s="34"/>
      <c r="HTL1787" s="34"/>
      <c r="HTM1787" s="34"/>
      <c r="HTN1787" s="34"/>
      <c r="HTO1787" s="34"/>
      <c r="HTP1787" s="34"/>
      <c r="HTQ1787" s="34"/>
      <c r="HTR1787" s="34"/>
      <c r="HTS1787" s="34"/>
      <c r="HTT1787" s="34"/>
      <c r="HTU1787" s="34"/>
      <c r="HTV1787" s="34"/>
      <c r="HTW1787" s="34"/>
      <c r="HTX1787" s="34"/>
      <c r="HTY1787" s="34"/>
      <c r="HTZ1787" s="34"/>
      <c r="HUA1787" s="34"/>
      <c r="HUB1787" s="34"/>
      <c r="HUC1787" s="34"/>
      <c r="HUD1787" s="34"/>
      <c r="HUE1787" s="34"/>
      <c r="HUF1787" s="34"/>
      <c r="HUG1787" s="34"/>
      <c r="HUH1787" s="34"/>
      <c r="HUI1787" s="34"/>
      <c r="HUJ1787" s="34"/>
      <c r="HUK1787" s="34"/>
      <c r="HUL1787" s="34"/>
      <c r="HUM1787" s="34"/>
      <c r="HUN1787" s="34"/>
      <c r="HUO1787" s="34"/>
      <c r="HUP1787" s="34"/>
      <c r="HUQ1787" s="34"/>
      <c r="HUR1787" s="34"/>
      <c r="HUS1787" s="34"/>
      <c r="HUT1787" s="34"/>
      <c r="HUU1787" s="34"/>
      <c r="HUV1787" s="34"/>
      <c r="HUW1787" s="34"/>
      <c r="HUX1787" s="34"/>
      <c r="HUY1787" s="34"/>
      <c r="HUZ1787" s="34"/>
      <c r="HVA1787" s="34"/>
      <c r="HVB1787" s="34"/>
      <c r="HVC1787" s="34"/>
      <c r="HVD1787" s="34"/>
      <c r="HVE1787" s="34"/>
      <c r="HVF1787" s="34"/>
      <c r="HVG1787" s="34"/>
      <c r="HVH1787" s="34"/>
      <c r="HVI1787" s="34"/>
      <c r="HVJ1787" s="34"/>
      <c r="HVK1787" s="34"/>
      <c r="HVL1787" s="34"/>
      <c r="HVM1787" s="34"/>
      <c r="HVN1787" s="34"/>
      <c r="HVO1787" s="34"/>
      <c r="HVP1787" s="34"/>
      <c r="HVQ1787" s="34"/>
      <c r="HVR1787" s="34"/>
      <c r="HVS1787" s="34"/>
      <c r="HVT1787" s="34"/>
      <c r="HVU1787" s="34"/>
      <c r="HVV1787" s="34"/>
      <c r="HVW1787" s="34"/>
      <c r="HVX1787" s="34"/>
      <c r="HVY1787" s="34"/>
      <c r="HVZ1787" s="34"/>
      <c r="HWA1787" s="34"/>
      <c r="HWB1787" s="34"/>
      <c r="HWC1787" s="34"/>
      <c r="HWD1787" s="34"/>
      <c r="HWE1787" s="34"/>
      <c r="HWF1787" s="34"/>
      <c r="HWG1787" s="34"/>
      <c r="HWH1787" s="34"/>
      <c r="HWI1787" s="34"/>
      <c r="HWJ1787" s="34"/>
      <c r="HWK1787" s="34"/>
      <c r="HWL1787" s="34"/>
      <c r="HWM1787" s="34"/>
      <c r="HWN1787" s="34"/>
      <c r="HWO1787" s="34"/>
      <c r="HWP1787" s="34"/>
      <c r="HWQ1787" s="34"/>
      <c r="HWR1787" s="34"/>
      <c r="HWS1787" s="34"/>
      <c r="HWT1787" s="34"/>
      <c r="HWU1787" s="34"/>
      <c r="HWV1787" s="34"/>
      <c r="HWW1787" s="34"/>
      <c r="HWX1787" s="34"/>
      <c r="HWY1787" s="34"/>
      <c r="HWZ1787" s="34"/>
      <c r="HXA1787" s="34"/>
      <c r="HXB1787" s="34"/>
      <c r="HXC1787" s="34"/>
      <c r="HXD1787" s="34"/>
      <c r="HXE1787" s="34"/>
      <c r="HXF1787" s="34"/>
      <c r="HXG1787" s="34"/>
      <c r="HXH1787" s="34"/>
      <c r="HXI1787" s="34"/>
      <c r="HXJ1787" s="34"/>
      <c r="HXK1787" s="34"/>
      <c r="HXL1787" s="34"/>
      <c r="HXM1787" s="34"/>
      <c r="HXN1787" s="34"/>
      <c r="HXO1787" s="34"/>
      <c r="HXP1787" s="34"/>
      <c r="HXQ1787" s="34"/>
      <c r="HXR1787" s="34"/>
      <c r="HXS1787" s="34"/>
      <c r="HXT1787" s="34"/>
      <c r="HXU1787" s="34"/>
      <c r="HXV1787" s="34"/>
      <c r="HXW1787" s="34"/>
      <c r="HXX1787" s="34"/>
      <c r="HXY1787" s="34"/>
      <c r="HXZ1787" s="34"/>
      <c r="HYA1787" s="34"/>
      <c r="HYB1787" s="34"/>
      <c r="HYC1787" s="34"/>
      <c r="HYD1787" s="34"/>
      <c r="HYE1787" s="34"/>
      <c r="HYF1787" s="34"/>
      <c r="HYG1787" s="34"/>
      <c r="HYH1787" s="34"/>
      <c r="HYI1787" s="34"/>
      <c r="HYJ1787" s="34"/>
      <c r="HYK1787" s="34"/>
      <c r="HYL1787" s="34"/>
      <c r="HYM1787" s="34"/>
      <c r="HYN1787" s="34"/>
      <c r="HYO1787" s="34"/>
      <c r="HYP1787" s="34"/>
      <c r="HYQ1787" s="34"/>
      <c r="HYR1787" s="34"/>
      <c r="HYS1787" s="34"/>
      <c r="HYT1787" s="34"/>
      <c r="HYU1787" s="34"/>
      <c r="HYV1787" s="34"/>
      <c r="HYW1787" s="34"/>
      <c r="HYX1787" s="34"/>
      <c r="HYY1787" s="34"/>
      <c r="HYZ1787" s="34"/>
      <c r="HZA1787" s="34"/>
      <c r="HZB1787" s="34"/>
      <c r="HZC1787" s="34"/>
      <c r="HZD1787" s="34"/>
      <c r="HZE1787" s="34"/>
      <c r="HZF1787" s="34"/>
      <c r="HZG1787" s="34"/>
      <c r="HZH1787" s="34"/>
      <c r="HZI1787" s="34"/>
      <c r="HZJ1787" s="34"/>
      <c r="HZK1787" s="34"/>
      <c r="HZL1787" s="34"/>
      <c r="HZM1787" s="34"/>
      <c r="HZN1787" s="34"/>
      <c r="HZO1787" s="34"/>
      <c r="HZP1787" s="34"/>
      <c r="HZQ1787" s="34"/>
      <c r="HZR1787" s="34"/>
      <c r="HZS1787" s="34"/>
      <c r="HZT1787" s="34"/>
      <c r="HZU1787" s="34"/>
      <c r="HZV1787" s="34"/>
      <c r="HZW1787" s="34"/>
      <c r="HZX1787" s="34"/>
      <c r="HZY1787" s="34"/>
      <c r="HZZ1787" s="34"/>
      <c r="IAA1787" s="34"/>
      <c r="IAB1787" s="34"/>
      <c r="IAC1787" s="34"/>
      <c r="IAD1787" s="34"/>
      <c r="IAE1787" s="34"/>
      <c r="IAF1787" s="34"/>
      <c r="IAG1787" s="34"/>
      <c r="IAH1787" s="34"/>
      <c r="IAI1787" s="34"/>
      <c r="IAJ1787" s="34"/>
      <c r="IAK1787" s="34"/>
      <c r="IAL1787" s="34"/>
      <c r="IAM1787" s="34"/>
      <c r="IAN1787" s="34"/>
      <c r="IAO1787" s="34"/>
      <c r="IAP1787" s="34"/>
      <c r="IAQ1787" s="34"/>
      <c r="IAR1787" s="34"/>
      <c r="IAS1787" s="34"/>
      <c r="IAT1787" s="34"/>
      <c r="IAU1787" s="34"/>
      <c r="IAV1787" s="34"/>
      <c r="IAW1787" s="34"/>
      <c r="IAX1787" s="34"/>
      <c r="IAY1787" s="34"/>
      <c r="IAZ1787" s="34"/>
      <c r="IBA1787" s="34"/>
      <c r="IBB1787" s="34"/>
      <c r="IBC1787" s="34"/>
      <c r="IBD1787" s="34"/>
      <c r="IBE1787" s="34"/>
      <c r="IBF1787" s="34"/>
      <c r="IBG1787" s="34"/>
      <c r="IBH1787" s="34"/>
      <c r="IBI1787" s="34"/>
      <c r="IBJ1787" s="34"/>
      <c r="IBK1787" s="34"/>
      <c r="IBL1787" s="34"/>
      <c r="IBM1787" s="34"/>
      <c r="IBN1787" s="34"/>
      <c r="IBO1787" s="34"/>
      <c r="IBP1787" s="34"/>
      <c r="IBQ1787" s="34"/>
      <c r="IBR1787" s="34"/>
      <c r="IBS1787" s="34"/>
      <c r="IBT1787" s="34"/>
      <c r="IBU1787" s="34"/>
      <c r="IBV1787" s="34"/>
      <c r="IBW1787" s="34"/>
      <c r="IBX1787" s="34"/>
      <c r="IBY1787" s="34"/>
      <c r="IBZ1787" s="34"/>
      <c r="ICA1787" s="34"/>
      <c r="ICB1787" s="34"/>
      <c r="ICC1787" s="34"/>
      <c r="ICD1787" s="34"/>
      <c r="ICE1787" s="34"/>
      <c r="ICF1787" s="34"/>
      <c r="ICG1787" s="34"/>
      <c r="ICH1787" s="34"/>
      <c r="ICI1787" s="34"/>
      <c r="ICJ1787" s="34"/>
      <c r="ICK1787" s="34"/>
      <c r="ICL1787" s="34"/>
      <c r="ICM1787" s="34"/>
      <c r="ICN1787" s="34"/>
      <c r="ICO1787" s="34"/>
      <c r="ICP1787" s="34"/>
      <c r="ICQ1787" s="34"/>
      <c r="ICR1787" s="34"/>
      <c r="ICS1787" s="34"/>
      <c r="ICT1787" s="34"/>
      <c r="ICU1787" s="34"/>
      <c r="ICV1787" s="34"/>
      <c r="ICW1787" s="34"/>
      <c r="ICX1787" s="34"/>
      <c r="ICY1787" s="34"/>
      <c r="ICZ1787" s="34"/>
      <c r="IDA1787" s="34"/>
      <c r="IDB1787" s="34"/>
      <c r="IDC1787" s="34"/>
      <c r="IDD1787" s="34"/>
      <c r="IDE1787" s="34"/>
      <c r="IDF1787" s="34"/>
      <c r="IDG1787" s="34"/>
      <c r="IDH1787" s="34"/>
      <c r="IDI1787" s="34"/>
      <c r="IDJ1787" s="34"/>
      <c r="IDK1787" s="34"/>
      <c r="IDL1787" s="34"/>
      <c r="IDM1787" s="34"/>
      <c r="IDN1787" s="34"/>
      <c r="IDO1787" s="34"/>
      <c r="IDP1787" s="34"/>
      <c r="IDQ1787" s="34"/>
      <c r="IDR1787" s="34"/>
      <c r="IDS1787" s="34"/>
      <c r="IDT1787" s="34"/>
      <c r="IDU1787" s="34"/>
      <c r="IDV1787" s="34"/>
      <c r="IDW1787" s="34"/>
      <c r="IDX1787" s="34"/>
      <c r="IDY1787" s="34"/>
      <c r="IDZ1787" s="34"/>
      <c r="IEA1787" s="34"/>
      <c r="IEB1787" s="34"/>
      <c r="IEC1787" s="34"/>
      <c r="IED1787" s="34"/>
      <c r="IEE1787" s="34"/>
      <c r="IEF1787" s="34"/>
      <c r="IEG1787" s="34"/>
      <c r="IEH1787" s="34"/>
      <c r="IEI1787" s="34"/>
      <c r="IEJ1787" s="34"/>
      <c r="IEK1787" s="34"/>
      <c r="IEL1787" s="34"/>
      <c r="IEM1787" s="34"/>
      <c r="IEN1787" s="34"/>
      <c r="IEO1787" s="34"/>
      <c r="IEP1787" s="34"/>
      <c r="IEQ1787" s="34"/>
      <c r="IER1787" s="34"/>
      <c r="IES1787" s="34"/>
      <c r="IET1787" s="34"/>
      <c r="IEU1787" s="34"/>
      <c r="IEV1787" s="34"/>
      <c r="IEW1787" s="34"/>
      <c r="IEX1787" s="34"/>
      <c r="IEY1787" s="34"/>
      <c r="IEZ1787" s="34"/>
      <c r="IFA1787" s="34"/>
      <c r="IFB1787" s="34"/>
      <c r="IFC1787" s="34"/>
      <c r="IFD1787" s="34"/>
      <c r="IFE1787" s="34"/>
      <c r="IFF1787" s="34"/>
      <c r="IFG1787" s="34"/>
      <c r="IFH1787" s="34"/>
      <c r="IFI1787" s="34"/>
      <c r="IFJ1787" s="34"/>
      <c r="IFK1787" s="34"/>
      <c r="IFL1787" s="34"/>
      <c r="IFM1787" s="34"/>
      <c r="IFN1787" s="34"/>
      <c r="IFO1787" s="34"/>
      <c r="IFP1787" s="34"/>
      <c r="IFQ1787" s="34"/>
      <c r="IFR1787" s="34"/>
      <c r="IFS1787" s="34"/>
      <c r="IFT1787" s="34"/>
      <c r="IFU1787" s="34"/>
      <c r="IFV1787" s="34"/>
      <c r="IFW1787" s="34"/>
      <c r="IFX1787" s="34"/>
      <c r="IFY1787" s="34"/>
      <c r="IFZ1787" s="34"/>
      <c r="IGA1787" s="34"/>
      <c r="IGB1787" s="34"/>
      <c r="IGC1787" s="34"/>
      <c r="IGD1787" s="34"/>
      <c r="IGE1787" s="34"/>
      <c r="IGF1787" s="34"/>
      <c r="IGG1787" s="34"/>
      <c r="IGH1787" s="34"/>
      <c r="IGI1787" s="34"/>
      <c r="IGJ1787" s="34"/>
      <c r="IGK1787" s="34"/>
      <c r="IGL1787" s="34"/>
      <c r="IGM1787" s="34"/>
      <c r="IGN1787" s="34"/>
      <c r="IGO1787" s="34"/>
      <c r="IGP1787" s="34"/>
      <c r="IGQ1787" s="34"/>
      <c r="IGR1787" s="34"/>
      <c r="IGS1787" s="34"/>
      <c r="IGT1787" s="34"/>
      <c r="IGU1787" s="34"/>
      <c r="IGV1787" s="34"/>
      <c r="IGW1787" s="34"/>
      <c r="IGX1787" s="34"/>
      <c r="IGY1787" s="34"/>
      <c r="IGZ1787" s="34"/>
      <c r="IHA1787" s="34"/>
      <c r="IHB1787" s="34"/>
      <c r="IHC1787" s="34"/>
      <c r="IHD1787" s="34"/>
      <c r="IHE1787" s="34"/>
      <c r="IHF1787" s="34"/>
      <c r="IHG1787" s="34"/>
      <c r="IHH1787" s="34"/>
      <c r="IHI1787" s="34"/>
      <c r="IHJ1787" s="34"/>
      <c r="IHK1787" s="34"/>
      <c r="IHL1787" s="34"/>
      <c r="IHM1787" s="34"/>
      <c r="IHN1787" s="34"/>
      <c r="IHO1787" s="34"/>
      <c r="IHP1787" s="34"/>
      <c r="IHQ1787" s="34"/>
      <c r="IHR1787" s="34"/>
      <c r="IHS1787" s="34"/>
      <c r="IHT1787" s="34"/>
      <c r="IHU1787" s="34"/>
      <c r="IHV1787" s="34"/>
      <c r="IHW1787" s="34"/>
      <c r="IHX1787" s="34"/>
      <c r="IHY1787" s="34"/>
      <c r="IHZ1787" s="34"/>
      <c r="IIA1787" s="34"/>
      <c r="IIB1787" s="34"/>
      <c r="IIC1787" s="34"/>
      <c r="IID1787" s="34"/>
      <c r="IIE1787" s="34"/>
      <c r="IIF1787" s="34"/>
      <c r="IIG1787" s="34"/>
      <c r="IIH1787" s="34"/>
      <c r="III1787" s="34"/>
      <c r="IIJ1787" s="34"/>
      <c r="IIK1787" s="34"/>
      <c r="IIL1787" s="34"/>
      <c r="IIM1787" s="34"/>
      <c r="IIN1787" s="34"/>
      <c r="IIO1787" s="34"/>
      <c r="IIP1787" s="34"/>
      <c r="IIQ1787" s="34"/>
      <c r="IIR1787" s="34"/>
      <c r="IIS1787" s="34"/>
      <c r="IIT1787" s="34"/>
      <c r="IIU1787" s="34"/>
      <c r="IIV1787" s="34"/>
      <c r="IIW1787" s="34"/>
      <c r="IIX1787" s="34"/>
      <c r="IIY1787" s="34"/>
      <c r="IIZ1787" s="34"/>
      <c r="IJA1787" s="34"/>
      <c r="IJB1787" s="34"/>
      <c r="IJC1787" s="34"/>
      <c r="IJD1787" s="34"/>
      <c r="IJE1787" s="34"/>
      <c r="IJF1787" s="34"/>
      <c r="IJG1787" s="34"/>
      <c r="IJH1787" s="34"/>
      <c r="IJI1787" s="34"/>
      <c r="IJJ1787" s="34"/>
      <c r="IJK1787" s="34"/>
      <c r="IJL1787" s="34"/>
      <c r="IJM1787" s="34"/>
      <c r="IJN1787" s="34"/>
      <c r="IJO1787" s="34"/>
      <c r="IJP1787" s="34"/>
      <c r="IJQ1787" s="34"/>
      <c r="IJR1787" s="34"/>
      <c r="IJS1787" s="34"/>
      <c r="IJT1787" s="34"/>
      <c r="IJU1787" s="34"/>
      <c r="IJV1787" s="34"/>
      <c r="IJW1787" s="34"/>
      <c r="IJX1787" s="34"/>
      <c r="IJY1787" s="34"/>
      <c r="IJZ1787" s="34"/>
      <c r="IKA1787" s="34"/>
      <c r="IKB1787" s="34"/>
      <c r="IKC1787" s="34"/>
      <c r="IKD1787" s="34"/>
      <c r="IKE1787" s="34"/>
      <c r="IKF1787" s="34"/>
      <c r="IKG1787" s="34"/>
      <c r="IKH1787" s="34"/>
      <c r="IKI1787" s="34"/>
      <c r="IKJ1787" s="34"/>
      <c r="IKK1787" s="34"/>
      <c r="IKL1787" s="34"/>
      <c r="IKM1787" s="34"/>
      <c r="IKN1787" s="34"/>
      <c r="IKO1787" s="34"/>
      <c r="IKP1787" s="34"/>
      <c r="IKQ1787" s="34"/>
      <c r="IKR1787" s="34"/>
      <c r="IKS1787" s="34"/>
      <c r="IKT1787" s="34"/>
      <c r="IKU1787" s="34"/>
      <c r="IKV1787" s="34"/>
      <c r="IKW1787" s="34"/>
      <c r="IKX1787" s="34"/>
      <c r="IKY1787" s="34"/>
      <c r="IKZ1787" s="34"/>
      <c r="ILA1787" s="34"/>
      <c r="ILB1787" s="34"/>
      <c r="ILC1787" s="34"/>
      <c r="ILD1787" s="34"/>
      <c r="ILE1787" s="34"/>
      <c r="ILF1787" s="34"/>
      <c r="ILG1787" s="34"/>
      <c r="ILH1787" s="34"/>
      <c r="ILI1787" s="34"/>
      <c r="ILJ1787" s="34"/>
      <c r="ILK1787" s="34"/>
      <c r="ILL1787" s="34"/>
      <c r="ILM1787" s="34"/>
      <c r="ILN1787" s="34"/>
      <c r="ILO1787" s="34"/>
      <c r="ILP1787" s="34"/>
      <c r="ILQ1787" s="34"/>
      <c r="ILR1787" s="34"/>
      <c r="ILS1787" s="34"/>
      <c r="ILT1787" s="34"/>
      <c r="ILU1787" s="34"/>
      <c r="ILV1787" s="34"/>
      <c r="ILW1787" s="34"/>
      <c r="ILX1787" s="34"/>
      <c r="ILY1787" s="34"/>
      <c r="ILZ1787" s="34"/>
      <c r="IMA1787" s="34"/>
      <c r="IMB1787" s="34"/>
      <c r="IMC1787" s="34"/>
      <c r="IMD1787" s="34"/>
      <c r="IME1787" s="34"/>
      <c r="IMF1787" s="34"/>
      <c r="IMG1787" s="34"/>
      <c r="IMH1787" s="34"/>
      <c r="IMI1787" s="34"/>
      <c r="IMJ1787" s="34"/>
      <c r="IMK1787" s="34"/>
      <c r="IML1787" s="34"/>
      <c r="IMM1787" s="34"/>
      <c r="IMN1787" s="34"/>
      <c r="IMO1787" s="34"/>
      <c r="IMP1787" s="34"/>
      <c r="IMQ1787" s="34"/>
      <c r="IMR1787" s="34"/>
      <c r="IMS1787" s="34"/>
      <c r="IMT1787" s="34"/>
      <c r="IMU1787" s="34"/>
      <c r="IMV1787" s="34"/>
      <c r="IMW1787" s="34"/>
      <c r="IMX1787" s="34"/>
      <c r="IMY1787" s="34"/>
      <c r="IMZ1787" s="34"/>
      <c r="INA1787" s="34"/>
      <c r="INB1787" s="34"/>
      <c r="INC1787" s="34"/>
      <c r="IND1787" s="34"/>
      <c r="INE1787" s="34"/>
      <c r="INF1787" s="34"/>
      <c r="ING1787" s="34"/>
      <c r="INH1787" s="34"/>
      <c r="INI1787" s="34"/>
      <c r="INJ1787" s="34"/>
      <c r="INK1787" s="34"/>
      <c r="INL1787" s="34"/>
      <c r="INM1787" s="34"/>
      <c r="INN1787" s="34"/>
      <c r="INO1787" s="34"/>
      <c r="INP1787" s="34"/>
      <c r="INQ1787" s="34"/>
      <c r="INR1787" s="34"/>
      <c r="INS1787" s="34"/>
      <c r="INT1787" s="34"/>
      <c r="INU1787" s="34"/>
      <c r="INV1787" s="34"/>
      <c r="INW1787" s="34"/>
      <c r="INX1787" s="34"/>
      <c r="INY1787" s="34"/>
      <c r="INZ1787" s="34"/>
      <c r="IOA1787" s="34"/>
      <c r="IOB1787" s="34"/>
      <c r="IOC1787" s="34"/>
      <c r="IOD1787" s="34"/>
      <c r="IOE1787" s="34"/>
      <c r="IOF1787" s="34"/>
      <c r="IOG1787" s="34"/>
      <c r="IOH1787" s="34"/>
      <c r="IOI1787" s="34"/>
      <c r="IOJ1787" s="34"/>
      <c r="IOK1787" s="34"/>
      <c r="IOL1787" s="34"/>
      <c r="IOM1787" s="34"/>
      <c r="ION1787" s="34"/>
      <c r="IOO1787" s="34"/>
      <c r="IOP1787" s="34"/>
      <c r="IOQ1787" s="34"/>
      <c r="IOR1787" s="34"/>
      <c r="IOS1787" s="34"/>
      <c r="IOT1787" s="34"/>
      <c r="IOU1787" s="34"/>
      <c r="IOV1787" s="34"/>
      <c r="IOW1787" s="34"/>
      <c r="IOX1787" s="34"/>
      <c r="IOY1787" s="34"/>
      <c r="IOZ1787" s="34"/>
      <c r="IPA1787" s="34"/>
      <c r="IPB1787" s="34"/>
      <c r="IPC1787" s="34"/>
      <c r="IPD1787" s="34"/>
      <c r="IPE1787" s="34"/>
      <c r="IPF1787" s="34"/>
      <c r="IPG1787" s="34"/>
      <c r="IPH1787" s="34"/>
      <c r="IPI1787" s="34"/>
      <c r="IPJ1787" s="34"/>
      <c r="IPK1787" s="34"/>
      <c r="IPL1787" s="34"/>
      <c r="IPM1787" s="34"/>
      <c r="IPN1787" s="34"/>
      <c r="IPO1787" s="34"/>
      <c r="IPP1787" s="34"/>
      <c r="IPQ1787" s="34"/>
      <c r="IPR1787" s="34"/>
      <c r="IPS1787" s="34"/>
      <c r="IPT1787" s="34"/>
      <c r="IPU1787" s="34"/>
      <c r="IPV1787" s="34"/>
      <c r="IPW1787" s="34"/>
      <c r="IPX1787" s="34"/>
      <c r="IPY1787" s="34"/>
      <c r="IPZ1787" s="34"/>
      <c r="IQA1787" s="34"/>
      <c r="IQB1787" s="34"/>
      <c r="IQC1787" s="34"/>
      <c r="IQD1787" s="34"/>
      <c r="IQE1787" s="34"/>
      <c r="IQF1787" s="34"/>
      <c r="IQG1787" s="34"/>
      <c r="IQH1787" s="34"/>
      <c r="IQI1787" s="34"/>
      <c r="IQJ1787" s="34"/>
      <c r="IQK1787" s="34"/>
      <c r="IQL1787" s="34"/>
      <c r="IQM1787" s="34"/>
      <c r="IQN1787" s="34"/>
      <c r="IQO1787" s="34"/>
      <c r="IQP1787" s="34"/>
      <c r="IQQ1787" s="34"/>
      <c r="IQR1787" s="34"/>
      <c r="IQS1787" s="34"/>
      <c r="IQT1787" s="34"/>
      <c r="IQU1787" s="34"/>
      <c r="IQV1787" s="34"/>
      <c r="IQW1787" s="34"/>
      <c r="IQX1787" s="34"/>
      <c r="IQY1787" s="34"/>
      <c r="IQZ1787" s="34"/>
      <c r="IRA1787" s="34"/>
      <c r="IRB1787" s="34"/>
      <c r="IRC1787" s="34"/>
      <c r="IRD1787" s="34"/>
      <c r="IRE1787" s="34"/>
      <c r="IRF1787" s="34"/>
      <c r="IRG1787" s="34"/>
      <c r="IRH1787" s="34"/>
      <c r="IRI1787" s="34"/>
      <c r="IRJ1787" s="34"/>
      <c r="IRK1787" s="34"/>
      <c r="IRL1787" s="34"/>
      <c r="IRM1787" s="34"/>
      <c r="IRN1787" s="34"/>
      <c r="IRO1787" s="34"/>
      <c r="IRP1787" s="34"/>
      <c r="IRQ1787" s="34"/>
      <c r="IRR1787" s="34"/>
      <c r="IRS1787" s="34"/>
      <c r="IRT1787" s="34"/>
      <c r="IRU1787" s="34"/>
      <c r="IRV1787" s="34"/>
      <c r="IRW1787" s="34"/>
      <c r="IRX1787" s="34"/>
      <c r="IRY1787" s="34"/>
      <c r="IRZ1787" s="34"/>
      <c r="ISA1787" s="34"/>
      <c r="ISB1787" s="34"/>
      <c r="ISC1787" s="34"/>
      <c r="ISD1787" s="34"/>
      <c r="ISE1787" s="34"/>
      <c r="ISF1787" s="34"/>
      <c r="ISG1787" s="34"/>
      <c r="ISH1787" s="34"/>
      <c r="ISI1787" s="34"/>
      <c r="ISJ1787" s="34"/>
      <c r="ISK1787" s="34"/>
      <c r="ISL1787" s="34"/>
      <c r="ISM1787" s="34"/>
      <c r="ISN1787" s="34"/>
      <c r="ISO1787" s="34"/>
      <c r="ISP1787" s="34"/>
      <c r="ISQ1787" s="34"/>
      <c r="ISR1787" s="34"/>
      <c r="ISS1787" s="34"/>
      <c r="IST1787" s="34"/>
      <c r="ISU1787" s="34"/>
      <c r="ISV1787" s="34"/>
      <c r="ISW1787" s="34"/>
      <c r="ISX1787" s="34"/>
      <c r="ISY1787" s="34"/>
      <c r="ISZ1787" s="34"/>
      <c r="ITA1787" s="34"/>
      <c r="ITB1787" s="34"/>
      <c r="ITC1787" s="34"/>
      <c r="ITD1787" s="34"/>
      <c r="ITE1787" s="34"/>
      <c r="ITF1787" s="34"/>
      <c r="ITG1787" s="34"/>
      <c r="ITH1787" s="34"/>
      <c r="ITI1787" s="34"/>
      <c r="ITJ1787" s="34"/>
      <c r="ITK1787" s="34"/>
      <c r="ITL1787" s="34"/>
      <c r="ITM1787" s="34"/>
      <c r="ITN1787" s="34"/>
      <c r="ITO1787" s="34"/>
      <c r="ITP1787" s="34"/>
      <c r="ITQ1787" s="34"/>
      <c r="ITR1787" s="34"/>
      <c r="ITS1787" s="34"/>
      <c r="ITT1787" s="34"/>
      <c r="ITU1787" s="34"/>
      <c r="ITV1787" s="34"/>
      <c r="ITW1787" s="34"/>
      <c r="ITX1787" s="34"/>
      <c r="ITY1787" s="34"/>
      <c r="ITZ1787" s="34"/>
      <c r="IUA1787" s="34"/>
      <c r="IUB1787" s="34"/>
      <c r="IUC1787" s="34"/>
      <c r="IUD1787" s="34"/>
      <c r="IUE1787" s="34"/>
      <c r="IUF1787" s="34"/>
      <c r="IUG1787" s="34"/>
      <c r="IUH1787" s="34"/>
      <c r="IUI1787" s="34"/>
      <c r="IUJ1787" s="34"/>
      <c r="IUK1787" s="34"/>
      <c r="IUL1787" s="34"/>
      <c r="IUM1787" s="34"/>
      <c r="IUN1787" s="34"/>
      <c r="IUO1787" s="34"/>
      <c r="IUP1787" s="34"/>
      <c r="IUQ1787" s="34"/>
      <c r="IUR1787" s="34"/>
      <c r="IUS1787" s="34"/>
      <c r="IUT1787" s="34"/>
      <c r="IUU1787" s="34"/>
      <c r="IUV1787" s="34"/>
      <c r="IUW1787" s="34"/>
      <c r="IUX1787" s="34"/>
      <c r="IUY1787" s="34"/>
      <c r="IUZ1787" s="34"/>
      <c r="IVA1787" s="34"/>
      <c r="IVB1787" s="34"/>
      <c r="IVC1787" s="34"/>
      <c r="IVD1787" s="34"/>
      <c r="IVE1787" s="34"/>
      <c r="IVF1787" s="34"/>
      <c r="IVG1787" s="34"/>
      <c r="IVH1787" s="34"/>
      <c r="IVI1787" s="34"/>
      <c r="IVJ1787" s="34"/>
      <c r="IVK1787" s="34"/>
      <c r="IVL1787" s="34"/>
      <c r="IVM1787" s="34"/>
      <c r="IVN1787" s="34"/>
      <c r="IVO1787" s="34"/>
      <c r="IVP1787" s="34"/>
      <c r="IVQ1787" s="34"/>
      <c r="IVR1787" s="34"/>
      <c r="IVS1787" s="34"/>
      <c r="IVT1787" s="34"/>
      <c r="IVU1787" s="34"/>
      <c r="IVV1787" s="34"/>
      <c r="IVW1787" s="34"/>
      <c r="IVX1787" s="34"/>
      <c r="IVY1787" s="34"/>
      <c r="IVZ1787" s="34"/>
      <c r="IWA1787" s="34"/>
      <c r="IWB1787" s="34"/>
      <c r="IWC1787" s="34"/>
      <c r="IWD1787" s="34"/>
      <c r="IWE1787" s="34"/>
      <c r="IWF1787" s="34"/>
      <c r="IWG1787" s="34"/>
      <c r="IWH1787" s="34"/>
      <c r="IWI1787" s="34"/>
      <c r="IWJ1787" s="34"/>
      <c r="IWK1787" s="34"/>
      <c r="IWL1787" s="34"/>
      <c r="IWM1787" s="34"/>
      <c r="IWN1787" s="34"/>
      <c r="IWO1787" s="34"/>
      <c r="IWP1787" s="34"/>
      <c r="IWQ1787" s="34"/>
      <c r="IWR1787" s="34"/>
      <c r="IWS1787" s="34"/>
      <c r="IWT1787" s="34"/>
      <c r="IWU1787" s="34"/>
      <c r="IWV1787" s="34"/>
      <c r="IWW1787" s="34"/>
      <c r="IWX1787" s="34"/>
      <c r="IWY1787" s="34"/>
      <c r="IWZ1787" s="34"/>
      <c r="IXA1787" s="34"/>
      <c r="IXB1787" s="34"/>
      <c r="IXC1787" s="34"/>
      <c r="IXD1787" s="34"/>
      <c r="IXE1787" s="34"/>
      <c r="IXF1787" s="34"/>
      <c r="IXG1787" s="34"/>
      <c r="IXH1787" s="34"/>
      <c r="IXI1787" s="34"/>
      <c r="IXJ1787" s="34"/>
      <c r="IXK1787" s="34"/>
      <c r="IXL1787" s="34"/>
      <c r="IXM1787" s="34"/>
      <c r="IXN1787" s="34"/>
      <c r="IXO1787" s="34"/>
      <c r="IXP1787" s="34"/>
      <c r="IXQ1787" s="34"/>
      <c r="IXR1787" s="34"/>
      <c r="IXS1787" s="34"/>
      <c r="IXT1787" s="34"/>
      <c r="IXU1787" s="34"/>
      <c r="IXV1787" s="34"/>
      <c r="IXW1787" s="34"/>
      <c r="IXX1787" s="34"/>
      <c r="IXY1787" s="34"/>
      <c r="IXZ1787" s="34"/>
      <c r="IYA1787" s="34"/>
      <c r="IYB1787" s="34"/>
      <c r="IYC1787" s="34"/>
      <c r="IYD1787" s="34"/>
      <c r="IYE1787" s="34"/>
      <c r="IYF1787" s="34"/>
      <c r="IYG1787" s="34"/>
      <c r="IYH1787" s="34"/>
      <c r="IYI1787" s="34"/>
      <c r="IYJ1787" s="34"/>
      <c r="IYK1787" s="34"/>
      <c r="IYL1787" s="34"/>
      <c r="IYM1787" s="34"/>
      <c r="IYN1787" s="34"/>
      <c r="IYO1787" s="34"/>
      <c r="IYP1787" s="34"/>
      <c r="IYQ1787" s="34"/>
      <c r="IYR1787" s="34"/>
      <c r="IYS1787" s="34"/>
      <c r="IYT1787" s="34"/>
      <c r="IYU1787" s="34"/>
      <c r="IYV1787" s="34"/>
      <c r="IYW1787" s="34"/>
      <c r="IYX1787" s="34"/>
      <c r="IYY1787" s="34"/>
      <c r="IYZ1787" s="34"/>
      <c r="IZA1787" s="34"/>
      <c r="IZB1787" s="34"/>
      <c r="IZC1787" s="34"/>
      <c r="IZD1787" s="34"/>
      <c r="IZE1787" s="34"/>
      <c r="IZF1787" s="34"/>
      <c r="IZG1787" s="34"/>
      <c r="IZH1787" s="34"/>
      <c r="IZI1787" s="34"/>
      <c r="IZJ1787" s="34"/>
      <c r="IZK1787" s="34"/>
      <c r="IZL1787" s="34"/>
      <c r="IZM1787" s="34"/>
      <c r="IZN1787" s="34"/>
      <c r="IZO1787" s="34"/>
      <c r="IZP1787" s="34"/>
      <c r="IZQ1787" s="34"/>
      <c r="IZR1787" s="34"/>
      <c r="IZS1787" s="34"/>
      <c r="IZT1787" s="34"/>
      <c r="IZU1787" s="34"/>
      <c r="IZV1787" s="34"/>
      <c r="IZW1787" s="34"/>
      <c r="IZX1787" s="34"/>
      <c r="IZY1787" s="34"/>
      <c r="IZZ1787" s="34"/>
      <c r="JAA1787" s="34"/>
      <c r="JAB1787" s="34"/>
      <c r="JAC1787" s="34"/>
      <c r="JAD1787" s="34"/>
      <c r="JAE1787" s="34"/>
      <c r="JAF1787" s="34"/>
      <c r="JAG1787" s="34"/>
      <c r="JAH1787" s="34"/>
      <c r="JAI1787" s="34"/>
      <c r="JAJ1787" s="34"/>
      <c r="JAK1787" s="34"/>
      <c r="JAL1787" s="34"/>
      <c r="JAM1787" s="34"/>
      <c r="JAN1787" s="34"/>
      <c r="JAO1787" s="34"/>
      <c r="JAP1787" s="34"/>
      <c r="JAQ1787" s="34"/>
      <c r="JAR1787" s="34"/>
      <c r="JAS1787" s="34"/>
      <c r="JAT1787" s="34"/>
      <c r="JAU1787" s="34"/>
      <c r="JAV1787" s="34"/>
      <c r="JAW1787" s="34"/>
      <c r="JAX1787" s="34"/>
      <c r="JAY1787" s="34"/>
      <c r="JAZ1787" s="34"/>
      <c r="JBA1787" s="34"/>
      <c r="JBB1787" s="34"/>
      <c r="JBC1787" s="34"/>
      <c r="JBD1787" s="34"/>
      <c r="JBE1787" s="34"/>
      <c r="JBF1787" s="34"/>
      <c r="JBG1787" s="34"/>
      <c r="JBH1787" s="34"/>
      <c r="JBI1787" s="34"/>
      <c r="JBJ1787" s="34"/>
      <c r="JBK1787" s="34"/>
      <c r="JBL1787" s="34"/>
      <c r="JBM1787" s="34"/>
      <c r="JBN1787" s="34"/>
      <c r="JBO1787" s="34"/>
      <c r="JBP1787" s="34"/>
      <c r="JBQ1787" s="34"/>
      <c r="JBR1787" s="34"/>
      <c r="JBS1787" s="34"/>
      <c r="JBT1787" s="34"/>
      <c r="JBU1787" s="34"/>
      <c r="JBV1787" s="34"/>
      <c r="JBW1787" s="34"/>
      <c r="JBX1787" s="34"/>
      <c r="JBY1787" s="34"/>
      <c r="JBZ1787" s="34"/>
      <c r="JCA1787" s="34"/>
      <c r="JCB1787" s="34"/>
      <c r="JCC1787" s="34"/>
      <c r="JCD1787" s="34"/>
      <c r="JCE1787" s="34"/>
      <c r="JCF1787" s="34"/>
      <c r="JCG1787" s="34"/>
      <c r="JCH1787" s="34"/>
      <c r="JCI1787" s="34"/>
      <c r="JCJ1787" s="34"/>
      <c r="JCK1787" s="34"/>
      <c r="JCL1787" s="34"/>
      <c r="JCM1787" s="34"/>
      <c r="JCN1787" s="34"/>
      <c r="JCO1787" s="34"/>
      <c r="JCP1787" s="34"/>
      <c r="JCQ1787" s="34"/>
      <c r="JCR1787" s="34"/>
      <c r="JCS1787" s="34"/>
      <c r="JCT1787" s="34"/>
      <c r="JCU1787" s="34"/>
      <c r="JCV1787" s="34"/>
      <c r="JCW1787" s="34"/>
      <c r="JCX1787" s="34"/>
      <c r="JCY1787" s="34"/>
      <c r="JCZ1787" s="34"/>
      <c r="JDA1787" s="34"/>
      <c r="JDB1787" s="34"/>
      <c r="JDC1787" s="34"/>
      <c r="JDD1787" s="34"/>
      <c r="JDE1787" s="34"/>
      <c r="JDF1787" s="34"/>
      <c r="JDG1787" s="34"/>
      <c r="JDH1787" s="34"/>
      <c r="JDI1787" s="34"/>
      <c r="JDJ1787" s="34"/>
      <c r="JDK1787" s="34"/>
      <c r="JDL1787" s="34"/>
      <c r="JDM1787" s="34"/>
      <c r="JDN1787" s="34"/>
      <c r="JDO1787" s="34"/>
      <c r="JDP1787" s="34"/>
      <c r="JDQ1787" s="34"/>
      <c r="JDR1787" s="34"/>
      <c r="JDS1787" s="34"/>
      <c r="JDT1787" s="34"/>
      <c r="JDU1787" s="34"/>
      <c r="JDV1787" s="34"/>
      <c r="JDW1787" s="34"/>
      <c r="JDX1787" s="34"/>
      <c r="JDY1787" s="34"/>
      <c r="JDZ1787" s="34"/>
      <c r="JEA1787" s="34"/>
      <c r="JEB1787" s="34"/>
      <c r="JEC1787" s="34"/>
      <c r="JED1787" s="34"/>
      <c r="JEE1787" s="34"/>
      <c r="JEF1787" s="34"/>
      <c r="JEG1787" s="34"/>
      <c r="JEH1787" s="34"/>
      <c r="JEI1787" s="34"/>
      <c r="JEJ1787" s="34"/>
      <c r="JEK1787" s="34"/>
      <c r="JEL1787" s="34"/>
      <c r="JEM1787" s="34"/>
      <c r="JEN1787" s="34"/>
      <c r="JEO1787" s="34"/>
      <c r="JEP1787" s="34"/>
      <c r="JEQ1787" s="34"/>
      <c r="JER1787" s="34"/>
      <c r="JES1787" s="34"/>
      <c r="JET1787" s="34"/>
      <c r="JEU1787" s="34"/>
      <c r="JEV1787" s="34"/>
      <c r="JEW1787" s="34"/>
      <c r="JEX1787" s="34"/>
      <c r="JEY1787" s="34"/>
      <c r="JEZ1787" s="34"/>
      <c r="JFA1787" s="34"/>
      <c r="JFB1787" s="34"/>
      <c r="JFC1787" s="34"/>
      <c r="JFD1787" s="34"/>
      <c r="JFE1787" s="34"/>
      <c r="JFF1787" s="34"/>
      <c r="JFG1787" s="34"/>
      <c r="JFH1787" s="34"/>
      <c r="JFI1787" s="34"/>
      <c r="JFJ1787" s="34"/>
      <c r="JFK1787" s="34"/>
      <c r="JFL1787" s="34"/>
      <c r="JFM1787" s="34"/>
      <c r="JFN1787" s="34"/>
      <c r="JFO1787" s="34"/>
      <c r="JFP1787" s="34"/>
      <c r="JFQ1787" s="34"/>
      <c r="JFR1787" s="34"/>
      <c r="JFS1787" s="34"/>
      <c r="JFT1787" s="34"/>
      <c r="JFU1787" s="34"/>
      <c r="JFV1787" s="34"/>
      <c r="JFW1787" s="34"/>
      <c r="JFX1787" s="34"/>
      <c r="JFY1787" s="34"/>
      <c r="JFZ1787" s="34"/>
      <c r="JGA1787" s="34"/>
      <c r="JGB1787" s="34"/>
      <c r="JGC1787" s="34"/>
      <c r="JGD1787" s="34"/>
      <c r="JGE1787" s="34"/>
      <c r="JGF1787" s="34"/>
      <c r="JGG1787" s="34"/>
      <c r="JGH1787" s="34"/>
      <c r="JGI1787" s="34"/>
      <c r="JGJ1787" s="34"/>
      <c r="JGK1787" s="34"/>
      <c r="JGL1787" s="34"/>
      <c r="JGM1787" s="34"/>
      <c r="JGN1787" s="34"/>
      <c r="JGO1787" s="34"/>
      <c r="JGP1787" s="34"/>
      <c r="JGQ1787" s="34"/>
      <c r="JGR1787" s="34"/>
      <c r="JGS1787" s="34"/>
      <c r="JGT1787" s="34"/>
      <c r="JGU1787" s="34"/>
      <c r="JGV1787" s="34"/>
      <c r="JGW1787" s="34"/>
      <c r="JGX1787" s="34"/>
      <c r="JGY1787" s="34"/>
      <c r="JGZ1787" s="34"/>
      <c r="JHA1787" s="34"/>
      <c r="JHB1787" s="34"/>
      <c r="JHC1787" s="34"/>
      <c r="JHD1787" s="34"/>
      <c r="JHE1787" s="34"/>
      <c r="JHF1787" s="34"/>
      <c r="JHG1787" s="34"/>
      <c r="JHH1787" s="34"/>
      <c r="JHI1787" s="34"/>
      <c r="JHJ1787" s="34"/>
      <c r="JHK1787" s="34"/>
      <c r="JHL1787" s="34"/>
      <c r="JHM1787" s="34"/>
      <c r="JHN1787" s="34"/>
      <c r="JHO1787" s="34"/>
      <c r="JHP1787" s="34"/>
      <c r="JHQ1787" s="34"/>
      <c r="JHR1787" s="34"/>
      <c r="JHS1787" s="34"/>
      <c r="JHT1787" s="34"/>
      <c r="JHU1787" s="34"/>
      <c r="JHV1787" s="34"/>
      <c r="JHW1787" s="34"/>
      <c r="JHX1787" s="34"/>
      <c r="JHY1787" s="34"/>
      <c r="JHZ1787" s="34"/>
      <c r="JIA1787" s="34"/>
      <c r="JIB1787" s="34"/>
      <c r="JIC1787" s="34"/>
      <c r="JID1787" s="34"/>
      <c r="JIE1787" s="34"/>
      <c r="JIF1787" s="34"/>
      <c r="JIG1787" s="34"/>
      <c r="JIH1787" s="34"/>
      <c r="JII1787" s="34"/>
      <c r="JIJ1787" s="34"/>
      <c r="JIK1787" s="34"/>
      <c r="JIL1787" s="34"/>
      <c r="JIM1787" s="34"/>
      <c r="JIN1787" s="34"/>
      <c r="JIO1787" s="34"/>
      <c r="JIP1787" s="34"/>
      <c r="JIQ1787" s="34"/>
      <c r="JIR1787" s="34"/>
      <c r="JIS1787" s="34"/>
      <c r="JIT1787" s="34"/>
      <c r="JIU1787" s="34"/>
      <c r="JIV1787" s="34"/>
      <c r="JIW1787" s="34"/>
      <c r="JIX1787" s="34"/>
      <c r="JIY1787" s="34"/>
      <c r="JIZ1787" s="34"/>
      <c r="JJA1787" s="34"/>
      <c r="JJB1787" s="34"/>
      <c r="JJC1787" s="34"/>
      <c r="JJD1787" s="34"/>
      <c r="JJE1787" s="34"/>
      <c r="JJF1787" s="34"/>
      <c r="JJG1787" s="34"/>
      <c r="JJH1787" s="34"/>
      <c r="JJI1787" s="34"/>
      <c r="JJJ1787" s="34"/>
      <c r="JJK1787" s="34"/>
      <c r="JJL1787" s="34"/>
      <c r="JJM1787" s="34"/>
      <c r="JJN1787" s="34"/>
      <c r="JJO1787" s="34"/>
      <c r="JJP1787" s="34"/>
      <c r="JJQ1787" s="34"/>
      <c r="JJR1787" s="34"/>
      <c r="JJS1787" s="34"/>
      <c r="JJT1787" s="34"/>
      <c r="JJU1787" s="34"/>
      <c r="JJV1787" s="34"/>
      <c r="JJW1787" s="34"/>
      <c r="JJX1787" s="34"/>
      <c r="JJY1787" s="34"/>
      <c r="JJZ1787" s="34"/>
      <c r="JKA1787" s="34"/>
      <c r="JKB1787" s="34"/>
      <c r="JKC1787" s="34"/>
      <c r="JKD1787" s="34"/>
      <c r="JKE1787" s="34"/>
      <c r="JKF1787" s="34"/>
      <c r="JKG1787" s="34"/>
      <c r="JKH1787" s="34"/>
      <c r="JKI1787" s="34"/>
      <c r="JKJ1787" s="34"/>
      <c r="JKK1787" s="34"/>
      <c r="JKL1787" s="34"/>
      <c r="JKM1787" s="34"/>
      <c r="JKN1787" s="34"/>
      <c r="JKO1787" s="34"/>
      <c r="JKP1787" s="34"/>
      <c r="JKQ1787" s="34"/>
      <c r="JKR1787" s="34"/>
      <c r="JKS1787" s="34"/>
      <c r="JKT1787" s="34"/>
      <c r="JKU1787" s="34"/>
      <c r="JKV1787" s="34"/>
      <c r="JKW1787" s="34"/>
      <c r="JKX1787" s="34"/>
      <c r="JKY1787" s="34"/>
      <c r="JKZ1787" s="34"/>
      <c r="JLA1787" s="34"/>
      <c r="JLB1787" s="34"/>
      <c r="JLC1787" s="34"/>
      <c r="JLD1787" s="34"/>
      <c r="JLE1787" s="34"/>
      <c r="JLF1787" s="34"/>
      <c r="JLG1787" s="34"/>
      <c r="JLH1787" s="34"/>
      <c r="JLI1787" s="34"/>
      <c r="JLJ1787" s="34"/>
      <c r="JLK1787" s="34"/>
      <c r="JLL1787" s="34"/>
      <c r="JLM1787" s="34"/>
      <c r="JLN1787" s="34"/>
      <c r="JLO1787" s="34"/>
      <c r="JLP1787" s="34"/>
      <c r="JLQ1787" s="34"/>
      <c r="JLR1787" s="34"/>
      <c r="JLS1787" s="34"/>
      <c r="JLT1787" s="34"/>
      <c r="JLU1787" s="34"/>
      <c r="JLV1787" s="34"/>
      <c r="JLW1787" s="34"/>
      <c r="JLX1787" s="34"/>
      <c r="JLY1787" s="34"/>
      <c r="JLZ1787" s="34"/>
      <c r="JMA1787" s="34"/>
      <c r="JMB1787" s="34"/>
      <c r="JMC1787" s="34"/>
      <c r="JMD1787" s="34"/>
      <c r="JME1787" s="34"/>
      <c r="JMF1787" s="34"/>
      <c r="JMG1787" s="34"/>
      <c r="JMH1787" s="34"/>
      <c r="JMI1787" s="34"/>
      <c r="JMJ1787" s="34"/>
      <c r="JMK1787" s="34"/>
      <c r="JML1787" s="34"/>
      <c r="JMM1787" s="34"/>
      <c r="JMN1787" s="34"/>
      <c r="JMO1787" s="34"/>
      <c r="JMP1787" s="34"/>
      <c r="JMQ1787" s="34"/>
      <c r="JMR1787" s="34"/>
      <c r="JMS1787" s="34"/>
      <c r="JMT1787" s="34"/>
      <c r="JMU1787" s="34"/>
      <c r="JMV1787" s="34"/>
      <c r="JMW1787" s="34"/>
      <c r="JMX1787" s="34"/>
      <c r="JMY1787" s="34"/>
      <c r="JMZ1787" s="34"/>
      <c r="JNA1787" s="34"/>
      <c r="JNB1787" s="34"/>
      <c r="JNC1787" s="34"/>
      <c r="JND1787" s="34"/>
      <c r="JNE1787" s="34"/>
      <c r="JNF1787" s="34"/>
      <c r="JNG1787" s="34"/>
      <c r="JNH1787" s="34"/>
      <c r="JNI1787" s="34"/>
      <c r="JNJ1787" s="34"/>
      <c r="JNK1787" s="34"/>
      <c r="JNL1787" s="34"/>
      <c r="JNM1787" s="34"/>
      <c r="JNN1787" s="34"/>
      <c r="JNO1787" s="34"/>
      <c r="JNP1787" s="34"/>
      <c r="JNQ1787" s="34"/>
      <c r="JNR1787" s="34"/>
      <c r="JNS1787" s="34"/>
      <c r="JNT1787" s="34"/>
      <c r="JNU1787" s="34"/>
      <c r="JNV1787" s="34"/>
      <c r="JNW1787" s="34"/>
      <c r="JNX1787" s="34"/>
      <c r="JNY1787" s="34"/>
      <c r="JNZ1787" s="34"/>
      <c r="JOA1787" s="34"/>
      <c r="JOB1787" s="34"/>
      <c r="JOC1787" s="34"/>
      <c r="JOD1787" s="34"/>
      <c r="JOE1787" s="34"/>
      <c r="JOF1787" s="34"/>
      <c r="JOG1787" s="34"/>
      <c r="JOH1787" s="34"/>
      <c r="JOI1787" s="34"/>
      <c r="JOJ1787" s="34"/>
      <c r="JOK1787" s="34"/>
      <c r="JOL1787" s="34"/>
      <c r="JOM1787" s="34"/>
      <c r="JON1787" s="34"/>
      <c r="JOO1787" s="34"/>
      <c r="JOP1787" s="34"/>
      <c r="JOQ1787" s="34"/>
      <c r="JOR1787" s="34"/>
      <c r="JOS1787" s="34"/>
      <c r="JOT1787" s="34"/>
      <c r="JOU1787" s="34"/>
      <c r="JOV1787" s="34"/>
      <c r="JOW1787" s="34"/>
      <c r="JOX1787" s="34"/>
      <c r="JOY1787" s="34"/>
      <c r="JOZ1787" s="34"/>
      <c r="JPA1787" s="34"/>
      <c r="JPB1787" s="34"/>
      <c r="JPC1787" s="34"/>
      <c r="JPD1787" s="34"/>
      <c r="JPE1787" s="34"/>
      <c r="JPF1787" s="34"/>
      <c r="JPG1787" s="34"/>
      <c r="JPH1787" s="34"/>
      <c r="JPI1787" s="34"/>
      <c r="JPJ1787" s="34"/>
      <c r="JPK1787" s="34"/>
      <c r="JPL1787" s="34"/>
      <c r="JPM1787" s="34"/>
      <c r="JPN1787" s="34"/>
      <c r="JPO1787" s="34"/>
      <c r="JPP1787" s="34"/>
      <c r="JPQ1787" s="34"/>
      <c r="JPR1787" s="34"/>
      <c r="JPS1787" s="34"/>
      <c r="JPT1787" s="34"/>
      <c r="JPU1787" s="34"/>
      <c r="JPV1787" s="34"/>
      <c r="JPW1787" s="34"/>
      <c r="JPX1787" s="34"/>
      <c r="JPY1787" s="34"/>
      <c r="JPZ1787" s="34"/>
      <c r="JQA1787" s="34"/>
      <c r="JQB1787" s="34"/>
      <c r="JQC1787" s="34"/>
      <c r="JQD1787" s="34"/>
      <c r="JQE1787" s="34"/>
      <c r="JQF1787" s="34"/>
      <c r="JQG1787" s="34"/>
      <c r="JQH1787" s="34"/>
      <c r="JQI1787" s="34"/>
      <c r="JQJ1787" s="34"/>
      <c r="JQK1787" s="34"/>
      <c r="JQL1787" s="34"/>
      <c r="JQM1787" s="34"/>
      <c r="JQN1787" s="34"/>
      <c r="JQO1787" s="34"/>
      <c r="JQP1787" s="34"/>
      <c r="JQQ1787" s="34"/>
      <c r="JQR1787" s="34"/>
      <c r="JQS1787" s="34"/>
      <c r="JQT1787" s="34"/>
      <c r="JQU1787" s="34"/>
      <c r="JQV1787" s="34"/>
      <c r="JQW1787" s="34"/>
      <c r="JQX1787" s="34"/>
      <c r="JQY1787" s="34"/>
      <c r="JQZ1787" s="34"/>
      <c r="JRA1787" s="34"/>
      <c r="JRB1787" s="34"/>
      <c r="JRC1787" s="34"/>
      <c r="JRD1787" s="34"/>
      <c r="JRE1787" s="34"/>
      <c r="JRF1787" s="34"/>
      <c r="JRG1787" s="34"/>
      <c r="JRH1787" s="34"/>
      <c r="JRI1787" s="34"/>
      <c r="JRJ1787" s="34"/>
      <c r="JRK1787" s="34"/>
      <c r="JRL1787" s="34"/>
      <c r="JRM1787" s="34"/>
      <c r="JRN1787" s="34"/>
      <c r="JRO1787" s="34"/>
      <c r="JRP1787" s="34"/>
      <c r="JRQ1787" s="34"/>
      <c r="JRR1787" s="34"/>
      <c r="JRS1787" s="34"/>
      <c r="JRT1787" s="34"/>
      <c r="JRU1787" s="34"/>
      <c r="JRV1787" s="34"/>
      <c r="JRW1787" s="34"/>
      <c r="JRX1787" s="34"/>
      <c r="JRY1787" s="34"/>
      <c r="JRZ1787" s="34"/>
      <c r="JSA1787" s="34"/>
      <c r="JSB1787" s="34"/>
      <c r="JSC1787" s="34"/>
      <c r="JSD1787" s="34"/>
      <c r="JSE1787" s="34"/>
      <c r="JSF1787" s="34"/>
      <c r="JSG1787" s="34"/>
      <c r="JSH1787" s="34"/>
      <c r="JSI1787" s="34"/>
      <c r="JSJ1787" s="34"/>
      <c r="JSK1787" s="34"/>
      <c r="JSL1787" s="34"/>
      <c r="JSM1787" s="34"/>
      <c r="JSN1787" s="34"/>
      <c r="JSO1787" s="34"/>
      <c r="JSP1787" s="34"/>
      <c r="JSQ1787" s="34"/>
      <c r="JSR1787" s="34"/>
      <c r="JSS1787" s="34"/>
      <c r="JST1787" s="34"/>
      <c r="JSU1787" s="34"/>
      <c r="JSV1787" s="34"/>
      <c r="JSW1787" s="34"/>
      <c r="JSX1787" s="34"/>
      <c r="JSY1787" s="34"/>
      <c r="JSZ1787" s="34"/>
      <c r="JTA1787" s="34"/>
      <c r="JTB1787" s="34"/>
      <c r="JTC1787" s="34"/>
      <c r="JTD1787" s="34"/>
      <c r="JTE1787" s="34"/>
      <c r="JTF1787" s="34"/>
      <c r="JTG1787" s="34"/>
      <c r="JTH1787" s="34"/>
      <c r="JTI1787" s="34"/>
      <c r="JTJ1787" s="34"/>
      <c r="JTK1787" s="34"/>
      <c r="JTL1787" s="34"/>
      <c r="JTM1787" s="34"/>
      <c r="JTN1787" s="34"/>
      <c r="JTO1787" s="34"/>
      <c r="JTP1787" s="34"/>
      <c r="JTQ1787" s="34"/>
      <c r="JTR1787" s="34"/>
      <c r="JTS1787" s="34"/>
      <c r="JTT1787" s="34"/>
      <c r="JTU1787" s="34"/>
      <c r="JTV1787" s="34"/>
      <c r="JTW1787" s="34"/>
      <c r="JTX1787" s="34"/>
      <c r="JTY1787" s="34"/>
      <c r="JTZ1787" s="34"/>
      <c r="JUA1787" s="34"/>
      <c r="JUB1787" s="34"/>
      <c r="JUC1787" s="34"/>
      <c r="JUD1787" s="34"/>
      <c r="JUE1787" s="34"/>
      <c r="JUF1787" s="34"/>
      <c r="JUG1787" s="34"/>
      <c r="JUH1787" s="34"/>
      <c r="JUI1787" s="34"/>
      <c r="JUJ1787" s="34"/>
      <c r="JUK1787" s="34"/>
      <c r="JUL1787" s="34"/>
      <c r="JUM1787" s="34"/>
      <c r="JUN1787" s="34"/>
      <c r="JUO1787" s="34"/>
      <c r="JUP1787" s="34"/>
      <c r="JUQ1787" s="34"/>
      <c r="JUR1787" s="34"/>
      <c r="JUS1787" s="34"/>
      <c r="JUT1787" s="34"/>
      <c r="JUU1787" s="34"/>
      <c r="JUV1787" s="34"/>
      <c r="JUW1787" s="34"/>
      <c r="JUX1787" s="34"/>
      <c r="JUY1787" s="34"/>
      <c r="JUZ1787" s="34"/>
      <c r="JVA1787" s="34"/>
      <c r="JVB1787" s="34"/>
      <c r="JVC1787" s="34"/>
      <c r="JVD1787" s="34"/>
      <c r="JVE1787" s="34"/>
      <c r="JVF1787" s="34"/>
      <c r="JVG1787" s="34"/>
      <c r="JVH1787" s="34"/>
      <c r="JVI1787" s="34"/>
      <c r="JVJ1787" s="34"/>
      <c r="JVK1787" s="34"/>
      <c r="JVL1787" s="34"/>
      <c r="JVM1787" s="34"/>
      <c r="JVN1787" s="34"/>
      <c r="JVO1787" s="34"/>
      <c r="JVP1787" s="34"/>
      <c r="JVQ1787" s="34"/>
      <c r="JVR1787" s="34"/>
      <c r="JVS1787" s="34"/>
      <c r="JVT1787" s="34"/>
      <c r="JVU1787" s="34"/>
      <c r="JVV1787" s="34"/>
      <c r="JVW1787" s="34"/>
      <c r="JVX1787" s="34"/>
      <c r="JVY1787" s="34"/>
      <c r="JVZ1787" s="34"/>
      <c r="JWA1787" s="34"/>
      <c r="JWB1787" s="34"/>
      <c r="JWC1787" s="34"/>
      <c r="JWD1787" s="34"/>
      <c r="JWE1787" s="34"/>
      <c r="JWF1787" s="34"/>
      <c r="JWG1787" s="34"/>
      <c r="JWH1787" s="34"/>
      <c r="JWI1787" s="34"/>
      <c r="JWJ1787" s="34"/>
      <c r="JWK1787" s="34"/>
      <c r="JWL1787" s="34"/>
      <c r="JWM1787" s="34"/>
      <c r="JWN1787" s="34"/>
      <c r="JWO1787" s="34"/>
      <c r="JWP1787" s="34"/>
      <c r="JWQ1787" s="34"/>
      <c r="JWR1787" s="34"/>
      <c r="JWS1787" s="34"/>
      <c r="JWT1787" s="34"/>
      <c r="JWU1787" s="34"/>
      <c r="JWV1787" s="34"/>
      <c r="JWW1787" s="34"/>
      <c r="JWX1787" s="34"/>
      <c r="JWY1787" s="34"/>
      <c r="JWZ1787" s="34"/>
      <c r="JXA1787" s="34"/>
      <c r="JXB1787" s="34"/>
      <c r="JXC1787" s="34"/>
      <c r="JXD1787" s="34"/>
      <c r="JXE1787" s="34"/>
      <c r="JXF1787" s="34"/>
      <c r="JXG1787" s="34"/>
      <c r="JXH1787" s="34"/>
      <c r="JXI1787" s="34"/>
      <c r="JXJ1787" s="34"/>
      <c r="JXK1787" s="34"/>
      <c r="JXL1787" s="34"/>
      <c r="JXM1787" s="34"/>
      <c r="JXN1787" s="34"/>
      <c r="JXO1787" s="34"/>
      <c r="JXP1787" s="34"/>
      <c r="JXQ1787" s="34"/>
      <c r="JXR1787" s="34"/>
      <c r="JXS1787" s="34"/>
      <c r="JXT1787" s="34"/>
      <c r="JXU1787" s="34"/>
      <c r="JXV1787" s="34"/>
      <c r="JXW1787" s="34"/>
      <c r="JXX1787" s="34"/>
      <c r="JXY1787" s="34"/>
      <c r="JXZ1787" s="34"/>
      <c r="JYA1787" s="34"/>
      <c r="JYB1787" s="34"/>
      <c r="JYC1787" s="34"/>
      <c r="JYD1787" s="34"/>
      <c r="JYE1787" s="34"/>
      <c r="JYF1787" s="34"/>
      <c r="JYG1787" s="34"/>
      <c r="JYH1787" s="34"/>
      <c r="JYI1787" s="34"/>
      <c r="JYJ1787" s="34"/>
      <c r="JYK1787" s="34"/>
      <c r="JYL1787" s="34"/>
      <c r="JYM1787" s="34"/>
      <c r="JYN1787" s="34"/>
      <c r="JYO1787" s="34"/>
      <c r="JYP1787" s="34"/>
      <c r="JYQ1787" s="34"/>
      <c r="JYR1787" s="34"/>
      <c r="JYS1787" s="34"/>
      <c r="JYT1787" s="34"/>
      <c r="JYU1787" s="34"/>
      <c r="JYV1787" s="34"/>
      <c r="JYW1787" s="34"/>
      <c r="JYX1787" s="34"/>
      <c r="JYY1787" s="34"/>
      <c r="JYZ1787" s="34"/>
      <c r="JZA1787" s="34"/>
      <c r="JZB1787" s="34"/>
      <c r="JZC1787" s="34"/>
      <c r="JZD1787" s="34"/>
      <c r="JZE1787" s="34"/>
      <c r="JZF1787" s="34"/>
      <c r="JZG1787" s="34"/>
      <c r="JZH1787" s="34"/>
      <c r="JZI1787" s="34"/>
      <c r="JZJ1787" s="34"/>
      <c r="JZK1787" s="34"/>
      <c r="JZL1787" s="34"/>
      <c r="JZM1787" s="34"/>
      <c r="JZN1787" s="34"/>
      <c r="JZO1787" s="34"/>
      <c r="JZP1787" s="34"/>
      <c r="JZQ1787" s="34"/>
      <c r="JZR1787" s="34"/>
      <c r="JZS1787" s="34"/>
      <c r="JZT1787" s="34"/>
      <c r="JZU1787" s="34"/>
      <c r="JZV1787" s="34"/>
      <c r="JZW1787" s="34"/>
      <c r="JZX1787" s="34"/>
      <c r="JZY1787" s="34"/>
      <c r="JZZ1787" s="34"/>
      <c r="KAA1787" s="34"/>
      <c r="KAB1787" s="34"/>
      <c r="KAC1787" s="34"/>
      <c r="KAD1787" s="34"/>
      <c r="KAE1787" s="34"/>
      <c r="KAF1787" s="34"/>
      <c r="KAG1787" s="34"/>
      <c r="KAH1787" s="34"/>
      <c r="KAI1787" s="34"/>
      <c r="KAJ1787" s="34"/>
      <c r="KAK1787" s="34"/>
      <c r="KAL1787" s="34"/>
      <c r="KAM1787" s="34"/>
      <c r="KAN1787" s="34"/>
      <c r="KAO1787" s="34"/>
      <c r="KAP1787" s="34"/>
      <c r="KAQ1787" s="34"/>
      <c r="KAR1787" s="34"/>
      <c r="KAS1787" s="34"/>
      <c r="KAT1787" s="34"/>
      <c r="KAU1787" s="34"/>
      <c r="KAV1787" s="34"/>
      <c r="KAW1787" s="34"/>
      <c r="KAX1787" s="34"/>
      <c r="KAY1787" s="34"/>
      <c r="KAZ1787" s="34"/>
      <c r="KBA1787" s="34"/>
      <c r="KBB1787" s="34"/>
      <c r="KBC1787" s="34"/>
      <c r="KBD1787" s="34"/>
      <c r="KBE1787" s="34"/>
      <c r="KBF1787" s="34"/>
      <c r="KBG1787" s="34"/>
      <c r="KBH1787" s="34"/>
      <c r="KBI1787" s="34"/>
      <c r="KBJ1787" s="34"/>
      <c r="KBK1787" s="34"/>
      <c r="KBL1787" s="34"/>
      <c r="KBM1787" s="34"/>
      <c r="KBN1787" s="34"/>
      <c r="KBO1787" s="34"/>
      <c r="KBP1787" s="34"/>
      <c r="KBQ1787" s="34"/>
      <c r="KBR1787" s="34"/>
      <c r="KBS1787" s="34"/>
      <c r="KBT1787" s="34"/>
      <c r="KBU1787" s="34"/>
      <c r="KBV1787" s="34"/>
      <c r="KBW1787" s="34"/>
      <c r="KBX1787" s="34"/>
      <c r="KBY1787" s="34"/>
      <c r="KBZ1787" s="34"/>
      <c r="KCA1787" s="34"/>
      <c r="KCB1787" s="34"/>
      <c r="KCC1787" s="34"/>
      <c r="KCD1787" s="34"/>
      <c r="KCE1787" s="34"/>
      <c r="KCF1787" s="34"/>
      <c r="KCG1787" s="34"/>
      <c r="KCH1787" s="34"/>
      <c r="KCI1787" s="34"/>
      <c r="KCJ1787" s="34"/>
      <c r="KCK1787" s="34"/>
      <c r="KCL1787" s="34"/>
      <c r="KCM1787" s="34"/>
      <c r="KCN1787" s="34"/>
      <c r="KCO1787" s="34"/>
      <c r="KCP1787" s="34"/>
      <c r="KCQ1787" s="34"/>
      <c r="KCR1787" s="34"/>
      <c r="KCS1787" s="34"/>
      <c r="KCT1787" s="34"/>
      <c r="KCU1787" s="34"/>
      <c r="KCV1787" s="34"/>
      <c r="KCW1787" s="34"/>
      <c r="KCX1787" s="34"/>
      <c r="KCY1787" s="34"/>
      <c r="KCZ1787" s="34"/>
      <c r="KDA1787" s="34"/>
      <c r="KDB1787" s="34"/>
      <c r="KDC1787" s="34"/>
      <c r="KDD1787" s="34"/>
      <c r="KDE1787" s="34"/>
      <c r="KDF1787" s="34"/>
      <c r="KDG1787" s="34"/>
      <c r="KDH1787" s="34"/>
      <c r="KDI1787" s="34"/>
      <c r="KDJ1787" s="34"/>
      <c r="KDK1787" s="34"/>
      <c r="KDL1787" s="34"/>
      <c r="KDM1787" s="34"/>
      <c r="KDN1787" s="34"/>
      <c r="KDO1787" s="34"/>
      <c r="KDP1787" s="34"/>
      <c r="KDQ1787" s="34"/>
      <c r="KDR1787" s="34"/>
      <c r="KDS1787" s="34"/>
      <c r="KDT1787" s="34"/>
      <c r="KDU1787" s="34"/>
      <c r="KDV1787" s="34"/>
      <c r="KDW1787" s="34"/>
      <c r="KDX1787" s="34"/>
      <c r="KDY1787" s="34"/>
      <c r="KDZ1787" s="34"/>
      <c r="KEA1787" s="34"/>
      <c r="KEB1787" s="34"/>
      <c r="KEC1787" s="34"/>
      <c r="KED1787" s="34"/>
      <c r="KEE1787" s="34"/>
      <c r="KEF1787" s="34"/>
      <c r="KEG1787" s="34"/>
      <c r="KEH1787" s="34"/>
      <c r="KEI1787" s="34"/>
      <c r="KEJ1787" s="34"/>
      <c r="KEK1787" s="34"/>
      <c r="KEL1787" s="34"/>
      <c r="KEM1787" s="34"/>
      <c r="KEN1787" s="34"/>
      <c r="KEO1787" s="34"/>
      <c r="KEP1787" s="34"/>
      <c r="KEQ1787" s="34"/>
      <c r="KER1787" s="34"/>
      <c r="KES1787" s="34"/>
      <c r="KET1787" s="34"/>
      <c r="KEU1787" s="34"/>
      <c r="KEV1787" s="34"/>
      <c r="KEW1787" s="34"/>
      <c r="KEX1787" s="34"/>
      <c r="KEY1787" s="34"/>
      <c r="KEZ1787" s="34"/>
      <c r="KFA1787" s="34"/>
      <c r="KFB1787" s="34"/>
      <c r="KFC1787" s="34"/>
      <c r="KFD1787" s="34"/>
      <c r="KFE1787" s="34"/>
      <c r="KFF1787" s="34"/>
      <c r="KFG1787" s="34"/>
      <c r="KFH1787" s="34"/>
      <c r="KFI1787" s="34"/>
      <c r="KFJ1787" s="34"/>
      <c r="KFK1787" s="34"/>
      <c r="KFL1787" s="34"/>
      <c r="KFM1787" s="34"/>
      <c r="KFN1787" s="34"/>
      <c r="KFO1787" s="34"/>
      <c r="KFP1787" s="34"/>
      <c r="KFQ1787" s="34"/>
      <c r="KFR1787" s="34"/>
      <c r="KFS1787" s="34"/>
      <c r="KFT1787" s="34"/>
      <c r="KFU1787" s="34"/>
      <c r="KFV1787" s="34"/>
      <c r="KFW1787" s="34"/>
      <c r="KFX1787" s="34"/>
      <c r="KFY1787" s="34"/>
      <c r="KFZ1787" s="34"/>
      <c r="KGA1787" s="34"/>
      <c r="KGB1787" s="34"/>
      <c r="KGC1787" s="34"/>
      <c r="KGD1787" s="34"/>
      <c r="KGE1787" s="34"/>
      <c r="KGF1787" s="34"/>
      <c r="KGG1787" s="34"/>
      <c r="KGH1787" s="34"/>
      <c r="KGI1787" s="34"/>
      <c r="KGJ1787" s="34"/>
      <c r="KGK1787" s="34"/>
      <c r="KGL1787" s="34"/>
      <c r="KGM1787" s="34"/>
      <c r="KGN1787" s="34"/>
      <c r="KGO1787" s="34"/>
      <c r="KGP1787" s="34"/>
      <c r="KGQ1787" s="34"/>
      <c r="KGR1787" s="34"/>
      <c r="KGS1787" s="34"/>
      <c r="KGT1787" s="34"/>
      <c r="KGU1787" s="34"/>
      <c r="KGV1787" s="34"/>
      <c r="KGW1787" s="34"/>
      <c r="KGX1787" s="34"/>
      <c r="KGY1787" s="34"/>
      <c r="KGZ1787" s="34"/>
      <c r="KHA1787" s="34"/>
      <c r="KHB1787" s="34"/>
      <c r="KHC1787" s="34"/>
      <c r="KHD1787" s="34"/>
      <c r="KHE1787" s="34"/>
      <c r="KHF1787" s="34"/>
      <c r="KHG1787" s="34"/>
      <c r="KHH1787" s="34"/>
      <c r="KHI1787" s="34"/>
      <c r="KHJ1787" s="34"/>
      <c r="KHK1787" s="34"/>
      <c r="KHL1787" s="34"/>
      <c r="KHM1787" s="34"/>
      <c r="KHN1787" s="34"/>
      <c r="KHO1787" s="34"/>
      <c r="KHP1787" s="34"/>
      <c r="KHQ1787" s="34"/>
      <c r="KHR1787" s="34"/>
      <c r="KHS1787" s="34"/>
      <c r="KHT1787" s="34"/>
      <c r="KHU1787" s="34"/>
      <c r="KHV1787" s="34"/>
      <c r="KHW1787" s="34"/>
      <c r="KHX1787" s="34"/>
      <c r="KHY1787" s="34"/>
      <c r="KHZ1787" s="34"/>
      <c r="KIA1787" s="34"/>
      <c r="KIB1787" s="34"/>
      <c r="KIC1787" s="34"/>
      <c r="KID1787" s="34"/>
      <c r="KIE1787" s="34"/>
      <c r="KIF1787" s="34"/>
      <c r="KIG1787" s="34"/>
      <c r="KIH1787" s="34"/>
      <c r="KII1787" s="34"/>
      <c r="KIJ1787" s="34"/>
      <c r="KIK1787" s="34"/>
      <c r="KIL1787" s="34"/>
      <c r="KIM1787" s="34"/>
      <c r="KIN1787" s="34"/>
      <c r="KIO1787" s="34"/>
      <c r="KIP1787" s="34"/>
      <c r="KIQ1787" s="34"/>
      <c r="KIR1787" s="34"/>
      <c r="KIS1787" s="34"/>
      <c r="KIT1787" s="34"/>
      <c r="KIU1787" s="34"/>
      <c r="KIV1787" s="34"/>
      <c r="KIW1787" s="34"/>
      <c r="KIX1787" s="34"/>
      <c r="KIY1787" s="34"/>
      <c r="KIZ1787" s="34"/>
      <c r="KJA1787" s="34"/>
      <c r="KJB1787" s="34"/>
      <c r="KJC1787" s="34"/>
      <c r="KJD1787" s="34"/>
      <c r="KJE1787" s="34"/>
      <c r="KJF1787" s="34"/>
      <c r="KJG1787" s="34"/>
      <c r="KJH1787" s="34"/>
      <c r="KJI1787" s="34"/>
      <c r="KJJ1787" s="34"/>
      <c r="KJK1787" s="34"/>
      <c r="KJL1787" s="34"/>
      <c r="KJM1787" s="34"/>
      <c r="KJN1787" s="34"/>
      <c r="KJO1787" s="34"/>
      <c r="KJP1787" s="34"/>
      <c r="KJQ1787" s="34"/>
      <c r="KJR1787" s="34"/>
      <c r="KJS1787" s="34"/>
      <c r="KJT1787" s="34"/>
      <c r="KJU1787" s="34"/>
      <c r="KJV1787" s="34"/>
      <c r="KJW1787" s="34"/>
      <c r="KJX1787" s="34"/>
      <c r="KJY1787" s="34"/>
      <c r="KJZ1787" s="34"/>
      <c r="KKA1787" s="34"/>
      <c r="KKB1787" s="34"/>
      <c r="KKC1787" s="34"/>
      <c r="KKD1787" s="34"/>
      <c r="KKE1787" s="34"/>
      <c r="KKF1787" s="34"/>
      <c r="KKG1787" s="34"/>
      <c r="KKH1787" s="34"/>
      <c r="KKI1787" s="34"/>
      <c r="KKJ1787" s="34"/>
      <c r="KKK1787" s="34"/>
      <c r="KKL1787" s="34"/>
      <c r="KKM1787" s="34"/>
      <c r="KKN1787" s="34"/>
      <c r="KKO1787" s="34"/>
      <c r="KKP1787" s="34"/>
      <c r="KKQ1787" s="34"/>
      <c r="KKR1787" s="34"/>
      <c r="KKS1787" s="34"/>
      <c r="KKT1787" s="34"/>
      <c r="KKU1787" s="34"/>
      <c r="KKV1787" s="34"/>
      <c r="KKW1787" s="34"/>
      <c r="KKX1787" s="34"/>
      <c r="KKY1787" s="34"/>
      <c r="KKZ1787" s="34"/>
      <c r="KLA1787" s="34"/>
      <c r="KLB1787" s="34"/>
      <c r="KLC1787" s="34"/>
      <c r="KLD1787" s="34"/>
      <c r="KLE1787" s="34"/>
      <c r="KLF1787" s="34"/>
      <c r="KLG1787" s="34"/>
      <c r="KLH1787" s="34"/>
      <c r="KLI1787" s="34"/>
      <c r="KLJ1787" s="34"/>
      <c r="KLK1787" s="34"/>
      <c r="KLL1787" s="34"/>
      <c r="KLM1787" s="34"/>
      <c r="KLN1787" s="34"/>
      <c r="KLO1787" s="34"/>
      <c r="KLP1787" s="34"/>
      <c r="KLQ1787" s="34"/>
      <c r="KLR1787" s="34"/>
      <c r="KLS1787" s="34"/>
      <c r="KLT1787" s="34"/>
      <c r="KLU1787" s="34"/>
      <c r="KLV1787" s="34"/>
      <c r="KLW1787" s="34"/>
      <c r="KLX1787" s="34"/>
      <c r="KLY1787" s="34"/>
      <c r="KLZ1787" s="34"/>
      <c r="KMA1787" s="34"/>
      <c r="KMB1787" s="34"/>
      <c r="KMC1787" s="34"/>
      <c r="KMD1787" s="34"/>
      <c r="KME1787" s="34"/>
      <c r="KMF1787" s="34"/>
      <c r="KMG1787" s="34"/>
      <c r="KMH1787" s="34"/>
      <c r="KMI1787" s="34"/>
      <c r="KMJ1787" s="34"/>
      <c r="KMK1787" s="34"/>
      <c r="KML1787" s="34"/>
      <c r="KMM1787" s="34"/>
      <c r="KMN1787" s="34"/>
      <c r="KMO1787" s="34"/>
      <c r="KMP1787" s="34"/>
      <c r="KMQ1787" s="34"/>
      <c r="KMR1787" s="34"/>
      <c r="KMS1787" s="34"/>
      <c r="KMT1787" s="34"/>
      <c r="KMU1787" s="34"/>
      <c r="KMV1787" s="34"/>
      <c r="KMW1787" s="34"/>
      <c r="KMX1787" s="34"/>
      <c r="KMY1787" s="34"/>
      <c r="KMZ1787" s="34"/>
      <c r="KNA1787" s="34"/>
      <c r="KNB1787" s="34"/>
      <c r="KNC1787" s="34"/>
      <c r="KND1787" s="34"/>
      <c r="KNE1787" s="34"/>
      <c r="KNF1787" s="34"/>
      <c r="KNG1787" s="34"/>
      <c r="KNH1787" s="34"/>
      <c r="KNI1787" s="34"/>
      <c r="KNJ1787" s="34"/>
      <c r="KNK1787" s="34"/>
      <c r="KNL1787" s="34"/>
      <c r="KNM1787" s="34"/>
      <c r="KNN1787" s="34"/>
      <c r="KNO1787" s="34"/>
      <c r="KNP1787" s="34"/>
      <c r="KNQ1787" s="34"/>
      <c r="KNR1787" s="34"/>
      <c r="KNS1787" s="34"/>
      <c r="KNT1787" s="34"/>
      <c r="KNU1787" s="34"/>
      <c r="KNV1787" s="34"/>
      <c r="KNW1787" s="34"/>
      <c r="KNX1787" s="34"/>
      <c r="KNY1787" s="34"/>
      <c r="KNZ1787" s="34"/>
      <c r="KOA1787" s="34"/>
      <c r="KOB1787" s="34"/>
      <c r="KOC1787" s="34"/>
      <c r="KOD1787" s="34"/>
      <c r="KOE1787" s="34"/>
      <c r="KOF1787" s="34"/>
      <c r="KOG1787" s="34"/>
      <c r="KOH1787" s="34"/>
      <c r="KOI1787" s="34"/>
      <c r="KOJ1787" s="34"/>
      <c r="KOK1787" s="34"/>
      <c r="KOL1787" s="34"/>
      <c r="KOM1787" s="34"/>
      <c r="KON1787" s="34"/>
      <c r="KOO1787" s="34"/>
      <c r="KOP1787" s="34"/>
      <c r="KOQ1787" s="34"/>
      <c r="KOR1787" s="34"/>
      <c r="KOS1787" s="34"/>
      <c r="KOT1787" s="34"/>
      <c r="KOU1787" s="34"/>
      <c r="KOV1787" s="34"/>
      <c r="KOW1787" s="34"/>
      <c r="KOX1787" s="34"/>
      <c r="KOY1787" s="34"/>
      <c r="KOZ1787" s="34"/>
      <c r="KPA1787" s="34"/>
      <c r="KPB1787" s="34"/>
      <c r="KPC1787" s="34"/>
      <c r="KPD1787" s="34"/>
      <c r="KPE1787" s="34"/>
      <c r="KPF1787" s="34"/>
      <c r="KPG1787" s="34"/>
      <c r="KPH1787" s="34"/>
      <c r="KPI1787" s="34"/>
      <c r="KPJ1787" s="34"/>
      <c r="KPK1787" s="34"/>
      <c r="KPL1787" s="34"/>
      <c r="KPM1787" s="34"/>
      <c r="KPN1787" s="34"/>
      <c r="KPO1787" s="34"/>
      <c r="KPP1787" s="34"/>
      <c r="KPQ1787" s="34"/>
      <c r="KPR1787" s="34"/>
      <c r="KPS1787" s="34"/>
      <c r="KPT1787" s="34"/>
      <c r="KPU1787" s="34"/>
      <c r="KPV1787" s="34"/>
      <c r="KPW1787" s="34"/>
      <c r="KPX1787" s="34"/>
      <c r="KPY1787" s="34"/>
      <c r="KPZ1787" s="34"/>
      <c r="KQA1787" s="34"/>
      <c r="KQB1787" s="34"/>
      <c r="KQC1787" s="34"/>
      <c r="KQD1787" s="34"/>
      <c r="KQE1787" s="34"/>
      <c r="KQF1787" s="34"/>
      <c r="KQG1787" s="34"/>
      <c r="KQH1787" s="34"/>
      <c r="KQI1787" s="34"/>
      <c r="KQJ1787" s="34"/>
      <c r="KQK1787" s="34"/>
      <c r="KQL1787" s="34"/>
      <c r="KQM1787" s="34"/>
      <c r="KQN1787" s="34"/>
      <c r="KQO1787" s="34"/>
      <c r="KQP1787" s="34"/>
      <c r="KQQ1787" s="34"/>
      <c r="KQR1787" s="34"/>
      <c r="KQS1787" s="34"/>
      <c r="KQT1787" s="34"/>
      <c r="KQU1787" s="34"/>
      <c r="KQV1787" s="34"/>
      <c r="KQW1787" s="34"/>
      <c r="KQX1787" s="34"/>
      <c r="KQY1787" s="34"/>
      <c r="KQZ1787" s="34"/>
      <c r="KRA1787" s="34"/>
      <c r="KRB1787" s="34"/>
      <c r="KRC1787" s="34"/>
      <c r="KRD1787" s="34"/>
      <c r="KRE1787" s="34"/>
      <c r="KRF1787" s="34"/>
      <c r="KRG1787" s="34"/>
      <c r="KRH1787" s="34"/>
      <c r="KRI1787" s="34"/>
      <c r="KRJ1787" s="34"/>
      <c r="KRK1787" s="34"/>
      <c r="KRL1787" s="34"/>
      <c r="KRM1787" s="34"/>
      <c r="KRN1787" s="34"/>
      <c r="KRO1787" s="34"/>
      <c r="KRP1787" s="34"/>
      <c r="KRQ1787" s="34"/>
      <c r="KRR1787" s="34"/>
      <c r="KRS1787" s="34"/>
      <c r="KRT1787" s="34"/>
      <c r="KRU1787" s="34"/>
      <c r="KRV1787" s="34"/>
      <c r="KRW1787" s="34"/>
      <c r="KRX1787" s="34"/>
      <c r="KRY1787" s="34"/>
      <c r="KRZ1787" s="34"/>
      <c r="KSA1787" s="34"/>
      <c r="KSB1787" s="34"/>
      <c r="KSC1787" s="34"/>
      <c r="KSD1787" s="34"/>
      <c r="KSE1787" s="34"/>
      <c r="KSF1787" s="34"/>
      <c r="KSG1787" s="34"/>
      <c r="KSH1787" s="34"/>
      <c r="KSI1787" s="34"/>
      <c r="KSJ1787" s="34"/>
      <c r="KSK1787" s="34"/>
      <c r="KSL1787" s="34"/>
      <c r="KSM1787" s="34"/>
      <c r="KSN1787" s="34"/>
      <c r="KSO1787" s="34"/>
      <c r="KSP1787" s="34"/>
      <c r="KSQ1787" s="34"/>
      <c r="KSR1787" s="34"/>
      <c r="KSS1787" s="34"/>
      <c r="KST1787" s="34"/>
      <c r="KSU1787" s="34"/>
      <c r="KSV1787" s="34"/>
      <c r="KSW1787" s="34"/>
      <c r="KSX1787" s="34"/>
      <c r="KSY1787" s="34"/>
      <c r="KSZ1787" s="34"/>
      <c r="KTA1787" s="34"/>
      <c r="KTB1787" s="34"/>
      <c r="KTC1787" s="34"/>
      <c r="KTD1787" s="34"/>
      <c r="KTE1787" s="34"/>
      <c r="KTF1787" s="34"/>
      <c r="KTG1787" s="34"/>
      <c r="KTH1787" s="34"/>
      <c r="KTI1787" s="34"/>
      <c r="KTJ1787" s="34"/>
      <c r="KTK1787" s="34"/>
      <c r="KTL1787" s="34"/>
      <c r="KTM1787" s="34"/>
      <c r="KTN1787" s="34"/>
      <c r="KTO1787" s="34"/>
      <c r="KTP1787" s="34"/>
      <c r="KTQ1787" s="34"/>
      <c r="KTR1787" s="34"/>
      <c r="KTS1787" s="34"/>
      <c r="KTT1787" s="34"/>
      <c r="KTU1787" s="34"/>
      <c r="KTV1787" s="34"/>
      <c r="KTW1787" s="34"/>
      <c r="KTX1787" s="34"/>
      <c r="KTY1787" s="34"/>
      <c r="KTZ1787" s="34"/>
      <c r="KUA1787" s="34"/>
      <c r="KUB1787" s="34"/>
      <c r="KUC1787" s="34"/>
      <c r="KUD1787" s="34"/>
      <c r="KUE1787" s="34"/>
      <c r="KUF1787" s="34"/>
      <c r="KUG1787" s="34"/>
      <c r="KUH1787" s="34"/>
      <c r="KUI1787" s="34"/>
      <c r="KUJ1787" s="34"/>
      <c r="KUK1787" s="34"/>
      <c r="KUL1787" s="34"/>
      <c r="KUM1787" s="34"/>
      <c r="KUN1787" s="34"/>
      <c r="KUO1787" s="34"/>
      <c r="KUP1787" s="34"/>
      <c r="KUQ1787" s="34"/>
      <c r="KUR1787" s="34"/>
      <c r="KUS1787" s="34"/>
      <c r="KUT1787" s="34"/>
      <c r="KUU1787" s="34"/>
      <c r="KUV1787" s="34"/>
      <c r="KUW1787" s="34"/>
      <c r="KUX1787" s="34"/>
      <c r="KUY1787" s="34"/>
      <c r="KUZ1787" s="34"/>
      <c r="KVA1787" s="34"/>
      <c r="KVB1787" s="34"/>
      <c r="KVC1787" s="34"/>
      <c r="KVD1787" s="34"/>
      <c r="KVE1787" s="34"/>
      <c r="KVF1787" s="34"/>
      <c r="KVG1787" s="34"/>
      <c r="KVH1787" s="34"/>
      <c r="KVI1787" s="34"/>
      <c r="KVJ1787" s="34"/>
      <c r="KVK1787" s="34"/>
      <c r="KVL1787" s="34"/>
      <c r="KVM1787" s="34"/>
      <c r="KVN1787" s="34"/>
      <c r="KVO1787" s="34"/>
      <c r="KVP1787" s="34"/>
      <c r="KVQ1787" s="34"/>
      <c r="KVR1787" s="34"/>
      <c r="KVS1787" s="34"/>
      <c r="KVT1787" s="34"/>
      <c r="KVU1787" s="34"/>
      <c r="KVV1787" s="34"/>
      <c r="KVW1787" s="34"/>
      <c r="KVX1787" s="34"/>
      <c r="KVY1787" s="34"/>
      <c r="KVZ1787" s="34"/>
      <c r="KWA1787" s="34"/>
      <c r="KWB1787" s="34"/>
      <c r="KWC1787" s="34"/>
      <c r="KWD1787" s="34"/>
      <c r="KWE1787" s="34"/>
      <c r="KWF1787" s="34"/>
      <c r="KWG1787" s="34"/>
      <c r="KWH1787" s="34"/>
      <c r="KWI1787" s="34"/>
      <c r="KWJ1787" s="34"/>
      <c r="KWK1787" s="34"/>
      <c r="KWL1787" s="34"/>
      <c r="KWM1787" s="34"/>
      <c r="KWN1787" s="34"/>
      <c r="KWO1787" s="34"/>
      <c r="KWP1787" s="34"/>
      <c r="KWQ1787" s="34"/>
      <c r="KWR1787" s="34"/>
      <c r="KWS1787" s="34"/>
      <c r="KWT1787" s="34"/>
      <c r="KWU1787" s="34"/>
      <c r="KWV1787" s="34"/>
      <c r="KWW1787" s="34"/>
      <c r="KWX1787" s="34"/>
      <c r="KWY1787" s="34"/>
      <c r="KWZ1787" s="34"/>
      <c r="KXA1787" s="34"/>
      <c r="KXB1787" s="34"/>
      <c r="KXC1787" s="34"/>
      <c r="KXD1787" s="34"/>
      <c r="KXE1787" s="34"/>
      <c r="KXF1787" s="34"/>
      <c r="KXG1787" s="34"/>
      <c r="KXH1787" s="34"/>
      <c r="KXI1787" s="34"/>
      <c r="KXJ1787" s="34"/>
      <c r="KXK1787" s="34"/>
      <c r="KXL1787" s="34"/>
      <c r="KXM1787" s="34"/>
      <c r="KXN1787" s="34"/>
      <c r="KXO1787" s="34"/>
      <c r="KXP1787" s="34"/>
      <c r="KXQ1787" s="34"/>
      <c r="KXR1787" s="34"/>
      <c r="KXS1787" s="34"/>
      <c r="KXT1787" s="34"/>
      <c r="KXU1787" s="34"/>
      <c r="KXV1787" s="34"/>
      <c r="KXW1787" s="34"/>
      <c r="KXX1787" s="34"/>
      <c r="KXY1787" s="34"/>
      <c r="KXZ1787" s="34"/>
      <c r="KYA1787" s="34"/>
      <c r="KYB1787" s="34"/>
      <c r="KYC1787" s="34"/>
      <c r="KYD1787" s="34"/>
      <c r="KYE1787" s="34"/>
      <c r="KYF1787" s="34"/>
      <c r="KYG1787" s="34"/>
      <c r="KYH1787" s="34"/>
      <c r="KYI1787" s="34"/>
      <c r="KYJ1787" s="34"/>
      <c r="KYK1787" s="34"/>
      <c r="KYL1787" s="34"/>
      <c r="KYM1787" s="34"/>
      <c r="KYN1787" s="34"/>
      <c r="KYO1787" s="34"/>
      <c r="KYP1787" s="34"/>
      <c r="KYQ1787" s="34"/>
      <c r="KYR1787" s="34"/>
      <c r="KYS1787" s="34"/>
      <c r="KYT1787" s="34"/>
      <c r="KYU1787" s="34"/>
      <c r="KYV1787" s="34"/>
      <c r="KYW1787" s="34"/>
      <c r="KYX1787" s="34"/>
      <c r="KYY1787" s="34"/>
      <c r="KYZ1787" s="34"/>
      <c r="KZA1787" s="34"/>
      <c r="KZB1787" s="34"/>
      <c r="KZC1787" s="34"/>
      <c r="KZD1787" s="34"/>
      <c r="KZE1787" s="34"/>
      <c r="KZF1787" s="34"/>
      <c r="KZG1787" s="34"/>
      <c r="KZH1787" s="34"/>
      <c r="KZI1787" s="34"/>
      <c r="KZJ1787" s="34"/>
      <c r="KZK1787" s="34"/>
      <c r="KZL1787" s="34"/>
      <c r="KZM1787" s="34"/>
      <c r="KZN1787" s="34"/>
      <c r="KZO1787" s="34"/>
      <c r="KZP1787" s="34"/>
      <c r="KZQ1787" s="34"/>
      <c r="KZR1787" s="34"/>
      <c r="KZS1787" s="34"/>
      <c r="KZT1787" s="34"/>
      <c r="KZU1787" s="34"/>
      <c r="KZV1787" s="34"/>
      <c r="KZW1787" s="34"/>
      <c r="KZX1787" s="34"/>
      <c r="KZY1787" s="34"/>
      <c r="KZZ1787" s="34"/>
      <c r="LAA1787" s="34"/>
      <c r="LAB1787" s="34"/>
      <c r="LAC1787" s="34"/>
      <c r="LAD1787" s="34"/>
      <c r="LAE1787" s="34"/>
      <c r="LAF1787" s="34"/>
      <c r="LAG1787" s="34"/>
      <c r="LAH1787" s="34"/>
      <c r="LAI1787" s="34"/>
      <c r="LAJ1787" s="34"/>
      <c r="LAK1787" s="34"/>
      <c r="LAL1787" s="34"/>
      <c r="LAM1787" s="34"/>
      <c r="LAN1787" s="34"/>
      <c r="LAO1787" s="34"/>
      <c r="LAP1787" s="34"/>
      <c r="LAQ1787" s="34"/>
      <c r="LAR1787" s="34"/>
      <c r="LAS1787" s="34"/>
      <c r="LAT1787" s="34"/>
      <c r="LAU1787" s="34"/>
      <c r="LAV1787" s="34"/>
      <c r="LAW1787" s="34"/>
      <c r="LAX1787" s="34"/>
      <c r="LAY1787" s="34"/>
      <c r="LAZ1787" s="34"/>
      <c r="LBA1787" s="34"/>
      <c r="LBB1787" s="34"/>
      <c r="LBC1787" s="34"/>
      <c r="LBD1787" s="34"/>
      <c r="LBE1787" s="34"/>
      <c r="LBF1787" s="34"/>
      <c r="LBG1787" s="34"/>
      <c r="LBH1787" s="34"/>
      <c r="LBI1787" s="34"/>
      <c r="LBJ1787" s="34"/>
      <c r="LBK1787" s="34"/>
      <c r="LBL1787" s="34"/>
      <c r="LBM1787" s="34"/>
      <c r="LBN1787" s="34"/>
      <c r="LBO1787" s="34"/>
      <c r="LBP1787" s="34"/>
      <c r="LBQ1787" s="34"/>
      <c r="LBR1787" s="34"/>
      <c r="LBS1787" s="34"/>
      <c r="LBT1787" s="34"/>
      <c r="LBU1787" s="34"/>
      <c r="LBV1787" s="34"/>
      <c r="LBW1787" s="34"/>
      <c r="LBX1787" s="34"/>
      <c r="LBY1787" s="34"/>
      <c r="LBZ1787" s="34"/>
      <c r="LCA1787" s="34"/>
      <c r="LCB1787" s="34"/>
      <c r="LCC1787" s="34"/>
      <c r="LCD1787" s="34"/>
      <c r="LCE1787" s="34"/>
      <c r="LCF1787" s="34"/>
      <c r="LCG1787" s="34"/>
      <c r="LCH1787" s="34"/>
      <c r="LCI1787" s="34"/>
      <c r="LCJ1787" s="34"/>
      <c r="LCK1787" s="34"/>
      <c r="LCL1787" s="34"/>
      <c r="LCM1787" s="34"/>
      <c r="LCN1787" s="34"/>
      <c r="LCO1787" s="34"/>
      <c r="LCP1787" s="34"/>
      <c r="LCQ1787" s="34"/>
      <c r="LCR1787" s="34"/>
      <c r="LCS1787" s="34"/>
      <c r="LCT1787" s="34"/>
      <c r="LCU1787" s="34"/>
      <c r="LCV1787" s="34"/>
      <c r="LCW1787" s="34"/>
      <c r="LCX1787" s="34"/>
      <c r="LCY1787" s="34"/>
      <c r="LCZ1787" s="34"/>
      <c r="LDA1787" s="34"/>
      <c r="LDB1787" s="34"/>
      <c r="LDC1787" s="34"/>
      <c r="LDD1787" s="34"/>
      <c r="LDE1787" s="34"/>
      <c r="LDF1787" s="34"/>
      <c r="LDG1787" s="34"/>
      <c r="LDH1787" s="34"/>
      <c r="LDI1787" s="34"/>
      <c r="LDJ1787" s="34"/>
      <c r="LDK1787" s="34"/>
      <c r="LDL1787" s="34"/>
      <c r="LDM1787" s="34"/>
      <c r="LDN1787" s="34"/>
      <c r="LDO1787" s="34"/>
      <c r="LDP1787" s="34"/>
      <c r="LDQ1787" s="34"/>
      <c r="LDR1787" s="34"/>
      <c r="LDS1787" s="34"/>
      <c r="LDT1787" s="34"/>
      <c r="LDU1787" s="34"/>
      <c r="LDV1787" s="34"/>
      <c r="LDW1787" s="34"/>
      <c r="LDX1787" s="34"/>
      <c r="LDY1787" s="34"/>
      <c r="LDZ1787" s="34"/>
      <c r="LEA1787" s="34"/>
      <c r="LEB1787" s="34"/>
      <c r="LEC1787" s="34"/>
      <c r="LED1787" s="34"/>
      <c r="LEE1787" s="34"/>
      <c r="LEF1787" s="34"/>
      <c r="LEG1787" s="34"/>
      <c r="LEH1787" s="34"/>
      <c r="LEI1787" s="34"/>
      <c r="LEJ1787" s="34"/>
      <c r="LEK1787" s="34"/>
      <c r="LEL1787" s="34"/>
      <c r="LEM1787" s="34"/>
      <c r="LEN1787" s="34"/>
      <c r="LEO1787" s="34"/>
      <c r="LEP1787" s="34"/>
      <c r="LEQ1787" s="34"/>
      <c r="LER1787" s="34"/>
      <c r="LES1787" s="34"/>
      <c r="LET1787" s="34"/>
      <c r="LEU1787" s="34"/>
      <c r="LEV1787" s="34"/>
      <c r="LEW1787" s="34"/>
      <c r="LEX1787" s="34"/>
      <c r="LEY1787" s="34"/>
      <c r="LEZ1787" s="34"/>
      <c r="LFA1787" s="34"/>
      <c r="LFB1787" s="34"/>
      <c r="LFC1787" s="34"/>
      <c r="LFD1787" s="34"/>
      <c r="LFE1787" s="34"/>
      <c r="LFF1787" s="34"/>
      <c r="LFG1787" s="34"/>
      <c r="LFH1787" s="34"/>
      <c r="LFI1787" s="34"/>
      <c r="LFJ1787" s="34"/>
      <c r="LFK1787" s="34"/>
      <c r="LFL1787" s="34"/>
      <c r="LFM1787" s="34"/>
      <c r="LFN1787" s="34"/>
      <c r="LFO1787" s="34"/>
      <c r="LFP1787" s="34"/>
      <c r="LFQ1787" s="34"/>
      <c r="LFR1787" s="34"/>
      <c r="LFS1787" s="34"/>
      <c r="LFT1787" s="34"/>
      <c r="LFU1787" s="34"/>
      <c r="LFV1787" s="34"/>
      <c r="LFW1787" s="34"/>
      <c r="LFX1787" s="34"/>
      <c r="LFY1787" s="34"/>
      <c r="LFZ1787" s="34"/>
      <c r="LGA1787" s="34"/>
      <c r="LGB1787" s="34"/>
      <c r="LGC1787" s="34"/>
      <c r="LGD1787" s="34"/>
      <c r="LGE1787" s="34"/>
      <c r="LGF1787" s="34"/>
      <c r="LGG1787" s="34"/>
      <c r="LGH1787" s="34"/>
      <c r="LGI1787" s="34"/>
      <c r="LGJ1787" s="34"/>
      <c r="LGK1787" s="34"/>
      <c r="LGL1787" s="34"/>
      <c r="LGM1787" s="34"/>
      <c r="LGN1787" s="34"/>
      <c r="LGO1787" s="34"/>
      <c r="LGP1787" s="34"/>
      <c r="LGQ1787" s="34"/>
      <c r="LGR1787" s="34"/>
      <c r="LGS1787" s="34"/>
      <c r="LGT1787" s="34"/>
      <c r="LGU1787" s="34"/>
      <c r="LGV1787" s="34"/>
      <c r="LGW1787" s="34"/>
      <c r="LGX1787" s="34"/>
      <c r="LGY1787" s="34"/>
      <c r="LGZ1787" s="34"/>
      <c r="LHA1787" s="34"/>
      <c r="LHB1787" s="34"/>
      <c r="LHC1787" s="34"/>
      <c r="LHD1787" s="34"/>
      <c r="LHE1787" s="34"/>
      <c r="LHF1787" s="34"/>
      <c r="LHG1787" s="34"/>
      <c r="LHH1787" s="34"/>
      <c r="LHI1787" s="34"/>
      <c r="LHJ1787" s="34"/>
      <c r="LHK1787" s="34"/>
      <c r="LHL1787" s="34"/>
      <c r="LHM1787" s="34"/>
      <c r="LHN1787" s="34"/>
      <c r="LHO1787" s="34"/>
      <c r="LHP1787" s="34"/>
      <c r="LHQ1787" s="34"/>
      <c r="LHR1787" s="34"/>
      <c r="LHS1787" s="34"/>
      <c r="LHT1787" s="34"/>
      <c r="LHU1787" s="34"/>
      <c r="LHV1787" s="34"/>
      <c r="LHW1787" s="34"/>
      <c r="LHX1787" s="34"/>
      <c r="LHY1787" s="34"/>
      <c r="LHZ1787" s="34"/>
      <c r="LIA1787" s="34"/>
      <c r="LIB1787" s="34"/>
      <c r="LIC1787" s="34"/>
      <c r="LID1787" s="34"/>
      <c r="LIE1787" s="34"/>
      <c r="LIF1787" s="34"/>
      <c r="LIG1787" s="34"/>
      <c r="LIH1787" s="34"/>
      <c r="LII1787" s="34"/>
      <c r="LIJ1787" s="34"/>
      <c r="LIK1787" s="34"/>
      <c r="LIL1787" s="34"/>
      <c r="LIM1787" s="34"/>
      <c r="LIN1787" s="34"/>
      <c r="LIO1787" s="34"/>
      <c r="LIP1787" s="34"/>
      <c r="LIQ1787" s="34"/>
      <c r="LIR1787" s="34"/>
      <c r="LIS1787" s="34"/>
      <c r="LIT1787" s="34"/>
      <c r="LIU1787" s="34"/>
      <c r="LIV1787" s="34"/>
      <c r="LIW1787" s="34"/>
      <c r="LIX1787" s="34"/>
      <c r="LIY1787" s="34"/>
      <c r="LIZ1787" s="34"/>
      <c r="LJA1787" s="34"/>
      <c r="LJB1787" s="34"/>
      <c r="LJC1787" s="34"/>
      <c r="LJD1787" s="34"/>
      <c r="LJE1787" s="34"/>
      <c r="LJF1787" s="34"/>
      <c r="LJG1787" s="34"/>
      <c r="LJH1787" s="34"/>
      <c r="LJI1787" s="34"/>
      <c r="LJJ1787" s="34"/>
      <c r="LJK1787" s="34"/>
      <c r="LJL1787" s="34"/>
      <c r="LJM1787" s="34"/>
      <c r="LJN1787" s="34"/>
      <c r="LJO1787" s="34"/>
      <c r="LJP1787" s="34"/>
      <c r="LJQ1787" s="34"/>
      <c r="LJR1787" s="34"/>
      <c r="LJS1787" s="34"/>
      <c r="LJT1787" s="34"/>
      <c r="LJU1787" s="34"/>
      <c r="LJV1787" s="34"/>
      <c r="LJW1787" s="34"/>
      <c r="LJX1787" s="34"/>
      <c r="LJY1787" s="34"/>
      <c r="LJZ1787" s="34"/>
      <c r="LKA1787" s="34"/>
      <c r="LKB1787" s="34"/>
      <c r="LKC1787" s="34"/>
      <c r="LKD1787" s="34"/>
      <c r="LKE1787" s="34"/>
      <c r="LKF1787" s="34"/>
      <c r="LKG1787" s="34"/>
      <c r="LKH1787" s="34"/>
      <c r="LKI1787" s="34"/>
      <c r="LKJ1787" s="34"/>
      <c r="LKK1787" s="34"/>
      <c r="LKL1787" s="34"/>
      <c r="LKM1787" s="34"/>
      <c r="LKN1787" s="34"/>
      <c r="LKO1787" s="34"/>
      <c r="LKP1787" s="34"/>
      <c r="LKQ1787" s="34"/>
      <c r="LKR1787" s="34"/>
      <c r="LKS1787" s="34"/>
      <c r="LKT1787" s="34"/>
      <c r="LKU1787" s="34"/>
      <c r="LKV1787" s="34"/>
      <c r="LKW1787" s="34"/>
      <c r="LKX1787" s="34"/>
      <c r="LKY1787" s="34"/>
      <c r="LKZ1787" s="34"/>
      <c r="LLA1787" s="34"/>
      <c r="LLB1787" s="34"/>
      <c r="LLC1787" s="34"/>
      <c r="LLD1787" s="34"/>
      <c r="LLE1787" s="34"/>
      <c r="LLF1787" s="34"/>
      <c r="LLG1787" s="34"/>
      <c r="LLH1787" s="34"/>
      <c r="LLI1787" s="34"/>
      <c r="LLJ1787" s="34"/>
      <c r="LLK1787" s="34"/>
      <c r="LLL1787" s="34"/>
      <c r="LLM1787" s="34"/>
      <c r="LLN1787" s="34"/>
      <c r="LLO1787" s="34"/>
      <c r="LLP1787" s="34"/>
      <c r="LLQ1787" s="34"/>
      <c r="LLR1787" s="34"/>
      <c r="LLS1787" s="34"/>
      <c r="LLT1787" s="34"/>
      <c r="LLU1787" s="34"/>
      <c r="LLV1787" s="34"/>
      <c r="LLW1787" s="34"/>
      <c r="LLX1787" s="34"/>
      <c r="LLY1787" s="34"/>
      <c r="LLZ1787" s="34"/>
      <c r="LMA1787" s="34"/>
      <c r="LMB1787" s="34"/>
      <c r="LMC1787" s="34"/>
      <c r="LMD1787" s="34"/>
      <c r="LME1787" s="34"/>
      <c r="LMF1787" s="34"/>
      <c r="LMG1787" s="34"/>
      <c r="LMH1787" s="34"/>
      <c r="LMI1787" s="34"/>
      <c r="LMJ1787" s="34"/>
      <c r="LMK1787" s="34"/>
      <c r="LML1787" s="34"/>
      <c r="LMM1787" s="34"/>
      <c r="LMN1787" s="34"/>
      <c r="LMO1787" s="34"/>
      <c r="LMP1787" s="34"/>
      <c r="LMQ1787" s="34"/>
      <c r="LMR1787" s="34"/>
      <c r="LMS1787" s="34"/>
      <c r="LMT1787" s="34"/>
      <c r="LMU1787" s="34"/>
      <c r="LMV1787" s="34"/>
      <c r="LMW1787" s="34"/>
      <c r="LMX1787" s="34"/>
      <c r="LMY1787" s="34"/>
      <c r="LMZ1787" s="34"/>
      <c r="LNA1787" s="34"/>
      <c r="LNB1787" s="34"/>
      <c r="LNC1787" s="34"/>
      <c r="LND1787" s="34"/>
      <c r="LNE1787" s="34"/>
      <c r="LNF1787" s="34"/>
      <c r="LNG1787" s="34"/>
      <c r="LNH1787" s="34"/>
      <c r="LNI1787" s="34"/>
      <c r="LNJ1787" s="34"/>
      <c r="LNK1787" s="34"/>
      <c r="LNL1787" s="34"/>
      <c r="LNM1787" s="34"/>
      <c r="LNN1787" s="34"/>
      <c r="LNO1787" s="34"/>
      <c r="LNP1787" s="34"/>
      <c r="LNQ1787" s="34"/>
      <c r="LNR1787" s="34"/>
      <c r="LNS1787" s="34"/>
      <c r="LNT1787" s="34"/>
      <c r="LNU1787" s="34"/>
      <c r="LNV1787" s="34"/>
      <c r="LNW1787" s="34"/>
      <c r="LNX1787" s="34"/>
      <c r="LNY1787" s="34"/>
      <c r="LNZ1787" s="34"/>
      <c r="LOA1787" s="34"/>
      <c r="LOB1787" s="34"/>
      <c r="LOC1787" s="34"/>
      <c r="LOD1787" s="34"/>
      <c r="LOE1787" s="34"/>
      <c r="LOF1787" s="34"/>
      <c r="LOG1787" s="34"/>
      <c r="LOH1787" s="34"/>
      <c r="LOI1787" s="34"/>
      <c r="LOJ1787" s="34"/>
      <c r="LOK1787" s="34"/>
      <c r="LOL1787" s="34"/>
      <c r="LOM1787" s="34"/>
      <c r="LON1787" s="34"/>
      <c r="LOO1787" s="34"/>
      <c r="LOP1787" s="34"/>
      <c r="LOQ1787" s="34"/>
      <c r="LOR1787" s="34"/>
      <c r="LOS1787" s="34"/>
      <c r="LOT1787" s="34"/>
      <c r="LOU1787" s="34"/>
      <c r="LOV1787" s="34"/>
      <c r="LOW1787" s="34"/>
      <c r="LOX1787" s="34"/>
      <c r="LOY1787" s="34"/>
      <c r="LOZ1787" s="34"/>
      <c r="LPA1787" s="34"/>
      <c r="LPB1787" s="34"/>
      <c r="LPC1787" s="34"/>
      <c r="LPD1787" s="34"/>
      <c r="LPE1787" s="34"/>
      <c r="LPF1787" s="34"/>
      <c r="LPG1787" s="34"/>
      <c r="LPH1787" s="34"/>
      <c r="LPI1787" s="34"/>
      <c r="LPJ1787" s="34"/>
      <c r="LPK1787" s="34"/>
      <c r="LPL1787" s="34"/>
      <c r="LPM1787" s="34"/>
      <c r="LPN1787" s="34"/>
      <c r="LPO1787" s="34"/>
      <c r="LPP1787" s="34"/>
      <c r="LPQ1787" s="34"/>
      <c r="LPR1787" s="34"/>
      <c r="LPS1787" s="34"/>
      <c r="LPT1787" s="34"/>
      <c r="LPU1787" s="34"/>
      <c r="LPV1787" s="34"/>
      <c r="LPW1787" s="34"/>
      <c r="LPX1787" s="34"/>
      <c r="LPY1787" s="34"/>
      <c r="LPZ1787" s="34"/>
      <c r="LQA1787" s="34"/>
      <c r="LQB1787" s="34"/>
      <c r="LQC1787" s="34"/>
      <c r="LQD1787" s="34"/>
      <c r="LQE1787" s="34"/>
      <c r="LQF1787" s="34"/>
      <c r="LQG1787" s="34"/>
      <c r="LQH1787" s="34"/>
      <c r="LQI1787" s="34"/>
      <c r="LQJ1787" s="34"/>
      <c r="LQK1787" s="34"/>
      <c r="LQL1787" s="34"/>
      <c r="LQM1787" s="34"/>
      <c r="LQN1787" s="34"/>
      <c r="LQO1787" s="34"/>
      <c r="LQP1787" s="34"/>
      <c r="LQQ1787" s="34"/>
      <c r="LQR1787" s="34"/>
      <c r="LQS1787" s="34"/>
      <c r="LQT1787" s="34"/>
      <c r="LQU1787" s="34"/>
      <c r="LQV1787" s="34"/>
      <c r="LQW1787" s="34"/>
      <c r="LQX1787" s="34"/>
      <c r="LQY1787" s="34"/>
      <c r="LQZ1787" s="34"/>
      <c r="LRA1787" s="34"/>
      <c r="LRB1787" s="34"/>
      <c r="LRC1787" s="34"/>
      <c r="LRD1787" s="34"/>
      <c r="LRE1787" s="34"/>
      <c r="LRF1787" s="34"/>
      <c r="LRG1787" s="34"/>
      <c r="LRH1787" s="34"/>
      <c r="LRI1787" s="34"/>
      <c r="LRJ1787" s="34"/>
      <c r="LRK1787" s="34"/>
      <c r="LRL1787" s="34"/>
      <c r="LRM1787" s="34"/>
      <c r="LRN1787" s="34"/>
      <c r="LRO1787" s="34"/>
      <c r="LRP1787" s="34"/>
      <c r="LRQ1787" s="34"/>
      <c r="LRR1787" s="34"/>
      <c r="LRS1787" s="34"/>
      <c r="LRT1787" s="34"/>
      <c r="LRU1787" s="34"/>
      <c r="LRV1787" s="34"/>
      <c r="LRW1787" s="34"/>
      <c r="LRX1787" s="34"/>
      <c r="LRY1787" s="34"/>
      <c r="LRZ1787" s="34"/>
      <c r="LSA1787" s="34"/>
      <c r="LSB1787" s="34"/>
      <c r="LSC1787" s="34"/>
      <c r="LSD1787" s="34"/>
      <c r="LSE1787" s="34"/>
      <c r="LSF1787" s="34"/>
      <c r="LSG1787" s="34"/>
      <c r="LSH1787" s="34"/>
      <c r="LSI1787" s="34"/>
      <c r="LSJ1787" s="34"/>
      <c r="LSK1787" s="34"/>
      <c r="LSL1787" s="34"/>
      <c r="LSM1787" s="34"/>
      <c r="LSN1787" s="34"/>
      <c r="LSO1787" s="34"/>
      <c r="LSP1787" s="34"/>
      <c r="LSQ1787" s="34"/>
      <c r="LSR1787" s="34"/>
      <c r="LSS1787" s="34"/>
      <c r="LST1787" s="34"/>
      <c r="LSU1787" s="34"/>
      <c r="LSV1787" s="34"/>
      <c r="LSW1787" s="34"/>
      <c r="LSX1787" s="34"/>
      <c r="LSY1787" s="34"/>
      <c r="LSZ1787" s="34"/>
      <c r="LTA1787" s="34"/>
      <c r="LTB1787" s="34"/>
      <c r="LTC1787" s="34"/>
      <c r="LTD1787" s="34"/>
      <c r="LTE1787" s="34"/>
      <c r="LTF1787" s="34"/>
      <c r="LTG1787" s="34"/>
      <c r="LTH1787" s="34"/>
      <c r="LTI1787" s="34"/>
      <c r="LTJ1787" s="34"/>
      <c r="LTK1787" s="34"/>
      <c r="LTL1787" s="34"/>
      <c r="LTM1787" s="34"/>
      <c r="LTN1787" s="34"/>
      <c r="LTO1787" s="34"/>
      <c r="LTP1787" s="34"/>
      <c r="LTQ1787" s="34"/>
      <c r="LTR1787" s="34"/>
      <c r="LTS1787" s="34"/>
      <c r="LTT1787" s="34"/>
      <c r="LTU1787" s="34"/>
      <c r="LTV1787" s="34"/>
      <c r="LTW1787" s="34"/>
      <c r="LTX1787" s="34"/>
      <c r="LTY1787" s="34"/>
      <c r="LTZ1787" s="34"/>
      <c r="LUA1787" s="34"/>
      <c r="LUB1787" s="34"/>
      <c r="LUC1787" s="34"/>
      <c r="LUD1787" s="34"/>
      <c r="LUE1787" s="34"/>
      <c r="LUF1787" s="34"/>
      <c r="LUG1787" s="34"/>
      <c r="LUH1787" s="34"/>
      <c r="LUI1787" s="34"/>
      <c r="LUJ1787" s="34"/>
      <c r="LUK1787" s="34"/>
      <c r="LUL1787" s="34"/>
      <c r="LUM1787" s="34"/>
      <c r="LUN1787" s="34"/>
      <c r="LUO1787" s="34"/>
      <c r="LUP1787" s="34"/>
      <c r="LUQ1787" s="34"/>
      <c r="LUR1787" s="34"/>
      <c r="LUS1787" s="34"/>
      <c r="LUT1787" s="34"/>
      <c r="LUU1787" s="34"/>
      <c r="LUV1787" s="34"/>
      <c r="LUW1787" s="34"/>
      <c r="LUX1787" s="34"/>
      <c r="LUY1787" s="34"/>
      <c r="LUZ1787" s="34"/>
      <c r="LVA1787" s="34"/>
      <c r="LVB1787" s="34"/>
      <c r="LVC1787" s="34"/>
      <c r="LVD1787" s="34"/>
      <c r="LVE1787" s="34"/>
      <c r="LVF1787" s="34"/>
      <c r="LVG1787" s="34"/>
      <c r="LVH1787" s="34"/>
      <c r="LVI1787" s="34"/>
      <c r="LVJ1787" s="34"/>
      <c r="LVK1787" s="34"/>
      <c r="LVL1787" s="34"/>
      <c r="LVM1787" s="34"/>
      <c r="LVN1787" s="34"/>
      <c r="LVO1787" s="34"/>
      <c r="LVP1787" s="34"/>
      <c r="LVQ1787" s="34"/>
      <c r="LVR1787" s="34"/>
      <c r="LVS1787" s="34"/>
      <c r="LVT1787" s="34"/>
      <c r="LVU1787" s="34"/>
      <c r="LVV1787" s="34"/>
      <c r="LVW1787" s="34"/>
      <c r="LVX1787" s="34"/>
      <c r="LVY1787" s="34"/>
      <c r="LVZ1787" s="34"/>
      <c r="LWA1787" s="34"/>
      <c r="LWB1787" s="34"/>
      <c r="LWC1787" s="34"/>
      <c r="LWD1787" s="34"/>
      <c r="LWE1787" s="34"/>
      <c r="LWF1787" s="34"/>
      <c r="LWG1787" s="34"/>
      <c r="LWH1787" s="34"/>
      <c r="LWI1787" s="34"/>
      <c r="LWJ1787" s="34"/>
      <c r="LWK1787" s="34"/>
      <c r="LWL1787" s="34"/>
      <c r="LWM1787" s="34"/>
      <c r="LWN1787" s="34"/>
      <c r="LWO1787" s="34"/>
      <c r="LWP1787" s="34"/>
      <c r="LWQ1787" s="34"/>
      <c r="LWR1787" s="34"/>
      <c r="LWS1787" s="34"/>
      <c r="LWT1787" s="34"/>
      <c r="LWU1787" s="34"/>
      <c r="LWV1787" s="34"/>
      <c r="LWW1787" s="34"/>
      <c r="LWX1787" s="34"/>
      <c r="LWY1787" s="34"/>
      <c r="LWZ1787" s="34"/>
      <c r="LXA1787" s="34"/>
      <c r="LXB1787" s="34"/>
      <c r="LXC1787" s="34"/>
      <c r="LXD1787" s="34"/>
      <c r="LXE1787" s="34"/>
      <c r="LXF1787" s="34"/>
      <c r="LXG1787" s="34"/>
      <c r="LXH1787" s="34"/>
      <c r="LXI1787" s="34"/>
      <c r="LXJ1787" s="34"/>
      <c r="LXK1787" s="34"/>
      <c r="LXL1787" s="34"/>
      <c r="LXM1787" s="34"/>
      <c r="LXN1787" s="34"/>
      <c r="LXO1787" s="34"/>
      <c r="LXP1787" s="34"/>
      <c r="LXQ1787" s="34"/>
      <c r="LXR1787" s="34"/>
      <c r="LXS1787" s="34"/>
      <c r="LXT1787" s="34"/>
      <c r="LXU1787" s="34"/>
      <c r="LXV1787" s="34"/>
      <c r="LXW1787" s="34"/>
      <c r="LXX1787" s="34"/>
      <c r="LXY1787" s="34"/>
      <c r="LXZ1787" s="34"/>
      <c r="LYA1787" s="34"/>
      <c r="LYB1787" s="34"/>
      <c r="LYC1787" s="34"/>
      <c r="LYD1787" s="34"/>
      <c r="LYE1787" s="34"/>
      <c r="LYF1787" s="34"/>
      <c r="LYG1787" s="34"/>
      <c r="LYH1787" s="34"/>
      <c r="LYI1787" s="34"/>
      <c r="LYJ1787" s="34"/>
      <c r="LYK1787" s="34"/>
      <c r="LYL1787" s="34"/>
      <c r="LYM1787" s="34"/>
      <c r="LYN1787" s="34"/>
      <c r="LYO1787" s="34"/>
      <c r="LYP1787" s="34"/>
      <c r="LYQ1787" s="34"/>
      <c r="LYR1787" s="34"/>
      <c r="LYS1787" s="34"/>
      <c r="LYT1787" s="34"/>
      <c r="LYU1787" s="34"/>
      <c r="LYV1787" s="34"/>
      <c r="LYW1787" s="34"/>
      <c r="LYX1787" s="34"/>
      <c r="LYY1787" s="34"/>
      <c r="LYZ1787" s="34"/>
      <c r="LZA1787" s="34"/>
      <c r="LZB1787" s="34"/>
      <c r="LZC1787" s="34"/>
      <c r="LZD1787" s="34"/>
      <c r="LZE1787" s="34"/>
      <c r="LZF1787" s="34"/>
      <c r="LZG1787" s="34"/>
      <c r="LZH1787" s="34"/>
      <c r="LZI1787" s="34"/>
      <c r="LZJ1787" s="34"/>
      <c r="LZK1787" s="34"/>
      <c r="LZL1787" s="34"/>
      <c r="LZM1787" s="34"/>
      <c r="LZN1787" s="34"/>
      <c r="LZO1787" s="34"/>
      <c r="LZP1787" s="34"/>
      <c r="LZQ1787" s="34"/>
      <c r="LZR1787" s="34"/>
      <c r="LZS1787" s="34"/>
      <c r="LZT1787" s="34"/>
      <c r="LZU1787" s="34"/>
      <c r="LZV1787" s="34"/>
      <c r="LZW1787" s="34"/>
      <c r="LZX1787" s="34"/>
      <c r="LZY1787" s="34"/>
      <c r="LZZ1787" s="34"/>
      <c r="MAA1787" s="34"/>
      <c r="MAB1787" s="34"/>
      <c r="MAC1787" s="34"/>
      <c r="MAD1787" s="34"/>
      <c r="MAE1787" s="34"/>
      <c r="MAF1787" s="34"/>
      <c r="MAG1787" s="34"/>
      <c r="MAH1787" s="34"/>
      <c r="MAI1787" s="34"/>
      <c r="MAJ1787" s="34"/>
      <c r="MAK1787" s="34"/>
      <c r="MAL1787" s="34"/>
      <c r="MAM1787" s="34"/>
      <c r="MAN1787" s="34"/>
      <c r="MAO1787" s="34"/>
      <c r="MAP1787" s="34"/>
      <c r="MAQ1787" s="34"/>
      <c r="MAR1787" s="34"/>
      <c r="MAS1787" s="34"/>
      <c r="MAT1787" s="34"/>
      <c r="MAU1787" s="34"/>
      <c r="MAV1787" s="34"/>
      <c r="MAW1787" s="34"/>
      <c r="MAX1787" s="34"/>
      <c r="MAY1787" s="34"/>
      <c r="MAZ1787" s="34"/>
      <c r="MBA1787" s="34"/>
      <c r="MBB1787" s="34"/>
      <c r="MBC1787" s="34"/>
      <c r="MBD1787" s="34"/>
      <c r="MBE1787" s="34"/>
      <c r="MBF1787" s="34"/>
      <c r="MBG1787" s="34"/>
      <c r="MBH1787" s="34"/>
      <c r="MBI1787" s="34"/>
      <c r="MBJ1787" s="34"/>
      <c r="MBK1787" s="34"/>
      <c r="MBL1787" s="34"/>
      <c r="MBM1787" s="34"/>
      <c r="MBN1787" s="34"/>
      <c r="MBO1787" s="34"/>
      <c r="MBP1787" s="34"/>
      <c r="MBQ1787" s="34"/>
      <c r="MBR1787" s="34"/>
      <c r="MBS1787" s="34"/>
      <c r="MBT1787" s="34"/>
      <c r="MBU1787" s="34"/>
      <c r="MBV1787" s="34"/>
      <c r="MBW1787" s="34"/>
      <c r="MBX1787" s="34"/>
      <c r="MBY1787" s="34"/>
      <c r="MBZ1787" s="34"/>
      <c r="MCA1787" s="34"/>
      <c r="MCB1787" s="34"/>
      <c r="MCC1787" s="34"/>
      <c r="MCD1787" s="34"/>
      <c r="MCE1787" s="34"/>
      <c r="MCF1787" s="34"/>
      <c r="MCG1787" s="34"/>
      <c r="MCH1787" s="34"/>
      <c r="MCI1787" s="34"/>
      <c r="MCJ1787" s="34"/>
      <c r="MCK1787" s="34"/>
      <c r="MCL1787" s="34"/>
      <c r="MCM1787" s="34"/>
      <c r="MCN1787" s="34"/>
      <c r="MCO1787" s="34"/>
      <c r="MCP1787" s="34"/>
      <c r="MCQ1787" s="34"/>
      <c r="MCR1787" s="34"/>
      <c r="MCS1787" s="34"/>
      <c r="MCT1787" s="34"/>
      <c r="MCU1787" s="34"/>
      <c r="MCV1787" s="34"/>
      <c r="MCW1787" s="34"/>
      <c r="MCX1787" s="34"/>
      <c r="MCY1787" s="34"/>
      <c r="MCZ1787" s="34"/>
      <c r="MDA1787" s="34"/>
      <c r="MDB1787" s="34"/>
      <c r="MDC1787" s="34"/>
      <c r="MDD1787" s="34"/>
      <c r="MDE1787" s="34"/>
      <c r="MDF1787" s="34"/>
      <c r="MDG1787" s="34"/>
      <c r="MDH1787" s="34"/>
      <c r="MDI1787" s="34"/>
      <c r="MDJ1787" s="34"/>
      <c r="MDK1787" s="34"/>
      <c r="MDL1787" s="34"/>
      <c r="MDM1787" s="34"/>
      <c r="MDN1787" s="34"/>
      <c r="MDO1787" s="34"/>
      <c r="MDP1787" s="34"/>
      <c r="MDQ1787" s="34"/>
      <c r="MDR1787" s="34"/>
      <c r="MDS1787" s="34"/>
      <c r="MDT1787" s="34"/>
      <c r="MDU1787" s="34"/>
      <c r="MDV1787" s="34"/>
      <c r="MDW1787" s="34"/>
      <c r="MDX1787" s="34"/>
      <c r="MDY1787" s="34"/>
      <c r="MDZ1787" s="34"/>
      <c r="MEA1787" s="34"/>
      <c r="MEB1787" s="34"/>
      <c r="MEC1787" s="34"/>
      <c r="MED1787" s="34"/>
      <c r="MEE1787" s="34"/>
      <c r="MEF1787" s="34"/>
      <c r="MEG1787" s="34"/>
      <c r="MEH1787" s="34"/>
      <c r="MEI1787" s="34"/>
      <c r="MEJ1787" s="34"/>
      <c r="MEK1787" s="34"/>
      <c r="MEL1787" s="34"/>
      <c r="MEM1787" s="34"/>
      <c r="MEN1787" s="34"/>
      <c r="MEO1787" s="34"/>
      <c r="MEP1787" s="34"/>
      <c r="MEQ1787" s="34"/>
      <c r="MER1787" s="34"/>
      <c r="MES1787" s="34"/>
      <c r="MET1787" s="34"/>
      <c r="MEU1787" s="34"/>
      <c r="MEV1787" s="34"/>
      <c r="MEW1787" s="34"/>
      <c r="MEX1787" s="34"/>
      <c r="MEY1787" s="34"/>
      <c r="MEZ1787" s="34"/>
      <c r="MFA1787" s="34"/>
      <c r="MFB1787" s="34"/>
      <c r="MFC1787" s="34"/>
      <c r="MFD1787" s="34"/>
      <c r="MFE1787" s="34"/>
      <c r="MFF1787" s="34"/>
      <c r="MFG1787" s="34"/>
      <c r="MFH1787" s="34"/>
      <c r="MFI1787" s="34"/>
      <c r="MFJ1787" s="34"/>
      <c r="MFK1787" s="34"/>
      <c r="MFL1787" s="34"/>
      <c r="MFM1787" s="34"/>
      <c r="MFN1787" s="34"/>
      <c r="MFO1787" s="34"/>
      <c r="MFP1787" s="34"/>
      <c r="MFQ1787" s="34"/>
      <c r="MFR1787" s="34"/>
      <c r="MFS1787" s="34"/>
      <c r="MFT1787" s="34"/>
      <c r="MFU1787" s="34"/>
      <c r="MFV1787" s="34"/>
      <c r="MFW1787" s="34"/>
      <c r="MFX1787" s="34"/>
      <c r="MFY1787" s="34"/>
      <c r="MFZ1787" s="34"/>
      <c r="MGA1787" s="34"/>
      <c r="MGB1787" s="34"/>
      <c r="MGC1787" s="34"/>
      <c r="MGD1787" s="34"/>
      <c r="MGE1787" s="34"/>
      <c r="MGF1787" s="34"/>
      <c r="MGG1787" s="34"/>
      <c r="MGH1787" s="34"/>
      <c r="MGI1787" s="34"/>
      <c r="MGJ1787" s="34"/>
      <c r="MGK1787" s="34"/>
      <c r="MGL1787" s="34"/>
      <c r="MGM1787" s="34"/>
      <c r="MGN1787" s="34"/>
      <c r="MGO1787" s="34"/>
      <c r="MGP1787" s="34"/>
      <c r="MGQ1787" s="34"/>
      <c r="MGR1787" s="34"/>
      <c r="MGS1787" s="34"/>
      <c r="MGT1787" s="34"/>
      <c r="MGU1787" s="34"/>
      <c r="MGV1787" s="34"/>
      <c r="MGW1787" s="34"/>
      <c r="MGX1787" s="34"/>
      <c r="MGY1787" s="34"/>
      <c r="MGZ1787" s="34"/>
      <c r="MHA1787" s="34"/>
      <c r="MHB1787" s="34"/>
      <c r="MHC1787" s="34"/>
      <c r="MHD1787" s="34"/>
      <c r="MHE1787" s="34"/>
      <c r="MHF1787" s="34"/>
      <c r="MHG1787" s="34"/>
      <c r="MHH1787" s="34"/>
      <c r="MHI1787" s="34"/>
      <c r="MHJ1787" s="34"/>
      <c r="MHK1787" s="34"/>
      <c r="MHL1787" s="34"/>
      <c r="MHM1787" s="34"/>
      <c r="MHN1787" s="34"/>
      <c r="MHO1787" s="34"/>
      <c r="MHP1787" s="34"/>
      <c r="MHQ1787" s="34"/>
      <c r="MHR1787" s="34"/>
      <c r="MHS1787" s="34"/>
      <c r="MHT1787" s="34"/>
      <c r="MHU1787" s="34"/>
      <c r="MHV1787" s="34"/>
      <c r="MHW1787" s="34"/>
      <c r="MHX1787" s="34"/>
      <c r="MHY1787" s="34"/>
      <c r="MHZ1787" s="34"/>
      <c r="MIA1787" s="34"/>
      <c r="MIB1787" s="34"/>
      <c r="MIC1787" s="34"/>
      <c r="MID1787" s="34"/>
      <c r="MIE1787" s="34"/>
      <c r="MIF1787" s="34"/>
      <c r="MIG1787" s="34"/>
      <c r="MIH1787" s="34"/>
      <c r="MII1787" s="34"/>
      <c r="MIJ1787" s="34"/>
      <c r="MIK1787" s="34"/>
      <c r="MIL1787" s="34"/>
      <c r="MIM1787" s="34"/>
      <c r="MIN1787" s="34"/>
      <c r="MIO1787" s="34"/>
      <c r="MIP1787" s="34"/>
      <c r="MIQ1787" s="34"/>
      <c r="MIR1787" s="34"/>
      <c r="MIS1787" s="34"/>
      <c r="MIT1787" s="34"/>
      <c r="MIU1787" s="34"/>
      <c r="MIV1787" s="34"/>
      <c r="MIW1787" s="34"/>
      <c r="MIX1787" s="34"/>
      <c r="MIY1787" s="34"/>
      <c r="MIZ1787" s="34"/>
      <c r="MJA1787" s="34"/>
      <c r="MJB1787" s="34"/>
      <c r="MJC1787" s="34"/>
      <c r="MJD1787" s="34"/>
      <c r="MJE1787" s="34"/>
      <c r="MJF1787" s="34"/>
      <c r="MJG1787" s="34"/>
      <c r="MJH1787" s="34"/>
      <c r="MJI1787" s="34"/>
      <c r="MJJ1787" s="34"/>
      <c r="MJK1787" s="34"/>
      <c r="MJL1787" s="34"/>
      <c r="MJM1787" s="34"/>
      <c r="MJN1787" s="34"/>
      <c r="MJO1787" s="34"/>
      <c r="MJP1787" s="34"/>
      <c r="MJQ1787" s="34"/>
      <c r="MJR1787" s="34"/>
      <c r="MJS1787" s="34"/>
      <c r="MJT1787" s="34"/>
      <c r="MJU1787" s="34"/>
      <c r="MJV1787" s="34"/>
      <c r="MJW1787" s="34"/>
      <c r="MJX1787" s="34"/>
      <c r="MJY1787" s="34"/>
      <c r="MJZ1787" s="34"/>
      <c r="MKA1787" s="34"/>
      <c r="MKB1787" s="34"/>
      <c r="MKC1787" s="34"/>
      <c r="MKD1787" s="34"/>
      <c r="MKE1787" s="34"/>
      <c r="MKF1787" s="34"/>
      <c r="MKG1787" s="34"/>
      <c r="MKH1787" s="34"/>
      <c r="MKI1787" s="34"/>
      <c r="MKJ1787" s="34"/>
      <c r="MKK1787" s="34"/>
      <c r="MKL1787" s="34"/>
      <c r="MKM1787" s="34"/>
      <c r="MKN1787" s="34"/>
      <c r="MKO1787" s="34"/>
      <c r="MKP1787" s="34"/>
      <c r="MKQ1787" s="34"/>
      <c r="MKR1787" s="34"/>
      <c r="MKS1787" s="34"/>
      <c r="MKT1787" s="34"/>
      <c r="MKU1787" s="34"/>
      <c r="MKV1787" s="34"/>
      <c r="MKW1787" s="34"/>
      <c r="MKX1787" s="34"/>
      <c r="MKY1787" s="34"/>
      <c r="MKZ1787" s="34"/>
      <c r="MLA1787" s="34"/>
      <c r="MLB1787" s="34"/>
      <c r="MLC1787" s="34"/>
      <c r="MLD1787" s="34"/>
      <c r="MLE1787" s="34"/>
      <c r="MLF1787" s="34"/>
      <c r="MLG1787" s="34"/>
      <c r="MLH1787" s="34"/>
      <c r="MLI1787" s="34"/>
      <c r="MLJ1787" s="34"/>
      <c r="MLK1787" s="34"/>
      <c r="MLL1787" s="34"/>
      <c r="MLM1787" s="34"/>
      <c r="MLN1787" s="34"/>
      <c r="MLO1787" s="34"/>
      <c r="MLP1787" s="34"/>
      <c r="MLQ1787" s="34"/>
      <c r="MLR1787" s="34"/>
      <c r="MLS1787" s="34"/>
      <c r="MLT1787" s="34"/>
      <c r="MLU1787" s="34"/>
      <c r="MLV1787" s="34"/>
      <c r="MLW1787" s="34"/>
      <c r="MLX1787" s="34"/>
      <c r="MLY1787" s="34"/>
      <c r="MLZ1787" s="34"/>
      <c r="MMA1787" s="34"/>
      <c r="MMB1787" s="34"/>
      <c r="MMC1787" s="34"/>
      <c r="MMD1787" s="34"/>
      <c r="MME1787" s="34"/>
      <c r="MMF1787" s="34"/>
      <c r="MMG1787" s="34"/>
      <c r="MMH1787" s="34"/>
      <c r="MMI1787" s="34"/>
      <c r="MMJ1787" s="34"/>
      <c r="MMK1787" s="34"/>
      <c r="MML1787" s="34"/>
      <c r="MMM1787" s="34"/>
      <c r="MMN1787" s="34"/>
      <c r="MMO1787" s="34"/>
      <c r="MMP1787" s="34"/>
      <c r="MMQ1787" s="34"/>
      <c r="MMR1787" s="34"/>
      <c r="MMS1787" s="34"/>
      <c r="MMT1787" s="34"/>
      <c r="MMU1787" s="34"/>
      <c r="MMV1787" s="34"/>
      <c r="MMW1787" s="34"/>
      <c r="MMX1787" s="34"/>
      <c r="MMY1787" s="34"/>
      <c r="MMZ1787" s="34"/>
      <c r="MNA1787" s="34"/>
      <c r="MNB1787" s="34"/>
      <c r="MNC1787" s="34"/>
      <c r="MND1787" s="34"/>
      <c r="MNE1787" s="34"/>
      <c r="MNF1787" s="34"/>
      <c r="MNG1787" s="34"/>
      <c r="MNH1787" s="34"/>
      <c r="MNI1787" s="34"/>
      <c r="MNJ1787" s="34"/>
      <c r="MNK1787" s="34"/>
      <c r="MNL1787" s="34"/>
      <c r="MNM1787" s="34"/>
      <c r="MNN1787" s="34"/>
      <c r="MNO1787" s="34"/>
      <c r="MNP1787" s="34"/>
      <c r="MNQ1787" s="34"/>
      <c r="MNR1787" s="34"/>
      <c r="MNS1787" s="34"/>
      <c r="MNT1787" s="34"/>
      <c r="MNU1787" s="34"/>
      <c r="MNV1787" s="34"/>
      <c r="MNW1787" s="34"/>
      <c r="MNX1787" s="34"/>
      <c r="MNY1787" s="34"/>
      <c r="MNZ1787" s="34"/>
      <c r="MOA1787" s="34"/>
      <c r="MOB1787" s="34"/>
      <c r="MOC1787" s="34"/>
      <c r="MOD1787" s="34"/>
      <c r="MOE1787" s="34"/>
      <c r="MOF1787" s="34"/>
      <c r="MOG1787" s="34"/>
      <c r="MOH1787" s="34"/>
      <c r="MOI1787" s="34"/>
      <c r="MOJ1787" s="34"/>
      <c r="MOK1787" s="34"/>
      <c r="MOL1787" s="34"/>
      <c r="MOM1787" s="34"/>
      <c r="MON1787" s="34"/>
      <c r="MOO1787" s="34"/>
      <c r="MOP1787" s="34"/>
      <c r="MOQ1787" s="34"/>
      <c r="MOR1787" s="34"/>
      <c r="MOS1787" s="34"/>
      <c r="MOT1787" s="34"/>
      <c r="MOU1787" s="34"/>
      <c r="MOV1787" s="34"/>
      <c r="MOW1787" s="34"/>
      <c r="MOX1787" s="34"/>
      <c r="MOY1787" s="34"/>
      <c r="MOZ1787" s="34"/>
      <c r="MPA1787" s="34"/>
      <c r="MPB1787" s="34"/>
      <c r="MPC1787" s="34"/>
      <c r="MPD1787" s="34"/>
      <c r="MPE1787" s="34"/>
      <c r="MPF1787" s="34"/>
      <c r="MPG1787" s="34"/>
      <c r="MPH1787" s="34"/>
      <c r="MPI1787" s="34"/>
      <c r="MPJ1787" s="34"/>
      <c r="MPK1787" s="34"/>
      <c r="MPL1787" s="34"/>
      <c r="MPM1787" s="34"/>
      <c r="MPN1787" s="34"/>
      <c r="MPO1787" s="34"/>
      <c r="MPP1787" s="34"/>
      <c r="MPQ1787" s="34"/>
      <c r="MPR1787" s="34"/>
      <c r="MPS1787" s="34"/>
      <c r="MPT1787" s="34"/>
      <c r="MPU1787" s="34"/>
      <c r="MPV1787" s="34"/>
      <c r="MPW1787" s="34"/>
      <c r="MPX1787" s="34"/>
      <c r="MPY1787" s="34"/>
      <c r="MPZ1787" s="34"/>
      <c r="MQA1787" s="34"/>
      <c r="MQB1787" s="34"/>
      <c r="MQC1787" s="34"/>
      <c r="MQD1787" s="34"/>
      <c r="MQE1787" s="34"/>
      <c r="MQF1787" s="34"/>
      <c r="MQG1787" s="34"/>
      <c r="MQH1787" s="34"/>
      <c r="MQI1787" s="34"/>
      <c r="MQJ1787" s="34"/>
      <c r="MQK1787" s="34"/>
      <c r="MQL1787" s="34"/>
      <c r="MQM1787" s="34"/>
      <c r="MQN1787" s="34"/>
      <c r="MQO1787" s="34"/>
      <c r="MQP1787" s="34"/>
      <c r="MQQ1787" s="34"/>
      <c r="MQR1787" s="34"/>
      <c r="MQS1787" s="34"/>
      <c r="MQT1787" s="34"/>
      <c r="MQU1787" s="34"/>
      <c r="MQV1787" s="34"/>
      <c r="MQW1787" s="34"/>
      <c r="MQX1787" s="34"/>
      <c r="MQY1787" s="34"/>
      <c r="MQZ1787" s="34"/>
      <c r="MRA1787" s="34"/>
      <c r="MRB1787" s="34"/>
      <c r="MRC1787" s="34"/>
      <c r="MRD1787" s="34"/>
      <c r="MRE1787" s="34"/>
      <c r="MRF1787" s="34"/>
      <c r="MRG1787" s="34"/>
      <c r="MRH1787" s="34"/>
      <c r="MRI1787" s="34"/>
      <c r="MRJ1787" s="34"/>
      <c r="MRK1787" s="34"/>
      <c r="MRL1787" s="34"/>
      <c r="MRM1787" s="34"/>
      <c r="MRN1787" s="34"/>
      <c r="MRO1787" s="34"/>
      <c r="MRP1787" s="34"/>
      <c r="MRQ1787" s="34"/>
      <c r="MRR1787" s="34"/>
      <c r="MRS1787" s="34"/>
      <c r="MRT1787" s="34"/>
      <c r="MRU1787" s="34"/>
      <c r="MRV1787" s="34"/>
      <c r="MRW1787" s="34"/>
      <c r="MRX1787" s="34"/>
      <c r="MRY1787" s="34"/>
      <c r="MRZ1787" s="34"/>
      <c r="MSA1787" s="34"/>
      <c r="MSB1787" s="34"/>
      <c r="MSC1787" s="34"/>
      <c r="MSD1787" s="34"/>
      <c r="MSE1787" s="34"/>
      <c r="MSF1787" s="34"/>
      <c r="MSG1787" s="34"/>
      <c r="MSH1787" s="34"/>
      <c r="MSI1787" s="34"/>
      <c r="MSJ1787" s="34"/>
      <c r="MSK1787" s="34"/>
      <c r="MSL1787" s="34"/>
      <c r="MSM1787" s="34"/>
      <c r="MSN1787" s="34"/>
      <c r="MSO1787" s="34"/>
      <c r="MSP1787" s="34"/>
      <c r="MSQ1787" s="34"/>
      <c r="MSR1787" s="34"/>
      <c r="MSS1787" s="34"/>
      <c r="MST1787" s="34"/>
      <c r="MSU1787" s="34"/>
      <c r="MSV1787" s="34"/>
      <c r="MSW1787" s="34"/>
      <c r="MSX1787" s="34"/>
      <c r="MSY1787" s="34"/>
      <c r="MSZ1787" s="34"/>
      <c r="MTA1787" s="34"/>
      <c r="MTB1787" s="34"/>
      <c r="MTC1787" s="34"/>
      <c r="MTD1787" s="34"/>
      <c r="MTE1787" s="34"/>
      <c r="MTF1787" s="34"/>
      <c r="MTG1787" s="34"/>
      <c r="MTH1787" s="34"/>
      <c r="MTI1787" s="34"/>
      <c r="MTJ1787" s="34"/>
      <c r="MTK1787" s="34"/>
      <c r="MTL1787" s="34"/>
      <c r="MTM1787" s="34"/>
      <c r="MTN1787" s="34"/>
      <c r="MTO1787" s="34"/>
      <c r="MTP1787" s="34"/>
      <c r="MTQ1787" s="34"/>
      <c r="MTR1787" s="34"/>
      <c r="MTS1787" s="34"/>
      <c r="MTT1787" s="34"/>
      <c r="MTU1787" s="34"/>
      <c r="MTV1787" s="34"/>
      <c r="MTW1787" s="34"/>
      <c r="MTX1787" s="34"/>
      <c r="MTY1787" s="34"/>
      <c r="MTZ1787" s="34"/>
      <c r="MUA1787" s="34"/>
      <c r="MUB1787" s="34"/>
      <c r="MUC1787" s="34"/>
      <c r="MUD1787" s="34"/>
      <c r="MUE1787" s="34"/>
      <c r="MUF1787" s="34"/>
      <c r="MUG1787" s="34"/>
      <c r="MUH1787" s="34"/>
      <c r="MUI1787" s="34"/>
      <c r="MUJ1787" s="34"/>
      <c r="MUK1787" s="34"/>
      <c r="MUL1787" s="34"/>
      <c r="MUM1787" s="34"/>
      <c r="MUN1787" s="34"/>
      <c r="MUO1787" s="34"/>
      <c r="MUP1787" s="34"/>
      <c r="MUQ1787" s="34"/>
      <c r="MUR1787" s="34"/>
      <c r="MUS1787" s="34"/>
      <c r="MUT1787" s="34"/>
      <c r="MUU1787" s="34"/>
      <c r="MUV1787" s="34"/>
      <c r="MUW1787" s="34"/>
      <c r="MUX1787" s="34"/>
      <c r="MUY1787" s="34"/>
      <c r="MUZ1787" s="34"/>
      <c r="MVA1787" s="34"/>
      <c r="MVB1787" s="34"/>
      <c r="MVC1787" s="34"/>
      <c r="MVD1787" s="34"/>
      <c r="MVE1787" s="34"/>
      <c r="MVF1787" s="34"/>
      <c r="MVG1787" s="34"/>
      <c r="MVH1787" s="34"/>
      <c r="MVI1787" s="34"/>
      <c r="MVJ1787" s="34"/>
      <c r="MVK1787" s="34"/>
      <c r="MVL1787" s="34"/>
      <c r="MVM1787" s="34"/>
      <c r="MVN1787" s="34"/>
      <c r="MVO1787" s="34"/>
      <c r="MVP1787" s="34"/>
      <c r="MVQ1787" s="34"/>
      <c r="MVR1787" s="34"/>
      <c r="MVS1787" s="34"/>
      <c r="MVT1787" s="34"/>
      <c r="MVU1787" s="34"/>
      <c r="MVV1787" s="34"/>
      <c r="MVW1787" s="34"/>
      <c r="MVX1787" s="34"/>
      <c r="MVY1787" s="34"/>
      <c r="MVZ1787" s="34"/>
      <c r="MWA1787" s="34"/>
      <c r="MWB1787" s="34"/>
      <c r="MWC1787" s="34"/>
      <c r="MWD1787" s="34"/>
      <c r="MWE1787" s="34"/>
      <c r="MWF1787" s="34"/>
      <c r="MWG1787" s="34"/>
      <c r="MWH1787" s="34"/>
      <c r="MWI1787" s="34"/>
      <c r="MWJ1787" s="34"/>
      <c r="MWK1787" s="34"/>
      <c r="MWL1787" s="34"/>
      <c r="MWM1787" s="34"/>
      <c r="MWN1787" s="34"/>
      <c r="MWO1787" s="34"/>
      <c r="MWP1787" s="34"/>
      <c r="MWQ1787" s="34"/>
      <c r="MWR1787" s="34"/>
      <c r="MWS1787" s="34"/>
      <c r="MWT1787" s="34"/>
      <c r="MWU1787" s="34"/>
      <c r="MWV1787" s="34"/>
      <c r="MWW1787" s="34"/>
      <c r="MWX1787" s="34"/>
      <c r="MWY1787" s="34"/>
      <c r="MWZ1787" s="34"/>
      <c r="MXA1787" s="34"/>
      <c r="MXB1787" s="34"/>
      <c r="MXC1787" s="34"/>
      <c r="MXD1787" s="34"/>
      <c r="MXE1787" s="34"/>
      <c r="MXF1787" s="34"/>
      <c r="MXG1787" s="34"/>
      <c r="MXH1787" s="34"/>
      <c r="MXI1787" s="34"/>
      <c r="MXJ1787" s="34"/>
      <c r="MXK1787" s="34"/>
      <c r="MXL1787" s="34"/>
      <c r="MXM1787" s="34"/>
      <c r="MXN1787" s="34"/>
      <c r="MXO1787" s="34"/>
      <c r="MXP1787" s="34"/>
      <c r="MXQ1787" s="34"/>
      <c r="MXR1787" s="34"/>
      <c r="MXS1787" s="34"/>
      <c r="MXT1787" s="34"/>
      <c r="MXU1787" s="34"/>
      <c r="MXV1787" s="34"/>
      <c r="MXW1787" s="34"/>
      <c r="MXX1787" s="34"/>
      <c r="MXY1787" s="34"/>
      <c r="MXZ1787" s="34"/>
      <c r="MYA1787" s="34"/>
      <c r="MYB1787" s="34"/>
      <c r="MYC1787" s="34"/>
      <c r="MYD1787" s="34"/>
      <c r="MYE1787" s="34"/>
      <c r="MYF1787" s="34"/>
      <c r="MYG1787" s="34"/>
      <c r="MYH1787" s="34"/>
      <c r="MYI1787" s="34"/>
      <c r="MYJ1787" s="34"/>
      <c r="MYK1787" s="34"/>
      <c r="MYL1787" s="34"/>
      <c r="MYM1787" s="34"/>
      <c r="MYN1787" s="34"/>
      <c r="MYO1787" s="34"/>
      <c r="MYP1787" s="34"/>
      <c r="MYQ1787" s="34"/>
      <c r="MYR1787" s="34"/>
      <c r="MYS1787" s="34"/>
      <c r="MYT1787" s="34"/>
      <c r="MYU1787" s="34"/>
      <c r="MYV1787" s="34"/>
      <c r="MYW1787" s="34"/>
      <c r="MYX1787" s="34"/>
      <c r="MYY1787" s="34"/>
      <c r="MYZ1787" s="34"/>
      <c r="MZA1787" s="34"/>
      <c r="MZB1787" s="34"/>
      <c r="MZC1787" s="34"/>
      <c r="MZD1787" s="34"/>
      <c r="MZE1787" s="34"/>
      <c r="MZF1787" s="34"/>
      <c r="MZG1787" s="34"/>
      <c r="MZH1787" s="34"/>
      <c r="MZI1787" s="34"/>
      <c r="MZJ1787" s="34"/>
      <c r="MZK1787" s="34"/>
      <c r="MZL1787" s="34"/>
      <c r="MZM1787" s="34"/>
      <c r="MZN1787" s="34"/>
      <c r="MZO1787" s="34"/>
      <c r="MZP1787" s="34"/>
      <c r="MZQ1787" s="34"/>
      <c r="MZR1787" s="34"/>
      <c r="MZS1787" s="34"/>
      <c r="MZT1787" s="34"/>
      <c r="MZU1787" s="34"/>
      <c r="MZV1787" s="34"/>
      <c r="MZW1787" s="34"/>
      <c r="MZX1787" s="34"/>
      <c r="MZY1787" s="34"/>
      <c r="MZZ1787" s="34"/>
      <c r="NAA1787" s="34"/>
      <c r="NAB1787" s="34"/>
      <c r="NAC1787" s="34"/>
      <c r="NAD1787" s="34"/>
      <c r="NAE1787" s="34"/>
      <c r="NAF1787" s="34"/>
      <c r="NAG1787" s="34"/>
      <c r="NAH1787" s="34"/>
      <c r="NAI1787" s="34"/>
      <c r="NAJ1787" s="34"/>
      <c r="NAK1787" s="34"/>
      <c r="NAL1787" s="34"/>
      <c r="NAM1787" s="34"/>
      <c r="NAN1787" s="34"/>
      <c r="NAO1787" s="34"/>
      <c r="NAP1787" s="34"/>
      <c r="NAQ1787" s="34"/>
      <c r="NAR1787" s="34"/>
      <c r="NAS1787" s="34"/>
      <c r="NAT1787" s="34"/>
      <c r="NAU1787" s="34"/>
      <c r="NAV1787" s="34"/>
      <c r="NAW1787" s="34"/>
      <c r="NAX1787" s="34"/>
      <c r="NAY1787" s="34"/>
      <c r="NAZ1787" s="34"/>
      <c r="NBA1787" s="34"/>
      <c r="NBB1787" s="34"/>
      <c r="NBC1787" s="34"/>
      <c r="NBD1787" s="34"/>
      <c r="NBE1787" s="34"/>
      <c r="NBF1787" s="34"/>
      <c r="NBG1787" s="34"/>
      <c r="NBH1787" s="34"/>
      <c r="NBI1787" s="34"/>
      <c r="NBJ1787" s="34"/>
      <c r="NBK1787" s="34"/>
      <c r="NBL1787" s="34"/>
      <c r="NBM1787" s="34"/>
      <c r="NBN1787" s="34"/>
      <c r="NBO1787" s="34"/>
      <c r="NBP1787" s="34"/>
      <c r="NBQ1787" s="34"/>
      <c r="NBR1787" s="34"/>
      <c r="NBS1787" s="34"/>
      <c r="NBT1787" s="34"/>
      <c r="NBU1787" s="34"/>
      <c r="NBV1787" s="34"/>
      <c r="NBW1787" s="34"/>
      <c r="NBX1787" s="34"/>
      <c r="NBY1787" s="34"/>
      <c r="NBZ1787" s="34"/>
      <c r="NCA1787" s="34"/>
      <c r="NCB1787" s="34"/>
      <c r="NCC1787" s="34"/>
      <c r="NCD1787" s="34"/>
      <c r="NCE1787" s="34"/>
      <c r="NCF1787" s="34"/>
      <c r="NCG1787" s="34"/>
      <c r="NCH1787" s="34"/>
      <c r="NCI1787" s="34"/>
      <c r="NCJ1787" s="34"/>
      <c r="NCK1787" s="34"/>
      <c r="NCL1787" s="34"/>
      <c r="NCM1787" s="34"/>
      <c r="NCN1787" s="34"/>
      <c r="NCO1787" s="34"/>
      <c r="NCP1787" s="34"/>
      <c r="NCQ1787" s="34"/>
      <c r="NCR1787" s="34"/>
      <c r="NCS1787" s="34"/>
      <c r="NCT1787" s="34"/>
      <c r="NCU1787" s="34"/>
      <c r="NCV1787" s="34"/>
      <c r="NCW1787" s="34"/>
      <c r="NCX1787" s="34"/>
      <c r="NCY1787" s="34"/>
      <c r="NCZ1787" s="34"/>
      <c r="NDA1787" s="34"/>
      <c r="NDB1787" s="34"/>
      <c r="NDC1787" s="34"/>
      <c r="NDD1787" s="34"/>
      <c r="NDE1787" s="34"/>
      <c r="NDF1787" s="34"/>
      <c r="NDG1787" s="34"/>
      <c r="NDH1787" s="34"/>
      <c r="NDI1787" s="34"/>
      <c r="NDJ1787" s="34"/>
      <c r="NDK1787" s="34"/>
      <c r="NDL1787" s="34"/>
      <c r="NDM1787" s="34"/>
      <c r="NDN1787" s="34"/>
      <c r="NDO1787" s="34"/>
      <c r="NDP1787" s="34"/>
      <c r="NDQ1787" s="34"/>
      <c r="NDR1787" s="34"/>
      <c r="NDS1787" s="34"/>
      <c r="NDT1787" s="34"/>
      <c r="NDU1787" s="34"/>
      <c r="NDV1787" s="34"/>
      <c r="NDW1787" s="34"/>
      <c r="NDX1787" s="34"/>
      <c r="NDY1787" s="34"/>
      <c r="NDZ1787" s="34"/>
      <c r="NEA1787" s="34"/>
      <c r="NEB1787" s="34"/>
      <c r="NEC1787" s="34"/>
      <c r="NED1787" s="34"/>
      <c r="NEE1787" s="34"/>
      <c r="NEF1787" s="34"/>
      <c r="NEG1787" s="34"/>
      <c r="NEH1787" s="34"/>
      <c r="NEI1787" s="34"/>
      <c r="NEJ1787" s="34"/>
      <c r="NEK1787" s="34"/>
      <c r="NEL1787" s="34"/>
      <c r="NEM1787" s="34"/>
      <c r="NEN1787" s="34"/>
      <c r="NEO1787" s="34"/>
      <c r="NEP1787" s="34"/>
      <c r="NEQ1787" s="34"/>
      <c r="NER1787" s="34"/>
      <c r="NES1787" s="34"/>
      <c r="NET1787" s="34"/>
      <c r="NEU1787" s="34"/>
      <c r="NEV1787" s="34"/>
      <c r="NEW1787" s="34"/>
      <c r="NEX1787" s="34"/>
      <c r="NEY1787" s="34"/>
      <c r="NEZ1787" s="34"/>
      <c r="NFA1787" s="34"/>
      <c r="NFB1787" s="34"/>
      <c r="NFC1787" s="34"/>
      <c r="NFD1787" s="34"/>
      <c r="NFE1787" s="34"/>
      <c r="NFF1787" s="34"/>
      <c r="NFG1787" s="34"/>
      <c r="NFH1787" s="34"/>
      <c r="NFI1787" s="34"/>
      <c r="NFJ1787" s="34"/>
      <c r="NFK1787" s="34"/>
      <c r="NFL1787" s="34"/>
      <c r="NFM1787" s="34"/>
      <c r="NFN1787" s="34"/>
      <c r="NFO1787" s="34"/>
      <c r="NFP1787" s="34"/>
      <c r="NFQ1787" s="34"/>
      <c r="NFR1787" s="34"/>
      <c r="NFS1787" s="34"/>
      <c r="NFT1787" s="34"/>
      <c r="NFU1787" s="34"/>
      <c r="NFV1787" s="34"/>
      <c r="NFW1787" s="34"/>
      <c r="NFX1787" s="34"/>
      <c r="NFY1787" s="34"/>
      <c r="NFZ1787" s="34"/>
      <c r="NGA1787" s="34"/>
      <c r="NGB1787" s="34"/>
      <c r="NGC1787" s="34"/>
      <c r="NGD1787" s="34"/>
      <c r="NGE1787" s="34"/>
      <c r="NGF1787" s="34"/>
      <c r="NGG1787" s="34"/>
      <c r="NGH1787" s="34"/>
      <c r="NGI1787" s="34"/>
      <c r="NGJ1787" s="34"/>
      <c r="NGK1787" s="34"/>
      <c r="NGL1787" s="34"/>
      <c r="NGM1787" s="34"/>
      <c r="NGN1787" s="34"/>
      <c r="NGO1787" s="34"/>
      <c r="NGP1787" s="34"/>
      <c r="NGQ1787" s="34"/>
      <c r="NGR1787" s="34"/>
      <c r="NGS1787" s="34"/>
      <c r="NGT1787" s="34"/>
      <c r="NGU1787" s="34"/>
      <c r="NGV1787" s="34"/>
      <c r="NGW1787" s="34"/>
      <c r="NGX1787" s="34"/>
      <c r="NGY1787" s="34"/>
      <c r="NGZ1787" s="34"/>
      <c r="NHA1787" s="34"/>
      <c r="NHB1787" s="34"/>
      <c r="NHC1787" s="34"/>
      <c r="NHD1787" s="34"/>
      <c r="NHE1787" s="34"/>
      <c r="NHF1787" s="34"/>
      <c r="NHG1787" s="34"/>
      <c r="NHH1787" s="34"/>
      <c r="NHI1787" s="34"/>
      <c r="NHJ1787" s="34"/>
      <c r="NHK1787" s="34"/>
      <c r="NHL1787" s="34"/>
      <c r="NHM1787" s="34"/>
      <c r="NHN1787" s="34"/>
      <c r="NHO1787" s="34"/>
      <c r="NHP1787" s="34"/>
      <c r="NHQ1787" s="34"/>
      <c r="NHR1787" s="34"/>
      <c r="NHS1787" s="34"/>
      <c r="NHT1787" s="34"/>
      <c r="NHU1787" s="34"/>
      <c r="NHV1787" s="34"/>
      <c r="NHW1787" s="34"/>
      <c r="NHX1787" s="34"/>
      <c r="NHY1787" s="34"/>
      <c r="NHZ1787" s="34"/>
      <c r="NIA1787" s="34"/>
      <c r="NIB1787" s="34"/>
      <c r="NIC1787" s="34"/>
      <c r="NID1787" s="34"/>
      <c r="NIE1787" s="34"/>
      <c r="NIF1787" s="34"/>
      <c r="NIG1787" s="34"/>
      <c r="NIH1787" s="34"/>
      <c r="NII1787" s="34"/>
      <c r="NIJ1787" s="34"/>
      <c r="NIK1787" s="34"/>
      <c r="NIL1787" s="34"/>
      <c r="NIM1787" s="34"/>
      <c r="NIN1787" s="34"/>
      <c r="NIO1787" s="34"/>
      <c r="NIP1787" s="34"/>
      <c r="NIQ1787" s="34"/>
      <c r="NIR1787" s="34"/>
      <c r="NIS1787" s="34"/>
      <c r="NIT1787" s="34"/>
      <c r="NIU1787" s="34"/>
      <c r="NIV1787" s="34"/>
      <c r="NIW1787" s="34"/>
      <c r="NIX1787" s="34"/>
      <c r="NIY1787" s="34"/>
      <c r="NIZ1787" s="34"/>
      <c r="NJA1787" s="34"/>
      <c r="NJB1787" s="34"/>
      <c r="NJC1787" s="34"/>
      <c r="NJD1787" s="34"/>
      <c r="NJE1787" s="34"/>
      <c r="NJF1787" s="34"/>
      <c r="NJG1787" s="34"/>
      <c r="NJH1787" s="34"/>
      <c r="NJI1787" s="34"/>
      <c r="NJJ1787" s="34"/>
      <c r="NJK1787" s="34"/>
      <c r="NJL1787" s="34"/>
      <c r="NJM1787" s="34"/>
      <c r="NJN1787" s="34"/>
      <c r="NJO1787" s="34"/>
      <c r="NJP1787" s="34"/>
      <c r="NJQ1787" s="34"/>
      <c r="NJR1787" s="34"/>
      <c r="NJS1787" s="34"/>
      <c r="NJT1787" s="34"/>
      <c r="NJU1787" s="34"/>
      <c r="NJV1787" s="34"/>
      <c r="NJW1787" s="34"/>
      <c r="NJX1787" s="34"/>
      <c r="NJY1787" s="34"/>
      <c r="NJZ1787" s="34"/>
      <c r="NKA1787" s="34"/>
      <c r="NKB1787" s="34"/>
      <c r="NKC1787" s="34"/>
      <c r="NKD1787" s="34"/>
      <c r="NKE1787" s="34"/>
      <c r="NKF1787" s="34"/>
      <c r="NKG1787" s="34"/>
      <c r="NKH1787" s="34"/>
      <c r="NKI1787" s="34"/>
      <c r="NKJ1787" s="34"/>
      <c r="NKK1787" s="34"/>
      <c r="NKL1787" s="34"/>
      <c r="NKM1787" s="34"/>
      <c r="NKN1787" s="34"/>
      <c r="NKO1787" s="34"/>
      <c r="NKP1787" s="34"/>
      <c r="NKQ1787" s="34"/>
      <c r="NKR1787" s="34"/>
      <c r="NKS1787" s="34"/>
      <c r="NKT1787" s="34"/>
      <c r="NKU1787" s="34"/>
      <c r="NKV1787" s="34"/>
      <c r="NKW1787" s="34"/>
      <c r="NKX1787" s="34"/>
      <c r="NKY1787" s="34"/>
      <c r="NKZ1787" s="34"/>
      <c r="NLA1787" s="34"/>
      <c r="NLB1787" s="34"/>
      <c r="NLC1787" s="34"/>
      <c r="NLD1787" s="34"/>
      <c r="NLE1787" s="34"/>
      <c r="NLF1787" s="34"/>
      <c r="NLG1787" s="34"/>
      <c r="NLH1787" s="34"/>
      <c r="NLI1787" s="34"/>
      <c r="NLJ1787" s="34"/>
      <c r="NLK1787" s="34"/>
      <c r="NLL1787" s="34"/>
      <c r="NLM1787" s="34"/>
      <c r="NLN1787" s="34"/>
      <c r="NLO1787" s="34"/>
      <c r="NLP1787" s="34"/>
      <c r="NLQ1787" s="34"/>
      <c r="NLR1787" s="34"/>
      <c r="NLS1787" s="34"/>
      <c r="NLT1787" s="34"/>
      <c r="NLU1787" s="34"/>
      <c r="NLV1787" s="34"/>
      <c r="NLW1787" s="34"/>
      <c r="NLX1787" s="34"/>
      <c r="NLY1787" s="34"/>
      <c r="NLZ1787" s="34"/>
      <c r="NMA1787" s="34"/>
      <c r="NMB1787" s="34"/>
      <c r="NMC1787" s="34"/>
      <c r="NMD1787" s="34"/>
      <c r="NME1787" s="34"/>
      <c r="NMF1787" s="34"/>
      <c r="NMG1787" s="34"/>
      <c r="NMH1787" s="34"/>
      <c r="NMI1787" s="34"/>
      <c r="NMJ1787" s="34"/>
      <c r="NMK1787" s="34"/>
      <c r="NML1787" s="34"/>
      <c r="NMM1787" s="34"/>
      <c r="NMN1787" s="34"/>
      <c r="NMO1787" s="34"/>
      <c r="NMP1787" s="34"/>
      <c r="NMQ1787" s="34"/>
      <c r="NMR1787" s="34"/>
      <c r="NMS1787" s="34"/>
      <c r="NMT1787" s="34"/>
      <c r="NMU1787" s="34"/>
      <c r="NMV1787" s="34"/>
      <c r="NMW1787" s="34"/>
      <c r="NMX1787" s="34"/>
      <c r="NMY1787" s="34"/>
      <c r="NMZ1787" s="34"/>
      <c r="NNA1787" s="34"/>
      <c r="NNB1787" s="34"/>
      <c r="NNC1787" s="34"/>
      <c r="NND1787" s="34"/>
      <c r="NNE1787" s="34"/>
      <c r="NNF1787" s="34"/>
      <c r="NNG1787" s="34"/>
      <c r="NNH1787" s="34"/>
      <c r="NNI1787" s="34"/>
      <c r="NNJ1787" s="34"/>
      <c r="NNK1787" s="34"/>
      <c r="NNL1787" s="34"/>
      <c r="NNM1787" s="34"/>
      <c r="NNN1787" s="34"/>
      <c r="NNO1787" s="34"/>
      <c r="NNP1787" s="34"/>
      <c r="NNQ1787" s="34"/>
      <c r="NNR1787" s="34"/>
      <c r="NNS1787" s="34"/>
      <c r="NNT1787" s="34"/>
      <c r="NNU1787" s="34"/>
      <c r="NNV1787" s="34"/>
      <c r="NNW1787" s="34"/>
      <c r="NNX1787" s="34"/>
      <c r="NNY1787" s="34"/>
      <c r="NNZ1787" s="34"/>
      <c r="NOA1787" s="34"/>
      <c r="NOB1787" s="34"/>
      <c r="NOC1787" s="34"/>
      <c r="NOD1787" s="34"/>
      <c r="NOE1787" s="34"/>
      <c r="NOF1787" s="34"/>
      <c r="NOG1787" s="34"/>
      <c r="NOH1787" s="34"/>
      <c r="NOI1787" s="34"/>
      <c r="NOJ1787" s="34"/>
      <c r="NOK1787" s="34"/>
      <c r="NOL1787" s="34"/>
      <c r="NOM1787" s="34"/>
      <c r="NON1787" s="34"/>
      <c r="NOO1787" s="34"/>
      <c r="NOP1787" s="34"/>
      <c r="NOQ1787" s="34"/>
      <c r="NOR1787" s="34"/>
      <c r="NOS1787" s="34"/>
      <c r="NOT1787" s="34"/>
      <c r="NOU1787" s="34"/>
      <c r="NOV1787" s="34"/>
      <c r="NOW1787" s="34"/>
      <c r="NOX1787" s="34"/>
      <c r="NOY1787" s="34"/>
      <c r="NOZ1787" s="34"/>
      <c r="NPA1787" s="34"/>
      <c r="NPB1787" s="34"/>
      <c r="NPC1787" s="34"/>
      <c r="NPD1787" s="34"/>
      <c r="NPE1787" s="34"/>
      <c r="NPF1787" s="34"/>
      <c r="NPG1787" s="34"/>
      <c r="NPH1787" s="34"/>
      <c r="NPI1787" s="34"/>
      <c r="NPJ1787" s="34"/>
      <c r="NPK1787" s="34"/>
      <c r="NPL1787" s="34"/>
      <c r="NPM1787" s="34"/>
      <c r="NPN1787" s="34"/>
      <c r="NPO1787" s="34"/>
      <c r="NPP1787" s="34"/>
      <c r="NPQ1787" s="34"/>
      <c r="NPR1787" s="34"/>
      <c r="NPS1787" s="34"/>
      <c r="NPT1787" s="34"/>
      <c r="NPU1787" s="34"/>
      <c r="NPV1787" s="34"/>
      <c r="NPW1787" s="34"/>
      <c r="NPX1787" s="34"/>
      <c r="NPY1787" s="34"/>
      <c r="NPZ1787" s="34"/>
      <c r="NQA1787" s="34"/>
      <c r="NQB1787" s="34"/>
      <c r="NQC1787" s="34"/>
      <c r="NQD1787" s="34"/>
      <c r="NQE1787" s="34"/>
      <c r="NQF1787" s="34"/>
      <c r="NQG1787" s="34"/>
      <c r="NQH1787" s="34"/>
      <c r="NQI1787" s="34"/>
      <c r="NQJ1787" s="34"/>
      <c r="NQK1787" s="34"/>
      <c r="NQL1787" s="34"/>
      <c r="NQM1787" s="34"/>
      <c r="NQN1787" s="34"/>
      <c r="NQO1787" s="34"/>
      <c r="NQP1787" s="34"/>
      <c r="NQQ1787" s="34"/>
      <c r="NQR1787" s="34"/>
      <c r="NQS1787" s="34"/>
      <c r="NQT1787" s="34"/>
      <c r="NQU1787" s="34"/>
      <c r="NQV1787" s="34"/>
      <c r="NQW1787" s="34"/>
      <c r="NQX1787" s="34"/>
      <c r="NQY1787" s="34"/>
      <c r="NQZ1787" s="34"/>
      <c r="NRA1787" s="34"/>
      <c r="NRB1787" s="34"/>
      <c r="NRC1787" s="34"/>
      <c r="NRD1787" s="34"/>
      <c r="NRE1787" s="34"/>
      <c r="NRF1787" s="34"/>
      <c r="NRG1787" s="34"/>
      <c r="NRH1787" s="34"/>
      <c r="NRI1787" s="34"/>
      <c r="NRJ1787" s="34"/>
      <c r="NRK1787" s="34"/>
      <c r="NRL1787" s="34"/>
      <c r="NRM1787" s="34"/>
      <c r="NRN1787" s="34"/>
      <c r="NRO1787" s="34"/>
      <c r="NRP1787" s="34"/>
      <c r="NRQ1787" s="34"/>
      <c r="NRR1787" s="34"/>
      <c r="NRS1787" s="34"/>
      <c r="NRT1787" s="34"/>
      <c r="NRU1787" s="34"/>
      <c r="NRV1787" s="34"/>
      <c r="NRW1787" s="34"/>
      <c r="NRX1787" s="34"/>
      <c r="NRY1787" s="34"/>
      <c r="NRZ1787" s="34"/>
      <c r="NSA1787" s="34"/>
      <c r="NSB1787" s="34"/>
      <c r="NSC1787" s="34"/>
      <c r="NSD1787" s="34"/>
      <c r="NSE1787" s="34"/>
      <c r="NSF1787" s="34"/>
      <c r="NSG1787" s="34"/>
      <c r="NSH1787" s="34"/>
      <c r="NSI1787" s="34"/>
      <c r="NSJ1787" s="34"/>
      <c r="NSK1787" s="34"/>
      <c r="NSL1787" s="34"/>
      <c r="NSM1787" s="34"/>
      <c r="NSN1787" s="34"/>
      <c r="NSO1787" s="34"/>
      <c r="NSP1787" s="34"/>
      <c r="NSQ1787" s="34"/>
      <c r="NSR1787" s="34"/>
      <c r="NSS1787" s="34"/>
      <c r="NST1787" s="34"/>
      <c r="NSU1787" s="34"/>
      <c r="NSV1787" s="34"/>
      <c r="NSW1787" s="34"/>
      <c r="NSX1787" s="34"/>
      <c r="NSY1787" s="34"/>
      <c r="NSZ1787" s="34"/>
      <c r="NTA1787" s="34"/>
      <c r="NTB1787" s="34"/>
      <c r="NTC1787" s="34"/>
      <c r="NTD1787" s="34"/>
      <c r="NTE1787" s="34"/>
      <c r="NTF1787" s="34"/>
      <c r="NTG1787" s="34"/>
      <c r="NTH1787" s="34"/>
      <c r="NTI1787" s="34"/>
      <c r="NTJ1787" s="34"/>
      <c r="NTK1787" s="34"/>
      <c r="NTL1787" s="34"/>
      <c r="NTM1787" s="34"/>
      <c r="NTN1787" s="34"/>
      <c r="NTO1787" s="34"/>
      <c r="NTP1787" s="34"/>
      <c r="NTQ1787" s="34"/>
      <c r="NTR1787" s="34"/>
      <c r="NTS1787" s="34"/>
      <c r="NTT1787" s="34"/>
      <c r="NTU1787" s="34"/>
      <c r="NTV1787" s="34"/>
      <c r="NTW1787" s="34"/>
      <c r="NTX1787" s="34"/>
      <c r="NTY1787" s="34"/>
      <c r="NTZ1787" s="34"/>
      <c r="NUA1787" s="34"/>
      <c r="NUB1787" s="34"/>
      <c r="NUC1787" s="34"/>
      <c r="NUD1787" s="34"/>
      <c r="NUE1787" s="34"/>
      <c r="NUF1787" s="34"/>
      <c r="NUG1787" s="34"/>
      <c r="NUH1787" s="34"/>
      <c r="NUI1787" s="34"/>
      <c r="NUJ1787" s="34"/>
      <c r="NUK1787" s="34"/>
      <c r="NUL1787" s="34"/>
      <c r="NUM1787" s="34"/>
      <c r="NUN1787" s="34"/>
      <c r="NUO1787" s="34"/>
      <c r="NUP1787" s="34"/>
      <c r="NUQ1787" s="34"/>
      <c r="NUR1787" s="34"/>
      <c r="NUS1787" s="34"/>
      <c r="NUT1787" s="34"/>
      <c r="NUU1787" s="34"/>
      <c r="NUV1787" s="34"/>
      <c r="NUW1787" s="34"/>
      <c r="NUX1787" s="34"/>
      <c r="NUY1787" s="34"/>
      <c r="NUZ1787" s="34"/>
      <c r="NVA1787" s="34"/>
      <c r="NVB1787" s="34"/>
      <c r="NVC1787" s="34"/>
      <c r="NVD1787" s="34"/>
      <c r="NVE1787" s="34"/>
      <c r="NVF1787" s="34"/>
      <c r="NVG1787" s="34"/>
      <c r="NVH1787" s="34"/>
      <c r="NVI1787" s="34"/>
      <c r="NVJ1787" s="34"/>
      <c r="NVK1787" s="34"/>
      <c r="NVL1787" s="34"/>
      <c r="NVM1787" s="34"/>
      <c r="NVN1787" s="34"/>
      <c r="NVO1787" s="34"/>
      <c r="NVP1787" s="34"/>
      <c r="NVQ1787" s="34"/>
      <c r="NVR1787" s="34"/>
      <c r="NVS1787" s="34"/>
      <c r="NVT1787" s="34"/>
      <c r="NVU1787" s="34"/>
      <c r="NVV1787" s="34"/>
      <c r="NVW1787" s="34"/>
      <c r="NVX1787" s="34"/>
      <c r="NVY1787" s="34"/>
      <c r="NVZ1787" s="34"/>
      <c r="NWA1787" s="34"/>
      <c r="NWB1787" s="34"/>
      <c r="NWC1787" s="34"/>
      <c r="NWD1787" s="34"/>
      <c r="NWE1787" s="34"/>
      <c r="NWF1787" s="34"/>
      <c r="NWG1787" s="34"/>
      <c r="NWH1787" s="34"/>
      <c r="NWI1787" s="34"/>
      <c r="NWJ1787" s="34"/>
      <c r="NWK1787" s="34"/>
      <c r="NWL1787" s="34"/>
      <c r="NWM1787" s="34"/>
      <c r="NWN1787" s="34"/>
      <c r="NWO1787" s="34"/>
      <c r="NWP1787" s="34"/>
      <c r="NWQ1787" s="34"/>
      <c r="NWR1787" s="34"/>
      <c r="NWS1787" s="34"/>
      <c r="NWT1787" s="34"/>
      <c r="NWU1787" s="34"/>
      <c r="NWV1787" s="34"/>
      <c r="NWW1787" s="34"/>
      <c r="NWX1787" s="34"/>
      <c r="NWY1787" s="34"/>
      <c r="NWZ1787" s="34"/>
      <c r="NXA1787" s="34"/>
      <c r="NXB1787" s="34"/>
      <c r="NXC1787" s="34"/>
      <c r="NXD1787" s="34"/>
      <c r="NXE1787" s="34"/>
      <c r="NXF1787" s="34"/>
      <c r="NXG1787" s="34"/>
      <c r="NXH1787" s="34"/>
      <c r="NXI1787" s="34"/>
      <c r="NXJ1787" s="34"/>
      <c r="NXK1787" s="34"/>
      <c r="NXL1787" s="34"/>
      <c r="NXM1787" s="34"/>
      <c r="NXN1787" s="34"/>
      <c r="NXO1787" s="34"/>
      <c r="NXP1787" s="34"/>
      <c r="NXQ1787" s="34"/>
      <c r="NXR1787" s="34"/>
      <c r="NXS1787" s="34"/>
      <c r="NXT1787" s="34"/>
      <c r="NXU1787" s="34"/>
      <c r="NXV1787" s="34"/>
      <c r="NXW1787" s="34"/>
      <c r="NXX1787" s="34"/>
      <c r="NXY1787" s="34"/>
      <c r="NXZ1787" s="34"/>
      <c r="NYA1787" s="34"/>
      <c r="NYB1787" s="34"/>
      <c r="NYC1787" s="34"/>
      <c r="NYD1787" s="34"/>
      <c r="NYE1787" s="34"/>
      <c r="NYF1787" s="34"/>
      <c r="NYG1787" s="34"/>
      <c r="NYH1787" s="34"/>
      <c r="NYI1787" s="34"/>
      <c r="NYJ1787" s="34"/>
      <c r="NYK1787" s="34"/>
      <c r="NYL1787" s="34"/>
      <c r="NYM1787" s="34"/>
      <c r="NYN1787" s="34"/>
      <c r="NYO1787" s="34"/>
      <c r="NYP1787" s="34"/>
      <c r="NYQ1787" s="34"/>
      <c r="NYR1787" s="34"/>
      <c r="NYS1787" s="34"/>
      <c r="NYT1787" s="34"/>
      <c r="NYU1787" s="34"/>
      <c r="NYV1787" s="34"/>
      <c r="NYW1787" s="34"/>
      <c r="NYX1787" s="34"/>
      <c r="NYY1787" s="34"/>
      <c r="NYZ1787" s="34"/>
      <c r="NZA1787" s="34"/>
      <c r="NZB1787" s="34"/>
      <c r="NZC1787" s="34"/>
      <c r="NZD1787" s="34"/>
      <c r="NZE1787" s="34"/>
      <c r="NZF1787" s="34"/>
      <c r="NZG1787" s="34"/>
      <c r="NZH1787" s="34"/>
      <c r="NZI1787" s="34"/>
      <c r="NZJ1787" s="34"/>
      <c r="NZK1787" s="34"/>
      <c r="NZL1787" s="34"/>
      <c r="NZM1787" s="34"/>
      <c r="NZN1787" s="34"/>
      <c r="NZO1787" s="34"/>
      <c r="NZP1787" s="34"/>
      <c r="NZQ1787" s="34"/>
      <c r="NZR1787" s="34"/>
      <c r="NZS1787" s="34"/>
      <c r="NZT1787" s="34"/>
      <c r="NZU1787" s="34"/>
      <c r="NZV1787" s="34"/>
      <c r="NZW1787" s="34"/>
      <c r="NZX1787" s="34"/>
      <c r="NZY1787" s="34"/>
      <c r="NZZ1787" s="34"/>
      <c r="OAA1787" s="34"/>
      <c r="OAB1787" s="34"/>
      <c r="OAC1787" s="34"/>
      <c r="OAD1787" s="34"/>
      <c r="OAE1787" s="34"/>
      <c r="OAF1787" s="34"/>
      <c r="OAG1787" s="34"/>
      <c r="OAH1787" s="34"/>
      <c r="OAI1787" s="34"/>
      <c r="OAJ1787" s="34"/>
      <c r="OAK1787" s="34"/>
      <c r="OAL1787" s="34"/>
      <c r="OAM1787" s="34"/>
      <c r="OAN1787" s="34"/>
      <c r="OAO1787" s="34"/>
      <c r="OAP1787" s="34"/>
      <c r="OAQ1787" s="34"/>
      <c r="OAR1787" s="34"/>
      <c r="OAS1787" s="34"/>
      <c r="OAT1787" s="34"/>
      <c r="OAU1787" s="34"/>
      <c r="OAV1787" s="34"/>
      <c r="OAW1787" s="34"/>
      <c r="OAX1787" s="34"/>
      <c r="OAY1787" s="34"/>
      <c r="OAZ1787" s="34"/>
      <c r="OBA1787" s="34"/>
      <c r="OBB1787" s="34"/>
      <c r="OBC1787" s="34"/>
      <c r="OBD1787" s="34"/>
      <c r="OBE1787" s="34"/>
      <c r="OBF1787" s="34"/>
      <c r="OBG1787" s="34"/>
      <c r="OBH1787" s="34"/>
      <c r="OBI1787" s="34"/>
      <c r="OBJ1787" s="34"/>
      <c r="OBK1787" s="34"/>
      <c r="OBL1787" s="34"/>
      <c r="OBM1787" s="34"/>
      <c r="OBN1787" s="34"/>
      <c r="OBO1787" s="34"/>
      <c r="OBP1787" s="34"/>
      <c r="OBQ1787" s="34"/>
      <c r="OBR1787" s="34"/>
      <c r="OBS1787" s="34"/>
      <c r="OBT1787" s="34"/>
      <c r="OBU1787" s="34"/>
      <c r="OBV1787" s="34"/>
      <c r="OBW1787" s="34"/>
      <c r="OBX1787" s="34"/>
      <c r="OBY1787" s="34"/>
      <c r="OBZ1787" s="34"/>
      <c r="OCA1787" s="34"/>
      <c r="OCB1787" s="34"/>
      <c r="OCC1787" s="34"/>
      <c r="OCD1787" s="34"/>
      <c r="OCE1787" s="34"/>
      <c r="OCF1787" s="34"/>
      <c r="OCG1787" s="34"/>
      <c r="OCH1787" s="34"/>
      <c r="OCI1787" s="34"/>
      <c r="OCJ1787" s="34"/>
      <c r="OCK1787" s="34"/>
      <c r="OCL1787" s="34"/>
      <c r="OCM1787" s="34"/>
      <c r="OCN1787" s="34"/>
      <c r="OCO1787" s="34"/>
      <c r="OCP1787" s="34"/>
      <c r="OCQ1787" s="34"/>
      <c r="OCR1787" s="34"/>
      <c r="OCS1787" s="34"/>
      <c r="OCT1787" s="34"/>
      <c r="OCU1787" s="34"/>
      <c r="OCV1787" s="34"/>
      <c r="OCW1787" s="34"/>
      <c r="OCX1787" s="34"/>
      <c r="OCY1787" s="34"/>
      <c r="OCZ1787" s="34"/>
      <c r="ODA1787" s="34"/>
      <c r="ODB1787" s="34"/>
      <c r="ODC1787" s="34"/>
      <c r="ODD1787" s="34"/>
      <c r="ODE1787" s="34"/>
      <c r="ODF1787" s="34"/>
      <c r="ODG1787" s="34"/>
      <c r="ODH1787" s="34"/>
      <c r="ODI1787" s="34"/>
      <c r="ODJ1787" s="34"/>
      <c r="ODK1787" s="34"/>
      <c r="ODL1787" s="34"/>
      <c r="ODM1787" s="34"/>
      <c r="ODN1787" s="34"/>
      <c r="ODO1787" s="34"/>
      <c r="ODP1787" s="34"/>
      <c r="ODQ1787" s="34"/>
      <c r="ODR1787" s="34"/>
      <c r="ODS1787" s="34"/>
      <c r="ODT1787" s="34"/>
      <c r="ODU1787" s="34"/>
      <c r="ODV1787" s="34"/>
      <c r="ODW1787" s="34"/>
      <c r="ODX1787" s="34"/>
      <c r="ODY1787" s="34"/>
      <c r="ODZ1787" s="34"/>
      <c r="OEA1787" s="34"/>
      <c r="OEB1787" s="34"/>
      <c r="OEC1787" s="34"/>
      <c r="OED1787" s="34"/>
      <c r="OEE1787" s="34"/>
      <c r="OEF1787" s="34"/>
      <c r="OEG1787" s="34"/>
      <c r="OEH1787" s="34"/>
      <c r="OEI1787" s="34"/>
      <c r="OEJ1787" s="34"/>
      <c r="OEK1787" s="34"/>
      <c r="OEL1787" s="34"/>
      <c r="OEM1787" s="34"/>
      <c r="OEN1787" s="34"/>
      <c r="OEO1787" s="34"/>
      <c r="OEP1787" s="34"/>
      <c r="OEQ1787" s="34"/>
      <c r="OER1787" s="34"/>
      <c r="OES1787" s="34"/>
      <c r="OET1787" s="34"/>
      <c r="OEU1787" s="34"/>
      <c r="OEV1787" s="34"/>
      <c r="OEW1787" s="34"/>
      <c r="OEX1787" s="34"/>
      <c r="OEY1787" s="34"/>
      <c r="OEZ1787" s="34"/>
      <c r="OFA1787" s="34"/>
      <c r="OFB1787" s="34"/>
      <c r="OFC1787" s="34"/>
      <c r="OFD1787" s="34"/>
      <c r="OFE1787" s="34"/>
      <c r="OFF1787" s="34"/>
      <c r="OFG1787" s="34"/>
      <c r="OFH1787" s="34"/>
      <c r="OFI1787" s="34"/>
      <c r="OFJ1787" s="34"/>
      <c r="OFK1787" s="34"/>
      <c r="OFL1787" s="34"/>
      <c r="OFM1787" s="34"/>
      <c r="OFN1787" s="34"/>
      <c r="OFO1787" s="34"/>
      <c r="OFP1787" s="34"/>
      <c r="OFQ1787" s="34"/>
      <c r="OFR1787" s="34"/>
      <c r="OFS1787" s="34"/>
      <c r="OFT1787" s="34"/>
      <c r="OFU1787" s="34"/>
      <c r="OFV1787" s="34"/>
      <c r="OFW1787" s="34"/>
      <c r="OFX1787" s="34"/>
      <c r="OFY1787" s="34"/>
      <c r="OFZ1787" s="34"/>
      <c r="OGA1787" s="34"/>
      <c r="OGB1787" s="34"/>
      <c r="OGC1787" s="34"/>
      <c r="OGD1787" s="34"/>
      <c r="OGE1787" s="34"/>
      <c r="OGF1787" s="34"/>
      <c r="OGG1787" s="34"/>
      <c r="OGH1787" s="34"/>
      <c r="OGI1787" s="34"/>
      <c r="OGJ1787" s="34"/>
      <c r="OGK1787" s="34"/>
      <c r="OGL1787" s="34"/>
      <c r="OGM1787" s="34"/>
      <c r="OGN1787" s="34"/>
      <c r="OGO1787" s="34"/>
      <c r="OGP1787" s="34"/>
      <c r="OGQ1787" s="34"/>
      <c r="OGR1787" s="34"/>
      <c r="OGS1787" s="34"/>
      <c r="OGT1787" s="34"/>
      <c r="OGU1787" s="34"/>
      <c r="OGV1787" s="34"/>
      <c r="OGW1787" s="34"/>
      <c r="OGX1787" s="34"/>
      <c r="OGY1787" s="34"/>
      <c r="OGZ1787" s="34"/>
      <c r="OHA1787" s="34"/>
      <c r="OHB1787" s="34"/>
      <c r="OHC1787" s="34"/>
      <c r="OHD1787" s="34"/>
      <c r="OHE1787" s="34"/>
      <c r="OHF1787" s="34"/>
      <c r="OHG1787" s="34"/>
      <c r="OHH1787" s="34"/>
      <c r="OHI1787" s="34"/>
      <c r="OHJ1787" s="34"/>
      <c r="OHK1787" s="34"/>
      <c r="OHL1787" s="34"/>
      <c r="OHM1787" s="34"/>
      <c r="OHN1787" s="34"/>
      <c r="OHO1787" s="34"/>
      <c r="OHP1787" s="34"/>
      <c r="OHQ1787" s="34"/>
      <c r="OHR1787" s="34"/>
      <c r="OHS1787" s="34"/>
      <c r="OHT1787" s="34"/>
      <c r="OHU1787" s="34"/>
      <c r="OHV1787" s="34"/>
      <c r="OHW1787" s="34"/>
      <c r="OHX1787" s="34"/>
      <c r="OHY1787" s="34"/>
      <c r="OHZ1787" s="34"/>
      <c r="OIA1787" s="34"/>
      <c r="OIB1787" s="34"/>
      <c r="OIC1787" s="34"/>
      <c r="OID1787" s="34"/>
      <c r="OIE1787" s="34"/>
      <c r="OIF1787" s="34"/>
      <c r="OIG1787" s="34"/>
      <c r="OIH1787" s="34"/>
      <c r="OII1787" s="34"/>
      <c r="OIJ1787" s="34"/>
      <c r="OIK1787" s="34"/>
      <c r="OIL1787" s="34"/>
      <c r="OIM1787" s="34"/>
      <c r="OIN1787" s="34"/>
      <c r="OIO1787" s="34"/>
      <c r="OIP1787" s="34"/>
      <c r="OIQ1787" s="34"/>
      <c r="OIR1787" s="34"/>
      <c r="OIS1787" s="34"/>
      <c r="OIT1787" s="34"/>
      <c r="OIU1787" s="34"/>
      <c r="OIV1787" s="34"/>
      <c r="OIW1787" s="34"/>
      <c r="OIX1787" s="34"/>
      <c r="OIY1787" s="34"/>
      <c r="OIZ1787" s="34"/>
      <c r="OJA1787" s="34"/>
      <c r="OJB1787" s="34"/>
      <c r="OJC1787" s="34"/>
      <c r="OJD1787" s="34"/>
      <c r="OJE1787" s="34"/>
      <c r="OJF1787" s="34"/>
      <c r="OJG1787" s="34"/>
      <c r="OJH1787" s="34"/>
      <c r="OJI1787" s="34"/>
      <c r="OJJ1787" s="34"/>
      <c r="OJK1787" s="34"/>
      <c r="OJL1787" s="34"/>
      <c r="OJM1787" s="34"/>
      <c r="OJN1787" s="34"/>
      <c r="OJO1787" s="34"/>
      <c r="OJP1787" s="34"/>
      <c r="OJQ1787" s="34"/>
      <c r="OJR1787" s="34"/>
      <c r="OJS1787" s="34"/>
      <c r="OJT1787" s="34"/>
      <c r="OJU1787" s="34"/>
      <c r="OJV1787" s="34"/>
      <c r="OJW1787" s="34"/>
      <c r="OJX1787" s="34"/>
      <c r="OJY1787" s="34"/>
      <c r="OJZ1787" s="34"/>
      <c r="OKA1787" s="34"/>
      <c r="OKB1787" s="34"/>
      <c r="OKC1787" s="34"/>
      <c r="OKD1787" s="34"/>
      <c r="OKE1787" s="34"/>
      <c r="OKF1787" s="34"/>
      <c r="OKG1787" s="34"/>
      <c r="OKH1787" s="34"/>
      <c r="OKI1787" s="34"/>
      <c r="OKJ1787" s="34"/>
      <c r="OKK1787" s="34"/>
      <c r="OKL1787" s="34"/>
      <c r="OKM1787" s="34"/>
      <c r="OKN1787" s="34"/>
      <c r="OKO1787" s="34"/>
      <c r="OKP1787" s="34"/>
      <c r="OKQ1787" s="34"/>
      <c r="OKR1787" s="34"/>
      <c r="OKS1787" s="34"/>
      <c r="OKT1787" s="34"/>
      <c r="OKU1787" s="34"/>
      <c r="OKV1787" s="34"/>
      <c r="OKW1787" s="34"/>
      <c r="OKX1787" s="34"/>
      <c r="OKY1787" s="34"/>
      <c r="OKZ1787" s="34"/>
      <c r="OLA1787" s="34"/>
      <c r="OLB1787" s="34"/>
      <c r="OLC1787" s="34"/>
      <c r="OLD1787" s="34"/>
      <c r="OLE1787" s="34"/>
      <c r="OLF1787" s="34"/>
      <c r="OLG1787" s="34"/>
      <c r="OLH1787" s="34"/>
      <c r="OLI1787" s="34"/>
      <c r="OLJ1787" s="34"/>
      <c r="OLK1787" s="34"/>
      <c r="OLL1787" s="34"/>
      <c r="OLM1787" s="34"/>
      <c r="OLN1787" s="34"/>
      <c r="OLO1787" s="34"/>
      <c r="OLP1787" s="34"/>
      <c r="OLQ1787" s="34"/>
      <c r="OLR1787" s="34"/>
      <c r="OLS1787" s="34"/>
      <c r="OLT1787" s="34"/>
      <c r="OLU1787" s="34"/>
      <c r="OLV1787" s="34"/>
      <c r="OLW1787" s="34"/>
      <c r="OLX1787" s="34"/>
      <c r="OLY1787" s="34"/>
      <c r="OLZ1787" s="34"/>
      <c r="OMA1787" s="34"/>
      <c r="OMB1787" s="34"/>
      <c r="OMC1787" s="34"/>
      <c r="OMD1787" s="34"/>
      <c r="OME1787" s="34"/>
      <c r="OMF1787" s="34"/>
      <c r="OMG1787" s="34"/>
      <c r="OMH1787" s="34"/>
      <c r="OMI1787" s="34"/>
      <c r="OMJ1787" s="34"/>
      <c r="OMK1787" s="34"/>
      <c r="OML1787" s="34"/>
      <c r="OMM1787" s="34"/>
      <c r="OMN1787" s="34"/>
      <c r="OMO1787" s="34"/>
      <c r="OMP1787" s="34"/>
      <c r="OMQ1787" s="34"/>
      <c r="OMR1787" s="34"/>
      <c r="OMS1787" s="34"/>
      <c r="OMT1787" s="34"/>
      <c r="OMU1787" s="34"/>
      <c r="OMV1787" s="34"/>
      <c r="OMW1787" s="34"/>
      <c r="OMX1787" s="34"/>
      <c r="OMY1787" s="34"/>
      <c r="OMZ1787" s="34"/>
      <c r="ONA1787" s="34"/>
      <c r="ONB1787" s="34"/>
      <c r="ONC1787" s="34"/>
      <c r="OND1787" s="34"/>
      <c r="ONE1787" s="34"/>
      <c r="ONF1787" s="34"/>
      <c r="ONG1787" s="34"/>
      <c r="ONH1787" s="34"/>
      <c r="ONI1787" s="34"/>
      <c r="ONJ1787" s="34"/>
      <c r="ONK1787" s="34"/>
      <c r="ONL1787" s="34"/>
      <c r="ONM1787" s="34"/>
      <c r="ONN1787" s="34"/>
      <c r="ONO1787" s="34"/>
      <c r="ONP1787" s="34"/>
      <c r="ONQ1787" s="34"/>
      <c r="ONR1787" s="34"/>
      <c r="ONS1787" s="34"/>
      <c r="ONT1787" s="34"/>
      <c r="ONU1787" s="34"/>
      <c r="ONV1787" s="34"/>
      <c r="ONW1787" s="34"/>
      <c r="ONX1787" s="34"/>
      <c r="ONY1787" s="34"/>
      <c r="ONZ1787" s="34"/>
      <c r="OOA1787" s="34"/>
      <c r="OOB1787" s="34"/>
      <c r="OOC1787" s="34"/>
      <c r="OOD1787" s="34"/>
      <c r="OOE1787" s="34"/>
      <c r="OOF1787" s="34"/>
      <c r="OOG1787" s="34"/>
      <c r="OOH1787" s="34"/>
      <c r="OOI1787" s="34"/>
      <c r="OOJ1787" s="34"/>
      <c r="OOK1787" s="34"/>
      <c r="OOL1787" s="34"/>
      <c r="OOM1787" s="34"/>
      <c r="OON1787" s="34"/>
      <c r="OOO1787" s="34"/>
      <c r="OOP1787" s="34"/>
      <c r="OOQ1787" s="34"/>
      <c r="OOR1787" s="34"/>
      <c r="OOS1787" s="34"/>
      <c r="OOT1787" s="34"/>
      <c r="OOU1787" s="34"/>
      <c r="OOV1787" s="34"/>
      <c r="OOW1787" s="34"/>
      <c r="OOX1787" s="34"/>
      <c r="OOY1787" s="34"/>
      <c r="OOZ1787" s="34"/>
      <c r="OPA1787" s="34"/>
      <c r="OPB1787" s="34"/>
      <c r="OPC1787" s="34"/>
      <c r="OPD1787" s="34"/>
      <c r="OPE1787" s="34"/>
      <c r="OPF1787" s="34"/>
      <c r="OPG1787" s="34"/>
      <c r="OPH1787" s="34"/>
      <c r="OPI1787" s="34"/>
      <c r="OPJ1787" s="34"/>
      <c r="OPK1787" s="34"/>
      <c r="OPL1787" s="34"/>
      <c r="OPM1787" s="34"/>
      <c r="OPN1787" s="34"/>
      <c r="OPO1787" s="34"/>
      <c r="OPP1787" s="34"/>
      <c r="OPQ1787" s="34"/>
      <c r="OPR1787" s="34"/>
      <c r="OPS1787" s="34"/>
      <c r="OPT1787" s="34"/>
      <c r="OPU1787" s="34"/>
      <c r="OPV1787" s="34"/>
      <c r="OPW1787" s="34"/>
      <c r="OPX1787" s="34"/>
      <c r="OPY1787" s="34"/>
      <c r="OPZ1787" s="34"/>
      <c r="OQA1787" s="34"/>
      <c r="OQB1787" s="34"/>
      <c r="OQC1787" s="34"/>
      <c r="OQD1787" s="34"/>
      <c r="OQE1787" s="34"/>
      <c r="OQF1787" s="34"/>
      <c r="OQG1787" s="34"/>
      <c r="OQH1787" s="34"/>
      <c r="OQI1787" s="34"/>
      <c r="OQJ1787" s="34"/>
      <c r="OQK1787" s="34"/>
      <c r="OQL1787" s="34"/>
      <c r="OQM1787" s="34"/>
      <c r="OQN1787" s="34"/>
      <c r="OQO1787" s="34"/>
      <c r="OQP1787" s="34"/>
      <c r="OQQ1787" s="34"/>
      <c r="OQR1787" s="34"/>
      <c r="OQS1787" s="34"/>
      <c r="OQT1787" s="34"/>
      <c r="OQU1787" s="34"/>
      <c r="OQV1787" s="34"/>
      <c r="OQW1787" s="34"/>
      <c r="OQX1787" s="34"/>
      <c r="OQY1787" s="34"/>
      <c r="OQZ1787" s="34"/>
      <c r="ORA1787" s="34"/>
      <c r="ORB1787" s="34"/>
      <c r="ORC1787" s="34"/>
      <c r="ORD1787" s="34"/>
      <c r="ORE1787" s="34"/>
      <c r="ORF1787" s="34"/>
      <c r="ORG1787" s="34"/>
      <c r="ORH1787" s="34"/>
      <c r="ORI1787" s="34"/>
      <c r="ORJ1787" s="34"/>
      <c r="ORK1787" s="34"/>
      <c r="ORL1787" s="34"/>
      <c r="ORM1787" s="34"/>
      <c r="ORN1787" s="34"/>
      <c r="ORO1787" s="34"/>
      <c r="ORP1787" s="34"/>
      <c r="ORQ1787" s="34"/>
      <c r="ORR1787" s="34"/>
      <c r="ORS1787" s="34"/>
      <c r="ORT1787" s="34"/>
      <c r="ORU1787" s="34"/>
      <c r="ORV1787" s="34"/>
      <c r="ORW1787" s="34"/>
      <c r="ORX1787" s="34"/>
      <c r="ORY1787" s="34"/>
      <c r="ORZ1787" s="34"/>
      <c r="OSA1787" s="34"/>
      <c r="OSB1787" s="34"/>
      <c r="OSC1787" s="34"/>
      <c r="OSD1787" s="34"/>
      <c r="OSE1787" s="34"/>
      <c r="OSF1787" s="34"/>
      <c r="OSG1787" s="34"/>
      <c r="OSH1787" s="34"/>
      <c r="OSI1787" s="34"/>
      <c r="OSJ1787" s="34"/>
      <c r="OSK1787" s="34"/>
      <c r="OSL1787" s="34"/>
      <c r="OSM1787" s="34"/>
      <c r="OSN1787" s="34"/>
      <c r="OSO1787" s="34"/>
      <c r="OSP1787" s="34"/>
      <c r="OSQ1787" s="34"/>
      <c r="OSR1787" s="34"/>
      <c r="OSS1787" s="34"/>
      <c r="OST1787" s="34"/>
      <c r="OSU1787" s="34"/>
      <c r="OSV1787" s="34"/>
      <c r="OSW1787" s="34"/>
      <c r="OSX1787" s="34"/>
      <c r="OSY1787" s="34"/>
      <c r="OSZ1787" s="34"/>
      <c r="OTA1787" s="34"/>
      <c r="OTB1787" s="34"/>
      <c r="OTC1787" s="34"/>
      <c r="OTD1787" s="34"/>
      <c r="OTE1787" s="34"/>
      <c r="OTF1787" s="34"/>
      <c r="OTG1787" s="34"/>
      <c r="OTH1787" s="34"/>
      <c r="OTI1787" s="34"/>
      <c r="OTJ1787" s="34"/>
      <c r="OTK1787" s="34"/>
      <c r="OTL1787" s="34"/>
      <c r="OTM1787" s="34"/>
      <c r="OTN1787" s="34"/>
      <c r="OTO1787" s="34"/>
      <c r="OTP1787" s="34"/>
      <c r="OTQ1787" s="34"/>
      <c r="OTR1787" s="34"/>
      <c r="OTS1787" s="34"/>
      <c r="OTT1787" s="34"/>
      <c r="OTU1787" s="34"/>
      <c r="OTV1787" s="34"/>
      <c r="OTW1787" s="34"/>
      <c r="OTX1787" s="34"/>
      <c r="OTY1787" s="34"/>
      <c r="OTZ1787" s="34"/>
      <c r="OUA1787" s="34"/>
      <c r="OUB1787" s="34"/>
      <c r="OUC1787" s="34"/>
      <c r="OUD1787" s="34"/>
      <c r="OUE1787" s="34"/>
      <c r="OUF1787" s="34"/>
      <c r="OUG1787" s="34"/>
      <c r="OUH1787" s="34"/>
      <c r="OUI1787" s="34"/>
      <c r="OUJ1787" s="34"/>
      <c r="OUK1787" s="34"/>
      <c r="OUL1787" s="34"/>
      <c r="OUM1787" s="34"/>
      <c r="OUN1787" s="34"/>
      <c r="OUO1787" s="34"/>
      <c r="OUP1787" s="34"/>
      <c r="OUQ1787" s="34"/>
      <c r="OUR1787" s="34"/>
      <c r="OUS1787" s="34"/>
      <c r="OUT1787" s="34"/>
      <c r="OUU1787" s="34"/>
      <c r="OUV1787" s="34"/>
      <c r="OUW1787" s="34"/>
      <c r="OUX1787" s="34"/>
      <c r="OUY1787" s="34"/>
      <c r="OUZ1787" s="34"/>
      <c r="OVA1787" s="34"/>
      <c r="OVB1787" s="34"/>
      <c r="OVC1787" s="34"/>
      <c r="OVD1787" s="34"/>
      <c r="OVE1787" s="34"/>
      <c r="OVF1787" s="34"/>
      <c r="OVG1787" s="34"/>
      <c r="OVH1787" s="34"/>
      <c r="OVI1787" s="34"/>
      <c r="OVJ1787" s="34"/>
      <c r="OVK1787" s="34"/>
      <c r="OVL1787" s="34"/>
      <c r="OVM1787" s="34"/>
      <c r="OVN1787" s="34"/>
      <c r="OVO1787" s="34"/>
      <c r="OVP1787" s="34"/>
      <c r="OVQ1787" s="34"/>
      <c r="OVR1787" s="34"/>
      <c r="OVS1787" s="34"/>
      <c r="OVT1787" s="34"/>
      <c r="OVU1787" s="34"/>
      <c r="OVV1787" s="34"/>
      <c r="OVW1787" s="34"/>
      <c r="OVX1787" s="34"/>
      <c r="OVY1787" s="34"/>
      <c r="OVZ1787" s="34"/>
      <c r="OWA1787" s="34"/>
      <c r="OWB1787" s="34"/>
      <c r="OWC1787" s="34"/>
      <c r="OWD1787" s="34"/>
      <c r="OWE1787" s="34"/>
      <c r="OWF1787" s="34"/>
      <c r="OWG1787" s="34"/>
      <c r="OWH1787" s="34"/>
      <c r="OWI1787" s="34"/>
      <c r="OWJ1787" s="34"/>
      <c r="OWK1787" s="34"/>
      <c r="OWL1787" s="34"/>
      <c r="OWM1787" s="34"/>
      <c r="OWN1787" s="34"/>
      <c r="OWO1787" s="34"/>
      <c r="OWP1787" s="34"/>
      <c r="OWQ1787" s="34"/>
      <c r="OWR1787" s="34"/>
      <c r="OWS1787" s="34"/>
      <c r="OWT1787" s="34"/>
      <c r="OWU1787" s="34"/>
      <c r="OWV1787" s="34"/>
      <c r="OWW1787" s="34"/>
      <c r="OWX1787" s="34"/>
      <c r="OWY1787" s="34"/>
      <c r="OWZ1787" s="34"/>
      <c r="OXA1787" s="34"/>
      <c r="OXB1787" s="34"/>
      <c r="OXC1787" s="34"/>
      <c r="OXD1787" s="34"/>
      <c r="OXE1787" s="34"/>
      <c r="OXF1787" s="34"/>
      <c r="OXG1787" s="34"/>
      <c r="OXH1787" s="34"/>
      <c r="OXI1787" s="34"/>
      <c r="OXJ1787" s="34"/>
      <c r="OXK1787" s="34"/>
      <c r="OXL1787" s="34"/>
      <c r="OXM1787" s="34"/>
      <c r="OXN1787" s="34"/>
      <c r="OXO1787" s="34"/>
      <c r="OXP1787" s="34"/>
      <c r="OXQ1787" s="34"/>
      <c r="OXR1787" s="34"/>
      <c r="OXS1787" s="34"/>
      <c r="OXT1787" s="34"/>
      <c r="OXU1787" s="34"/>
      <c r="OXV1787" s="34"/>
      <c r="OXW1787" s="34"/>
      <c r="OXX1787" s="34"/>
      <c r="OXY1787" s="34"/>
      <c r="OXZ1787" s="34"/>
      <c r="OYA1787" s="34"/>
      <c r="OYB1787" s="34"/>
      <c r="OYC1787" s="34"/>
      <c r="OYD1787" s="34"/>
      <c r="OYE1787" s="34"/>
      <c r="OYF1787" s="34"/>
      <c r="OYG1787" s="34"/>
      <c r="OYH1787" s="34"/>
      <c r="OYI1787" s="34"/>
      <c r="OYJ1787" s="34"/>
      <c r="OYK1787" s="34"/>
      <c r="OYL1787" s="34"/>
      <c r="OYM1787" s="34"/>
      <c r="OYN1787" s="34"/>
      <c r="OYO1787" s="34"/>
      <c r="OYP1787" s="34"/>
      <c r="OYQ1787" s="34"/>
      <c r="OYR1787" s="34"/>
      <c r="OYS1787" s="34"/>
      <c r="OYT1787" s="34"/>
      <c r="OYU1787" s="34"/>
      <c r="OYV1787" s="34"/>
      <c r="OYW1787" s="34"/>
      <c r="OYX1787" s="34"/>
      <c r="OYY1787" s="34"/>
      <c r="OYZ1787" s="34"/>
      <c r="OZA1787" s="34"/>
      <c r="OZB1787" s="34"/>
      <c r="OZC1787" s="34"/>
      <c r="OZD1787" s="34"/>
      <c r="OZE1787" s="34"/>
      <c r="OZF1787" s="34"/>
      <c r="OZG1787" s="34"/>
      <c r="OZH1787" s="34"/>
      <c r="OZI1787" s="34"/>
      <c r="OZJ1787" s="34"/>
      <c r="OZK1787" s="34"/>
      <c r="OZL1787" s="34"/>
      <c r="OZM1787" s="34"/>
      <c r="OZN1787" s="34"/>
      <c r="OZO1787" s="34"/>
      <c r="OZP1787" s="34"/>
      <c r="OZQ1787" s="34"/>
      <c r="OZR1787" s="34"/>
      <c r="OZS1787" s="34"/>
      <c r="OZT1787" s="34"/>
      <c r="OZU1787" s="34"/>
      <c r="OZV1787" s="34"/>
      <c r="OZW1787" s="34"/>
      <c r="OZX1787" s="34"/>
      <c r="OZY1787" s="34"/>
      <c r="OZZ1787" s="34"/>
      <c r="PAA1787" s="34"/>
      <c r="PAB1787" s="34"/>
      <c r="PAC1787" s="34"/>
      <c r="PAD1787" s="34"/>
      <c r="PAE1787" s="34"/>
      <c r="PAF1787" s="34"/>
      <c r="PAG1787" s="34"/>
      <c r="PAH1787" s="34"/>
      <c r="PAI1787" s="34"/>
      <c r="PAJ1787" s="34"/>
      <c r="PAK1787" s="34"/>
      <c r="PAL1787" s="34"/>
      <c r="PAM1787" s="34"/>
      <c r="PAN1787" s="34"/>
      <c r="PAO1787" s="34"/>
      <c r="PAP1787" s="34"/>
      <c r="PAQ1787" s="34"/>
      <c r="PAR1787" s="34"/>
      <c r="PAS1787" s="34"/>
      <c r="PAT1787" s="34"/>
      <c r="PAU1787" s="34"/>
      <c r="PAV1787" s="34"/>
      <c r="PAW1787" s="34"/>
      <c r="PAX1787" s="34"/>
      <c r="PAY1787" s="34"/>
      <c r="PAZ1787" s="34"/>
      <c r="PBA1787" s="34"/>
      <c r="PBB1787" s="34"/>
      <c r="PBC1787" s="34"/>
      <c r="PBD1787" s="34"/>
      <c r="PBE1787" s="34"/>
      <c r="PBF1787" s="34"/>
      <c r="PBG1787" s="34"/>
      <c r="PBH1787" s="34"/>
      <c r="PBI1787" s="34"/>
      <c r="PBJ1787" s="34"/>
      <c r="PBK1787" s="34"/>
      <c r="PBL1787" s="34"/>
      <c r="PBM1787" s="34"/>
      <c r="PBN1787" s="34"/>
      <c r="PBO1787" s="34"/>
      <c r="PBP1787" s="34"/>
      <c r="PBQ1787" s="34"/>
      <c r="PBR1787" s="34"/>
      <c r="PBS1787" s="34"/>
      <c r="PBT1787" s="34"/>
      <c r="PBU1787" s="34"/>
      <c r="PBV1787" s="34"/>
      <c r="PBW1787" s="34"/>
      <c r="PBX1787" s="34"/>
      <c r="PBY1787" s="34"/>
      <c r="PBZ1787" s="34"/>
      <c r="PCA1787" s="34"/>
      <c r="PCB1787" s="34"/>
      <c r="PCC1787" s="34"/>
      <c r="PCD1787" s="34"/>
      <c r="PCE1787" s="34"/>
      <c r="PCF1787" s="34"/>
      <c r="PCG1787" s="34"/>
      <c r="PCH1787" s="34"/>
      <c r="PCI1787" s="34"/>
      <c r="PCJ1787" s="34"/>
      <c r="PCK1787" s="34"/>
      <c r="PCL1787" s="34"/>
      <c r="PCM1787" s="34"/>
      <c r="PCN1787" s="34"/>
      <c r="PCO1787" s="34"/>
      <c r="PCP1787" s="34"/>
      <c r="PCQ1787" s="34"/>
      <c r="PCR1787" s="34"/>
      <c r="PCS1787" s="34"/>
      <c r="PCT1787" s="34"/>
      <c r="PCU1787" s="34"/>
      <c r="PCV1787" s="34"/>
      <c r="PCW1787" s="34"/>
      <c r="PCX1787" s="34"/>
      <c r="PCY1787" s="34"/>
      <c r="PCZ1787" s="34"/>
      <c r="PDA1787" s="34"/>
      <c r="PDB1787" s="34"/>
      <c r="PDC1787" s="34"/>
      <c r="PDD1787" s="34"/>
      <c r="PDE1787" s="34"/>
      <c r="PDF1787" s="34"/>
      <c r="PDG1787" s="34"/>
      <c r="PDH1787" s="34"/>
      <c r="PDI1787" s="34"/>
      <c r="PDJ1787" s="34"/>
      <c r="PDK1787" s="34"/>
      <c r="PDL1787" s="34"/>
      <c r="PDM1787" s="34"/>
      <c r="PDN1787" s="34"/>
      <c r="PDO1787" s="34"/>
      <c r="PDP1787" s="34"/>
      <c r="PDQ1787" s="34"/>
      <c r="PDR1787" s="34"/>
      <c r="PDS1787" s="34"/>
      <c r="PDT1787" s="34"/>
      <c r="PDU1787" s="34"/>
      <c r="PDV1787" s="34"/>
      <c r="PDW1787" s="34"/>
      <c r="PDX1787" s="34"/>
      <c r="PDY1787" s="34"/>
      <c r="PDZ1787" s="34"/>
      <c r="PEA1787" s="34"/>
      <c r="PEB1787" s="34"/>
      <c r="PEC1787" s="34"/>
      <c r="PED1787" s="34"/>
      <c r="PEE1787" s="34"/>
      <c r="PEF1787" s="34"/>
      <c r="PEG1787" s="34"/>
      <c r="PEH1787" s="34"/>
      <c r="PEI1787" s="34"/>
      <c r="PEJ1787" s="34"/>
      <c r="PEK1787" s="34"/>
      <c r="PEL1787" s="34"/>
      <c r="PEM1787" s="34"/>
      <c r="PEN1787" s="34"/>
      <c r="PEO1787" s="34"/>
      <c r="PEP1787" s="34"/>
      <c r="PEQ1787" s="34"/>
      <c r="PER1787" s="34"/>
      <c r="PES1787" s="34"/>
      <c r="PET1787" s="34"/>
      <c r="PEU1787" s="34"/>
      <c r="PEV1787" s="34"/>
      <c r="PEW1787" s="34"/>
      <c r="PEX1787" s="34"/>
      <c r="PEY1787" s="34"/>
      <c r="PEZ1787" s="34"/>
      <c r="PFA1787" s="34"/>
      <c r="PFB1787" s="34"/>
      <c r="PFC1787" s="34"/>
      <c r="PFD1787" s="34"/>
      <c r="PFE1787" s="34"/>
      <c r="PFF1787" s="34"/>
      <c r="PFG1787" s="34"/>
      <c r="PFH1787" s="34"/>
      <c r="PFI1787" s="34"/>
      <c r="PFJ1787" s="34"/>
      <c r="PFK1787" s="34"/>
      <c r="PFL1787" s="34"/>
      <c r="PFM1787" s="34"/>
      <c r="PFN1787" s="34"/>
      <c r="PFO1787" s="34"/>
      <c r="PFP1787" s="34"/>
      <c r="PFQ1787" s="34"/>
      <c r="PFR1787" s="34"/>
      <c r="PFS1787" s="34"/>
      <c r="PFT1787" s="34"/>
      <c r="PFU1787" s="34"/>
      <c r="PFV1787" s="34"/>
      <c r="PFW1787" s="34"/>
      <c r="PFX1787" s="34"/>
      <c r="PFY1787" s="34"/>
      <c r="PFZ1787" s="34"/>
      <c r="PGA1787" s="34"/>
      <c r="PGB1787" s="34"/>
      <c r="PGC1787" s="34"/>
      <c r="PGD1787" s="34"/>
      <c r="PGE1787" s="34"/>
      <c r="PGF1787" s="34"/>
      <c r="PGG1787" s="34"/>
      <c r="PGH1787" s="34"/>
      <c r="PGI1787" s="34"/>
      <c r="PGJ1787" s="34"/>
      <c r="PGK1787" s="34"/>
      <c r="PGL1787" s="34"/>
      <c r="PGM1787" s="34"/>
      <c r="PGN1787" s="34"/>
      <c r="PGO1787" s="34"/>
      <c r="PGP1787" s="34"/>
      <c r="PGQ1787" s="34"/>
      <c r="PGR1787" s="34"/>
      <c r="PGS1787" s="34"/>
      <c r="PGT1787" s="34"/>
      <c r="PGU1787" s="34"/>
      <c r="PGV1787" s="34"/>
      <c r="PGW1787" s="34"/>
      <c r="PGX1787" s="34"/>
      <c r="PGY1787" s="34"/>
      <c r="PGZ1787" s="34"/>
      <c r="PHA1787" s="34"/>
      <c r="PHB1787" s="34"/>
      <c r="PHC1787" s="34"/>
      <c r="PHD1787" s="34"/>
      <c r="PHE1787" s="34"/>
      <c r="PHF1787" s="34"/>
      <c r="PHG1787" s="34"/>
      <c r="PHH1787" s="34"/>
      <c r="PHI1787" s="34"/>
      <c r="PHJ1787" s="34"/>
      <c r="PHK1787" s="34"/>
      <c r="PHL1787" s="34"/>
      <c r="PHM1787" s="34"/>
      <c r="PHN1787" s="34"/>
      <c r="PHO1787" s="34"/>
      <c r="PHP1787" s="34"/>
      <c r="PHQ1787" s="34"/>
      <c r="PHR1787" s="34"/>
      <c r="PHS1787" s="34"/>
      <c r="PHT1787" s="34"/>
      <c r="PHU1787" s="34"/>
      <c r="PHV1787" s="34"/>
      <c r="PHW1787" s="34"/>
      <c r="PHX1787" s="34"/>
      <c r="PHY1787" s="34"/>
      <c r="PHZ1787" s="34"/>
      <c r="PIA1787" s="34"/>
      <c r="PIB1787" s="34"/>
      <c r="PIC1787" s="34"/>
      <c r="PID1787" s="34"/>
      <c r="PIE1787" s="34"/>
      <c r="PIF1787" s="34"/>
      <c r="PIG1787" s="34"/>
      <c r="PIH1787" s="34"/>
      <c r="PII1787" s="34"/>
      <c r="PIJ1787" s="34"/>
      <c r="PIK1787" s="34"/>
      <c r="PIL1787" s="34"/>
      <c r="PIM1787" s="34"/>
      <c r="PIN1787" s="34"/>
      <c r="PIO1787" s="34"/>
      <c r="PIP1787" s="34"/>
      <c r="PIQ1787" s="34"/>
      <c r="PIR1787" s="34"/>
      <c r="PIS1787" s="34"/>
      <c r="PIT1787" s="34"/>
      <c r="PIU1787" s="34"/>
      <c r="PIV1787" s="34"/>
      <c r="PIW1787" s="34"/>
      <c r="PIX1787" s="34"/>
      <c r="PIY1787" s="34"/>
      <c r="PIZ1787" s="34"/>
      <c r="PJA1787" s="34"/>
      <c r="PJB1787" s="34"/>
      <c r="PJC1787" s="34"/>
      <c r="PJD1787" s="34"/>
      <c r="PJE1787" s="34"/>
      <c r="PJF1787" s="34"/>
      <c r="PJG1787" s="34"/>
      <c r="PJH1787" s="34"/>
      <c r="PJI1787" s="34"/>
      <c r="PJJ1787" s="34"/>
      <c r="PJK1787" s="34"/>
      <c r="PJL1787" s="34"/>
      <c r="PJM1787" s="34"/>
      <c r="PJN1787" s="34"/>
      <c r="PJO1787" s="34"/>
      <c r="PJP1787" s="34"/>
      <c r="PJQ1787" s="34"/>
      <c r="PJR1787" s="34"/>
      <c r="PJS1787" s="34"/>
      <c r="PJT1787" s="34"/>
      <c r="PJU1787" s="34"/>
      <c r="PJV1787" s="34"/>
      <c r="PJW1787" s="34"/>
      <c r="PJX1787" s="34"/>
      <c r="PJY1787" s="34"/>
      <c r="PJZ1787" s="34"/>
      <c r="PKA1787" s="34"/>
      <c r="PKB1787" s="34"/>
      <c r="PKC1787" s="34"/>
      <c r="PKD1787" s="34"/>
      <c r="PKE1787" s="34"/>
      <c r="PKF1787" s="34"/>
      <c r="PKG1787" s="34"/>
      <c r="PKH1787" s="34"/>
      <c r="PKI1787" s="34"/>
      <c r="PKJ1787" s="34"/>
      <c r="PKK1787" s="34"/>
      <c r="PKL1787" s="34"/>
      <c r="PKM1787" s="34"/>
      <c r="PKN1787" s="34"/>
      <c r="PKO1787" s="34"/>
      <c r="PKP1787" s="34"/>
      <c r="PKQ1787" s="34"/>
      <c r="PKR1787" s="34"/>
      <c r="PKS1787" s="34"/>
      <c r="PKT1787" s="34"/>
      <c r="PKU1787" s="34"/>
      <c r="PKV1787" s="34"/>
      <c r="PKW1787" s="34"/>
      <c r="PKX1787" s="34"/>
      <c r="PKY1787" s="34"/>
      <c r="PKZ1787" s="34"/>
      <c r="PLA1787" s="34"/>
      <c r="PLB1787" s="34"/>
      <c r="PLC1787" s="34"/>
      <c r="PLD1787" s="34"/>
      <c r="PLE1787" s="34"/>
      <c r="PLF1787" s="34"/>
      <c r="PLG1787" s="34"/>
      <c r="PLH1787" s="34"/>
      <c r="PLI1787" s="34"/>
      <c r="PLJ1787" s="34"/>
      <c r="PLK1787" s="34"/>
      <c r="PLL1787" s="34"/>
      <c r="PLM1787" s="34"/>
      <c r="PLN1787" s="34"/>
      <c r="PLO1787" s="34"/>
      <c r="PLP1787" s="34"/>
      <c r="PLQ1787" s="34"/>
      <c r="PLR1787" s="34"/>
      <c r="PLS1787" s="34"/>
      <c r="PLT1787" s="34"/>
      <c r="PLU1787" s="34"/>
      <c r="PLV1787" s="34"/>
      <c r="PLW1787" s="34"/>
      <c r="PLX1787" s="34"/>
      <c r="PLY1787" s="34"/>
      <c r="PLZ1787" s="34"/>
      <c r="PMA1787" s="34"/>
      <c r="PMB1787" s="34"/>
      <c r="PMC1787" s="34"/>
      <c r="PMD1787" s="34"/>
      <c r="PME1787" s="34"/>
      <c r="PMF1787" s="34"/>
      <c r="PMG1787" s="34"/>
      <c r="PMH1787" s="34"/>
      <c r="PMI1787" s="34"/>
      <c r="PMJ1787" s="34"/>
      <c r="PMK1787" s="34"/>
      <c r="PML1787" s="34"/>
      <c r="PMM1787" s="34"/>
      <c r="PMN1787" s="34"/>
      <c r="PMO1787" s="34"/>
      <c r="PMP1787" s="34"/>
      <c r="PMQ1787" s="34"/>
      <c r="PMR1787" s="34"/>
      <c r="PMS1787" s="34"/>
      <c r="PMT1787" s="34"/>
      <c r="PMU1787" s="34"/>
      <c r="PMV1787" s="34"/>
      <c r="PMW1787" s="34"/>
      <c r="PMX1787" s="34"/>
      <c r="PMY1787" s="34"/>
      <c r="PMZ1787" s="34"/>
      <c r="PNA1787" s="34"/>
      <c r="PNB1787" s="34"/>
      <c r="PNC1787" s="34"/>
      <c r="PND1787" s="34"/>
      <c r="PNE1787" s="34"/>
      <c r="PNF1787" s="34"/>
      <c r="PNG1787" s="34"/>
      <c r="PNH1787" s="34"/>
      <c r="PNI1787" s="34"/>
      <c r="PNJ1787" s="34"/>
      <c r="PNK1787" s="34"/>
      <c r="PNL1787" s="34"/>
      <c r="PNM1787" s="34"/>
      <c r="PNN1787" s="34"/>
      <c r="PNO1787" s="34"/>
      <c r="PNP1787" s="34"/>
      <c r="PNQ1787" s="34"/>
      <c r="PNR1787" s="34"/>
      <c r="PNS1787" s="34"/>
      <c r="PNT1787" s="34"/>
      <c r="PNU1787" s="34"/>
      <c r="PNV1787" s="34"/>
      <c r="PNW1787" s="34"/>
      <c r="PNX1787" s="34"/>
      <c r="PNY1787" s="34"/>
      <c r="PNZ1787" s="34"/>
      <c r="POA1787" s="34"/>
      <c r="POB1787" s="34"/>
      <c r="POC1787" s="34"/>
      <c r="POD1787" s="34"/>
      <c r="POE1787" s="34"/>
      <c r="POF1787" s="34"/>
      <c r="POG1787" s="34"/>
      <c r="POH1787" s="34"/>
      <c r="POI1787" s="34"/>
      <c r="POJ1787" s="34"/>
      <c r="POK1787" s="34"/>
      <c r="POL1787" s="34"/>
      <c r="POM1787" s="34"/>
      <c r="PON1787" s="34"/>
      <c r="POO1787" s="34"/>
      <c r="POP1787" s="34"/>
      <c r="POQ1787" s="34"/>
      <c r="POR1787" s="34"/>
      <c r="POS1787" s="34"/>
      <c r="POT1787" s="34"/>
      <c r="POU1787" s="34"/>
      <c r="POV1787" s="34"/>
      <c r="POW1787" s="34"/>
      <c r="POX1787" s="34"/>
      <c r="POY1787" s="34"/>
      <c r="POZ1787" s="34"/>
      <c r="PPA1787" s="34"/>
      <c r="PPB1787" s="34"/>
      <c r="PPC1787" s="34"/>
      <c r="PPD1787" s="34"/>
      <c r="PPE1787" s="34"/>
      <c r="PPF1787" s="34"/>
      <c r="PPG1787" s="34"/>
      <c r="PPH1787" s="34"/>
      <c r="PPI1787" s="34"/>
      <c r="PPJ1787" s="34"/>
      <c r="PPK1787" s="34"/>
      <c r="PPL1787" s="34"/>
      <c r="PPM1787" s="34"/>
      <c r="PPN1787" s="34"/>
      <c r="PPO1787" s="34"/>
      <c r="PPP1787" s="34"/>
      <c r="PPQ1787" s="34"/>
      <c r="PPR1787" s="34"/>
      <c r="PPS1787" s="34"/>
      <c r="PPT1787" s="34"/>
      <c r="PPU1787" s="34"/>
      <c r="PPV1787" s="34"/>
      <c r="PPW1787" s="34"/>
      <c r="PPX1787" s="34"/>
      <c r="PPY1787" s="34"/>
      <c r="PPZ1787" s="34"/>
      <c r="PQA1787" s="34"/>
      <c r="PQB1787" s="34"/>
      <c r="PQC1787" s="34"/>
      <c r="PQD1787" s="34"/>
      <c r="PQE1787" s="34"/>
      <c r="PQF1787" s="34"/>
      <c r="PQG1787" s="34"/>
      <c r="PQH1787" s="34"/>
      <c r="PQI1787" s="34"/>
      <c r="PQJ1787" s="34"/>
      <c r="PQK1787" s="34"/>
      <c r="PQL1787" s="34"/>
      <c r="PQM1787" s="34"/>
      <c r="PQN1787" s="34"/>
      <c r="PQO1787" s="34"/>
      <c r="PQP1787" s="34"/>
      <c r="PQQ1787" s="34"/>
      <c r="PQR1787" s="34"/>
      <c r="PQS1787" s="34"/>
      <c r="PQT1787" s="34"/>
      <c r="PQU1787" s="34"/>
      <c r="PQV1787" s="34"/>
      <c r="PQW1787" s="34"/>
      <c r="PQX1787" s="34"/>
      <c r="PQY1787" s="34"/>
      <c r="PQZ1787" s="34"/>
      <c r="PRA1787" s="34"/>
      <c r="PRB1787" s="34"/>
      <c r="PRC1787" s="34"/>
      <c r="PRD1787" s="34"/>
      <c r="PRE1787" s="34"/>
      <c r="PRF1787" s="34"/>
      <c r="PRG1787" s="34"/>
      <c r="PRH1787" s="34"/>
      <c r="PRI1787" s="34"/>
      <c r="PRJ1787" s="34"/>
      <c r="PRK1787" s="34"/>
      <c r="PRL1787" s="34"/>
      <c r="PRM1787" s="34"/>
      <c r="PRN1787" s="34"/>
      <c r="PRO1787" s="34"/>
      <c r="PRP1787" s="34"/>
      <c r="PRQ1787" s="34"/>
      <c r="PRR1787" s="34"/>
      <c r="PRS1787" s="34"/>
      <c r="PRT1787" s="34"/>
      <c r="PRU1787" s="34"/>
      <c r="PRV1787" s="34"/>
      <c r="PRW1787" s="34"/>
      <c r="PRX1787" s="34"/>
      <c r="PRY1787" s="34"/>
      <c r="PRZ1787" s="34"/>
      <c r="PSA1787" s="34"/>
      <c r="PSB1787" s="34"/>
      <c r="PSC1787" s="34"/>
      <c r="PSD1787" s="34"/>
      <c r="PSE1787" s="34"/>
      <c r="PSF1787" s="34"/>
      <c r="PSG1787" s="34"/>
      <c r="PSH1787" s="34"/>
      <c r="PSI1787" s="34"/>
      <c r="PSJ1787" s="34"/>
      <c r="PSK1787" s="34"/>
      <c r="PSL1787" s="34"/>
      <c r="PSM1787" s="34"/>
      <c r="PSN1787" s="34"/>
      <c r="PSO1787" s="34"/>
      <c r="PSP1787" s="34"/>
      <c r="PSQ1787" s="34"/>
      <c r="PSR1787" s="34"/>
      <c r="PSS1787" s="34"/>
      <c r="PST1787" s="34"/>
      <c r="PSU1787" s="34"/>
      <c r="PSV1787" s="34"/>
      <c r="PSW1787" s="34"/>
      <c r="PSX1787" s="34"/>
      <c r="PSY1787" s="34"/>
      <c r="PSZ1787" s="34"/>
      <c r="PTA1787" s="34"/>
      <c r="PTB1787" s="34"/>
      <c r="PTC1787" s="34"/>
      <c r="PTD1787" s="34"/>
      <c r="PTE1787" s="34"/>
      <c r="PTF1787" s="34"/>
      <c r="PTG1787" s="34"/>
      <c r="PTH1787" s="34"/>
      <c r="PTI1787" s="34"/>
      <c r="PTJ1787" s="34"/>
      <c r="PTK1787" s="34"/>
      <c r="PTL1787" s="34"/>
      <c r="PTM1787" s="34"/>
      <c r="PTN1787" s="34"/>
      <c r="PTO1787" s="34"/>
      <c r="PTP1787" s="34"/>
      <c r="PTQ1787" s="34"/>
      <c r="PTR1787" s="34"/>
      <c r="PTS1787" s="34"/>
      <c r="PTT1787" s="34"/>
      <c r="PTU1787" s="34"/>
      <c r="PTV1787" s="34"/>
      <c r="PTW1787" s="34"/>
      <c r="PTX1787" s="34"/>
      <c r="PTY1787" s="34"/>
      <c r="PTZ1787" s="34"/>
      <c r="PUA1787" s="34"/>
      <c r="PUB1787" s="34"/>
      <c r="PUC1787" s="34"/>
      <c r="PUD1787" s="34"/>
      <c r="PUE1787" s="34"/>
      <c r="PUF1787" s="34"/>
      <c r="PUG1787" s="34"/>
      <c r="PUH1787" s="34"/>
      <c r="PUI1787" s="34"/>
      <c r="PUJ1787" s="34"/>
      <c r="PUK1787" s="34"/>
      <c r="PUL1787" s="34"/>
      <c r="PUM1787" s="34"/>
      <c r="PUN1787" s="34"/>
      <c r="PUO1787" s="34"/>
      <c r="PUP1787" s="34"/>
      <c r="PUQ1787" s="34"/>
      <c r="PUR1787" s="34"/>
      <c r="PUS1787" s="34"/>
      <c r="PUT1787" s="34"/>
      <c r="PUU1787" s="34"/>
      <c r="PUV1787" s="34"/>
      <c r="PUW1787" s="34"/>
      <c r="PUX1787" s="34"/>
      <c r="PUY1787" s="34"/>
      <c r="PUZ1787" s="34"/>
      <c r="PVA1787" s="34"/>
      <c r="PVB1787" s="34"/>
      <c r="PVC1787" s="34"/>
      <c r="PVD1787" s="34"/>
      <c r="PVE1787" s="34"/>
      <c r="PVF1787" s="34"/>
      <c r="PVG1787" s="34"/>
      <c r="PVH1787" s="34"/>
      <c r="PVI1787" s="34"/>
      <c r="PVJ1787" s="34"/>
      <c r="PVK1787" s="34"/>
      <c r="PVL1787" s="34"/>
      <c r="PVM1787" s="34"/>
      <c r="PVN1787" s="34"/>
      <c r="PVO1787" s="34"/>
      <c r="PVP1787" s="34"/>
      <c r="PVQ1787" s="34"/>
      <c r="PVR1787" s="34"/>
      <c r="PVS1787" s="34"/>
      <c r="PVT1787" s="34"/>
      <c r="PVU1787" s="34"/>
      <c r="PVV1787" s="34"/>
      <c r="PVW1787" s="34"/>
      <c r="PVX1787" s="34"/>
      <c r="PVY1787" s="34"/>
      <c r="PVZ1787" s="34"/>
      <c r="PWA1787" s="34"/>
      <c r="PWB1787" s="34"/>
      <c r="PWC1787" s="34"/>
      <c r="PWD1787" s="34"/>
      <c r="PWE1787" s="34"/>
      <c r="PWF1787" s="34"/>
      <c r="PWG1787" s="34"/>
      <c r="PWH1787" s="34"/>
      <c r="PWI1787" s="34"/>
      <c r="PWJ1787" s="34"/>
      <c r="PWK1787" s="34"/>
      <c r="PWL1787" s="34"/>
      <c r="PWM1787" s="34"/>
      <c r="PWN1787" s="34"/>
      <c r="PWO1787" s="34"/>
      <c r="PWP1787" s="34"/>
      <c r="PWQ1787" s="34"/>
      <c r="PWR1787" s="34"/>
      <c r="PWS1787" s="34"/>
      <c r="PWT1787" s="34"/>
      <c r="PWU1787" s="34"/>
      <c r="PWV1787" s="34"/>
      <c r="PWW1787" s="34"/>
      <c r="PWX1787" s="34"/>
      <c r="PWY1787" s="34"/>
      <c r="PWZ1787" s="34"/>
      <c r="PXA1787" s="34"/>
      <c r="PXB1787" s="34"/>
      <c r="PXC1787" s="34"/>
      <c r="PXD1787" s="34"/>
      <c r="PXE1787" s="34"/>
      <c r="PXF1787" s="34"/>
      <c r="PXG1787" s="34"/>
      <c r="PXH1787" s="34"/>
      <c r="PXI1787" s="34"/>
      <c r="PXJ1787" s="34"/>
      <c r="PXK1787" s="34"/>
      <c r="PXL1787" s="34"/>
      <c r="PXM1787" s="34"/>
      <c r="PXN1787" s="34"/>
      <c r="PXO1787" s="34"/>
      <c r="PXP1787" s="34"/>
      <c r="PXQ1787" s="34"/>
      <c r="PXR1787" s="34"/>
      <c r="PXS1787" s="34"/>
      <c r="PXT1787" s="34"/>
      <c r="PXU1787" s="34"/>
      <c r="PXV1787" s="34"/>
      <c r="PXW1787" s="34"/>
      <c r="PXX1787" s="34"/>
      <c r="PXY1787" s="34"/>
      <c r="PXZ1787" s="34"/>
      <c r="PYA1787" s="34"/>
      <c r="PYB1787" s="34"/>
      <c r="PYC1787" s="34"/>
      <c r="PYD1787" s="34"/>
      <c r="PYE1787" s="34"/>
      <c r="PYF1787" s="34"/>
      <c r="PYG1787" s="34"/>
      <c r="PYH1787" s="34"/>
      <c r="PYI1787" s="34"/>
      <c r="PYJ1787" s="34"/>
      <c r="PYK1787" s="34"/>
      <c r="PYL1787" s="34"/>
      <c r="PYM1787" s="34"/>
      <c r="PYN1787" s="34"/>
      <c r="PYO1787" s="34"/>
      <c r="PYP1787" s="34"/>
      <c r="PYQ1787" s="34"/>
      <c r="PYR1787" s="34"/>
      <c r="PYS1787" s="34"/>
      <c r="PYT1787" s="34"/>
      <c r="PYU1787" s="34"/>
      <c r="PYV1787" s="34"/>
      <c r="PYW1787" s="34"/>
      <c r="PYX1787" s="34"/>
      <c r="PYY1787" s="34"/>
      <c r="PYZ1787" s="34"/>
      <c r="PZA1787" s="34"/>
      <c r="PZB1787" s="34"/>
      <c r="PZC1787" s="34"/>
      <c r="PZD1787" s="34"/>
      <c r="PZE1787" s="34"/>
      <c r="PZF1787" s="34"/>
      <c r="PZG1787" s="34"/>
      <c r="PZH1787" s="34"/>
      <c r="PZI1787" s="34"/>
      <c r="PZJ1787" s="34"/>
      <c r="PZK1787" s="34"/>
      <c r="PZL1787" s="34"/>
      <c r="PZM1787" s="34"/>
      <c r="PZN1787" s="34"/>
      <c r="PZO1787" s="34"/>
      <c r="PZP1787" s="34"/>
      <c r="PZQ1787" s="34"/>
      <c r="PZR1787" s="34"/>
      <c r="PZS1787" s="34"/>
      <c r="PZT1787" s="34"/>
      <c r="PZU1787" s="34"/>
      <c r="PZV1787" s="34"/>
      <c r="PZW1787" s="34"/>
      <c r="PZX1787" s="34"/>
      <c r="PZY1787" s="34"/>
      <c r="PZZ1787" s="34"/>
      <c r="QAA1787" s="34"/>
      <c r="QAB1787" s="34"/>
      <c r="QAC1787" s="34"/>
      <c r="QAD1787" s="34"/>
      <c r="QAE1787" s="34"/>
      <c r="QAF1787" s="34"/>
      <c r="QAG1787" s="34"/>
      <c r="QAH1787" s="34"/>
      <c r="QAI1787" s="34"/>
      <c r="QAJ1787" s="34"/>
      <c r="QAK1787" s="34"/>
      <c r="QAL1787" s="34"/>
      <c r="QAM1787" s="34"/>
      <c r="QAN1787" s="34"/>
      <c r="QAO1787" s="34"/>
      <c r="QAP1787" s="34"/>
      <c r="QAQ1787" s="34"/>
      <c r="QAR1787" s="34"/>
      <c r="QAS1787" s="34"/>
      <c r="QAT1787" s="34"/>
      <c r="QAU1787" s="34"/>
      <c r="QAV1787" s="34"/>
      <c r="QAW1787" s="34"/>
      <c r="QAX1787" s="34"/>
      <c r="QAY1787" s="34"/>
      <c r="QAZ1787" s="34"/>
      <c r="QBA1787" s="34"/>
      <c r="QBB1787" s="34"/>
      <c r="QBC1787" s="34"/>
      <c r="QBD1787" s="34"/>
      <c r="QBE1787" s="34"/>
      <c r="QBF1787" s="34"/>
      <c r="QBG1787" s="34"/>
      <c r="QBH1787" s="34"/>
      <c r="QBI1787" s="34"/>
      <c r="QBJ1787" s="34"/>
      <c r="QBK1787" s="34"/>
      <c r="QBL1787" s="34"/>
      <c r="QBM1787" s="34"/>
      <c r="QBN1787" s="34"/>
      <c r="QBO1787" s="34"/>
      <c r="QBP1787" s="34"/>
      <c r="QBQ1787" s="34"/>
      <c r="QBR1787" s="34"/>
      <c r="QBS1787" s="34"/>
      <c r="QBT1787" s="34"/>
      <c r="QBU1787" s="34"/>
      <c r="QBV1787" s="34"/>
      <c r="QBW1787" s="34"/>
      <c r="QBX1787" s="34"/>
      <c r="QBY1787" s="34"/>
      <c r="QBZ1787" s="34"/>
      <c r="QCA1787" s="34"/>
      <c r="QCB1787" s="34"/>
      <c r="QCC1787" s="34"/>
      <c r="QCD1787" s="34"/>
      <c r="QCE1787" s="34"/>
      <c r="QCF1787" s="34"/>
      <c r="QCG1787" s="34"/>
      <c r="QCH1787" s="34"/>
      <c r="QCI1787" s="34"/>
      <c r="QCJ1787" s="34"/>
      <c r="QCK1787" s="34"/>
      <c r="QCL1787" s="34"/>
      <c r="QCM1787" s="34"/>
      <c r="QCN1787" s="34"/>
      <c r="QCO1787" s="34"/>
      <c r="QCP1787" s="34"/>
      <c r="QCQ1787" s="34"/>
      <c r="QCR1787" s="34"/>
      <c r="QCS1787" s="34"/>
      <c r="QCT1787" s="34"/>
      <c r="QCU1787" s="34"/>
      <c r="QCV1787" s="34"/>
      <c r="QCW1787" s="34"/>
      <c r="QCX1787" s="34"/>
      <c r="QCY1787" s="34"/>
      <c r="QCZ1787" s="34"/>
      <c r="QDA1787" s="34"/>
      <c r="QDB1787" s="34"/>
      <c r="QDC1787" s="34"/>
      <c r="QDD1787" s="34"/>
      <c r="QDE1787" s="34"/>
      <c r="QDF1787" s="34"/>
      <c r="QDG1787" s="34"/>
      <c r="QDH1787" s="34"/>
      <c r="QDI1787" s="34"/>
      <c r="QDJ1787" s="34"/>
      <c r="QDK1787" s="34"/>
      <c r="QDL1787" s="34"/>
      <c r="QDM1787" s="34"/>
      <c r="QDN1787" s="34"/>
      <c r="QDO1787" s="34"/>
      <c r="QDP1787" s="34"/>
      <c r="QDQ1787" s="34"/>
      <c r="QDR1787" s="34"/>
      <c r="QDS1787" s="34"/>
      <c r="QDT1787" s="34"/>
      <c r="QDU1787" s="34"/>
      <c r="QDV1787" s="34"/>
      <c r="QDW1787" s="34"/>
      <c r="QDX1787" s="34"/>
      <c r="QDY1787" s="34"/>
      <c r="QDZ1787" s="34"/>
      <c r="QEA1787" s="34"/>
      <c r="QEB1787" s="34"/>
      <c r="QEC1787" s="34"/>
      <c r="QED1787" s="34"/>
      <c r="QEE1787" s="34"/>
      <c r="QEF1787" s="34"/>
      <c r="QEG1787" s="34"/>
      <c r="QEH1787" s="34"/>
      <c r="QEI1787" s="34"/>
      <c r="QEJ1787" s="34"/>
      <c r="QEK1787" s="34"/>
      <c r="QEL1787" s="34"/>
      <c r="QEM1787" s="34"/>
      <c r="QEN1787" s="34"/>
      <c r="QEO1787" s="34"/>
      <c r="QEP1787" s="34"/>
      <c r="QEQ1787" s="34"/>
      <c r="QER1787" s="34"/>
      <c r="QES1787" s="34"/>
      <c r="QET1787" s="34"/>
      <c r="QEU1787" s="34"/>
      <c r="QEV1787" s="34"/>
      <c r="QEW1787" s="34"/>
      <c r="QEX1787" s="34"/>
      <c r="QEY1787" s="34"/>
      <c r="QEZ1787" s="34"/>
      <c r="QFA1787" s="34"/>
      <c r="QFB1787" s="34"/>
      <c r="QFC1787" s="34"/>
      <c r="QFD1787" s="34"/>
      <c r="QFE1787" s="34"/>
      <c r="QFF1787" s="34"/>
      <c r="QFG1787" s="34"/>
      <c r="QFH1787" s="34"/>
      <c r="QFI1787" s="34"/>
      <c r="QFJ1787" s="34"/>
      <c r="QFK1787" s="34"/>
      <c r="QFL1787" s="34"/>
      <c r="QFM1787" s="34"/>
      <c r="QFN1787" s="34"/>
      <c r="QFO1787" s="34"/>
      <c r="QFP1787" s="34"/>
      <c r="QFQ1787" s="34"/>
      <c r="QFR1787" s="34"/>
      <c r="QFS1787" s="34"/>
      <c r="QFT1787" s="34"/>
      <c r="QFU1787" s="34"/>
      <c r="QFV1787" s="34"/>
      <c r="QFW1787" s="34"/>
      <c r="QFX1787" s="34"/>
      <c r="QFY1787" s="34"/>
      <c r="QFZ1787" s="34"/>
      <c r="QGA1787" s="34"/>
      <c r="QGB1787" s="34"/>
      <c r="QGC1787" s="34"/>
      <c r="QGD1787" s="34"/>
      <c r="QGE1787" s="34"/>
      <c r="QGF1787" s="34"/>
      <c r="QGG1787" s="34"/>
      <c r="QGH1787" s="34"/>
      <c r="QGI1787" s="34"/>
      <c r="QGJ1787" s="34"/>
      <c r="QGK1787" s="34"/>
      <c r="QGL1787" s="34"/>
      <c r="QGM1787" s="34"/>
      <c r="QGN1787" s="34"/>
      <c r="QGO1787" s="34"/>
      <c r="QGP1787" s="34"/>
      <c r="QGQ1787" s="34"/>
      <c r="QGR1787" s="34"/>
      <c r="QGS1787" s="34"/>
      <c r="QGT1787" s="34"/>
      <c r="QGU1787" s="34"/>
      <c r="QGV1787" s="34"/>
      <c r="QGW1787" s="34"/>
      <c r="QGX1787" s="34"/>
      <c r="QGY1787" s="34"/>
      <c r="QGZ1787" s="34"/>
      <c r="QHA1787" s="34"/>
      <c r="QHB1787" s="34"/>
      <c r="QHC1787" s="34"/>
      <c r="QHD1787" s="34"/>
      <c r="QHE1787" s="34"/>
      <c r="QHF1787" s="34"/>
      <c r="QHG1787" s="34"/>
      <c r="QHH1787" s="34"/>
      <c r="QHI1787" s="34"/>
      <c r="QHJ1787" s="34"/>
      <c r="QHK1787" s="34"/>
      <c r="QHL1787" s="34"/>
      <c r="QHM1787" s="34"/>
      <c r="QHN1787" s="34"/>
      <c r="QHO1787" s="34"/>
      <c r="QHP1787" s="34"/>
      <c r="QHQ1787" s="34"/>
      <c r="QHR1787" s="34"/>
      <c r="QHS1787" s="34"/>
      <c r="QHT1787" s="34"/>
      <c r="QHU1787" s="34"/>
      <c r="QHV1787" s="34"/>
      <c r="QHW1787" s="34"/>
      <c r="QHX1787" s="34"/>
      <c r="QHY1787" s="34"/>
      <c r="QHZ1787" s="34"/>
      <c r="QIA1787" s="34"/>
      <c r="QIB1787" s="34"/>
      <c r="QIC1787" s="34"/>
      <c r="QID1787" s="34"/>
      <c r="QIE1787" s="34"/>
      <c r="QIF1787" s="34"/>
      <c r="QIG1787" s="34"/>
      <c r="QIH1787" s="34"/>
      <c r="QII1787" s="34"/>
      <c r="QIJ1787" s="34"/>
      <c r="QIK1787" s="34"/>
      <c r="QIL1787" s="34"/>
      <c r="QIM1787" s="34"/>
      <c r="QIN1787" s="34"/>
      <c r="QIO1787" s="34"/>
      <c r="QIP1787" s="34"/>
      <c r="QIQ1787" s="34"/>
      <c r="QIR1787" s="34"/>
      <c r="QIS1787" s="34"/>
      <c r="QIT1787" s="34"/>
      <c r="QIU1787" s="34"/>
      <c r="QIV1787" s="34"/>
      <c r="QIW1787" s="34"/>
      <c r="QIX1787" s="34"/>
      <c r="QIY1787" s="34"/>
      <c r="QIZ1787" s="34"/>
      <c r="QJA1787" s="34"/>
      <c r="QJB1787" s="34"/>
      <c r="QJC1787" s="34"/>
      <c r="QJD1787" s="34"/>
      <c r="QJE1787" s="34"/>
      <c r="QJF1787" s="34"/>
      <c r="QJG1787" s="34"/>
      <c r="QJH1787" s="34"/>
      <c r="QJI1787" s="34"/>
      <c r="QJJ1787" s="34"/>
      <c r="QJK1787" s="34"/>
      <c r="QJL1787" s="34"/>
      <c r="QJM1787" s="34"/>
      <c r="QJN1787" s="34"/>
      <c r="QJO1787" s="34"/>
      <c r="QJP1787" s="34"/>
      <c r="QJQ1787" s="34"/>
      <c r="QJR1787" s="34"/>
      <c r="QJS1787" s="34"/>
      <c r="QJT1787" s="34"/>
      <c r="QJU1787" s="34"/>
      <c r="QJV1787" s="34"/>
      <c r="QJW1787" s="34"/>
      <c r="QJX1787" s="34"/>
      <c r="QJY1787" s="34"/>
      <c r="QJZ1787" s="34"/>
      <c r="QKA1787" s="34"/>
      <c r="QKB1787" s="34"/>
      <c r="QKC1787" s="34"/>
      <c r="QKD1787" s="34"/>
      <c r="QKE1787" s="34"/>
      <c r="QKF1787" s="34"/>
      <c r="QKG1787" s="34"/>
      <c r="QKH1787" s="34"/>
      <c r="QKI1787" s="34"/>
      <c r="QKJ1787" s="34"/>
      <c r="QKK1787" s="34"/>
      <c r="QKL1787" s="34"/>
      <c r="QKM1787" s="34"/>
      <c r="QKN1787" s="34"/>
      <c r="QKO1787" s="34"/>
      <c r="QKP1787" s="34"/>
      <c r="QKQ1787" s="34"/>
      <c r="QKR1787" s="34"/>
      <c r="QKS1787" s="34"/>
      <c r="QKT1787" s="34"/>
      <c r="QKU1787" s="34"/>
      <c r="QKV1787" s="34"/>
      <c r="QKW1787" s="34"/>
      <c r="QKX1787" s="34"/>
      <c r="QKY1787" s="34"/>
      <c r="QKZ1787" s="34"/>
      <c r="QLA1787" s="34"/>
      <c r="QLB1787" s="34"/>
      <c r="QLC1787" s="34"/>
      <c r="QLD1787" s="34"/>
      <c r="QLE1787" s="34"/>
      <c r="QLF1787" s="34"/>
      <c r="QLG1787" s="34"/>
      <c r="QLH1787" s="34"/>
      <c r="QLI1787" s="34"/>
      <c r="QLJ1787" s="34"/>
      <c r="QLK1787" s="34"/>
      <c r="QLL1787" s="34"/>
      <c r="QLM1787" s="34"/>
      <c r="QLN1787" s="34"/>
      <c r="QLO1787" s="34"/>
      <c r="QLP1787" s="34"/>
      <c r="QLQ1787" s="34"/>
      <c r="QLR1787" s="34"/>
      <c r="QLS1787" s="34"/>
      <c r="QLT1787" s="34"/>
      <c r="QLU1787" s="34"/>
      <c r="QLV1787" s="34"/>
      <c r="QLW1787" s="34"/>
      <c r="QLX1787" s="34"/>
      <c r="QLY1787" s="34"/>
      <c r="QLZ1787" s="34"/>
      <c r="QMA1787" s="34"/>
      <c r="QMB1787" s="34"/>
      <c r="QMC1787" s="34"/>
      <c r="QMD1787" s="34"/>
      <c r="QME1787" s="34"/>
      <c r="QMF1787" s="34"/>
      <c r="QMG1787" s="34"/>
      <c r="QMH1787" s="34"/>
      <c r="QMI1787" s="34"/>
      <c r="QMJ1787" s="34"/>
      <c r="QMK1787" s="34"/>
      <c r="QML1787" s="34"/>
      <c r="QMM1787" s="34"/>
      <c r="QMN1787" s="34"/>
      <c r="QMO1787" s="34"/>
      <c r="QMP1787" s="34"/>
      <c r="QMQ1787" s="34"/>
      <c r="QMR1787" s="34"/>
      <c r="QMS1787" s="34"/>
      <c r="QMT1787" s="34"/>
      <c r="QMU1787" s="34"/>
      <c r="QMV1787" s="34"/>
      <c r="QMW1787" s="34"/>
      <c r="QMX1787" s="34"/>
      <c r="QMY1787" s="34"/>
      <c r="QMZ1787" s="34"/>
      <c r="QNA1787" s="34"/>
      <c r="QNB1787" s="34"/>
      <c r="QNC1787" s="34"/>
      <c r="QND1787" s="34"/>
      <c r="QNE1787" s="34"/>
      <c r="QNF1787" s="34"/>
      <c r="QNG1787" s="34"/>
      <c r="QNH1787" s="34"/>
      <c r="QNI1787" s="34"/>
      <c r="QNJ1787" s="34"/>
      <c r="QNK1787" s="34"/>
      <c r="QNL1787" s="34"/>
      <c r="QNM1787" s="34"/>
      <c r="QNN1787" s="34"/>
      <c r="QNO1787" s="34"/>
      <c r="QNP1787" s="34"/>
      <c r="QNQ1787" s="34"/>
      <c r="QNR1787" s="34"/>
      <c r="QNS1787" s="34"/>
      <c r="QNT1787" s="34"/>
      <c r="QNU1787" s="34"/>
      <c r="QNV1787" s="34"/>
      <c r="QNW1787" s="34"/>
      <c r="QNX1787" s="34"/>
      <c r="QNY1787" s="34"/>
      <c r="QNZ1787" s="34"/>
      <c r="QOA1787" s="34"/>
      <c r="QOB1787" s="34"/>
      <c r="QOC1787" s="34"/>
      <c r="QOD1787" s="34"/>
      <c r="QOE1787" s="34"/>
      <c r="QOF1787" s="34"/>
      <c r="QOG1787" s="34"/>
      <c r="QOH1787" s="34"/>
      <c r="QOI1787" s="34"/>
      <c r="QOJ1787" s="34"/>
      <c r="QOK1787" s="34"/>
      <c r="QOL1787" s="34"/>
      <c r="QOM1787" s="34"/>
      <c r="QON1787" s="34"/>
      <c r="QOO1787" s="34"/>
      <c r="QOP1787" s="34"/>
      <c r="QOQ1787" s="34"/>
      <c r="QOR1787" s="34"/>
      <c r="QOS1787" s="34"/>
      <c r="QOT1787" s="34"/>
      <c r="QOU1787" s="34"/>
      <c r="QOV1787" s="34"/>
      <c r="QOW1787" s="34"/>
      <c r="QOX1787" s="34"/>
      <c r="QOY1787" s="34"/>
      <c r="QOZ1787" s="34"/>
      <c r="QPA1787" s="34"/>
      <c r="QPB1787" s="34"/>
      <c r="QPC1787" s="34"/>
      <c r="QPD1787" s="34"/>
      <c r="QPE1787" s="34"/>
      <c r="QPF1787" s="34"/>
      <c r="QPG1787" s="34"/>
      <c r="QPH1787" s="34"/>
      <c r="QPI1787" s="34"/>
      <c r="QPJ1787" s="34"/>
      <c r="QPK1787" s="34"/>
      <c r="QPL1787" s="34"/>
      <c r="QPM1787" s="34"/>
      <c r="QPN1787" s="34"/>
      <c r="QPO1787" s="34"/>
      <c r="QPP1787" s="34"/>
      <c r="QPQ1787" s="34"/>
      <c r="QPR1787" s="34"/>
      <c r="QPS1787" s="34"/>
      <c r="QPT1787" s="34"/>
      <c r="QPU1787" s="34"/>
      <c r="QPV1787" s="34"/>
      <c r="QPW1787" s="34"/>
      <c r="QPX1787" s="34"/>
      <c r="QPY1787" s="34"/>
      <c r="QPZ1787" s="34"/>
      <c r="QQA1787" s="34"/>
      <c r="QQB1787" s="34"/>
      <c r="QQC1787" s="34"/>
      <c r="QQD1787" s="34"/>
      <c r="QQE1787" s="34"/>
      <c r="QQF1787" s="34"/>
      <c r="QQG1787" s="34"/>
      <c r="QQH1787" s="34"/>
      <c r="QQI1787" s="34"/>
      <c r="QQJ1787" s="34"/>
      <c r="QQK1787" s="34"/>
      <c r="QQL1787" s="34"/>
      <c r="QQM1787" s="34"/>
      <c r="QQN1787" s="34"/>
      <c r="QQO1787" s="34"/>
      <c r="QQP1787" s="34"/>
      <c r="QQQ1787" s="34"/>
      <c r="QQR1787" s="34"/>
      <c r="QQS1787" s="34"/>
      <c r="QQT1787" s="34"/>
      <c r="QQU1787" s="34"/>
      <c r="QQV1787" s="34"/>
      <c r="QQW1787" s="34"/>
      <c r="QQX1787" s="34"/>
      <c r="QQY1787" s="34"/>
      <c r="QQZ1787" s="34"/>
      <c r="QRA1787" s="34"/>
      <c r="QRB1787" s="34"/>
      <c r="QRC1787" s="34"/>
      <c r="QRD1787" s="34"/>
      <c r="QRE1787" s="34"/>
      <c r="QRF1787" s="34"/>
      <c r="QRG1787" s="34"/>
      <c r="QRH1787" s="34"/>
      <c r="QRI1787" s="34"/>
      <c r="QRJ1787" s="34"/>
      <c r="QRK1787" s="34"/>
      <c r="QRL1787" s="34"/>
      <c r="QRM1787" s="34"/>
      <c r="QRN1787" s="34"/>
      <c r="QRO1787" s="34"/>
      <c r="QRP1787" s="34"/>
      <c r="QRQ1787" s="34"/>
      <c r="QRR1787" s="34"/>
      <c r="QRS1787" s="34"/>
      <c r="QRT1787" s="34"/>
      <c r="QRU1787" s="34"/>
      <c r="QRV1787" s="34"/>
      <c r="QRW1787" s="34"/>
      <c r="QRX1787" s="34"/>
      <c r="QRY1787" s="34"/>
      <c r="QRZ1787" s="34"/>
      <c r="QSA1787" s="34"/>
      <c r="QSB1787" s="34"/>
      <c r="QSC1787" s="34"/>
      <c r="QSD1787" s="34"/>
      <c r="QSE1787" s="34"/>
      <c r="QSF1787" s="34"/>
      <c r="QSG1787" s="34"/>
      <c r="QSH1787" s="34"/>
      <c r="QSI1787" s="34"/>
      <c r="QSJ1787" s="34"/>
      <c r="QSK1787" s="34"/>
      <c r="QSL1787" s="34"/>
      <c r="QSM1787" s="34"/>
      <c r="QSN1787" s="34"/>
      <c r="QSO1787" s="34"/>
      <c r="QSP1787" s="34"/>
      <c r="QSQ1787" s="34"/>
      <c r="QSR1787" s="34"/>
      <c r="QSS1787" s="34"/>
      <c r="QST1787" s="34"/>
      <c r="QSU1787" s="34"/>
      <c r="QSV1787" s="34"/>
      <c r="QSW1787" s="34"/>
      <c r="QSX1787" s="34"/>
      <c r="QSY1787" s="34"/>
      <c r="QSZ1787" s="34"/>
      <c r="QTA1787" s="34"/>
      <c r="QTB1787" s="34"/>
      <c r="QTC1787" s="34"/>
      <c r="QTD1787" s="34"/>
      <c r="QTE1787" s="34"/>
      <c r="QTF1787" s="34"/>
      <c r="QTG1787" s="34"/>
      <c r="QTH1787" s="34"/>
      <c r="QTI1787" s="34"/>
      <c r="QTJ1787" s="34"/>
      <c r="QTK1787" s="34"/>
      <c r="QTL1787" s="34"/>
      <c r="QTM1787" s="34"/>
      <c r="QTN1787" s="34"/>
      <c r="QTO1787" s="34"/>
      <c r="QTP1787" s="34"/>
      <c r="QTQ1787" s="34"/>
      <c r="QTR1787" s="34"/>
      <c r="QTS1787" s="34"/>
      <c r="QTT1787" s="34"/>
      <c r="QTU1787" s="34"/>
      <c r="QTV1787" s="34"/>
      <c r="QTW1787" s="34"/>
      <c r="QTX1787" s="34"/>
      <c r="QTY1787" s="34"/>
      <c r="QTZ1787" s="34"/>
      <c r="QUA1787" s="34"/>
      <c r="QUB1787" s="34"/>
      <c r="QUC1787" s="34"/>
      <c r="QUD1787" s="34"/>
      <c r="QUE1787" s="34"/>
      <c r="QUF1787" s="34"/>
      <c r="QUG1787" s="34"/>
      <c r="QUH1787" s="34"/>
      <c r="QUI1787" s="34"/>
      <c r="QUJ1787" s="34"/>
      <c r="QUK1787" s="34"/>
      <c r="QUL1787" s="34"/>
      <c r="QUM1787" s="34"/>
      <c r="QUN1787" s="34"/>
      <c r="QUO1787" s="34"/>
      <c r="QUP1787" s="34"/>
      <c r="QUQ1787" s="34"/>
      <c r="QUR1787" s="34"/>
      <c r="QUS1787" s="34"/>
      <c r="QUT1787" s="34"/>
      <c r="QUU1787" s="34"/>
      <c r="QUV1787" s="34"/>
      <c r="QUW1787" s="34"/>
      <c r="QUX1787" s="34"/>
      <c r="QUY1787" s="34"/>
      <c r="QUZ1787" s="34"/>
      <c r="QVA1787" s="34"/>
      <c r="QVB1787" s="34"/>
      <c r="QVC1787" s="34"/>
      <c r="QVD1787" s="34"/>
      <c r="QVE1787" s="34"/>
      <c r="QVF1787" s="34"/>
      <c r="QVG1787" s="34"/>
      <c r="QVH1787" s="34"/>
      <c r="QVI1787" s="34"/>
      <c r="QVJ1787" s="34"/>
      <c r="QVK1787" s="34"/>
      <c r="QVL1787" s="34"/>
      <c r="QVM1787" s="34"/>
      <c r="QVN1787" s="34"/>
      <c r="QVO1787" s="34"/>
      <c r="QVP1787" s="34"/>
      <c r="QVQ1787" s="34"/>
      <c r="QVR1787" s="34"/>
      <c r="QVS1787" s="34"/>
      <c r="QVT1787" s="34"/>
      <c r="QVU1787" s="34"/>
      <c r="QVV1787" s="34"/>
      <c r="QVW1787" s="34"/>
      <c r="QVX1787" s="34"/>
      <c r="QVY1787" s="34"/>
      <c r="QVZ1787" s="34"/>
      <c r="QWA1787" s="34"/>
      <c r="QWB1787" s="34"/>
      <c r="QWC1787" s="34"/>
      <c r="QWD1787" s="34"/>
      <c r="QWE1787" s="34"/>
      <c r="QWF1787" s="34"/>
      <c r="QWG1787" s="34"/>
      <c r="QWH1787" s="34"/>
      <c r="QWI1787" s="34"/>
      <c r="QWJ1787" s="34"/>
      <c r="QWK1787" s="34"/>
      <c r="QWL1787" s="34"/>
      <c r="QWM1787" s="34"/>
      <c r="QWN1787" s="34"/>
      <c r="QWO1787" s="34"/>
      <c r="QWP1787" s="34"/>
      <c r="QWQ1787" s="34"/>
      <c r="QWR1787" s="34"/>
      <c r="QWS1787" s="34"/>
      <c r="QWT1787" s="34"/>
      <c r="QWU1787" s="34"/>
      <c r="QWV1787" s="34"/>
      <c r="QWW1787" s="34"/>
      <c r="QWX1787" s="34"/>
      <c r="QWY1787" s="34"/>
      <c r="QWZ1787" s="34"/>
      <c r="QXA1787" s="34"/>
      <c r="QXB1787" s="34"/>
      <c r="QXC1787" s="34"/>
      <c r="QXD1787" s="34"/>
      <c r="QXE1787" s="34"/>
      <c r="QXF1787" s="34"/>
      <c r="QXG1787" s="34"/>
      <c r="QXH1787" s="34"/>
      <c r="QXI1787" s="34"/>
      <c r="QXJ1787" s="34"/>
      <c r="QXK1787" s="34"/>
      <c r="QXL1787" s="34"/>
      <c r="QXM1787" s="34"/>
      <c r="QXN1787" s="34"/>
      <c r="QXO1787" s="34"/>
      <c r="QXP1787" s="34"/>
      <c r="QXQ1787" s="34"/>
      <c r="QXR1787" s="34"/>
      <c r="QXS1787" s="34"/>
      <c r="QXT1787" s="34"/>
      <c r="QXU1787" s="34"/>
      <c r="QXV1787" s="34"/>
      <c r="QXW1787" s="34"/>
      <c r="QXX1787" s="34"/>
      <c r="QXY1787" s="34"/>
      <c r="QXZ1787" s="34"/>
      <c r="QYA1787" s="34"/>
      <c r="QYB1787" s="34"/>
      <c r="QYC1787" s="34"/>
      <c r="QYD1787" s="34"/>
      <c r="QYE1787" s="34"/>
      <c r="QYF1787" s="34"/>
      <c r="QYG1787" s="34"/>
      <c r="QYH1787" s="34"/>
      <c r="QYI1787" s="34"/>
      <c r="QYJ1787" s="34"/>
      <c r="QYK1787" s="34"/>
      <c r="QYL1787" s="34"/>
      <c r="QYM1787" s="34"/>
      <c r="QYN1787" s="34"/>
      <c r="QYO1787" s="34"/>
      <c r="QYP1787" s="34"/>
      <c r="QYQ1787" s="34"/>
      <c r="QYR1787" s="34"/>
      <c r="QYS1787" s="34"/>
      <c r="QYT1787" s="34"/>
      <c r="QYU1787" s="34"/>
      <c r="QYV1787" s="34"/>
      <c r="QYW1787" s="34"/>
      <c r="QYX1787" s="34"/>
      <c r="QYY1787" s="34"/>
      <c r="QYZ1787" s="34"/>
      <c r="QZA1787" s="34"/>
      <c r="QZB1787" s="34"/>
      <c r="QZC1787" s="34"/>
      <c r="QZD1787" s="34"/>
      <c r="QZE1787" s="34"/>
      <c r="QZF1787" s="34"/>
      <c r="QZG1787" s="34"/>
      <c r="QZH1787" s="34"/>
      <c r="QZI1787" s="34"/>
      <c r="QZJ1787" s="34"/>
      <c r="QZK1787" s="34"/>
      <c r="QZL1787" s="34"/>
      <c r="QZM1787" s="34"/>
      <c r="QZN1787" s="34"/>
      <c r="QZO1787" s="34"/>
      <c r="QZP1787" s="34"/>
      <c r="QZQ1787" s="34"/>
      <c r="QZR1787" s="34"/>
      <c r="QZS1787" s="34"/>
      <c r="QZT1787" s="34"/>
      <c r="QZU1787" s="34"/>
      <c r="QZV1787" s="34"/>
      <c r="QZW1787" s="34"/>
      <c r="QZX1787" s="34"/>
      <c r="QZY1787" s="34"/>
      <c r="QZZ1787" s="34"/>
      <c r="RAA1787" s="34"/>
      <c r="RAB1787" s="34"/>
      <c r="RAC1787" s="34"/>
      <c r="RAD1787" s="34"/>
      <c r="RAE1787" s="34"/>
      <c r="RAF1787" s="34"/>
      <c r="RAG1787" s="34"/>
      <c r="RAH1787" s="34"/>
      <c r="RAI1787" s="34"/>
      <c r="RAJ1787" s="34"/>
      <c r="RAK1787" s="34"/>
      <c r="RAL1787" s="34"/>
      <c r="RAM1787" s="34"/>
      <c r="RAN1787" s="34"/>
      <c r="RAO1787" s="34"/>
      <c r="RAP1787" s="34"/>
      <c r="RAQ1787" s="34"/>
      <c r="RAR1787" s="34"/>
      <c r="RAS1787" s="34"/>
      <c r="RAT1787" s="34"/>
      <c r="RAU1787" s="34"/>
      <c r="RAV1787" s="34"/>
      <c r="RAW1787" s="34"/>
      <c r="RAX1787" s="34"/>
      <c r="RAY1787" s="34"/>
      <c r="RAZ1787" s="34"/>
      <c r="RBA1787" s="34"/>
      <c r="RBB1787" s="34"/>
      <c r="RBC1787" s="34"/>
      <c r="RBD1787" s="34"/>
      <c r="RBE1787" s="34"/>
      <c r="RBF1787" s="34"/>
      <c r="RBG1787" s="34"/>
      <c r="RBH1787" s="34"/>
      <c r="RBI1787" s="34"/>
      <c r="RBJ1787" s="34"/>
      <c r="RBK1787" s="34"/>
      <c r="RBL1787" s="34"/>
      <c r="RBM1787" s="34"/>
      <c r="RBN1787" s="34"/>
      <c r="RBO1787" s="34"/>
      <c r="RBP1787" s="34"/>
      <c r="RBQ1787" s="34"/>
      <c r="RBR1787" s="34"/>
      <c r="RBS1787" s="34"/>
      <c r="RBT1787" s="34"/>
      <c r="RBU1787" s="34"/>
      <c r="RBV1787" s="34"/>
      <c r="RBW1787" s="34"/>
      <c r="RBX1787" s="34"/>
      <c r="RBY1787" s="34"/>
      <c r="RBZ1787" s="34"/>
      <c r="RCA1787" s="34"/>
      <c r="RCB1787" s="34"/>
      <c r="RCC1787" s="34"/>
      <c r="RCD1787" s="34"/>
      <c r="RCE1787" s="34"/>
      <c r="RCF1787" s="34"/>
      <c r="RCG1787" s="34"/>
      <c r="RCH1787" s="34"/>
      <c r="RCI1787" s="34"/>
      <c r="RCJ1787" s="34"/>
      <c r="RCK1787" s="34"/>
      <c r="RCL1787" s="34"/>
      <c r="RCM1787" s="34"/>
      <c r="RCN1787" s="34"/>
      <c r="RCO1787" s="34"/>
      <c r="RCP1787" s="34"/>
      <c r="RCQ1787" s="34"/>
      <c r="RCR1787" s="34"/>
      <c r="RCS1787" s="34"/>
      <c r="RCT1787" s="34"/>
      <c r="RCU1787" s="34"/>
      <c r="RCV1787" s="34"/>
      <c r="RCW1787" s="34"/>
      <c r="RCX1787" s="34"/>
      <c r="RCY1787" s="34"/>
      <c r="RCZ1787" s="34"/>
      <c r="RDA1787" s="34"/>
      <c r="RDB1787" s="34"/>
      <c r="RDC1787" s="34"/>
      <c r="RDD1787" s="34"/>
      <c r="RDE1787" s="34"/>
      <c r="RDF1787" s="34"/>
      <c r="RDG1787" s="34"/>
      <c r="RDH1787" s="34"/>
      <c r="RDI1787" s="34"/>
      <c r="RDJ1787" s="34"/>
      <c r="RDK1787" s="34"/>
      <c r="RDL1787" s="34"/>
      <c r="RDM1787" s="34"/>
      <c r="RDN1787" s="34"/>
      <c r="RDO1787" s="34"/>
      <c r="RDP1787" s="34"/>
      <c r="RDQ1787" s="34"/>
      <c r="RDR1787" s="34"/>
      <c r="RDS1787" s="34"/>
      <c r="RDT1787" s="34"/>
      <c r="RDU1787" s="34"/>
      <c r="RDV1787" s="34"/>
      <c r="RDW1787" s="34"/>
      <c r="RDX1787" s="34"/>
      <c r="RDY1787" s="34"/>
      <c r="RDZ1787" s="34"/>
      <c r="REA1787" s="34"/>
      <c r="REB1787" s="34"/>
      <c r="REC1787" s="34"/>
      <c r="RED1787" s="34"/>
      <c r="REE1787" s="34"/>
      <c r="REF1787" s="34"/>
      <c r="REG1787" s="34"/>
      <c r="REH1787" s="34"/>
      <c r="REI1787" s="34"/>
      <c r="REJ1787" s="34"/>
      <c r="REK1787" s="34"/>
      <c r="REL1787" s="34"/>
      <c r="REM1787" s="34"/>
      <c r="REN1787" s="34"/>
      <c r="REO1787" s="34"/>
      <c r="REP1787" s="34"/>
      <c r="REQ1787" s="34"/>
      <c r="RER1787" s="34"/>
      <c r="RES1787" s="34"/>
      <c r="RET1787" s="34"/>
      <c r="REU1787" s="34"/>
      <c r="REV1787" s="34"/>
      <c r="REW1787" s="34"/>
      <c r="REX1787" s="34"/>
      <c r="REY1787" s="34"/>
      <c r="REZ1787" s="34"/>
      <c r="RFA1787" s="34"/>
      <c r="RFB1787" s="34"/>
      <c r="RFC1787" s="34"/>
      <c r="RFD1787" s="34"/>
      <c r="RFE1787" s="34"/>
      <c r="RFF1787" s="34"/>
      <c r="RFG1787" s="34"/>
      <c r="RFH1787" s="34"/>
      <c r="RFI1787" s="34"/>
      <c r="RFJ1787" s="34"/>
      <c r="RFK1787" s="34"/>
      <c r="RFL1787" s="34"/>
      <c r="RFM1787" s="34"/>
      <c r="RFN1787" s="34"/>
      <c r="RFO1787" s="34"/>
      <c r="RFP1787" s="34"/>
      <c r="RFQ1787" s="34"/>
      <c r="RFR1787" s="34"/>
      <c r="RFS1787" s="34"/>
      <c r="RFT1787" s="34"/>
      <c r="RFU1787" s="34"/>
      <c r="RFV1787" s="34"/>
      <c r="RFW1787" s="34"/>
      <c r="RFX1787" s="34"/>
      <c r="RFY1787" s="34"/>
      <c r="RFZ1787" s="34"/>
      <c r="RGA1787" s="34"/>
      <c r="RGB1787" s="34"/>
      <c r="RGC1787" s="34"/>
      <c r="RGD1787" s="34"/>
      <c r="RGE1787" s="34"/>
      <c r="RGF1787" s="34"/>
      <c r="RGG1787" s="34"/>
      <c r="RGH1787" s="34"/>
      <c r="RGI1787" s="34"/>
      <c r="RGJ1787" s="34"/>
      <c r="RGK1787" s="34"/>
      <c r="RGL1787" s="34"/>
      <c r="RGM1787" s="34"/>
      <c r="RGN1787" s="34"/>
      <c r="RGO1787" s="34"/>
      <c r="RGP1787" s="34"/>
      <c r="RGQ1787" s="34"/>
      <c r="RGR1787" s="34"/>
      <c r="RGS1787" s="34"/>
      <c r="RGT1787" s="34"/>
      <c r="RGU1787" s="34"/>
      <c r="RGV1787" s="34"/>
      <c r="RGW1787" s="34"/>
      <c r="RGX1787" s="34"/>
      <c r="RGY1787" s="34"/>
      <c r="RGZ1787" s="34"/>
      <c r="RHA1787" s="34"/>
      <c r="RHB1787" s="34"/>
      <c r="RHC1787" s="34"/>
      <c r="RHD1787" s="34"/>
      <c r="RHE1787" s="34"/>
      <c r="RHF1787" s="34"/>
      <c r="RHG1787" s="34"/>
      <c r="RHH1787" s="34"/>
      <c r="RHI1787" s="34"/>
      <c r="RHJ1787" s="34"/>
      <c r="RHK1787" s="34"/>
      <c r="RHL1787" s="34"/>
      <c r="RHM1787" s="34"/>
      <c r="RHN1787" s="34"/>
      <c r="RHO1787" s="34"/>
      <c r="RHP1787" s="34"/>
      <c r="RHQ1787" s="34"/>
      <c r="RHR1787" s="34"/>
      <c r="RHS1787" s="34"/>
      <c r="RHT1787" s="34"/>
      <c r="RHU1787" s="34"/>
      <c r="RHV1787" s="34"/>
      <c r="RHW1787" s="34"/>
      <c r="RHX1787" s="34"/>
      <c r="RHY1787" s="34"/>
      <c r="RHZ1787" s="34"/>
      <c r="RIA1787" s="34"/>
      <c r="RIB1787" s="34"/>
      <c r="RIC1787" s="34"/>
      <c r="RID1787" s="34"/>
      <c r="RIE1787" s="34"/>
      <c r="RIF1787" s="34"/>
      <c r="RIG1787" s="34"/>
      <c r="RIH1787" s="34"/>
      <c r="RII1787" s="34"/>
      <c r="RIJ1787" s="34"/>
      <c r="RIK1787" s="34"/>
      <c r="RIL1787" s="34"/>
      <c r="RIM1787" s="34"/>
      <c r="RIN1787" s="34"/>
      <c r="RIO1787" s="34"/>
      <c r="RIP1787" s="34"/>
      <c r="RIQ1787" s="34"/>
      <c r="RIR1787" s="34"/>
      <c r="RIS1787" s="34"/>
      <c r="RIT1787" s="34"/>
      <c r="RIU1787" s="34"/>
      <c r="RIV1787" s="34"/>
      <c r="RIW1787" s="34"/>
      <c r="RIX1787" s="34"/>
      <c r="RIY1787" s="34"/>
      <c r="RIZ1787" s="34"/>
      <c r="RJA1787" s="34"/>
      <c r="RJB1787" s="34"/>
      <c r="RJC1787" s="34"/>
      <c r="RJD1787" s="34"/>
      <c r="RJE1787" s="34"/>
      <c r="RJF1787" s="34"/>
      <c r="RJG1787" s="34"/>
      <c r="RJH1787" s="34"/>
      <c r="RJI1787" s="34"/>
      <c r="RJJ1787" s="34"/>
      <c r="RJK1787" s="34"/>
      <c r="RJL1787" s="34"/>
      <c r="RJM1787" s="34"/>
      <c r="RJN1787" s="34"/>
      <c r="RJO1787" s="34"/>
      <c r="RJP1787" s="34"/>
      <c r="RJQ1787" s="34"/>
      <c r="RJR1787" s="34"/>
      <c r="RJS1787" s="34"/>
      <c r="RJT1787" s="34"/>
      <c r="RJU1787" s="34"/>
      <c r="RJV1787" s="34"/>
      <c r="RJW1787" s="34"/>
      <c r="RJX1787" s="34"/>
      <c r="RJY1787" s="34"/>
      <c r="RJZ1787" s="34"/>
      <c r="RKA1787" s="34"/>
      <c r="RKB1787" s="34"/>
      <c r="RKC1787" s="34"/>
      <c r="RKD1787" s="34"/>
      <c r="RKE1787" s="34"/>
      <c r="RKF1787" s="34"/>
      <c r="RKG1787" s="34"/>
      <c r="RKH1787" s="34"/>
      <c r="RKI1787" s="34"/>
      <c r="RKJ1787" s="34"/>
      <c r="RKK1787" s="34"/>
      <c r="RKL1787" s="34"/>
      <c r="RKM1787" s="34"/>
      <c r="RKN1787" s="34"/>
      <c r="RKO1787" s="34"/>
      <c r="RKP1787" s="34"/>
      <c r="RKQ1787" s="34"/>
      <c r="RKR1787" s="34"/>
      <c r="RKS1787" s="34"/>
      <c r="RKT1787" s="34"/>
      <c r="RKU1787" s="34"/>
      <c r="RKV1787" s="34"/>
      <c r="RKW1787" s="34"/>
      <c r="RKX1787" s="34"/>
      <c r="RKY1787" s="34"/>
      <c r="RKZ1787" s="34"/>
      <c r="RLA1787" s="34"/>
      <c r="RLB1787" s="34"/>
      <c r="RLC1787" s="34"/>
      <c r="RLD1787" s="34"/>
      <c r="RLE1787" s="34"/>
      <c r="RLF1787" s="34"/>
      <c r="RLG1787" s="34"/>
      <c r="RLH1787" s="34"/>
      <c r="RLI1787" s="34"/>
      <c r="RLJ1787" s="34"/>
      <c r="RLK1787" s="34"/>
      <c r="RLL1787" s="34"/>
      <c r="RLM1787" s="34"/>
      <c r="RLN1787" s="34"/>
      <c r="RLO1787" s="34"/>
      <c r="RLP1787" s="34"/>
      <c r="RLQ1787" s="34"/>
      <c r="RLR1787" s="34"/>
      <c r="RLS1787" s="34"/>
      <c r="RLT1787" s="34"/>
      <c r="RLU1787" s="34"/>
      <c r="RLV1787" s="34"/>
      <c r="RLW1787" s="34"/>
      <c r="RLX1787" s="34"/>
      <c r="RLY1787" s="34"/>
      <c r="RLZ1787" s="34"/>
      <c r="RMA1787" s="34"/>
      <c r="RMB1787" s="34"/>
      <c r="RMC1787" s="34"/>
      <c r="RMD1787" s="34"/>
      <c r="RME1787" s="34"/>
      <c r="RMF1787" s="34"/>
      <c r="RMG1787" s="34"/>
      <c r="RMH1787" s="34"/>
      <c r="RMI1787" s="34"/>
      <c r="RMJ1787" s="34"/>
      <c r="RMK1787" s="34"/>
      <c r="RML1787" s="34"/>
      <c r="RMM1787" s="34"/>
      <c r="RMN1787" s="34"/>
      <c r="RMO1787" s="34"/>
      <c r="RMP1787" s="34"/>
      <c r="RMQ1787" s="34"/>
      <c r="RMR1787" s="34"/>
      <c r="RMS1787" s="34"/>
      <c r="RMT1787" s="34"/>
      <c r="RMU1787" s="34"/>
      <c r="RMV1787" s="34"/>
      <c r="RMW1787" s="34"/>
      <c r="RMX1787" s="34"/>
      <c r="RMY1787" s="34"/>
      <c r="RMZ1787" s="34"/>
      <c r="RNA1787" s="34"/>
      <c r="RNB1787" s="34"/>
      <c r="RNC1787" s="34"/>
      <c r="RND1787" s="34"/>
      <c r="RNE1787" s="34"/>
      <c r="RNF1787" s="34"/>
      <c r="RNG1787" s="34"/>
      <c r="RNH1787" s="34"/>
      <c r="RNI1787" s="34"/>
      <c r="RNJ1787" s="34"/>
      <c r="RNK1787" s="34"/>
      <c r="RNL1787" s="34"/>
      <c r="RNM1787" s="34"/>
      <c r="RNN1787" s="34"/>
      <c r="RNO1787" s="34"/>
      <c r="RNP1787" s="34"/>
      <c r="RNQ1787" s="34"/>
      <c r="RNR1787" s="34"/>
      <c r="RNS1787" s="34"/>
      <c r="RNT1787" s="34"/>
      <c r="RNU1787" s="34"/>
      <c r="RNV1787" s="34"/>
      <c r="RNW1787" s="34"/>
      <c r="RNX1787" s="34"/>
      <c r="RNY1787" s="34"/>
      <c r="RNZ1787" s="34"/>
      <c r="ROA1787" s="34"/>
      <c r="ROB1787" s="34"/>
      <c r="ROC1787" s="34"/>
      <c r="ROD1787" s="34"/>
      <c r="ROE1787" s="34"/>
      <c r="ROF1787" s="34"/>
      <c r="ROG1787" s="34"/>
      <c r="ROH1787" s="34"/>
      <c r="ROI1787" s="34"/>
      <c r="ROJ1787" s="34"/>
      <c r="ROK1787" s="34"/>
      <c r="ROL1787" s="34"/>
      <c r="ROM1787" s="34"/>
      <c r="RON1787" s="34"/>
      <c r="ROO1787" s="34"/>
      <c r="ROP1787" s="34"/>
      <c r="ROQ1787" s="34"/>
      <c r="ROR1787" s="34"/>
      <c r="ROS1787" s="34"/>
      <c r="ROT1787" s="34"/>
      <c r="ROU1787" s="34"/>
      <c r="ROV1787" s="34"/>
      <c r="ROW1787" s="34"/>
      <c r="ROX1787" s="34"/>
      <c r="ROY1787" s="34"/>
      <c r="ROZ1787" s="34"/>
      <c r="RPA1787" s="34"/>
      <c r="RPB1787" s="34"/>
      <c r="RPC1787" s="34"/>
      <c r="RPD1787" s="34"/>
      <c r="RPE1787" s="34"/>
      <c r="RPF1787" s="34"/>
      <c r="RPG1787" s="34"/>
      <c r="RPH1787" s="34"/>
      <c r="RPI1787" s="34"/>
      <c r="RPJ1787" s="34"/>
      <c r="RPK1787" s="34"/>
      <c r="RPL1787" s="34"/>
      <c r="RPM1787" s="34"/>
      <c r="RPN1787" s="34"/>
      <c r="RPO1787" s="34"/>
      <c r="RPP1787" s="34"/>
      <c r="RPQ1787" s="34"/>
      <c r="RPR1787" s="34"/>
      <c r="RPS1787" s="34"/>
      <c r="RPT1787" s="34"/>
      <c r="RPU1787" s="34"/>
      <c r="RPV1787" s="34"/>
      <c r="RPW1787" s="34"/>
      <c r="RPX1787" s="34"/>
      <c r="RPY1787" s="34"/>
      <c r="RPZ1787" s="34"/>
      <c r="RQA1787" s="34"/>
      <c r="RQB1787" s="34"/>
      <c r="RQC1787" s="34"/>
      <c r="RQD1787" s="34"/>
      <c r="RQE1787" s="34"/>
      <c r="RQF1787" s="34"/>
      <c r="RQG1787" s="34"/>
      <c r="RQH1787" s="34"/>
      <c r="RQI1787" s="34"/>
      <c r="RQJ1787" s="34"/>
      <c r="RQK1787" s="34"/>
      <c r="RQL1787" s="34"/>
      <c r="RQM1787" s="34"/>
      <c r="RQN1787" s="34"/>
      <c r="RQO1787" s="34"/>
      <c r="RQP1787" s="34"/>
      <c r="RQQ1787" s="34"/>
      <c r="RQR1787" s="34"/>
      <c r="RQS1787" s="34"/>
      <c r="RQT1787" s="34"/>
      <c r="RQU1787" s="34"/>
      <c r="RQV1787" s="34"/>
      <c r="RQW1787" s="34"/>
      <c r="RQX1787" s="34"/>
      <c r="RQY1787" s="34"/>
      <c r="RQZ1787" s="34"/>
      <c r="RRA1787" s="34"/>
      <c r="RRB1787" s="34"/>
      <c r="RRC1787" s="34"/>
      <c r="RRD1787" s="34"/>
      <c r="RRE1787" s="34"/>
      <c r="RRF1787" s="34"/>
      <c r="RRG1787" s="34"/>
      <c r="RRH1787" s="34"/>
      <c r="RRI1787" s="34"/>
      <c r="RRJ1787" s="34"/>
      <c r="RRK1787" s="34"/>
      <c r="RRL1787" s="34"/>
      <c r="RRM1787" s="34"/>
      <c r="RRN1787" s="34"/>
      <c r="RRO1787" s="34"/>
      <c r="RRP1787" s="34"/>
      <c r="RRQ1787" s="34"/>
      <c r="RRR1787" s="34"/>
      <c r="RRS1787" s="34"/>
      <c r="RRT1787" s="34"/>
      <c r="RRU1787" s="34"/>
      <c r="RRV1787" s="34"/>
      <c r="RRW1787" s="34"/>
      <c r="RRX1787" s="34"/>
      <c r="RRY1787" s="34"/>
      <c r="RRZ1787" s="34"/>
      <c r="RSA1787" s="34"/>
      <c r="RSB1787" s="34"/>
      <c r="RSC1787" s="34"/>
      <c r="RSD1787" s="34"/>
      <c r="RSE1787" s="34"/>
      <c r="RSF1787" s="34"/>
      <c r="RSG1787" s="34"/>
      <c r="RSH1787" s="34"/>
      <c r="RSI1787" s="34"/>
      <c r="RSJ1787" s="34"/>
      <c r="RSK1787" s="34"/>
      <c r="RSL1787" s="34"/>
      <c r="RSM1787" s="34"/>
      <c r="RSN1787" s="34"/>
      <c r="RSO1787" s="34"/>
      <c r="RSP1787" s="34"/>
      <c r="RSQ1787" s="34"/>
      <c r="RSR1787" s="34"/>
      <c r="RSS1787" s="34"/>
      <c r="RST1787" s="34"/>
      <c r="RSU1787" s="34"/>
      <c r="RSV1787" s="34"/>
      <c r="RSW1787" s="34"/>
      <c r="RSX1787" s="34"/>
      <c r="RSY1787" s="34"/>
      <c r="RSZ1787" s="34"/>
      <c r="RTA1787" s="34"/>
      <c r="RTB1787" s="34"/>
      <c r="RTC1787" s="34"/>
      <c r="RTD1787" s="34"/>
      <c r="RTE1787" s="34"/>
      <c r="RTF1787" s="34"/>
      <c r="RTG1787" s="34"/>
      <c r="RTH1787" s="34"/>
      <c r="RTI1787" s="34"/>
      <c r="RTJ1787" s="34"/>
      <c r="RTK1787" s="34"/>
      <c r="RTL1787" s="34"/>
      <c r="RTM1787" s="34"/>
      <c r="RTN1787" s="34"/>
      <c r="RTO1787" s="34"/>
      <c r="RTP1787" s="34"/>
      <c r="RTQ1787" s="34"/>
      <c r="RTR1787" s="34"/>
      <c r="RTS1787" s="34"/>
      <c r="RTT1787" s="34"/>
      <c r="RTU1787" s="34"/>
      <c r="RTV1787" s="34"/>
      <c r="RTW1787" s="34"/>
      <c r="RTX1787" s="34"/>
      <c r="RTY1787" s="34"/>
      <c r="RTZ1787" s="34"/>
      <c r="RUA1787" s="34"/>
      <c r="RUB1787" s="34"/>
      <c r="RUC1787" s="34"/>
      <c r="RUD1787" s="34"/>
      <c r="RUE1787" s="34"/>
      <c r="RUF1787" s="34"/>
      <c r="RUG1787" s="34"/>
      <c r="RUH1787" s="34"/>
      <c r="RUI1787" s="34"/>
      <c r="RUJ1787" s="34"/>
      <c r="RUK1787" s="34"/>
      <c r="RUL1787" s="34"/>
      <c r="RUM1787" s="34"/>
      <c r="RUN1787" s="34"/>
      <c r="RUO1787" s="34"/>
      <c r="RUP1787" s="34"/>
      <c r="RUQ1787" s="34"/>
      <c r="RUR1787" s="34"/>
      <c r="RUS1787" s="34"/>
      <c r="RUT1787" s="34"/>
      <c r="RUU1787" s="34"/>
      <c r="RUV1787" s="34"/>
      <c r="RUW1787" s="34"/>
      <c r="RUX1787" s="34"/>
      <c r="RUY1787" s="34"/>
      <c r="RUZ1787" s="34"/>
      <c r="RVA1787" s="34"/>
      <c r="RVB1787" s="34"/>
      <c r="RVC1787" s="34"/>
      <c r="RVD1787" s="34"/>
      <c r="RVE1787" s="34"/>
      <c r="RVF1787" s="34"/>
      <c r="RVG1787" s="34"/>
      <c r="RVH1787" s="34"/>
      <c r="RVI1787" s="34"/>
      <c r="RVJ1787" s="34"/>
      <c r="RVK1787" s="34"/>
      <c r="RVL1787" s="34"/>
      <c r="RVM1787" s="34"/>
      <c r="RVN1787" s="34"/>
      <c r="RVO1787" s="34"/>
      <c r="RVP1787" s="34"/>
      <c r="RVQ1787" s="34"/>
      <c r="RVR1787" s="34"/>
      <c r="RVS1787" s="34"/>
      <c r="RVT1787" s="34"/>
      <c r="RVU1787" s="34"/>
      <c r="RVV1787" s="34"/>
      <c r="RVW1787" s="34"/>
      <c r="RVX1787" s="34"/>
      <c r="RVY1787" s="34"/>
      <c r="RVZ1787" s="34"/>
      <c r="RWA1787" s="34"/>
      <c r="RWB1787" s="34"/>
      <c r="RWC1787" s="34"/>
      <c r="RWD1787" s="34"/>
      <c r="RWE1787" s="34"/>
      <c r="RWF1787" s="34"/>
      <c r="RWG1787" s="34"/>
      <c r="RWH1787" s="34"/>
      <c r="RWI1787" s="34"/>
      <c r="RWJ1787" s="34"/>
      <c r="RWK1787" s="34"/>
      <c r="RWL1787" s="34"/>
      <c r="RWM1787" s="34"/>
      <c r="RWN1787" s="34"/>
      <c r="RWO1787" s="34"/>
      <c r="RWP1787" s="34"/>
      <c r="RWQ1787" s="34"/>
      <c r="RWR1787" s="34"/>
      <c r="RWS1787" s="34"/>
      <c r="RWT1787" s="34"/>
      <c r="RWU1787" s="34"/>
      <c r="RWV1787" s="34"/>
      <c r="RWW1787" s="34"/>
      <c r="RWX1787" s="34"/>
      <c r="RWY1787" s="34"/>
      <c r="RWZ1787" s="34"/>
      <c r="RXA1787" s="34"/>
      <c r="RXB1787" s="34"/>
      <c r="RXC1787" s="34"/>
      <c r="RXD1787" s="34"/>
      <c r="RXE1787" s="34"/>
      <c r="RXF1787" s="34"/>
      <c r="RXG1787" s="34"/>
      <c r="RXH1787" s="34"/>
      <c r="RXI1787" s="34"/>
      <c r="RXJ1787" s="34"/>
      <c r="RXK1787" s="34"/>
      <c r="RXL1787" s="34"/>
      <c r="RXM1787" s="34"/>
      <c r="RXN1787" s="34"/>
      <c r="RXO1787" s="34"/>
      <c r="RXP1787" s="34"/>
      <c r="RXQ1787" s="34"/>
      <c r="RXR1787" s="34"/>
      <c r="RXS1787" s="34"/>
      <c r="RXT1787" s="34"/>
      <c r="RXU1787" s="34"/>
      <c r="RXV1787" s="34"/>
      <c r="RXW1787" s="34"/>
      <c r="RXX1787" s="34"/>
      <c r="RXY1787" s="34"/>
      <c r="RXZ1787" s="34"/>
      <c r="RYA1787" s="34"/>
      <c r="RYB1787" s="34"/>
      <c r="RYC1787" s="34"/>
      <c r="RYD1787" s="34"/>
      <c r="RYE1787" s="34"/>
      <c r="RYF1787" s="34"/>
      <c r="RYG1787" s="34"/>
      <c r="RYH1787" s="34"/>
      <c r="RYI1787" s="34"/>
      <c r="RYJ1787" s="34"/>
      <c r="RYK1787" s="34"/>
      <c r="RYL1787" s="34"/>
      <c r="RYM1787" s="34"/>
      <c r="RYN1787" s="34"/>
      <c r="RYO1787" s="34"/>
      <c r="RYP1787" s="34"/>
      <c r="RYQ1787" s="34"/>
      <c r="RYR1787" s="34"/>
      <c r="RYS1787" s="34"/>
      <c r="RYT1787" s="34"/>
      <c r="RYU1787" s="34"/>
      <c r="RYV1787" s="34"/>
      <c r="RYW1787" s="34"/>
      <c r="RYX1787" s="34"/>
      <c r="RYY1787" s="34"/>
      <c r="RYZ1787" s="34"/>
      <c r="RZA1787" s="34"/>
      <c r="RZB1787" s="34"/>
      <c r="RZC1787" s="34"/>
      <c r="RZD1787" s="34"/>
      <c r="RZE1787" s="34"/>
      <c r="RZF1787" s="34"/>
      <c r="RZG1787" s="34"/>
      <c r="RZH1787" s="34"/>
      <c r="RZI1787" s="34"/>
      <c r="RZJ1787" s="34"/>
      <c r="RZK1787" s="34"/>
      <c r="RZL1787" s="34"/>
      <c r="RZM1787" s="34"/>
      <c r="RZN1787" s="34"/>
      <c r="RZO1787" s="34"/>
      <c r="RZP1787" s="34"/>
      <c r="RZQ1787" s="34"/>
      <c r="RZR1787" s="34"/>
      <c r="RZS1787" s="34"/>
      <c r="RZT1787" s="34"/>
      <c r="RZU1787" s="34"/>
      <c r="RZV1787" s="34"/>
      <c r="RZW1787" s="34"/>
      <c r="RZX1787" s="34"/>
      <c r="RZY1787" s="34"/>
      <c r="RZZ1787" s="34"/>
      <c r="SAA1787" s="34"/>
      <c r="SAB1787" s="34"/>
      <c r="SAC1787" s="34"/>
      <c r="SAD1787" s="34"/>
      <c r="SAE1787" s="34"/>
      <c r="SAF1787" s="34"/>
      <c r="SAG1787" s="34"/>
      <c r="SAH1787" s="34"/>
      <c r="SAI1787" s="34"/>
      <c r="SAJ1787" s="34"/>
      <c r="SAK1787" s="34"/>
      <c r="SAL1787" s="34"/>
      <c r="SAM1787" s="34"/>
      <c r="SAN1787" s="34"/>
      <c r="SAO1787" s="34"/>
      <c r="SAP1787" s="34"/>
      <c r="SAQ1787" s="34"/>
      <c r="SAR1787" s="34"/>
      <c r="SAS1787" s="34"/>
      <c r="SAT1787" s="34"/>
      <c r="SAU1787" s="34"/>
      <c r="SAV1787" s="34"/>
      <c r="SAW1787" s="34"/>
      <c r="SAX1787" s="34"/>
      <c r="SAY1787" s="34"/>
      <c r="SAZ1787" s="34"/>
      <c r="SBA1787" s="34"/>
      <c r="SBB1787" s="34"/>
      <c r="SBC1787" s="34"/>
      <c r="SBD1787" s="34"/>
      <c r="SBE1787" s="34"/>
      <c r="SBF1787" s="34"/>
      <c r="SBG1787" s="34"/>
      <c r="SBH1787" s="34"/>
      <c r="SBI1787" s="34"/>
      <c r="SBJ1787" s="34"/>
      <c r="SBK1787" s="34"/>
      <c r="SBL1787" s="34"/>
      <c r="SBM1787" s="34"/>
      <c r="SBN1787" s="34"/>
      <c r="SBO1787" s="34"/>
      <c r="SBP1787" s="34"/>
      <c r="SBQ1787" s="34"/>
      <c r="SBR1787" s="34"/>
      <c r="SBS1787" s="34"/>
      <c r="SBT1787" s="34"/>
      <c r="SBU1787" s="34"/>
      <c r="SBV1787" s="34"/>
      <c r="SBW1787" s="34"/>
      <c r="SBX1787" s="34"/>
      <c r="SBY1787" s="34"/>
      <c r="SBZ1787" s="34"/>
      <c r="SCA1787" s="34"/>
      <c r="SCB1787" s="34"/>
      <c r="SCC1787" s="34"/>
      <c r="SCD1787" s="34"/>
      <c r="SCE1787" s="34"/>
      <c r="SCF1787" s="34"/>
      <c r="SCG1787" s="34"/>
      <c r="SCH1787" s="34"/>
      <c r="SCI1787" s="34"/>
      <c r="SCJ1787" s="34"/>
      <c r="SCK1787" s="34"/>
      <c r="SCL1787" s="34"/>
      <c r="SCM1787" s="34"/>
      <c r="SCN1787" s="34"/>
      <c r="SCO1787" s="34"/>
      <c r="SCP1787" s="34"/>
      <c r="SCQ1787" s="34"/>
      <c r="SCR1787" s="34"/>
      <c r="SCS1787" s="34"/>
      <c r="SCT1787" s="34"/>
      <c r="SCU1787" s="34"/>
      <c r="SCV1787" s="34"/>
      <c r="SCW1787" s="34"/>
      <c r="SCX1787" s="34"/>
      <c r="SCY1787" s="34"/>
      <c r="SCZ1787" s="34"/>
      <c r="SDA1787" s="34"/>
      <c r="SDB1787" s="34"/>
      <c r="SDC1787" s="34"/>
      <c r="SDD1787" s="34"/>
      <c r="SDE1787" s="34"/>
      <c r="SDF1787" s="34"/>
      <c r="SDG1787" s="34"/>
      <c r="SDH1787" s="34"/>
      <c r="SDI1787" s="34"/>
      <c r="SDJ1787" s="34"/>
      <c r="SDK1787" s="34"/>
      <c r="SDL1787" s="34"/>
      <c r="SDM1787" s="34"/>
      <c r="SDN1787" s="34"/>
      <c r="SDO1787" s="34"/>
      <c r="SDP1787" s="34"/>
      <c r="SDQ1787" s="34"/>
      <c r="SDR1787" s="34"/>
      <c r="SDS1787" s="34"/>
      <c r="SDT1787" s="34"/>
      <c r="SDU1787" s="34"/>
      <c r="SDV1787" s="34"/>
      <c r="SDW1787" s="34"/>
      <c r="SDX1787" s="34"/>
      <c r="SDY1787" s="34"/>
      <c r="SDZ1787" s="34"/>
      <c r="SEA1787" s="34"/>
      <c r="SEB1787" s="34"/>
      <c r="SEC1787" s="34"/>
      <c r="SED1787" s="34"/>
      <c r="SEE1787" s="34"/>
      <c r="SEF1787" s="34"/>
      <c r="SEG1787" s="34"/>
      <c r="SEH1787" s="34"/>
      <c r="SEI1787" s="34"/>
      <c r="SEJ1787" s="34"/>
      <c r="SEK1787" s="34"/>
      <c r="SEL1787" s="34"/>
      <c r="SEM1787" s="34"/>
      <c r="SEN1787" s="34"/>
      <c r="SEO1787" s="34"/>
      <c r="SEP1787" s="34"/>
      <c r="SEQ1787" s="34"/>
      <c r="SER1787" s="34"/>
      <c r="SES1787" s="34"/>
      <c r="SET1787" s="34"/>
      <c r="SEU1787" s="34"/>
      <c r="SEV1787" s="34"/>
      <c r="SEW1787" s="34"/>
      <c r="SEX1787" s="34"/>
      <c r="SEY1787" s="34"/>
      <c r="SEZ1787" s="34"/>
      <c r="SFA1787" s="34"/>
      <c r="SFB1787" s="34"/>
      <c r="SFC1787" s="34"/>
      <c r="SFD1787" s="34"/>
      <c r="SFE1787" s="34"/>
      <c r="SFF1787" s="34"/>
      <c r="SFG1787" s="34"/>
      <c r="SFH1787" s="34"/>
      <c r="SFI1787" s="34"/>
      <c r="SFJ1787" s="34"/>
      <c r="SFK1787" s="34"/>
      <c r="SFL1787" s="34"/>
      <c r="SFM1787" s="34"/>
      <c r="SFN1787" s="34"/>
      <c r="SFO1787" s="34"/>
      <c r="SFP1787" s="34"/>
      <c r="SFQ1787" s="34"/>
      <c r="SFR1787" s="34"/>
      <c r="SFS1787" s="34"/>
      <c r="SFT1787" s="34"/>
      <c r="SFU1787" s="34"/>
      <c r="SFV1787" s="34"/>
      <c r="SFW1787" s="34"/>
      <c r="SFX1787" s="34"/>
      <c r="SFY1787" s="34"/>
      <c r="SFZ1787" s="34"/>
      <c r="SGA1787" s="34"/>
      <c r="SGB1787" s="34"/>
      <c r="SGC1787" s="34"/>
      <c r="SGD1787" s="34"/>
      <c r="SGE1787" s="34"/>
      <c r="SGF1787" s="34"/>
      <c r="SGG1787" s="34"/>
      <c r="SGH1787" s="34"/>
      <c r="SGI1787" s="34"/>
      <c r="SGJ1787" s="34"/>
      <c r="SGK1787" s="34"/>
      <c r="SGL1787" s="34"/>
      <c r="SGM1787" s="34"/>
      <c r="SGN1787" s="34"/>
      <c r="SGO1787" s="34"/>
      <c r="SGP1787" s="34"/>
      <c r="SGQ1787" s="34"/>
      <c r="SGR1787" s="34"/>
      <c r="SGS1787" s="34"/>
      <c r="SGT1787" s="34"/>
      <c r="SGU1787" s="34"/>
      <c r="SGV1787" s="34"/>
      <c r="SGW1787" s="34"/>
      <c r="SGX1787" s="34"/>
      <c r="SGY1787" s="34"/>
      <c r="SGZ1787" s="34"/>
      <c r="SHA1787" s="34"/>
      <c r="SHB1787" s="34"/>
      <c r="SHC1787" s="34"/>
      <c r="SHD1787" s="34"/>
      <c r="SHE1787" s="34"/>
      <c r="SHF1787" s="34"/>
      <c r="SHG1787" s="34"/>
      <c r="SHH1787" s="34"/>
      <c r="SHI1787" s="34"/>
      <c r="SHJ1787" s="34"/>
      <c r="SHK1787" s="34"/>
      <c r="SHL1787" s="34"/>
      <c r="SHM1787" s="34"/>
      <c r="SHN1787" s="34"/>
      <c r="SHO1787" s="34"/>
      <c r="SHP1787" s="34"/>
      <c r="SHQ1787" s="34"/>
      <c r="SHR1787" s="34"/>
      <c r="SHS1787" s="34"/>
      <c r="SHT1787" s="34"/>
      <c r="SHU1787" s="34"/>
      <c r="SHV1787" s="34"/>
      <c r="SHW1787" s="34"/>
      <c r="SHX1787" s="34"/>
      <c r="SHY1787" s="34"/>
      <c r="SHZ1787" s="34"/>
      <c r="SIA1787" s="34"/>
      <c r="SIB1787" s="34"/>
      <c r="SIC1787" s="34"/>
      <c r="SID1787" s="34"/>
      <c r="SIE1787" s="34"/>
      <c r="SIF1787" s="34"/>
      <c r="SIG1787" s="34"/>
      <c r="SIH1787" s="34"/>
      <c r="SII1787" s="34"/>
      <c r="SIJ1787" s="34"/>
      <c r="SIK1787" s="34"/>
      <c r="SIL1787" s="34"/>
      <c r="SIM1787" s="34"/>
      <c r="SIN1787" s="34"/>
      <c r="SIO1787" s="34"/>
      <c r="SIP1787" s="34"/>
      <c r="SIQ1787" s="34"/>
      <c r="SIR1787" s="34"/>
      <c r="SIS1787" s="34"/>
      <c r="SIT1787" s="34"/>
      <c r="SIU1787" s="34"/>
      <c r="SIV1787" s="34"/>
      <c r="SIW1787" s="34"/>
      <c r="SIX1787" s="34"/>
      <c r="SIY1787" s="34"/>
      <c r="SIZ1787" s="34"/>
      <c r="SJA1787" s="34"/>
      <c r="SJB1787" s="34"/>
      <c r="SJC1787" s="34"/>
      <c r="SJD1787" s="34"/>
      <c r="SJE1787" s="34"/>
      <c r="SJF1787" s="34"/>
      <c r="SJG1787" s="34"/>
      <c r="SJH1787" s="34"/>
      <c r="SJI1787" s="34"/>
      <c r="SJJ1787" s="34"/>
      <c r="SJK1787" s="34"/>
      <c r="SJL1787" s="34"/>
      <c r="SJM1787" s="34"/>
      <c r="SJN1787" s="34"/>
      <c r="SJO1787" s="34"/>
      <c r="SJP1787" s="34"/>
      <c r="SJQ1787" s="34"/>
      <c r="SJR1787" s="34"/>
      <c r="SJS1787" s="34"/>
      <c r="SJT1787" s="34"/>
      <c r="SJU1787" s="34"/>
      <c r="SJV1787" s="34"/>
      <c r="SJW1787" s="34"/>
      <c r="SJX1787" s="34"/>
      <c r="SJY1787" s="34"/>
      <c r="SJZ1787" s="34"/>
      <c r="SKA1787" s="34"/>
      <c r="SKB1787" s="34"/>
      <c r="SKC1787" s="34"/>
      <c r="SKD1787" s="34"/>
      <c r="SKE1787" s="34"/>
      <c r="SKF1787" s="34"/>
      <c r="SKG1787" s="34"/>
      <c r="SKH1787" s="34"/>
      <c r="SKI1787" s="34"/>
      <c r="SKJ1787" s="34"/>
      <c r="SKK1787" s="34"/>
      <c r="SKL1787" s="34"/>
      <c r="SKM1787" s="34"/>
      <c r="SKN1787" s="34"/>
      <c r="SKO1787" s="34"/>
      <c r="SKP1787" s="34"/>
      <c r="SKQ1787" s="34"/>
      <c r="SKR1787" s="34"/>
      <c r="SKS1787" s="34"/>
      <c r="SKT1787" s="34"/>
      <c r="SKU1787" s="34"/>
      <c r="SKV1787" s="34"/>
      <c r="SKW1787" s="34"/>
      <c r="SKX1787" s="34"/>
      <c r="SKY1787" s="34"/>
      <c r="SKZ1787" s="34"/>
      <c r="SLA1787" s="34"/>
      <c r="SLB1787" s="34"/>
      <c r="SLC1787" s="34"/>
      <c r="SLD1787" s="34"/>
      <c r="SLE1787" s="34"/>
      <c r="SLF1787" s="34"/>
      <c r="SLG1787" s="34"/>
      <c r="SLH1787" s="34"/>
      <c r="SLI1787" s="34"/>
      <c r="SLJ1787" s="34"/>
      <c r="SLK1787" s="34"/>
      <c r="SLL1787" s="34"/>
      <c r="SLM1787" s="34"/>
      <c r="SLN1787" s="34"/>
      <c r="SLO1787" s="34"/>
      <c r="SLP1787" s="34"/>
      <c r="SLQ1787" s="34"/>
      <c r="SLR1787" s="34"/>
      <c r="SLS1787" s="34"/>
      <c r="SLT1787" s="34"/>
      <c r="SLU1787" s="34"/>
      <c r="SLV1787" s="34"/>
      <c r="SLW1787" s="34"/>
      <c r="SLX1787" s="34"/>
      <c r="SLY1787" s="34"/>
      <c r="SLZ1787" s="34"/>
      <c r="SMA1787" s="34"/>
      <c r="SMB1787" s="34"/>
      <c r="SMC1787" s="34"/>
      <c r="SMD1787" s="34"/>
      <c r="SME1787" s="34"/>
      <c r="SMF1787" s="34"/>
      <c r="SMG1787" s="34"/>
      <c r="SMH1787" s="34"/>
      <c r="SMI1787" s="34"/>
      <c r="SMJ1787" s="34"/>
      <c r="SMK1787" s="34"/>
      <c r="SML1787" s="34"/>
      <c r="SMM1787" s="34"/>
      <c r="SMN1787" s="34"/>
      <c r="SMO1787" s="34"/>
      <c r="SMP1787" s="34"/>
      <c r="SMQ1787" s="34"/>
      <c r="SMR1787" s="34"/>
      <c r="SMS1787" s="34"/>
      <c r="SMT1787" s="34"/>
      <c r="SMU1787" s="34"/>
      <c r="SMV1787" s="34"/>
      <c r="SMW1787" s="34"/>
      <c r="SMX1787" s="34"/>
      <c r="SMY1787" s="34"/>
      <c r="SMZ1787" s="34"/>
      <c r="SNA1787" s="34"/>
      <c r="SNB1787" s="34"/>
      <c r="SNC1787" s="34"/>
      <c r="SND1787" s="34"/>
      <c r="SNE1787" s="34"/>
      <c r="SNF1787" s="34"/>
      <c r="SNG1787" s="34"/>
      <c r="SNH1787" s="34"/>
      <c r="SNI1787" s="34"/>
      <c r="SNJ1787" s="34"/>
      <c r="SNK1787" s="34"/>
      <c r="SNL1787" s="34"/>
      <c r="SNM1787" s="34"/>
      <c r="SNN1787" s="34"/>
      <c r="SNO1787" s="34"/>
      <c r="SNP1787" s="34"/>
      <c r="SNQ1787" s="34"/>
      <c r="SNR1787" s="34"/>
      <c r="SNS1787" s="34"/>
      <c r="SNT1787" s="34"/>
      <c r="SNU1787" s="34"/>
      <c r="SNV1787" s="34"/>
      <c r="SNW1787" s="34"/>
      <c r="SNX1787" s="34"/>
      <c r="SNY1787" s="34"/>
      <c r="SNZ1787" s="34"/>
      <c r="SOA1787" s="34"/>
      <c r="SOB1787" s="34"/>
      <c r="SOC1787" s="34"/>
      <c r="SOD1787" s="34"/>
      <c r="SOE1787" s="34"/>
      <c r="SOF1787" s="34"/>
      <c r="SOG1787" s="34"/>
      <c r="SOH1787" s="34"/>
      <c r="SOI1787" s="34"/>
      <c r="SOJ1787" s="34"/>
      <c r="SOK1787" s="34"/>
      <c r="SOL1787" s="34"/>
      <c r="SOM1787" s="34"/>
      <c r="SON1787" s="34"/>
      <c r="SOO1787" s="34"/>
      <c r="SOP1787" s="34"/>
      <c r="SOQ1787" s="34"/>
      <c r="SOR1787" s="34"/>
      <c r="SOS1787" s="34"/>
      <c r="SOT1787" s="34"/>
      <c r="SOU1787" s="34"/>
      <c r="SOV1787" s="34"/>
      <c r="SOW1787" s="34"/>
      <c r="SOX1787" s="34"/>
      <c r="SOY1787" s="34"/>
      <c r="SOZ1787" s="34"/>
      <c r="SPA1787" s="34"/>
      <c r="SPB1787" s="34"/>
      <c r="SPC1787" s="34"/>
      <c r="SPD1787" s="34"/>
      <c r="SPE1787" s="34"/>
      <c r="SPF1787" s="34"/>
      <c r="SPG1787" s="34"/>
      <c r="SPH1787" s="34"/>
      <c r="SPI1787" s="34"/>
      <c r="SPJ1787" s="34"/>
      <c r="SPK1787" s="34"/>
      <c r="SPL1787" s="34"/>
      <c r="SPM1787" s="34"/>
      <c r="SPN1787" s="34"/>
      <c r="SPO1787" s="34"/>
      <c r="SPP1787" s="34"/>
      <c r="SPQ1787" s="34"/>
      <c r="SPR1787" s="34"/>
      <c r="SPS1787" s="34"/>
      <c r="SPT1787" s="34"/>
      <c r="SPU1787" s="34"/>
      <c r="SPV1787" s="34"/>
      <c r="SPW1787" s="34"/>
      <c r="SPX1787" s="34"/>
      <c r="SPY1787" s="34"/>
      <c r="SPZ1787" s="34"/>
      <c r="SQA1787" s="34"/>
      <c r="SQB1787" s="34"/>
      <c r="SQC1787" s="34"/>
      <c r="SQD1787" s="34"/>
      <c r="SQE1787" s="34"/>
      <c r="SQF1787" s="34"/>
      <c r="SQG1787" s="34"/>
      <c r="SQH1787" s="34"/>
      <c r="SQI1787" s="34"/>
      <c r="SQJ1787" s="34"/>
      <c r="SQK1787" s="34"/>
      <c r="SQL1787" s="34"/>
      <c r="SQM1787" s="34"/>
      <c r="SQN1787" s="34"/>
      <c r="SQO1787" s="34"/>
      <c r="SQP1787" s="34"/>
      <c r="SQQ1787" s="34"/>
      <c r="SQR1787" s="34"/>
      <c r="SQS1787" s="34"/>
      <c r="SQT1787" s="34"/>
      <c r="SQU1787" s="34"/>
      <c r="SQV1787" s="34"/>
      <c r="SQW1787" s="34"/>
      <c r="SQX1787" s="34"/>
      <c r="SQY1787" s="34"/>
      <c r="SQZ1787" s="34"/>
      <c r="SRA1787" s="34"/>
      <c r="SRB1787" s="34"/>
      <c r="SRC1787" s="34"/>
      <c r="SRD1787" s="34"/>
      <c r="SRE1787" s="34"/>
      <c r="SRF1787" s="34"/>
      <c r="SRG1787" s="34"/>
      <c r="SRH1787" s="34"/>
      <c r="SRI1787" s="34"/>
      <c r="SRJ1787" s="34"/>
      <c r="SRK1787" s="34"/>
      <c r="SRL1787" s="34"/>
      <c r="SRM1787" s="34"/>
      <c r="SRN1787" s="34"/>
      <c r="SRO1787" s="34"/>
      <c r="SRP1787" s="34"/>
      <c r="SRQ1787" s="34"/>
      <c r="SRR1787" s="34"/>
      <c r="SRS1787" s="34"/>
      <c r="SRT1787" s="34"/>
      <c r="SRU1787" s="34"/>
      <c r="SRV1787" s="34"/>
      <c r="SRW1787" s="34"/>
      <c r="SRX1787" s="34"/>
      <c r="SRY1787" s="34"/>
      <c r="SRZ1787" s="34"/>
      <c r="SSA1787" s="34"/>
      <c r="SSB1787" s="34"/>
      <c r="SSC1787" s="34"/>
      <c r="SSD1787" s="34"/>
      <c r="SSE1787" s="34"/>
      <c r="SSF1787" s="34"/>
      <c r="SSG1787" s="34"/>
      <c r="SSH1787" s="34"/>
      <c r="SSI1787" s="34"/>
      <c r="SSJ1787" s="34"/>
      <c r="SSK1787" s="34"/>
      <c r="SSL1787" s="34"/>
      <c r="SSM1787" s="34"/>
      <c r="SSN1787" s="34"/>
      <c r="SSO1787" s="34"/>
      <c r="SSP1787" s="34"/>
      <c r="SSQ1787" s="34"/>
      <c r="SSR1787" s="34"/>
      <c r="SSS1787" s="34"/>
      <c r="SST1787" s="34"/>
      <c r="SSU1787" s="34"/>
      <c r="SSV1787" s="34"/>
      <c r="SSW1787" s="34"/>
      <c r="SSX1787" s="34"/>
      <c r="SSY1787" s="34"/>
      <c r="SSZ1787" s="34"/>
      <c r="STA1787" s="34"/>
      <c r="STB1787" s="34"/>
      <c r="STC1787" s="34"/>
      <c r="STD1787" s="34"/>
      <c r="STE1787" s="34"/>
      <c r="STF1787" s="34"/>
      <c r="STG1787" s="34"/>
      <c r="STH1787" s="34"/>
      <c r="STI1787" s="34"/>
      <c r="STJ1787" s="34"/>
      <c r="STK1787" s="34"/>
      <c r="STL1787" s="34"/>
      <c r="STM1787" s="34"/>
      <c r="STN1787" s="34"/>
      <c r="STO1787" s="34"/>
      <c r="STP1787" s="34"/>
      <c r="STQ1787" s="34"/>
      <c r="STR1787" s="34"/>
      <c r="STS1787" s="34"/>
      <c r="STT1787" s="34"/>
      <c r="STU1787" s="34"/>
      <c r="STV1787" s="34"/>
      <c r="STW1787" s="34"/>
      <c r="STX1787" s="34"/>
      <c r="STY1787" s="34"/>
      <c r="STZ1787" s="34"/>
      <c r="SUA1787" s="34"/>
      <c r="SUB1787" s="34"/>
      <c r="SUC1787" s="34"/>
      <c r="SUD1787" s="34"/>
      <c r="SUE1787" s="34"/>
      <c r="SUF1787" s="34"/>
      <c r="SUG1787" s="34"/>
      <c r="SUH1787" s="34"/>
      <c r="SUI1787" s="34"/>
      <c r="SUJ1787" s="34"/>
      <c r="SUK1787" s="34"/>
      <c r="SUL1787" s="34"/>
      <c r="SUM1787" s="34"/>
      <c r="SUN1787" s="34"/>
      <c r="SUO1787" s="34"/>
      <c r="SUP1787" s="34"/>
      <c r="SUQ1787" s="34"/>
      <c r="SUR1787" s="34"/>
      <c r="SUS1787" s="34"/>
      <c r="SUT1787" s="34"/>
      <c r="SUU1787" s="34"/>
      <c r="SUV1787" s="34"/>
      <c r="SUW1787" s="34"/>
      <c r="SUX1787" s="34"/>
      <c r="SUY1787" s="34"/>
      <c r="SUZ1787" s="34"/>
      <c r="SVA1787" s="34"/>
      <c r="SVB1787" s="34"/>
      <c r="SVC1787" s="34"/>
      <c r="SVD1787" s="34"/>
      <c r="SVE1787" s="34"/>
      <c r="SVF1787" s="34"/>
      <c r="SVG1787" s="34"/>
      <c r="SVH1787" s="34"/>
      <c r="SVI1787" s="34"/>
      <c r="SVJ1787" s="34"/>
      <c r="SVK1787" s="34"/>
      <c r="SVL1787" s="34"/>
      <c r="SVM1787" s="34"/>
      <c r="SVN1787" s="34"/>
      <c r="SVO1787" s="34"/>
      <c r="SVP1787" s="34"/>
      <c r="SVQ1787" s="34"/>
      <c r="SVR1787" s="34"/>
      <c r="SVS1787" s="34"/>
      <c r="SVT1787" s="34"/>
      <c r="SVU1787" s="34"/>
      <c r="SVV1787" s="34"/>
      <c r="SVW1787" s="34"/>
      <c r="SVX1787" s="34"/>
      <c r="SVY1787" s="34"/>
      <c r="SVZ1787" s="34"/>
      <c r="SWA1787" s="34"/>
      <c r="SWB1787" s="34"/>
      <c r="SWC1787" s="34"/>
      <c r="SWD1787" s="34"/>
      <c r="SWE1787" s="34"/>
      <c r="SWF1787" s="34"/>
      <c r="SWG1787" s="34"/>
      <c r="SWH1787" s="34"/>
      <c r="SWI1787" s="34"/>
      <c r="SWJ1787" s="34"/>
      <c r="SWK1787" s="34"/>
      <c r="SWL1787" s="34"/>
      <c r="SWM1787" s="34"/>
      <c r="SWN1787" s="34"/>
      <c r="SWO1787" s="34"/>
      <c r="SWP1787" s="34"/>
      <c r="SWQ1787" s="34"/>
      <c r="SWR1787" s="34"/>
      <c r="SWS1787" s="34"/>
      <c r="SWT1787" s="34"/>
      <c r="SWU1787" s="34"/>
      <c r="SWV1787" s="34"/>
      <c r="SWW1787" s="34"/>
      <c r="SWX1787" s="34"/>
      <c r="SWY1787" s="34"/>
      <c r="SWZ1787" s="34"/>
      <c r="SXA1787" s="34"/>
      <c r="SXB1787" s="34"/>
      <c r="SXC1787" s="34"/>
      <c r="SXD1787" s="34"/>
      <c r="SXE1787" s="34"/>
      <c r="SXF1787" s="34"/>
      <c r="SXG1787" s="34"/>
      <c r="SXH1787" s="34"/>
      <c r="SXI1787" s="34"/>
      <c r="SXJ1787" s="34"/>
      <c r="SXK1787" s="34"/>
      <c r="SXL1787" s="34"/>
      <c r="SXM1787" s="34"/>
      <c r="SXN1787" s="34"/>
      <c r="SXO1787" s="34"/>
      <c r="SXP1787" s="34"/>
      <c r="SXQ1787" s="34"/>
      <c r="SXR1787" s="34"/>
      <c r="SXS1787" s="34"/>
      <c r="SXT1787" s="34"/>
      <c r="SXU1787" s="34"/>
      <c r="SXV1787" s="34"/>
      <c r="SXW1787" s="34"/>
      <c r="SXX1787" s="34"/>
      <c r="SXY1787" s="34"/>
      <c r="SXZ1787" s="34"/>
      <c r="SYA1787" s="34"/>
      <c r="SYB1787" s="34"/>
      <c r="SYC1787" s="34"/>
      <c r="SYD1787" s="34"/>
      <c r="SYE1787" s="34"/>
      <c r="SYF1787" s="34"/>
      <c r="SYG1787" s="34"/>
      <c r="SYH1787" s="34"/>
      <c r="SYI1787" s="34"/>
      <c r="SYJ1787" s="34"/>
      <c r="SYK1787" s="34"/>
      <c r="SYL1787" s="34"/>
      <c r="SYM1787" s="34"/>
      <c r="SYN1787" s="34"/>
      <c r="SYO1787" s="34"/>
      <c r="SYP1787" s="34"/>
      <c r="SYQ1787" s="34"/>
      <c r="SYR1787" s="34"/>
      <c r="SYS1787" s="34"/>
      <c r="SYT1787" s="34"/>
      <c r="SYU1787" s="34"/>
      <c r="SYV1787" s="34"/>
      <c r="SYW1787" s="34"/>
      <c r="SYX1787" s="34"/>
      <c r="SYY1787" s="34"/>
      <c r="SYZ1787" s="34"/>
      <c r="SZA1787" s="34"/>
      <c r="SZB1787" s="34"/>
      <c r="SZC1787" s="34"/>
      <c r="SZD1787" s="34"/>
      <c r="SZE1787" s="34"/>
      <c r="SZF1787" s="34"/>
      <c r="SZG1787" s="34"/>
      <c r="SZH1787" s="34"/>
      <c r="SZI1787" s="34"/>
      <c r="SZJ1787" s="34"/>
      <c r="SZK1787" s="34"/>
      <c r="SZL1787" s="34"/>
      <c r="SZM1787" s="34"/>
      <c r="SZN1787" s="34"/>
      <c r="SZO1787" s="34"/>
      <c r="SZP1787" s="34"/>
      <c r="SZQ1787" s="34"/>
      <c r="SZR1787" s="34"/>
      <c r="SZS1787" s="34"/>
      <c r="SZT1787" s="34"/>
      <c r="SZU1787" s="34"/>
      <c r="SZV1787" s="34"/>
      <c r="SZW1787" s="34"/>
      <c r="SZX1787" s="34"/>
      <c r="SZY1787" s="34"/>
      <c r="SZZ1787" s="34"/>
      <c r="TAA1787" s="34"/>
      <c r="TAB1787" s="34"/>
      <c r="TAC1787" s="34"/>
      <c r="TAD1787" s="34"/>
      <c r="TAE1787" s="34"/>
      <c r="TAF1787" s="34"/>
      <c r="TAG1787" s="34"/>
      <c r="TAH1787" s="34"/>
      <c r="TAI1787" s="34"/>
      <c r="TAJ1787" s="34"/>
      <c r="TAK1787" s="34"/>
      <c r="TAL1787" s="34"/>
      <c r="TAM1787" s="34"/>
      <c r="TAN1787" s="34"/>
      <c r="TAO1787" s="34"/>
      <c r="TAP1787" s="34"/>
      <c r="TAQ1787" s="34"/>
      <c r="TAR1787" s="34"/>
      <c r="TAS1787" s="34"/>
      <c r="TAT1787" s="34"/>
      <c r="TAU1787" s="34"/>
      <c r="TAV1787" s="34"/>
      <c r="TAW1787" s="34"/>
      <c r="TAX1787" s="34"/>
      <c r="TAY1787" s="34"/>
      <c r="TAZ1787" s="34"/>
      <c r="TBA1787" s="34"/>
      <c r="TBB1787" s="34"/>
      <c r="TBC1787" s="34"/>
      <c r="TBD1787" s="34"/>
      <c r="TBE1787" s="34"/>
      <c r="TBF1787" s="34"/>
      <c r="TBG1787" s="34"/>
      <c r="TBH1787" s="34"/>
      <c r="TBI1787" s="34"/>
      <c r="TBJ1787" s="34"/>
      <c r="TBK1787" s="34"/>
      <c r="TBL1787" s="34"/>
      <c r="TBM1787" s="34"/>
      <c r="TBN1787" s="34"/>
      <c r="TBO1787" s="34"/>
      <c r="TBP1787" s="34"/>
      <c r="TBQ1787" s="34"/>
      <c r="TBR1787" s="34"/>
      <c r="TBS1787" s="34"/>
      <c r="TBT1787" s="34"/>
      <c r="TBU1787" s="34"/>
      <c r="TBV1787" s="34"/>
      <c r="TBW1787" s="34"/>
      <c r="TBX1787" s="34"/>
      <c r="TBY1787" s="34"/>
      <c r="TBZ1787" s="34"/>
      <c r="TCA1787" s="34"/>
      <c r="TCB1787" s="34"/>
      <c r="TCC1787" s="34"/>
      <c r="TCD1787" s="34"/>
      <c r="TCE1787" s="34"/>
      <c r="TCF1787" s="34"/>
      <c r="TCG1787" s="34"/>
      <c r="TCH1787" s="34"/>
      <c r="TCI1787" s="34"/>
      <c r="TCJ1787" s="34"/>
      <c r="TCK1787" s="34"/>
      <c r="TCL1787" s="34"/>
      <c r="TCM1787" s="34"/>
      <c r="TCN1787" s="34"/>
      <c r="TCO1787" s="34"/>
      <c r="TCP1787" s="34"/>
      <c r="TCQ1787" s="34"/>
      <c r="TCR1787" s="34"/>
      <c r="TCS1787" s="34"/>
      <c r="TCT1787" s="34"/>
      <c r="TCU1787" s="34"/>
      <c r="TCV1787" s="34"/>
      <c r="TCW1787" s="34"/>
      <c r="TCX1787" s="34"/>
      <c r="TCY1787" s="34"/>
      <c r="TCZ1787" s="34"/>
      <c r="TDA1787" s="34"/>
      <c r="TDB1787" s="34"/>
      <c r="TDC1787" s="34"/>
      <c r="TDD1787" s="34"/>
      <c r="TDE1787" s="34"/>
      <c r="TDF1787" s="34"/>
      <c r="TDG1787" s="34"/>
      <c r="TDH1787" s="34"/>
      <c r="TDI1787" s="34"/>
      <c r="TDJ1787" s="34"/>
      <c r="TDK1787" s="34"/>
      <c r="TDL1787" s="34"/>
      <c r="TDM1787" s="34"/>
      <c r="TDN1787" s="34"/>
      <c r="TDO1787" s="34"/>
      <c r="TDP1787" s="34"/>
      <c r="TDQ1787" s="34"/>
      <c r="TDR1787" s="34"/>
      <c r="TDS1787" s="34"/>
      <c r="TDT1787" s="34"/>
      <c r="TDU1787" s="34"/>
      <c r="TDV1787" s="34"/>
      <c r="TDW1787" s="34"/>
      <c r="TDX1787" s="34"/>
      <c r="TDY1787" s="34"/>
      <c r="TDZ1787" s="34"/>
      <c r="TEA1787" s="34"/>
      <c r="TEB1787" s="34"/>
      <c r="TEC1787" s="34"/>
      <c r="TED1787" s="34"/>
      <c r="TEE1787" s="34"/>
      <c r="TEF1787" s="34"/>
      <c r="TEG1787" s="34"/>
      <c r="TEH1787" s="34"/>
      <c r="TEI1787" s="34"/>
      <c r="TEJ1787" s="34"/>
      <c r="TEK1787" s="34"/>
      <c r="TEL1787" s="34"/>
      <c r="TEM1787" s="34"/>
      <c r="TEN1787" s="34"/>
      <c r="TEO1787" s="34"/>
      <c r="TEP1787" s="34"/>
      <c r="TEQ1787" s="34"/>
      <c r="TER1787" s="34"/>
      <c r="TES1787" s="34"/>
      <c r="TET1787" s="34"/>
      <c r="TEU1787" s="34"/>
      <c r="TEV1787" s="34"/>
      <c r="TEW1787" s="34"/>
      <c r="TEX1787" s="34"/>
      <c r="TEY1787" s="34"/>
      <c r="TEZ1787" s="34"/>
      <c r="TFA1787" s="34"/>
      <c r="TFB1787" s="34"/>
      <c r="TFC1787" s="34"/>
      <c r="TFD1787" s="34"/>
      <c r="TFE1787" s="34"/>
      <c r="TFF1787" s="34"/>
      <c r="TFG1787" s="34"/>
      <c r="TFH1787" s="34"/>
      <c r="TFI1787" s="34"/>
      <c r="TFJ1787" s="34"/>
      <c r="TFK1787" s="34"/>
      <c r="TFL1787" s="34"/>
      <c r="TFM1787" s="34"/>
      <c r="TFN1787" s="34"/>
      <c r="TFO1787" s="34"/>
      <c r="TFP1787" s="34"/>
      <c r="TFQ1787" s="34"/>
      <c r="TFR1787" s="34"/>
      <c r="TFS1787" s="34"/>
      <c r="TFT1787" s="34"/>
      <c r="TFU1787" s="34"/>
      <c r="TFV1787" s="34"/>
      <c r="TFW1787" s="34"/>
      <c r="TFX1787" s="34"/>
      <c r="TFY1787" s="34"/>
      <c r="TFZ1787" s="34"/>
      <c r="TGA1787" s="34"/>
      <c r="TGB1787" s="34"/>
      <c r="TGC1787" s="34"/>
      <c r="TGD1787" s="34"/>
      <c r="TGE1787" s="34"/>
      <c r="TGF1787" s="34"/>
      <c r="TGG1787" s="34"/>
      <c r="TGH1787" s="34"/>
      <c r="TGI1787" s="34"/>
      <c r="TGJ1787" s="34"/>
      <c r="TGK1787" s="34"/>
      <c r="TGL1787" s="34"/>
      <c r="TGM1787" s="34"/>
      <c r="TGN1787" s="34"/>
      <c r="TGO1787" s="34"/>
      <c r="TGP1787" s="34"/>
      <c r="TGQ1787" s="34"/>
      <c r="TGR1787" s="34"/>
      <c r="TGS1787" s="34"/>
      <c r="TGT1787" s="34"/>
      <c r="TGU1787" s="34"/>
      <c r="TGV1787" s="34"/>
      <c r="TGW1787" s="34"/>
      <c r="TGX1787" s="34"/>
      <c r="TGY1787" s="34"/>
      <c r="TGZ1787" s="34"/>
      <c r="THA1787" s="34"/>
      <c r="THB1787" s="34"/>
      <c r="THC1787" s="34"/>
      <c r="THD1787" s="34"/>
      <c r="THE1787" s="34"/>
      <c r="THF1787" s="34"/>
      <c r="THG1787" s="34"/>
      <c r="THH1787" s="34"/>
      <c r="THI1787" s="34"/>
      <c r="THJ1787" s="34"/>
      <c r="THK1787" s="34"/>
      <c r="THL1787" s="34"/>
      <c r="THM1787" s="34"/>
      <c r="THN1787" s="34"/>
      <c r="THO1787" s="34"/>
      <c r="THP1787" s="34"/>
      <c r="THQ1787" s="34"/>
      <c r="THR1787" s="34"/>
      <c r="THS1787" s="34"/>
      <c r="THT1787" s="34"/>
      <c r="THU1787" s="34"/>
      <c r="THV1787" s="34"/>
      <c r="THW1787" s="34"/>
      <c r="THX1787" s="34"/>
      <c r="THY1787" s="34"/>
      <c r="THZ1787" s="34"/>
      <c r="TIA1787" s="34"/>
      <c r="TIB1787" s="34"/>
      <c r="TIC1787" s="34"/>
      <c r="TID1787" s="34"/>
      <c r="TIE1787" s="34"/>
      <c r="TIF1787" s="34"/>
      <c r="TIG1787" s="34"/>
      <c r="TIH1787" s="34"/>
      <c r="TII1787" s="34"/>
      <c r="TIJ1787" s="34"/>
      <c r="TIK1787" s="34"/>
      <c r="TIL1787" s="34"/>
      <c r="TIM1787" s="34"/>
      <c r="TIN1787" s="34"/>
      <c r="TIO1787" s="34"/>
      <c r="TIP1787" s="34"/>
      <c r="TIQ1787" s="34"/>
      <c r="TIR1787" s="34"/>
      <c r="TIS1787" s="34"/>
      <c r="TIT1787" s="34"/>
      <c r="TIU1787" s="34"/>
      <c r="TIV1787" s="34"/>
      <c r="TIW1787" s="34"/>
      <c r="TIX1787" s="34"/>
      <c r="TIY1787" s="34"/>
      <c r="TIZ1787" s="34"/>
      <c r="TJA1787" s="34"/>
      <c r="TJB1787" s="34"/>
      <c r="TJC1787" s="34"/>
      <c r="TJD1787" s="34"/>
      <c r="TJE1787" s="34"/>
      <c r="TJF1787" s="34"/>
      <c r="TJG1787" s="34"/>
      <c r="TJH1787" s="34"/>
      <c r="TJI1787" s="34"/>
      <c r="TJJ1787" s="34"/>
      <c r="TJK1787" s="34"/>
      <c r="TJL1787" s="34"/>
      <c r="TJM1787" s="34"/>
      <c r="TJN1787" s="34"/>
      <c r="TJO1787" s="34"/>
      <c r="TJP1787" s="34"/>
      <c r="TJQ1787" s="34"/>
      <c r="TJR1787" s="34"/>
      <c r="TJS1787" s="34"/>
      <c r="TJT1787" s="34"/>
      <c r="TJU1787" s="34"/>
      <c r="TJV1787" s="34"/>
      <c r="TJW1787" s="34"/>
      <c r="TJX1787" s="34"/>
      <c r="TJY1787" s="34"/>
      <c r="TJZ1787" s="34"/>
      <c r="TKA1787" s="34"/>
      <c r="TKB1787" s="34"/>
      <c r="TKC1787" s="34"/>
      <c r="TKD1787" s="34"/>
      <c r="TKE1787" s="34"/>
      <c r="TKF1787" s="34"/>
      <c r="TKG1787" s="34"/>
      <c r="TKH1787" s="34"/>
      <c r="TKI1787" s="34"/>
      <c r="TKJ1787" s="34"/>
      <c r="TKK1787" s="34"/>
      <c r="TKL1787" s="34"/>
      <c r="TKM1787" s="34"/>
      <c r="TKN1787" s="34"/>
      <c r="TKO1787" s="34"/>
      <c r="TKP1787" s="34"/>
      <c r="TKQ1787" s="34"/>
      <c r="TKR1787" s="34"/>
      <c r="TKS1787" s="34"/>
      <c r="TKT1787" s="34"/>
      <c r="TKU1787" s="34"/>
      <c r="TKV1787" s="34"/>
      <c r="TKW1787" s="34"/>
      <c r="TKX1787" s="34"/>
      <c r="TKY1787" s="34"/>
      <c r="TKZ1787" s="34"/>
      <c r="TLA1787" s="34"/>
      <c r="TLB1787" s="34"/>
      <c r="TLC1787" s="34"/>
      <c r="TLD1787" s="34"/>
      <c r="TLE1787" s="34"/>
      <c r="TLF1787" s="34"/>
      <c r="TLG1787" s="34"/>
      <c r="TLH1787" s="34"/>
      <c r="TLI1787" s="34"/>
      <c r="TLJ1787" s="34"/>
      <c r="TLK1787" s="34"/>
      <c r="TLL1787" s="34"/>
      <c r="TLM1787" s="34"/>
      <c r="TLN1787" s="34"/>
      <c r="TLO1787" s="34"/>
      <c r="TLP1787" s="34"/>
      <c r="TLQ1787" s="34"/>
      <c r="TLR1787" s="34"/>
      <c r="TLS1787" s="34"/>
      <c r="TLT1787" s="34"/>
      <c r="TLU1787" s="34"/>
      <c r="TLV1787" s="34"/>
      <c r="TLW1787" s="34"/>
      <c r="TLX1787" s="34"/>
      <c r="TLY1787" s="34"/>
      <c r="TLZ1787" s="34"/>
      <c r="TMA1787" s="34"/>
      <c r="TMB1787" s="34"/>
      <c r="TMC1787" s="34"/>
      <c r="TMD1787" s="34"/>
      <c r="TME1787" s="34"/>
      <c r="TMF1787" s="34"/>
      <c r="TMG1787" s="34"/>
      <c r="TMH1787" s="34"/>
      <c r="TMI1787" s="34"/>
      <c r="TMJ1787" s="34"/>
      <c r="TMK1787" s="34"/>
      <c r="TML1787" s="34"/>
      <c r="TMM1787" s="34"/>
      <c r="TMN1787" s="34"/>
      <c r="TMO1787" s="34"/>
      <c r="TMP1787" s="34"/>
      <c r="TMQ1787" s="34"/>
      <c r="TMR1787" s="34"/>
      <c r="TMS1787" s="34"/>
      <c r="TMT1787" s="34"/>
      <c r="TMU1787" s="34"/>
      <c r="TMV1787" s="34"/>
      <c r="TMW1787" s="34"/>
      <c r="TMX1787" s="34"/>
      <c r="TMY1787" s="34"/>
      <c r="TMZ1787" s="34"/>
      <c r="TNA1787" s="34"/>
      <c r="TNB1787" s="34"/>
      <c r="TNC1787" s="34"/>
      <c r="TND1787" s="34"/>
      <c r="TNE1787" s="34"/>
      <c r="TNF1787" s="34"/>
      <c r="TNG1787" s="34"/>
      <c r="TNH1787" s="34"/>
      <c r="TNI1787" s="34"/>
      <c r="TNJ1787" s="34"/>
      <c r="TNK1787" s="34"/>
      <c r="TNL1787" s="34"/>
      <c r="TNM1787" s="34"/>
      <c r="TNN1787" s="34"/>
      <c r="TNO1787" s="34"/>
      <c r="TNP1787" s="34"/>
      <c r="TNQ1787" s="34"/>
      <c r="TNR1787" s="34"/>
      <c r="TNS1787" s="34"/>
      <c r="TNT1787" s="34"/>
      <c r="TNU1787" s="34"/>
      <c r="TNV1787" s="34"/>
      <c r="TNW1787" s="34"/>
      <c r="TNX1787" s="34"/>
      <c r="TNY1787" s="34"/>
      <c r="TNZ1787" s="34"/>
      <c r="TOA1787" s="34"/>
      <c r="TOB1787" s="34"/>
      <c r="TOC1787" s="34"/>
      <c r="TOD1787" s="34"/>
      <c r="TOE1787" s="34"/>
      <c r="TOF1787" s="34"/>
      <c r="TOG1787" s="34"/>
      <c r="TOH1787" s="34"/>
      <c r="TOI1787" s="34"/>
      <c r="TOJ1787" s="34"/>
      <c r="TOK1787" s="34"/>
      <c r="TOL1787" s="34"/>
      <c r="TOM1787" s="34"/>
      <c r="TON1787" s="34"/>
      <c r="TOO1787" s="34"/>
      <c r="TOP1787" s="34"/>
      <c r="TOQ1787" s="34"/>
      <c r="TOR1787" s="34"/>
      <c r="TOS1787" s="34"/>
      <c r="TOT1787" s="34"/>
      <c r="TOU1787" s="34"/>
      <c r="TOV1787" s="34"/>
      <c r="TOW1787" s="34"/>
      <c r="TOX1787" s="34"/>
      <c r="TOY1787" s="34"/>
      <c r="TOZ1787" s="34"/>
      <c r="TPA1787" s="34"/>
      <c r="TPB1787" s="34"/>
      <c r="TPC1787" s="34"/>
      <c r="TPD1787" s="34"/>
      <c r="TPE1787" s="34"/>
      <c r="TPF1787" s="34"/>
      <c r="TPG1787" s="34"/>
      <c r="TPH1787" s="34"/>
      <c r="TPI1787" s="34"/>
      <c r="TPJ1787" s="34"/>
      <c r="TPK1787" s="34"/>
      <c r="TPL1787" s="34"/>
      <c r="TPM1787" s="34"/>
      <c r="TPN1787" s="34"/>
      <c r="TPO1787" s="34"/>
      <c r="TPP1787" s="34"/>
      <c r="TPQ1787" s="34"/>
      <c r="TPR1787" s="34"/>
      <c r="TPS1787" s="34"/>
      <c r="TPT1787" s="34"/>
      <c r="TPU1787" s="34"/>
      <c r="TPV1787" s="34"/>
      <c r="TPW1787" s="34"/>
      <c r="TPX1787" s="34"/>
      <c r="TPY1787" s="34"/>
      <c r="TPZ1787" s="34"/>
      <c r="TQA1787" s="34"/>
      <c r="TQB1787" s="34"/>
      <c r="TQC1787" s="34"/>
      <c r="TQD1787" s="34"/>
      <c r="TQE1787" s="34"/>
      <c r="TQF1787" s="34"/>
      <c r="TQG1787" s="34"/>
      <c r="TQH1787" s="34"/>
      <c r="TQI1787" s="34"/>
      <c r="TQJ1787" s="34"/>
      <c r="TQK1787" s="34"/>
      <c r="TQL1787" s="34"/>
      <c r="TQM1787" s="34"/>
      <c r="TQN1787" s="34"/>
      <c r="TQO1787" s="34"/>
      <c r="TQP1787" s="34"/>
      <c r="TQQ1787" s="34"/>
      <c r="TQR1787" s="34"/>
      <c r="TQS1787" s="34"/>
      <c r="TQT1787" s="34"/>
      <c r="TQU1787" s="34"/>
      <c r="TQV1787" s="34"/>
      <c r="TQW1787" s="34"/>
      <c r="TQX1787" s="34"/>
      <c r="TQY1787" s="34"/>
      <c r="TQZ1787" s="34"/>
      <c r="TRA1787" s="34"/>
      <c r="TRB1787" s="34"/>
      <c r="TRC1787" s="34"/>
      <c r="TRD1787" s="34"/>
      <c r="TRE1787" s="34"/>
      <c r="TRF1787" s="34"/>
      <c r="TRG1787" s="34"/>
      <c r="TRH1787" s="34"/>
      <c r="TRI1787" s="34"/>
      <c r="TRJ1787" s="34"/>
      <c r="TRK1787" s="34"/>
      <c r="TRL1787" s="34"/>
      <c r="TRM1787" s="34"/>
      <c r="TRN1787" s="34"/>
      <c r="TRO1787" s="34"/>
      <c r="TRP1787" s="34"/>
      <c r="TRQ1787" s="34"/>
      <c r="TRR1787" s="34"/>
      <c r="TRS1787" s="34"/>
      <c r="TRT1787" s="34"/>
      <c r="TRU1787" s="34"/>
      <c r="TRV1787" s="34"/>
      <c r="TRW1787" s="34"/>
      <c r="TRX1787" s="34"/>
      <c r="TRY1787" s="34"/>
      <c r="TRZ1787" s="34"/>
      <c r="TSA1787" s="34"/>
      <c r="TSB1787" s="34"/>
      <c r="TSC1787" s="34"/>
      <c r="TSD1787" s="34"/>
      <c r="TSE1787" s="34"/>
      <c r="TSF1787" s="34"/>
      <c r="TSG1787" s="34"/>
      <c r="TSH1787" s="34"/>
      <c r="TSI1787" s="34"/>
      <c r="TSJ1787" s="34"/>
      <c r="TSK1787" s="34"/>
      <c r="TSL1787" s="34"/>
      <c r="TSM1787" s="34"/>
      <c r="TSN1787" s="34"/>
      <c r="TSO1787" s="34"/>
      <c r="TSP1787" s="34"/>
      <c r="TSQ1787" s="34"/>
      <c r="TSR1787" s="34"/>
      <c r="TSS1787" s="34"/>
      <c r="TST1787" s="34"/>
      <c r="TSU1787" s="34"/>
      <c r="TSV1787" s="34"/>
      <c r="TSW1787" s="34"/>
      <c r="TSX1787" s="34"/>
      <c r="TSY1787" s="34"/>
      <c r="TSZ1787" s="34"/>
      <c r="TTA1787" s="34"/>
      <c r="TTB1787" s="34"/>
      <c r="TTC1787" s="34"/>
      <c r="TTD1787" s="34"/>
      <c r="TTE1787" s="34"/>
      <c r="TTF1787" s="34"/>
      <c r="TTG1787" s="34"/>
      <c r="TTH1787" s="34"/>
      <c r="TTI1787" s="34"/>
      <c r="TTJ1787" s="34"/>
      <c r="TTK1787" s="34"/>
      <c r="TTL1787" s="34"/>
      <c r="TTM1787" s="34"/>
      <c r="TTN1787" s="34"/>
      <c r="TTO1787" s="34"/>
      <c r="TTP1787" s="34"/>
      <c r="TTQ1787" s="34"/>
      <c r="TTR1787" s="34"/>
      <c r="TTS1787" s="34"/>
      <c r="TTT1787" s="34"/>
      <c r="TTU1787" s="34"/>
      <c r="TTV1787" s="34"/>
      <c r="TTW1787" s="34"/>
      <c r="TTX1787" s="34"/>
      <c r="TTY1787" s="34"/>
      <c r="TTZ1787" s="34"/>
      <c r="TUA1787" s="34"/>
      <c r="TUB1787" s="34"/>
      <c r="TUC1787" s="34"/>
      <c r="TUD1787" s="34"/>
      <c r="TUE1787" s="34"/>
      <c r="TUF1787" s="34"/>
      <c r="TUG1787" s="34"/>
      <c r="TUH1787" s="34"/>
      <c r="TUI1787" s="34"/>
      <c r="TUJ1787" s="34"/>
      <c r="TUK1787" s="34"/>
      <c r="TUL1787" s="34"/>
      <c r="TUM1787" s="34"/>
      <c r="TUN1787" s="34"/>
      <c r="TUO1787" s="34"/>
      <c r="TUP1787" s="34"/>
      <c r="TUQ1787" s="34"/>
      <c r="TUR1787" s="34"/>
      <c r="TUS1787" s="34"/>
      <c r="TUT1787" s="34"/>
      <c r="TUU1787" s="34"/>
      <c r="TUV1787" s="34"/>
      <c r="TUW1787" s="34"/>
      <c r="TUX1787" s="34"/>
      <c r="TUY1787" s="34"/>
      <c r="TUZ1787" s="34"/>
      <c r="TVA1787" s="34"/>
      <c r="TVB1787" s="34"/>
      <c r="TVC1787" s="34"/>
      <c r="TVD1787" s="34"/>
      <c r="TVE1787" s="34"/>
      <c r="TVF1787" s="34"/>
      <c r="TVG1787" s="34"/>
      <c r="TVH1787" s="34"/>
      <c r="TVI1787" s="34"/>
      <c r="TVJ1787" s="34"/>
      <c r="TVK1787" s="34"/>
      <c r="TVL1787" s="34"/>
      <c r="TVM1787" s="34"/>
      <c r="TVN1787" s="34"/>
      <c r="TVO1787" s="34"/>
      <c r="TVP1787" s="34"/>
      <c r="TVQ1787" s="34"/>
      <c r="TVR1787" s="34"/>
      <c r="TVS1787" s="34"/>
      <c r="TVT1787" s="34"/>
      <c r="TVU1787" s="34"/>
      <c r="TVV1787" s="34"/>
      <c r="TVW1787" s="34"/>
      <c r="TVX1787" s="34"/>
      <c r="TVY1787" s="34"/>
      <c r="TVZ1787" s="34"/>
      <c r="TWA1787" s="34"/>
      <c r="TWB1787" s="34"/>
      <c r="TWC1787" s="34"/>
      <c r="TWD1787" s="34"/>
      <c r="TWE1787" s="34"/>
      <c r="TWF1787" s="34"/>
      <c r="TWG1787" s="34"/>
      <c r="TWH1787" s="34"/>
      <c r="TWI1787" s="34"/>
      <c r="TWJ1787" s="34"/>
      <c r="TWK1787" s="34"/>
      <c r="TWL1787" s="34"/>
      <c r="TWM1787" s="34"/>
      <c r="TWN1787" s="34"/>
      <c r="TWO1787" s="34"/>
      <c r="TWP1787" s="34"/>
      <c r="TWQ1787" s="34"/>
      <c r="TWR1787" s="34"/>
      <c r="TWS1787" s="34"/>
      <c r="TWT1787" s="34"/>
      <c r="TWU1787" s="34"/>
      <c r="TWV1787" s="34"/>
      <c r="TWW1787" s="34"/>
      <c r="TWX1787" s="34"/>
      <c r="TWY1787" s="34"/>
      <c r="TWZ1787" s="34"/>
      <c r="TXA1787" s="34"/>
      <c r="TXB1787" s="34"/>
      <c r="TXC1787" s="34"/>
      <c r="TXD1787" s="34"/>
      <c r="TXE1787" s="34"/>
      <c r="TXF1787" s="34"/>
      <c r="TXG1787" s="34"/>
      <c r="TXH1787" s="34"/>
      <c r="TXI1787" s="34"/>
      <c r="TXJ1787" s="34"/>
      <c r="TXK1787" s="34"/>
      <c r="TXL1787" s="34"/>
      <c r="TXM1787" s="34"/>
      <c r="TXN1787" s="34"/>
      <c r="TXO1787" s="34"/>
      <c r="TXP1787" s="34"/>
      <c r="TXQ1787" s="34"/>
      <c r="TXR1787" s="34"/>
      <c r="TXS1787" s="34"/>
      <c r="TXT1787" s="34"/>
      <c r="TXU1787" s="34"/>
      <c r="TXV1787" s="34"/>
      <c r="TXW1787" s="34"/>
      <c r="TXX1787" s="34"/>
      <c r="TXY1787" s="34"/>
      <c r="TXZ1787" s="34"/>
      <c r="TYA1787" s="34"/>
      <c r="TYB1787" s="34"/>
      <c r="TYC1787" s="34"/>
      <c r="TYD1787" s="34"/>
      <c r="TYE1787" s="34"/>
      <c r="TYF1787" s="34"/>
      <c r="TYG1787" s="34"/>
      <c r="TYH1787" s="34"/>
      <c r="TYI1787" s="34"/>
      <c r="TYJ1787" s="34"/>
      <c r="TYK1787" s="34"/>
      <c r="TYL1787" s="34"/>
      <c r="TYM1787" s="34"/>
      <c r="TYN1787" s="34"/>
      <c r="TYO1787" s="34"/>
      <c r="TYP1787" s="34"/>
      <c r="TYQ1787" s="34"/>
      <c r="TYR1787" s="34"/>
      <c r="TYS1787" s="34"/>
      <c r="TYT1787" s="34"/>
      <c r="TYU1787" s="34"/>
      <c r="TYV1787" s="34"/>
      <c r="TYW1787" s="34"/>
      <c r="TYX1787" s="34"/>
      <c r="TYY1787" s="34"/>
      <c r="TYZ1787" s="34"/>
      <c r="TZA1787" s="34"/>
      <c r="TZB1787" s="34"/>
      <c r="TZC1787" s="34"/>
      <c r="TZD1787" s="34"/>
      <c r="TZE1787" s="34"/>
      <c r="TZF1787" s="34"/>
      <c r="TZG1787" s="34"/>
      <c r="TZH1787" s="34"/>
      <c r="TZI1787" s="34"/>
      <c r="TZJ1787" s="34"/>
      <c r="TZK1787" s="34"/>
      <c r="TZL1787" s="34"/>
      <c r="TZM1787" s="34"/>
      <c r="TZN1787" s="34"/>
      <c r="TZO1787" s="34"/>
      <c r="TZP1787" s="34"/>
      <c r="TZQ1787" s="34"/>
      <c r="TZR1787" s="34"/>
      <c r="TZS1787" s="34"/>
      <c r="TZT1787" s="34"/>
      <c r="TZU1787" s="34"/>
      <c r="TZV1787" s="34"/>
      <c r="TZW1787" s="34"/>
      <c r="TZX1787" s="34"/>
      <c r="TZY1787" s="34"/>
      <c r="TZZ1787" s="34"/>
      <c r="UAA1787" s="34"/>
      <c r="UAB1787" s="34"/>
      <c r="UAC1787" s="34"/>
      <c r="UAD1787" s="34"/>
      <c r="UAE1787" s="34"/>
      <c r="UAF1787" s="34"/>
      <c r="UAG1787" s="34"/>
      <c r="UAH1787" s="34"/>
      <c r="UAI1787" s="34"/>
      <c r="UAJ1787" s="34"/>
      <c r="UAK1787" s="34"/>
      <c r="UAL1787" s="34"/>
      <c r="UAM1787" s="34"/>
      <c r="UAN1787" s="34"/>
      <c r="UAO1787" s="34"/>
      <c r="UAP1787" s="34"/>
      <c r="UAQ1787" s="34"/>
      <c r="UAR1787" s="34"/>
      <c r="UAS1787" s="34"/>
      <c r="UAT1787" s="34"/>
      <c r="UAU1787" s="34"/>
      <c r="UAV1787" s="34"/>
      <c r="UAW1787" s="34"/>
      <c r="UAX1787" s="34"/>
      <c r="UAY1787" s="34"/>
      <c r="UAZ1787" s="34"/>
      <c r="UBA1787" s="34"/>
      <c r="UBB1787" s="34"/>
      <c r="UBC1787" s="34"/>
      <c r="UBD1787" s="34"/>
      <c r="UBE1787" s="34"/>
      <c r="UBF1787" s="34"/>
      <c r="UBG1787" s="34"/>
      <c r="UBH1787" s="34"/>
      <c r="UBI1787" s="34"/>
      <c r="UBJ1787" s="34"/>
      <c r="UBK1787" s="34"/>
      <c r="UBL1787" s="34"/>
      <c r="UBM1787" s="34"/>
      <c r="UBN1787" s="34"/>
      <c r="UBO1787" s="34"/>
      <c r="UBP1787" s="34"/>
      <c r="UBQ1787" s="34"/>
      <c r="UBR1787" s="34"/>
      <c r="UBS1787" s="34"/>
      <c r="UBT1787" s="34"/>
      <c r="UBU1787" s="34"/>
      <c r="UBV1787" s="34"/>
      <c r="UBW1787" s="34"/>
      <c r="UBX1787" s="34"/>
      <c r="UBY1787" s="34"/>
      <c r="UBZ1787" s="34"/>
      <c r="UCA1787" s="34"/>
      <c r="UCB1787" s="34"/>
      <c r="UCC1787" s="34"/>
      <c r="UCD1787" s="34"/>
      <c r="UCE1787" s="34"/>
      <c r="UCF1787" s="34"/>
      <c r="UCG1787" s="34"/>
      <c r="UCH1787" s="34"/>
      <c r="UCI1787" s="34"/>
      <c r="UCJ1787" s="34"/>
      <c r="UCK1787" s="34"/>
      <c r="UCL1787" s="34"/>
      <c r="UCM1787" s="34"/>
      <c r="UCN1787" s="34"/>
      <c r="UCO1787" s="34"/>
      <c r="UCP1787" s="34"/>
      <c r="UCQ1787" s="34"/>
      <c r="UCR1787" s="34"/>
      <c r="UCS1787" s="34"/>
      <c r="UCT1787" s="34"/>
      <c r="UCU1787" s="34"/>
      <c r="UCV1787" s="34"/>
      <c r="UCW1787" s="34"/>
      <c r="UCX1787" s="34"/>
      <c r="UCY1787" s="34"/>
      <c r="UCZ1787" s="34"/>
      <c r="UDA1787" s="34"/>
      <c r="UDB1787" s="34"/>
      <c r="UDC1787" s="34"/>
      <c r="UDD1787" s="34"/>
      <c r="UDE1787" s="34"/>
      <c r="UDF1787" s="34"/>
      <c r="UDG1787" s="34"/>
      <c r="UDH1787" s="34"/>
      <c r="UDI1787" s="34"/>
      <c r="UDJ1787" s="34"/>
      <c r="UDK1787" s="34"/>
      <c r="UDL1787" s="34"/>
      <c r="UDM1787" s="34"/>
      <c r="UDN1787" s="34"/>
      <c r="UDO1787" s="34"/>
      <c r="UDP1787" s="34"/>
      <c r="UDQ1787" s="34"/>
      <c r="UDR1787" s="34"/>
      <c r="UDS1787" s="34"/>
      <c r="UDT1787" s="34"/>
      <c r="UDU1787" s="34"/>
      <c r="UDV1787" s="34"/>
      <c r="UDW1787" s="34"/>
      <c r="UDX1787" s="34"/>
      <c r="UDY1787" s="34"/>
      <c r="UDZ1787" s="34"/>
      <c r="UEA1787" s="34"/>
      <c r="UEB1787" s="34"/>
      <c r="UEC1787" s="34"/>
      <c r="UED1787" s="34"/>
      <c r="UEE1787" s="34"/>
      <c r="UEF1787" s="34"/>
      <c r="UEG1787" s="34"/>
      <c r="UEH1787" s="34"/>
      <c r="UEI1787" s="34"/>
      <c r="UEJ1787" s="34"/>
      <c r="UEK1787" s="34"/>
      <c r="UEL1787" s="34"/>
      <c r="UEM1787" s="34"/>
      <c r="UEN1787" s="34"/>
      <c r="UEO1787" s="34"/>
      <c r="UEP1787" s="34"/>
      <c r="UEQ1787" s="34"/>
      <c r="UER1787" s="34"/>
      <c r="UES1787" s="34"/>
      <c r="UET1787" s="34"/>
      <c r="UEU1787" s="34"/>
      <c r="UEV1787" s="34"/>
      <c r="UEW1787" s="34"/>
      <c r="UEX1787" s="34"/>
      <c r="UEY1787" s="34"/>
      <c r="UEZ1787" s="34"/>
      <c r="UFA1787" s="34"/>
      <c r="UFB1787" s="34"/>
      <c r="UFC1787" s="34"/>
      <c r="UFD1787" s="34"/>
      <c r="UFE1787" s="34"/>
      <c r="UFF1787" s="34"/>
      <c r="UFG1787" s="34"/>
      <c r="UFH1787" s="34"/>
      <c r="UFI1787" s="34"/>
      <c r="UFJ1787" s="34"/>
      <c r="UFK1787" s="34"/>
      <c r="UFL1787" s="34"/>
      <c r="UFM1787" s="34"/>
      <c r="UFN1787" s="34"/>
      <c r="UFO1787" s="34"/>
      <c r="UFP1787" s="34"/>
      <c r="UFQ1787" s="34"/>
      <c r="UFR1787" s="34"/>
      <c r="UFS1787" s="34"/>
      <c r="UFT1787" s="34"/>
      <c r="UFU1787" s="34"/>
      <c r="UFV1787" s="34"/>
      <c r="UFW1787" s="34"/>
      <c r="UFX1787" s="34"/>
      <c r="UFY1787" s="34"/>
      <c r="UFZ1787" s="34"/>
      <c r="UGA1787" s="34"/>
      <c r="UGB1787" s="34"/>
      <c r="UGC1787" s="34"/>
      <c r="UGD1787" s="34"/>
      <c r="UGE1787" s="34"/>
      <c r="UGF1787" s="34"/>
      <c r="UGG1787" s="34"/>
      <c r="UGH1787" s="34"/>
      <c r="UGI1787" s="34"/>
      <c r="UGJ1787" s="34"/>
      <c r="UGK1787" s="34"/>
      <c r="UGL1787" s="34"/>
      <c r="UGM1787" s="34"/>
      <c r="UGN1787" s="34"/>
      <c r="UGO1787" s="34"/>
      <c r="UGP1787" s="34"/>
      <c r="UGQ1787" s="34"/>
      <c r="UGR1787" s="34"/>
      <c r="UGS1787" s="34"/>
      <c r="UGT1787" s="34"/>
      <c r="UGU1787" s="34"/>
      <c r="UGV1787" s="34"/>
      <c r="UGW1787" s="34"/>
      <c r="UGX1787" s="34"/>
      <c r="UGY1787" s="34"/>
      <c r="UGZ1787" s="34"/>
      <c r="UHA1787" s="34"/>
      <c r="UHB1787" s="34"/>
      <c r="UHC1787" s="34"/>
      <c r="UHD1787" s="34"/>
      <c r="UHE1787" s="34"/>
      <c r="UHF1787" s="34"/>
      <c r="UHG1787" s="34"/>
      <c r="UHH1787" s="34"/>
      <c r="UHI1787" s="34"/>
      <c r="UHJ1787" s="34"/>
      <c r="UHK1787" s="34"/>
      <c r="UHL1787" s="34"/>
      <c r="UHM1787" s="34"/>
      <c r="UHN1787" s="34"/>
      <c r="UHO1787" s="34"/>
      <c r="UHP1787" s="34"/>
      <c r="UHQ1787" s="34"/>
      <c r="UHR1787" s="34"/>
      <c r="UHS1787" s="34"/>
      <c r="UHT1787" s="34"/>
      <c r="UHU1787" s="34"/>
      <c r="UHV1787" s="34"/>
      <c r="UHW1787" s="34"/>
      <c r="UHX1787" s="34"/>
      <c r="UHY1787" s="34"/>
      <c r="UHZ1787" s="34"/>
      <c r="UIA1787" s="34"/>
      <c r="UIB1787" s="34"/>
      <c r="UIC1787" s="34"/>
      <c r="UID1787" s="34"/>
      <c r="UIE1787" s="34"/>
      <c r="UIF1787" s="34"/>
      <c r="UIG1787" s="34"/>
      <c r="UIH1787" s="34"/>
      <c r="UII1787" s="34"/>
      <c r="UIJ1787" s="34"/>
      <c r="UIK1787" s="34"/>
      <c r="UIL1787" s="34"/>
      <c r="UIM1787" s="34"/>
      <c r="UIN1787" s="34"/>
      <c r="UIO1787" s="34"/>
      <c r="UIP1787" s="34"/>
      <c r="UIQ1787" s="34"/>
      <c r="UIR1787" s="34"/>
      <c r="UIS1787" s="34"/>
      <c r="UIT1787" s="34"/>
      <c r="UIU1787" s="34"/>
      <c r="UIV1787" s="34"/>
      <c r="UIW1787" s="34"/>
      <c r="UIX1787" s="34"/>
      <c r="UIY1787" s="34"/>
      <c r="UIZ1787" s="34"/>
      <c r="UJA1787" s="34"/>
      <c r="UJB1787" s="34"/>
      <c r="UJC1787" s="34"/>
      <c r="UJD1787" s="34"/>
      <c r="UJE1787" s="34"/>
      <c r="UJF1787" s="34"/>
      <c r="UJG1787" s="34"/>
      <c r="UJH1787" s="34"/>
      <c r="UJI1787" s="34"/>
      <c r="UJJ1787" s="34"/>
      <c r="UJK1787" s="34"/>
      <c r="UJL1787" s="34"/>
      <c r="UJM1787" s="34"/>
      <c r="UJN1787" s="34"/>
      <c r="UJO1787" s="34"/>
      <c r="UJP1787" s="34"/>
      <c r="UJQ1787" s="34"/>
      <c r="UJR1787" s="34"/>
      <c r="UJS1787" s="34"/>
      <c r="UJT1787" s="34"/>
      <c r="UJU1787" s="34"/>
      <c r="UJV1787" s="34"/>
      <c r="UJW1787" s="34"/>
      <c r="UJX1787" s="34"/>
      <c r="UJY1787" s="34"/>
      <c r="UJZ1787" s="34"/>
      <c r="UKA1787" s="34"/>
      <c r="UKB1787" s="34"/>
      <c r="UKC1787" s="34"/>
      <c r="UKD1787" s="34"/>
      <c r="UKE1787" s="34"/>
      <c r="UKF1787" s="34"/>
      <c r="UKG1787" s="34"/>
      <c r="UKH1787" s="34"/>
      <c r="UKI1787" s="34"/>
      <c r="UKJ1787" s="34"/>
      <c r="UKK1787" s="34"/>
      <c r="UKL1787" s="34"/>
      <c r="UKM1787" s="34"/>
      <c r="UKN1787" s="34"/>
      <c r="UKO1787" s="34"/>
      <c r="UKP1787" s="34"/>
      <c r="UKQ1787" s="34"/>
      <c r="UKR1787" s="34"/>
      <c r="UKS1787" s="34"/>
      <c r="UKT1787" s="34"/>
      <c r="UKU1787" s="34"/>
      <c r="UKV1787" s="34"/>
      <c r="UKW1787" s="34"/>
      <c r="UKX1787" s="34"/>
      <c r="UKY1787" s="34"/>
      <c r="UKZ1787" s="34"/>
      <c r="ULA1787" s="34"/>
      <c r="ULB1787" s="34"/>
      <c r="ULC1787" s="34"/>
      <c r="ULD1787" s="34"/>
      <c r="ULE1787" s="34"/>
      <c r="ULF1787" s="34"/>
      <c r="ULG1787" s="34"/>
      <c r="ULH1787" s="34"/>
      <c r="ULI1787" s="34"/>
      <c r="ULJ1787" s="34"/>
      <c r="ULK1787" s="34"/>
      <c r="ULL1787" s="34"/>
      <c r="ULM1787" s="34"/>
      <c r="ULN1787" s="34"/>
      <c r="ULO1787" s="34"/>
      <c r="ULP1787" s="34"/>
      <c r="ULQ1787" s="34"/>
      <c r="ULR1787" s="34"/>
      <c r="ULS1787" s="34"/>
      <c r="ULT1787" s="34"/>
      <c r="ULU1787" s="34"/>
      <c r="ULV1787" s="34"/>
      <c r="ULW1787" s="34"/>
      <c r="ULX1787" s="34"/>
      <c r="ULY1787" s="34"/>
      <c r="ULZ1787" s="34"/>
      <c r="UMA1787" s="34"/>
      <c r="UMB1787" s="34"/>
      <c r="UMC1787" s="34"/>
      <c r="UMD1787" s="34"/>
      <c r="UME1787" s="34"/>
      <c r="UMF1787" s="34"/>
      <c r="UMG1787" s="34"/>
      <c r="UMH1787" s="34"/>
      <c r="UMI1787" s="34"/>
      <c r="UMJ1787" s="34"/>
      <c r="UMK1787" s="34"/>
      <c r="UML1787" s="34"/>
      <c r="UMM1787" s="34"/>
      <c r="UMN1787" s="34"/>
      <c r="UMO1787" s="34"/>
      <c r="UMP1787" s="34"/>
      <c r="UMQ1787" s="34"/>
      <c r="UMR1787" s="34"/>
      <c r="UMS1787" s="34"/>
      <c r="UMT1787" s="34"/>
      <c r="UMU1787" s="34"/>
      <c r="UMV1787" s="34"/>
      <c r="UMW1787" s="34"/>
      <c r="UMX1787" s="34"/>
      <c r="UMY1787" s="34"/>
      <c r="UMZ1787" s="34"/>
      <c r="UNA1787" s="34"/>
      <c r="UNB1787" s="34"/>
      <c r="UNC1787" s="34"/>
      <c r="UND1787" s="34"/>
      <c r="UNE1787" s="34"/>
      <c r="UNF1787" s="34"/>
      <c r="UNG1787" s="34"/>
      <c r="UNH1787" s="34"/>
      <c r="UNI1787" s="34"/>
      <c r="UNJ1787" s="34"/>
      <c r="UNK1787" s="34"/>
      <c r="UNL1787" s="34"/>
      <c r="UNM1787" s="34"/>
      <c r="UNN1787" s="34"/>
      <c r="UNO1787" s="34"/>
      <c r="UNP1787" s="34"/>
      <c r="UNQ1787" s="34"/>
      <c r="UNR1787" s="34"/>
      <c r="UNS1787" s="34"/>
      <c r="UNT1787" s="34"/>
      <c r="UNU1787" s="34"/>
      <c r="UNV1787" s="34"/>
      <c r="UNW1787" s="34"/>
      <c r="UNX1787" s="34"/>
      <c r="UNY1787" s="34"/>
      <c r="UNZ1787" s="34"/>
      <c r="UOA1787" s="34"/>
      <c r="UOB1787" s="34"/>
      <c r="UOC1787" s="34"/>
      <c r="UOD1787" s="34"/>
      <c r="UOE1787" s="34"/>
      <c r="UOF1787" s="34"/>
      <c r="UOG1787" s="34"/>
      <c r="UOH1787" s="34"/>
      <c r="UOI1787" s="34"/>
      <c r="UOJ1787" s="34"/>
      <c r="UOK1787" s="34"/>
      <c r="UOL1787" s="34"/>
      <c r="UOM1787" s="34"/>
      <c r="UON1787" s="34"/>
      <c r="UOO1787" s="34"/>
      <c r="UOP1787" s="34"/>
      <c r="UOQ1787" s="34"/>
      <c r="UOR1787" s="34"/>
      <c r="UOS1787" s="34"/>
      <c r="UOT1787" s="34"/>
      <c r="UOU1787" s="34"/>
      <c r="UOV1787" s="34"/>
      <c r="UOW1787" s="34"/>
      <c r="UOX1787" s="34"/>
      <c r="UOY1787" s="34"/>
      <c r="UOZ1787" s="34"/>
      <c r="UPA1787" s="34"/>
      <c r="UPB1787" s="34"/>
      <c r="UPC1787" s="34"/>
      <c r="UPD1787" s="34"/>
      <c r="UPE1787" s="34"/>
      <c r="UPF1787" s="34"/>
      <c r="UPG1787" s="34"/>
      <c r="UPH1787" s="34"/>
      <c r="UPI1787" s="34"/>
      <c r="UPJ1787" s="34"/>
      <c r="UPK1787" s="34"/>
      <c r="UPL1787" s="34"/>
      <c r="UPM1787" s="34"/>
      <c r="UPN1787" s="34"/>
      <c r="UPO1787" s="34"/>
      <c r="UPP1787" s="34"/>
      <c r="UPQ1787" s="34"/>
      <c r="UPR1787" s="34"/>
      <c r="UPS1787" s="34"/>
      <c r="UPT1787" s="34"/>
      <c r="UPU1787" s="34"/>
      <c r="UPV1787" s="34"/>
      <c r="UPW1787" s="34"/>
      <c r="UPX1787" s="34"/>
      <c r="UPY1787" s="34"/>
      <c r="UPZ1787" s="34"/>
      <c r="UQA1787" s="34"/>
      <c r="UQB1787" s="34"/>
      <c r="UQC1787" s="34"/>
      <c r="UQD1787" s="34"/>
      <c r="UQE1787" s="34"/>
      <c r="UQF1787" s="34"/>
      <c r="UQG1787" s="34"/>
      <c r="UQH1787" s="34"/>
      <c r="UQI1787" s="34"/>
      <c r="UQJ1787" s="34"/>
      <c r="UQK1787" s="34"/>
      <c r="UQL1787" s="34"/>
      <c r="UQM1787" s="34"/>
      <c r="UQN1787" s="34"/>
      <c r="UQO1787" s="34"/>
      <c r="UQP1787" s="34"/>
      <c r="UQQ1787" s="34"/>
      <c r="UQR1787" s="34"/>
      <c r="UQS1787" s="34"/>
      <c r="UQT1787" s="34"/>
      <c r="UQU1787" s="34"/>
      <c r="UQV1787" s="34"/>
      <c r="UQW1787" s="34"/>
      <c r="UQX1787" s="34"/>
      <c r="UQY1787" s="34"/>
      <c r="UQZ1787" s="34"/>
      <c r="URA1787" s="34"/>
      <c r="URB1787" s="34"/>
      <c r="URC1787" s="34"/>
      <c r="URD1787" s="34"/>
      <c r="URE1787" s="34"/>
      <c r="URF1787" s="34"/>
      <c r="URG1787" s="34"/>
      <c r="URH1787" s="34"/>
      <c r="URI1787" s="34"/>
      <c r="URJ1787" s="34"/>
      <c r="URK1787" s="34"/>
      <c r="URL1787" s="34"/>
      <c r="URM1787" s="34"/>
      <c r="URN1787" s="34"/>
      <c r="URO1787" s="34"/>
      <c r="URP1787" s="34"/>
      <c r="URQ1787" s="34"/>
      <c r="URR1787" s="34"/>
      <c r="URS1787" s="34"/>
      <c r="URT1787" s="34"/>
      <c r="URU1787" s="34"/>
      <c r="URV1787" s="34"/>
      <c r="URW1787" s="34"/>
      <c r="URX1787" s="34"/>
      <c r="URY1787" s="34"/>
      <c r="URZ1787" s="34"/>
      <c r="USA1787" s="34"/>
      <c r="USB1787" s="34"/>
      <c r="USC1787" s="34"/>
      <c r="USD1787" s="34"/>
      <c r="USE1787" s="34"/>
      <c r="USF1787" s="34"/>
      <c r="USG1787" s="34"/>
      <c r="USH1787" s="34"/>
      <c r="USI1787" s="34"/>
      <c r="USJ1787" s="34"/>
      <c r="USK1787" s="34"/>
      <c r="USL1787" s="34"/>
      <c r="USM1787" s="34"/>
      <c r="USN1787" s="34"/>
      <c r="USO1787" s="34"/>
      <c r="USP1787" s="34"/>
      <c r="USQ1787" s="34"/>
      <c r="USR1787" s="34"/>
      <c r="USS1787" s="34"/>
      <c r="UST1787" s="34"/>
      <c r="USU1787" s="34"/>
      <c r="USV1787" s="34"/>
      <c r="USW1787" s="34"/>
      <c r="USX1787" s="34"/>
      <c r="USY1787" s="34"/>
      <c r="USZ1787" s="34"/>
      <c r="UTA1787" s="34"/>
      <c r="UTB1787" s="34"/>
      <c r="UTC1787" s="34"/>
      <c r="UTD1787" s="34"/>
      <c r="UTE1787" s="34"/>
      <c r="UTF1787" s="34"/>
      <c r="UTG1787" s="34"/>
      <c r="UTH1787" s="34"/>
      <c r="UTI1787" s="34"/>
      <c r="UTJ1787" s="34"/>
      <c r="UTK1787" s="34"/>
      <c r="UTL1787" s="34"/>
      <c r="UTM1787" s="34"/>
      <c r="UTN1787" s="34"/>
      <c r="UTO1787" s="34"/>
      <c r="UTP1787" s="34"/>
      <c r="UTQ1787" s="34"/>
      <c r="UTR1787" s="34"/>
      <c r="UTS1787" s="34"/>
      <c r="UTT1787" s="34"/>
      <c r="UTU1787" s="34"/>
      <c r="UTV1787" s="34"/>
      <c r="UTW1787" s="34"/>
      <c r="UTX1787" s="34"/>
      <c r="UTY1787" s="34"/>
      <c r="UTZ1787" s="34"/>
      <c r="UUA1787" s="34"/>
      <c r="UUB1787" s="34"/>
      <c r="UUC1787" s="34"/>
      <c r="UUD1787" s="34"/>
      <c r="UUE1787" s="34"/>
      <c r="UUF1787" s="34"/>
      <c r="UUG1787" s="34"/>
      <c r="UUH1787" s="34"/>
      <c r="UUI1787" s="34"/>
      <c r="UUJ1787" s="34"/>
      <c r="UUK1787" s="34"/>
      <c r="UUL1787" s="34"/>
      <c r="UUM1787" s="34"/>
      <c r="UUN1787" s="34"/>
      <c r="UUO1787" s="34"/>
      <c r="UUP1787" s="34"/>
      <c r="UUQ1787" s="34"/>
      <c r="UUR1787" s="34"/>
      <c r="UUS1787" s="34"/>
      <c r="UUT1787" s="34"/>
      <c r="UUU1787" s="34"/>
      <c r="UUV1787" s="34"/>
      <c r="UUW1787" s="34"/>
      <c r="UUX1787" s="34"/>
      <c r="UUY1787" s="34"/>
      <c r="UUZ1787" s="34"/>
      <c r="UVA1787" s="34"/>
      <c r="UVB1787" s="34"/>
      <c r="UVC1787" s="34"/>
      <c r="UVD1787" s="34"/>
      <c r="UVE1787" s="34"/>
      <c r="UVF1787" s="34"/>
      <c r="UVG1787" s="34"/>
      <c r="UVH1787" s="34"/>
      <c r="UVI1787" s="34"/>
      <c r="UVJ1787" s="34"/>
      <c r="UVK1787" s="34"/>
      <c r="UVL1787" s="34"/>
      <c r="UVM1787" s="34"/>
      <c r="UVN1787" s="34"/>
      <c r="UVO1787" s="34"/>
      <c r="UVP1787" s="34"/>
      <c r="UVQ1787" s="34"/>
      <c r="UVR1787" s="34"/>
      <c r="UVS1787" s="34"/>
      <c r="UVT1787" s="34"/>
      <c r="UVU1787" s="34"/>
      <c r="UVV1787" s="34"/>
      <c r="UVW1787" s="34"/>
      <c r="UVX1787" s="34"/>
      <c r="UVY1787" s="34"/>
      <c r="UVZ1787" s="34"/>
      <c r="UWA1787" s="34"/>
      <c r="UWB1787" s="34"/>
      <c r="UWC1787" s="34"/>
      <c r="UWD1787" s="34"/>
      <c r="UWE1787" s="34"/>
      <c r="UWF1787" s="34"/>
      <c r="UWG1787" s="34"/>
      <c r="UWH1787" s="34"/>
      <c r="UWI1787" s="34"/>
      <c r="UWJ1787" s="34"/>
      <c r="UWK1787" s="34"/>
      <c r="UWL1787" s="34"/>
      <c r="UWM1787" s="34"/>
      <c r="UWN1787" s="34"/>
      <c r="UWO1787" s="34"/>
      <c r="UWP1787" s="34"/>
      <c r="UWQ1787" s="34"/>
      <c r="UWR1787" s="34"/>
      <c r="UWS1787" s="34"/>
      <c r="UWT1787" s="34"/>
      <c r="UWU1787" s="34"/>
      <c r="UWV1787" s="34"/>
      <c r="UWW1787" s="34"/>
      <c r="UWX1787" s="34"/>
      <c r="UWY1787" s="34"/>
      <c r="UWZ1787" s="34"/>
      <c r="UXA1787" s="34"/>
      <c r="UXB1787" s="34"/>
      <c r="UXC1787" s="34"/>
      <c r="UXD1787" s="34"/>
      <c r="UXE1787" s="34"/>
      <c r="UXF1787" s="34"/>
      <c r="UXG1787" s="34"/>
      <c r="UXH1787" s="34"/>
      <c r="UXI1787" s="34"/>
      <c r="UXJ1787" s="34"/>
      <c r="UXK1787" s="34"/>
      <c r="UXL1787" s="34"/>
      <c r="UXM1787" s="34"/>
      <c r="UXN1787" s="34"/>
      <c r="UXO1787" s="34"/>
      <c r="UXP1787" s="34"/>
      <c r="UXQ1787" s="34"/>
      <c r="UXR1787" s="34"/>
      <c r="UXS1787" s="34"/>
      <c r="UXT1787" s="34"/>
      <c r="UXU1787" s="34"/>
      <c r="UXV1787" s="34"/>
      <c r="UXW1787" s="34"/>
      <c r="UXX1787" s="34"/>
      <c r="UXY1787" s="34"/>
      <c r="UXZ1787" s="34"/>
      <c r="UYA1787" s="34"/>
      <c r="UYB1787" s="34"/>
      <c r="UYC1787" s="34"/>
      <c r="UYD1787" s="34"/>
      <c r="UYE1787" s="34"/>
      <c r="UYF1787" s="34"/>
      <c r="UYG1787" s="34"/>
      <c r="UYH1787" s="34"/>
      <c r="UYI1787" s="34"/>
      <c r="UYJ1787" s="34"/>
      <c r="UYK1787" s="34"/>
      <c r="UYL1787" s="34"/>
      <c r="UYM1787" s="34"/>
      <c r="UYN1787" s="34"/>
      <c r="UYO1787" s="34"/>
      <c r="UYP1787" s="34"/>
      <c r="UYQ1787" s="34"/>
      <c r="UYR1787" s="34"/>
      <c r="UYS1787" s="34"/>
      <c r="UYT1787" s="34"/>
      <c r="UYU1787" s="34"/>
      <c r="UYV1787" s="34"/>
      <c r="UYW1787" s="34"/>
      <c r="UYX1787" s="34"/>
      <c r="UYY1787" s="34"/>
      <c r="UYZ1787" s="34"/>
      <c r="UZA1787" s="34"/>
      <c r="UZB1787" s="34"/>
      <c r="UZC1787" s="34"/>
      <c r="UZD1787" s="34"/>
      <c r="UZE1787" s="34"/>
      <c r="UZF1787" s="34"/>
      <c r="UZG1787" s="34"/>
      <c r="UZH1787" s="34"/>
      <c r="UZI1787" s="34"/>
      <c r="UZJ1787" s="34"/>
      <c r="UZK1787" s="34"/>
      <c r="UZL1787" s="34"/>
      <c r="UZM1787" s="34"/>
      <c r="UZN1787" s="34"/>
      <c r="UZO1787" s="34"/>
      <c r="UZP1787" s="34"/>
      <c r="UZQ1787" s="34"/>
      <c r="UZR1787" s="34"/>
      <c r="UZS1787" s="34"/>
      <c r="UZT1787" s="34"/>
      <c r="UZU1787" s="34"/>
      <c r="UZV1787" s="34"/>
      <c r="UZW1787" s="34"/>
      <c r="UZX1787" s="34"/>
      <c r="UZY1787" s="34"/>
      <c r="UZZ1787" s="34"/>
      <c r="VAA1787" s="34"/>
      <c r="VAB1787" s="34"/>
      <c r="VAC1787" s="34"/>
      <c r="VAD1787" s="34"/>
      <c r="VAE1787" s="34"/>
      <c r="VAF1787" s="34"/>
      <c r="VAG1787" s="34"/>
      <c r="VAH1787" s="34"/>
      <c r="VAI1787" s="34"/>
      <c r="VAJ1787" s="34"/>
      <c r="VAK1787" s="34"/>
      <c r="VAL1787" s="34"/>
      <c r="VAM1787" s="34"/>
      <c r="VAN1787" s="34"/>
      <c r="VAO1787" s="34"/>
      <c r="VAP1787" s="34"/>
      <c r="VAQ1787" s="34"/>
      <c r="VAR1787" s="34"/>
      <c r="VAS1787" s="34"/>
      <c r="VAT1787" s="34"/>
      <c r="VAU1787" s="34"/>
      <c r="VAV1787" s="34"/>
      <c r="VAW1787" s="34"/>
      <c r="VAX1787" s="34"/>
      <c r="VAY1787" s="34"/>
      <c r="VAZ1787" s="34"/>
      <c r="VBA1787" s="34"/>
      <c r="VBB1787" s="34"/>
      <c r="VBC1787" s="34"/>
      <c r="VBD1787" s="34"/>
      <c r="VBE1787" s="34"/>
      <c r="VBF1787" s="34"/>
      <c r="VBG1787" s="34"/>
      <c r="VBH1787" s="34"/>
      <c r="VBI1787" s="34"/>
      <c r="VBJ1787" s="34"/>
      <c r="VBK1787" s="34"/>
      <c r="VBL1787" s="34"/>
      <c r="VBM1787" s="34"/>
      <c r="VBN1787" s="34"/>
      <c r="VBO1787" s="34"/>
      <c r="VBP1787" s="34"/>
      <c r="VBQ1787" s="34"/>
      <c r="VBR1787" s="34"/>
      <c r="VBS1787" s="34"/>
      <c r="VBT1787" s="34"/>
      <c r="VBU1787" s="34"/>
      <c r="VBV1787" s="34"/>
      <c r="VBW1787" s="34"/>
      <c r="VBX1787" s="34"/>
      <c r="VBY1787" s="34"/>
      <c r="VBZ1787" s="34"/>
      <c r="VCA1787" s="34"/>
      <c r="VCB1787" s="34"/>
      <c r="VCC1787" s="34"/>
      <c r="VCD1787" s="34"/>
      <c r="VCE1787" s="34"/>
      <c r="VCF1787" s="34"/>
      <c r="VCG1787" s="34"/>
      <c r="VCH1787" s="34"/>
      <c r="VCI1787" s="34"/>
      <c r="VCJ1787" s="34"/>
      <c r="VCK1787" s="34"/>
      <c r="VCL1787" s="34"/>
      <c r="VCM1787" s="34"/>
      <c r="VCN1787" s="34"/>
      <c r="VCO1787" s="34"/>
      <c r="VCP1787" s="34"/>
      <c r="VCQ1787" s="34"/>
      <c r="VCR1787" s="34"/>
      <c r="VCS1787" s="34"/>
      <c r="VCT1787" s="34"/>
      <c r="VCU1787" s="34"/>
      <c r="VCV1787" s="34"/>
      <c r="VCW1787" s="34"/>
      <c r="VCX1787" s="34"/>
      <c r="VCY1787" s="34"/>
      <c r="VCZ1787" s="34"/>
      <c r="VDA1787" s="34"/>
      <c r="VDB1787" s="34"/>
      <c r="VDC1787" s="34"/>
      <c r="VDD1787" s="34"/>
      <c r="VDE1787" s="34"/>
      <c r="VDF1787" s="34"/>
      <c r="VDG1787" s="34"/>
      <c r="VDH1787" s="34"/>
      <c r="VDI1787" s="34"/>
      <c r="VDJ1787" s="34"/>
      <c r="VDK1787" s="34"/>
      <c r="VDL1787" s="34"/>
      <c r="VDM1787" s="34"/>
      <c r="VDN1787" s="34"/>
      <c r="VDO1787" s="34"/>
      <c r="VDP1787" s="34"/>
      <c r="VDQ1787" s="34"/>
      <c r="VDR1787" s="34"/>
      <c r="VDS1787" s="34"/>
      <c r="VDT1787" s="34"/>
      <c r="VDU1787" s="34"/>
      <c r="VDV1787" s="34"/>
      <c r="VDW1787" s="34"/>
      <c r="VDX1787" s="34"/>
      <c r="VDY1787" s="34"/>
      <c r="VDZ1787" s="34"/>
      <c r="VEA1787" s="34"/>
      <c r="VEB1787" s="34"/>
      <c r="VEC1787" s="34"/>
      <c r="VED1787" s="34"/>
      <c r="VEE1787" s="34"/>
      <c r="VEF1787" s="34"/>
      <c r="VEG1787" s="34"/>
      <c r="VEH1787" s="34"/>
      <c r="VEI1787" s="34"/>
      <c r="VEJ1787" s="34"/>
      <c r="VEK1787" s="34"/>
      <c r="VEL1787" s="34"/>
      <c r="VEM1787" s="34"/>
      <c r="VEN1787" s="34"/>
      <c r="VEO1787" s="34"/>
      <c r="VEP1787" s="34"/>
      <c r="VEQ1787" s="34"/>
      <c r="VER1787" s="34"/>
      <c r="VES1787" s="34"/>
      <c r="VET1787" s="34"/>
      <c r="VEU1787" s="34"/>
      <c r="VEV1787" s="34"/>
      <c r="VEW1787" s="34"/>
      <c r="VEX1787" s="34"/>
      <c r="VEY1787" s="34"/>
      <c r="VEZ1787" s="34"/>
      <c r="VFA1787" s="34"/>
      <c r="VFB1787" s="34"/>
      <c r="VFC1787" s="34"/>
      <c r="VFD1787" s="34"/>
      <c r="VFE1787" s="34"/>
      <c r="VFF1787" s="34"/>
      <c r="VFG1787" s="34"/>
      <c r="VFH1787" s="34"/>
      <c r="VFI1787" s="34"/>
      <c r="VFJ1787" s="34"/>
      <c r="VFK1787" s="34"/>
      <c r="VFL1787" s="34"/>
      <c r="VFM1787" s="34"/>
      <c r="VFN1787" s="34"/>
      <c r="VFO1787" s="34"/>
      <c r="VFP1787" s="34"/>
      <c r="VFQ1787" s="34"/>
      <c r="VFR1787" s="34"/>
      <c r="VFS1787" s="34"/>
      <c r="VFT1787" s="34"/>
      <c r="VFU1787" s="34"/>
      <c r="VFV1787" s="34"/>
      <c r="VFW1787" s="34"/>
      <c r="VFX1787" s="34"/>
      <c r="VFY1787" s="34"/>
      <c r="VFZ1787" s="34"/>
      <c r="VGA1787" s="34"/>
      <c r="VGB1787" s="34"/>
      <c r="VGC1787" s="34"/>
      <c r="VGD1787" s="34"/>
      <c r="VGE1787" s="34"/>
      <c r="VGF1787" s="34"/>
      <c r="VGG1787" s="34"/>
      <c r="VGH1787" s="34"/>
      <c r="VGI1787" s="34"/>
      <c r="VGJ1787" s="34"/>
      <c r="VGK1787" s="34"/>
      <c r="VGL1787" s="34"/>
      <c r="VGM1787" s="34"/>
      <c r="VGN1787" s="34"/>
      <c r="VGO1787" s="34"/>
      <c r="VGP1787" s="34"/>
      <c r="VGQ1787" s="34"/>
      <c r="VGR1787" s="34"/>
      <c r="VGS1787" s="34"/>
      <c r="VGT1787" s="34"/>
      <c r="VGU1787" s="34"/>
      <c r="VGV1787" s="34"/>
      <c r="VGW1787" s="34"/>
      <c r="VGX1787" s="34"/>
      <c r="VGY1787" s="34"/>
      <c r="VGZ1787" s="34"/>
      <c r="VHA1787" s="34"/>
      <c r="VHB1787" s="34"/>
      <c r="VHC1787" s="34"/>
      <c r="VHD1787" s="34"/>
      <c r="VHE1787" s="34"/>
      <c r="VHF1787" s="34"/>
      <c r="VHG1787" s="34"/>
      <c r="VHH1787" s="34"/>
      <c r="VHI1787" s="34"/>
      <c r="VHJ1787" s="34"/>
      <c r="VHK1787" s="34"/>
      <c r="VHL1787" s="34"/>
      <c r="VHM1787" s="34"/>
      <c r="VHN1787" s="34"/>
      <c r="VHO1787" s="34"/>
      <c r="VHP1787" s="34"/>
      <c r="VHQ1787" s="34"/>
      <c r="VHR1787" s="34"/>
      <c r="VHS1787" s="34"/>
      <c r="VHT1787" s="34"/>
      <c r="VHU1787" s="34"/>
      <c r="VHV1787" s="34"/>
      <c r="VHW1787" s="34"/>
      <c r="VHX1787" s="34"/>
      <c r="VHY1787" s="34"/>
      <c r="VHZ1787" s="34"/>
      <c r="VIA1787" s="34"/>
      <c r="VIB1787" s="34"/>
      <c r="VIC1787" s="34"/>
      <c r="VID1787" s="34"/>
      <c r="VIE1787" s="34"/>
      <c r="VIF1787" s="34"/>
      <c r="VIG1787" s="34"/>
      <c r="VIH1787" s="34"/>
      <c r="VII1787" s="34"/>
      <c r="VIJ1787" s="34"/>
      <c r="VIK1787" s="34"/>
      <c r="VIL1787" s="34"/>
      <c r="VIM1787" s="34"/>
      <c r="VIN1787" s="34"/>
      <c r="VIO1787" s="34"/>
      <c r="VIP1787" s="34"/>
      <c r="VIQ1787" s="34"/>
      <c r="VIR1787" s="34"/>
      <c r="VIS1787" s="34"/>
      <c r="VIT1787" s="34"/>
      <c r="VIU1787" s="34"/>
      <c r="VIV1787" s="34"/>
      <c r="VIW1787" s="34"/>
      <c r="VIX1787" s="34"/>
      <c r="VIY1787" s="34"/>
      <c r="VIZ1787" s="34"/>
      <c r="VJA1787" s="34"/>
      <c r="VJB1787" s="34"/>
      <c r="VJC1787" s="34"/>
      <c r="VJD1787" s="34"/>
      <c r="VJE1787" s="34"/>
      <c r="VJF1787" s="34"/>
      <c r="VJG1787" s="34"/>
      <c r="VJH1787" s="34"/>
      <c r="VJI1787" s="34"/>
      <c r="VJJ1787" s="34"/>
      <c r="VJK1787" s="34"/>
      <c r="VJL1787" s="34"/>
      <c r="VJM1787" s="34"/>
      <c r="VJN1787" s="34"/>
      <c r="VJO1787" s="34"/>
      <c r="VJP1787" s="34"/>
      <c r="VJQ1787" s="34"/>
      <c r="VJR1787" s="34"/>
      <c r="VJS1787" s="34"/>
      <c r="VJT1787" s="34"/>
      <c r="VJU1787" s="34"/>
      <c r="VJV1787" s="34"/>
      <c r="VJW1787" s="34"/>
      <c r="VJX1787" s="34"/>
      <c r="VJY1787" s="34"/>
      <c r="VJZ1787" s="34"/>
      <c r="VKA1787" s="34"/>
      <c r="VKB1787" s="34"/>
      <c r="VKC1787" s="34"/>
      <c r="VKD1787" s="34"/>
      <c r="VKE1787" s="34"/>
      <c r="VKF1787" s="34"/>
      <c r="VKG1787" s="34"/>
      <c r="VKH1787" s="34"/>
      <c r="VKI1787" s="34"/>
      <c r="VKJ1787" s="34"/>
      <c r="VKK1787" s="34"/>
      <c r="VKL1787" s="34"/>
      <c r="VKM1787" s="34"/>
      <c r="VKN1787" s="34"/>
      <c r="VKO1787" s="34"/>
      <c r="VKP1787" s="34"/>
      <c r="VKQ1787" s="34"/>
      <c r="VKR1787" s="34"/>
      <c r="VKS1787" s="34"/>
      <c r="VKT1787" s="34"/>
      <c r="VKU1787" s="34"/>
      <c r="VKV1787" s="34"/>
      <c r="VKW1787" s="34"/>
      <c r="VKX1787" s="34"/>
      <c r="VKY1787" s="34"/>
      <c r="VKZ1787" s="34"/>
      <c r="VLA1787" s="34"/>
      <c r="VLB1787" s="34"/>
      <c r="VLC1787" s="34"/>
      <c r="VLD1787" s="34"/>
      <c r="VLE1787" s="34"/>
      <c r="VLF1787" s="34"/>
      <c r="VLG1787" s="34"/>
      <c r="VLH1787" s="34"/>
      <c r="VLI1787" s="34"/>
      <c r="VLJ1787" s="34"/>
      <c r="VLK1787" s="34"/>
      <c r="VLL1787" s="34"/>
      <c r="VLM1787" s="34"/>
      <c r="VLN1787" s="34"/>
      <c r="VLO1787" s="34"/>
      <c r="VLP1787" s="34"/>
      <c r="VLQ1787" s="34"/>
      <c r="VLR1787" s="34"/>
      <c r="VLS1787" s="34"/>
      <c r="VLT1787" s="34"/>
      <c r="VLU1787" s="34"/>
      <c r="VLV1787" s="34"/>
      <c r="VLW1787" s="34"/>
      <c r="VLX1787" s="34"/>
      <c r="VLY1787" s="34"/>
      <c r="VLZ1787" s="34"/>
      <c r="VMA1787" s="34"/>
      <c r="VMB1787" s="34"/>
      <c r="VMC1787" s="34"/>
      <c r="VMD1787" s="34"/>
      <c r="VME1787" s="34"/>
      <c r="VMF1787" s="34"/>
      <c r="VMG1787" s="34"/>
      <c r="VMH1787" s="34"/>
      <c r="VMI1787" s="34"/>
      <c r="VMJ1787" s="34"/>
      <c r="VMK1787" s="34"/>
      <c r="VML1787" s="34"/>
      <c r="VMM1787" s="34"/>
      <c r="VMN1787" s="34"/>
      <c r="VMO1787" s="34"/>
      <c r="VMP1787" s="34"/>
      <c r="VMQ1787" s="34"/>
      <c r="VMR1787" s="34"/>
      <c r="VMS1787" s="34"/>
      <c r="VMT1787" s="34"/>
      <c r="VMU1787" s="34"/>
      <c r="VMV1787" s="34"/>
      <c r="VMW1787" s="34"/>
      <c r="VMX1787" s="34"/>
      <c r="VMY1787" s="34"/>
      <c r="VMZ1787" s="34"/>
      <c r="VNA1787" s="34"/>
      <c r="VNB1787" s="34"/>
      <c r="VNC1787" s="34"/>
      <c r="VND1787" s="34"/>
      <c r="VNE1787" s="34"/>
      <c r="VNF1787" s="34"/>
      <c r="VNG1787" s="34"/>
      <c r="VNH1787" s="34"/>
      <c r="VNI1787" s="34"/>
      <c r="VNJ1787" s="34"/>
      <c r="VNK1787" s="34"/>
      <c r="VNL1787" s="34"/>
      <c r="VNM1787" s="34"/>
      <c r="VNN1787" s="34"/>
      <c r="VNO1787" s="34"/>
      <c r="VNP1787" s="34"/>
      <c r="VNQ1787" s="34"/>
      <c r="VNR1787" s="34"/>
      <c r="VNS1787" s="34"/>
      <c r="VNT1787" s="34"/>
      <c r="VNU1787" s="34"/>
      <c r="VNV1787" s="34"/>
      <c r="VNW1787" s="34"/>
      <c r="VNX1787" s="34"/>
      <c r="VNY1787" s="34"/>
      <c r="VNZ1787" s="34"/>
      <c r="VOA1787" s="34"/>
      <c r="VOB1787" s="34"/>
      <c r="VOC1787" s="34"/>
      <c r="VOD1787" s="34"/>
      <c r="VOE1787" s="34"/>
      <c r="VOF1787" s="34"/>
      <c r="VOG1787" s="34"/>
      <c r="VOH1787" s="34"/>
      <c r="VOI1787" s="34"/>
      <c r="VOJ1787" s="34"/>
      <c r="VOK1787" s="34"/>
      <c r="VOL1787" s="34"/>
      <c r="VOM1787" s="34"/>
      <c r="VON1787" s="34"/>
      <c r="VOO1787" s="34"/>
      <c r="VOP1787" s="34"/>
      <c r="VOQ1787" s="34"/>
      <c r="VOR1787" s="34"/>
      <c r="VOS1787" s="34"/>
      <c r="VOT1787" s="34"/>
      <c r="VOU1787" s="34"/>
      <c r="VOV1787" s="34"/>
      <c r="VOW1787" s="34"/>
      <c r="VOX1787" s="34"/>
      <c r="VOY1787" s="34"/>
      <c r="VOZ1787" s="34"/>
      <c r="VPA1787" s="34"/>
      <c r="VPB1787" s="34"/>
      <c r="VPC1787" s="34"/>
      <c r="VPD1787" s="34"/>
      <c r="VPE1787" s="34"/>
      <c r="VPF1787" s="34"/>
      <c r="VPG1787" s="34"/>
      <c r="VPH1787" s="34"/>
      <c r="VPI1787" s="34"/>
      <c r="VPJ1787" s="34"/>
      <c r="VPK1787" s="34"/>
      <c r="VPL1787" s="34"/>
      <c r="VPM1787" s="34"/>
      <c r="VPN1787" s="34"/>
      <c r="VPO1787" s="34"/>
      <c r="VPP1787" s="34"/>
      <c r="VPQ1787" s="34"/>
      <c r="VPR1787" s="34"/>
      <c r="VPS1787" s="34"/>
      <c r="VPT1787" s="34"/>
      <c r="VPU1787" s="34"/>
      <c r="VPV1787" s="34"/>
      <c r="VPW1787" s="34"/>
      <c r="VPX1787" s="34"/>
      <c r="VPY1787" s="34"/>
      <c r="VPZ1787" s="34"/>
      <c r="VQA1787" s="34"/>
      <c r="VQB1787" s="34"/>
      <c r="VQC1787" s="34"/>
      <c r="VQD1787" s="34"/>
      <c r="VQE1787" s="34"/>
      <c r="VQF1787" s="34"/>
      <c r="VQG1787" s="34"/>
      <c r="VQH1787" s="34"/>
      <c r="VQI1787" s="34"/>
      <c r="VQJ1787" s="34"/>
      <c r="VQK1787" s="34"/>
      <c r="VQL1787" s="34"/>
      <c r="VQM1787" s="34"/>
      <c r="VQN1787" s="34"/>
      <c r="VQO1787" s="34"/>
      <c r="VQP1787" s="34"/>
      <c r="VQQ1787" s="34"/>
      <c r="VQR1787" s="34"/>
      <c r="VQS1787" s="34"/>
      <c r="VQT1787" s="34"/>
      <c r="VQU1787" s="34"/>
      <c r="VQV1787" s="34"/>
      <c r="VQW1787" s="34"/>
      <c r="VQX1787" s="34"/>
      <c r="VQY1787" s="34"/>
      <c r="VQZ1787" s="34"/>
      <c r="VRA1787" s="34"/>
      <c r="VRB1787" s="34"/>
      <c r="VRC1787" s="34"/>
      <c r="VRD1787" s="34"/>
      <c r="VRE1787" s="34"/>
      <c r="VRF1787" s="34"/>
      <c r="VRG1787" s="34"/>
      <c r="VRH1787" s="34"/>
      <c r="VRI1787" s="34"/>
      <c r="VRJ1787" s="34"/>
      <c r="VRK1787" s="34"/>
      <c r="VRL1787" s="34"/>
      <c r="VRM1787" s="34"/>
      <c r="VRN1787" s="34"/>
      <c r="VRO1787" s="34"/>
      <c r="VRP1787" s="34"/>
      <c r="VRQ1787" s="34"/>
      <c r="VRR1787" s="34"/>
      <c r="VRS1787" s="34"/>
      <c r="VRT1787" s="34"/>
      <c r="VRU1787" s="34"/>
      <c r="VRV1787" s="34"/>
      <c r="VRW1787" s="34"/>
      <c r="VRX1787" s="34"/>
      <c r="VRY1787" s="34"/>
      <c r="VRZ1787" s="34"/>
      <c r="VSA1787" s="34"/>
      <c r="VSB1787" s="34"/>
      <c r="VSC1787" s="34"/>
      <c r="VSD1787" s="34"/>
      <c r="VSE1787" s="34"/>
      <c r="VSF1787" s="34"/>
      <c r="VSG1787" s="34"/>
      <c r="VSH1787" s="34"/>
      <c r="VSI1787" s="34"/>
      <c r="VSJ1787" s="34"/>
      <c r="VSK1787" s="34"/>
      <c r="VSL1787" s="34"/>
      <c r="VSM1787" s="34"/>
      <c r="VSN1787" s="34"/>
      <c r="VSO1787" s="34"/>
      <c r="VSP1787" s="34"/>
      <c r="VSQ1787" s="34"/>
      <c r="VSR1787" s="34"/>
      <c r="VSS1787" s="34"/>
      <c r="VST1787" s="34"/>
      <c r="VSU1787" s="34"/>
      <c r="VSV1787" s="34"/>
      <c r="VSW1787" s="34"/>
      <c r="VSX1787" s="34"/>
      <c r="VSY1787" s="34"/>
      <c r="VSZ1787" s="34"/>
      <c r="VTA1787" s="34"/>
      <c r="VTB1787" s="34"/>
      <c r="VTC1787" s="34"/>
      <c r="VTD1787" s="34"/>
      <c r="VTE1787" s="34"/>
      <c r="VTF1787" s="34"/>
      <c r="VTG1787" s="34"/>
      <c r="VTH1787" s="34"/>
      <c r="VTI1787" s="34"/>
      <c r="VTJ1787" s="34"/>
      <c r="VTK1787" s="34"/>
      <c r="VTL1787" s="34"/>
      <c r="VTM1787" s="34"/>
      <c r="VTN1787" s="34"/>
      <c r="VTO1787" s="34"/>
      <c r="VTP1787" s="34"/>
      <c r="VTQ1787" s="34"/>
      <c r="VTR1787" s="34"/>
      <c r="VTS1787" s="34"/>
      <c r="VTT1787" s="34"/>
      <c r="VTU1787" s="34"/>
      <c r="VTV1787" s="34"/>
      <c r="VTW1787" s="34"/>
      <c r="VTX1787" s="34"/>
      <c r="VTY1787" s="34"/>
      <c r="VTZ1787" s="34"/>
      <c r="VUA1787" s="34"/>
      <c r="VUB1787" s="34"/>
      <c r="VUC1787" s="34"/>
      <c r="VUD1787" s="34"/>
      <c r="VUE1787" s="34"/>
      <c r="VUF1787" s="34"/>
      <c r="VUG1787" s="34"/>
      <c r="VUH1787" s="34"/>
      <c r="VUI1787" s="34"/>
      <c r="VUJ1787" s="34"/>
      <c r="VUK1787" s="34"/>
      <c r="VUL1787" s="34"/>
      <c r="VUM1787" s="34"/>
      <c r="VUN1787" s="34"/>
      <c r="VUO1787" s="34"/>
      <c r="VUP1787" s="34"/>
      <c r="VUQ1787" s="34"/>
      <c r="VUR1787" s="34"/>
      <c r="VUS1787" s="34"/>
      <c r="VUT1787" s="34"/>
      <c r="VUU1787" s="34"/>
      <c r="VUV1787" s="34"/>
      <c r="VUW1787" s="34"/>
      <c r="VUX1787" s="34"/>
      <c r="VUY1787" s="34"/>
      <c r="VUZ1787" s="34"/>
      <c r="VVA1787" s="34"/>
      <c r="VVB1787" s="34"/>
      <c r="VVC1787" s="34"/>
      <c r="VVD1787" s="34"/>
      <c r="VVE1787" s="34"/>
      <c r="VVF1787" s="34"/>
      <c r="VVG1787" s="34"/>
      <c r="VVH1787" s="34"/>
      <c r="VVI1787" s="34"/>
      <c r="VVJ1787" s="34"/>
      <c r="VVK1787" s="34"/>
      <c r="VVL1787" s="34"/>
      <c r="VVM1787" s="34"/>
      <c r="VVN1787" s="34"/>
      <c r="VVO1787" s="34"/>
      <c r="VVP1787" s="34"/>
      <c r="VVQ1787" s="34"/>
      <c r="VVR1787" s="34"/>
      <c r="VVS1787" s="34"/>
      <c r="VVT1787" s="34"/>
      <c r="VVU1787" s="34"/>
      <c r="VVV1787" s="34"/>
      <c r="VVW1787" s="34"/>
      <c r="VVX1787" s="34"/>
      <c r="VVY1787" s="34"/>
      <c r="VVZ1787" s="34"/>
      <c r="VWA1787" s="34"/>
      <c r="VWB1787" s="34"/>
      <c r="VWC1787" s="34"/>
      <c r="VWD1787" s="34"/>
      <c r="VWE1787" s="34"/>
      <c r="VWF1787" s="34"/>
      <c r="VWG1787" s="34"/>
      <c r="VWH1787" s="34"/>
      <c r="VWI1787" s="34"/>
      <c r="VWJ1787" s="34"/>
      <c r="VWK1787" s="34"/>
      <c r="VWL1787" s="34"/>
      <c r="VWM1787" s="34"/>
      <c r="VWN1787" s="34"/>
      <c r="VWO1787" s="34"/>
      <c r="VWP1787" s="34"/>
      <c r="VWQ1787" s="34"/>
      <c r="VWR1787" s="34"/>
      <c r="VWS1787" s="34"/>
      <c r="VWT1787" s="34"/>
      <c r="VWU1787" s="34"/>
      <c r="VWV1787" s="34"/>
      <c r="VWW1787" s="34"/>
      <c r="VWX1787" s="34"/>
      <c r="VWY1787" s="34"/>
      <c r="VWZ1787" s="34"/>
      <c r="VXA1787" s="34"/>
      <c r="VXB1787" s="34"/>
      <c r="VXC1787" s="34"/>
      <c r="VXD1787" s="34"/>
      <c r="VXE1787" s="34"/>
      <c r="VXF1787" s="34"/>
      <c r="VXG1787" s="34"/>
      <c r="VXH1787" s="34"/>
      <c r="VXI1787" s="34"/>
      <c r="VXJ1787" s="34"/>
      <c r="VXK1787" s="34"/>
      <c r="VXL1787" s="34"/>
      <c r="VXM1787" s="34"/>
      <c r="VXN1787" s="34"/>
      <c r="VXO1787" s="34"/>
      <c r="VXP1787" s="34"/>
      <c r="VXQ1787" s="34"/>
      <c r="VXR1787" s="34"/>
      <c r="VXS1787" s="34"/>
      <c r="VXT1787" s="34"/>
      <c r="VXU1787" s="34"/>
      <c r="VXV1787" s="34"/>
      <c r="VXW1787" s="34"/>
      <c r="VXX1787" s="34"/>
      <c r="VXY1787" s="34"/>
      <c r="VXZ1787" s="34"/>
      <c r="VYA1787" s="34"/>
      <c r="VYB1787" s="34"/>
      <c r="VYC1787" s="34"/>
      <c r="VYD1787" s="34"/>
      <c r="VYE1787" s="34"/>
      <c r="VYF1787" s="34"/>
      <c r="VYG1787" s="34"/>
      <c r="VYH1787" s="34"/>
      <c r="VYI1787" s="34"/>
      <c r="VYJ1787" s="34"/>
      <c r="VYK1787" s="34"/>
      <c r="VYL1787" s="34"/>
      <c r="VYM1787" s="34"/>
      <c r="VYN1787" s="34"/>
      <c r="VYO1787" s="34"/>
      <c r="VYP1787" s="34"/>
      <c r="VYQ1787" s="34"/>
      <c r="VYR1787" s="34"/>
      <c r="VYS1787" s="34"/>
      <c r="VYT1787" s="34"/>
      <c r="VYU1787" s="34"/>
      <c r="VYV1787" s="34"/>
      <c r="VYW1787" s="34"/>
      <c r="VYX1787" s="34"/>
      <c r="VYY1787" s="34"/>
      <c r="VYZ1787" s="34"/>
      <c r="VZA1787" s="34"/>
      <c r="VZB1787" s="34"/>
      <c r="VZC1787" s="34"/>
      <c r="VZD1787" s="34"/>
      <c r="VZE1787" s="34"/>
      <c r="VZF1787" s="34"/>
      <c r="VZG1787" s="34"/>
      <c r="VZH1787" s="34"/>
      <c r="VZI1787" s="34"/>
      <c r="VZJ1787" s="34"/>
      <c r="VZK1787" s="34"/>
      <c r="VZL1787" s="34"/>
      <c r="VZM1787" s="34"/>
      <c r="VZN1787" s="34"/>
      <c r="VZO1787" s="34"/>
      <c r="VZP1787" s="34"/>
      <c r="VZQ1787" s="34"/>
      <c r="VZR1787" s="34"/>
      <c r="VZS1787" s="34"/>
      <c r="VZT1787" s="34"/>
      <c r="VZU1787" s="34"/>
      <c r="VZV1787" s="34"/>
      <c r="VZW1787" s="34"/>
      <c r="VZX1787" s="34"/>
      <c r="VZY1787" s="34"/>
      <c r="VZZ1787" s="34"/>
      <c r="WAA1787" s="34"/>
      <c r="WAB1787" s="34"/>
      <c r="WAC1787" s="34"/>
      <c r="WAD1787" s="34"/>
      <c r="WAE1787" s="34"/>
      <c r="WAF1787" s="34"/>
      <c r="WAG1787" s="34"/>
      <c r="WAH1787" s="34"/>
      <c r="WAI1787" s="34"/>
      <c r="WAJ1787" s="34"/>
      <c r="WAK1787" s="34"/>
      <c r="WAL1787" s="34"/>
      <c r="WAM1787" s="34"/>
      <c r="WAN1787" s="34"/>
      <c r="WAO1787" s="34"/>
      <c r="WAP1787" s="34"/>
      <c r="WAQ1787" s="34"/>
      <c r="WAR1787" s="34"/>
      <c r="WAS1787" s="34"/>
      <c r="WAT1787" s="34"/>
      <c r="WAU1787" s="34"/>
      <c r="WAV1787" s="34"/>
      <c r="WAW1787" s="34"/>
      <c r="WAX1787" s="34"/>
      <c r="WAY1787" s="34"/>
      <c r="WAZ1787" s="34"/>
      <c r="WBA1787" s="34"/>
      <c r="WBB1787" s="34"/>
      <c r="WBC1787" s="34"/>
      <c r="WBD1787" s="34"/>
      <c r="WBE1787" s="34"/>
      <c r="WBF1787" s="34"/>
      <c r="WBG1787" s="34"/>
      <c r="WBH1787" s="34"/>
      <c r="WBI1787" s="34"/>
      <c r="WBJ1787" s="34"/>
      <c r="WBK1787" s="34"/>
      <c r="WBL1787" s="34"/>
      <c r="WBM1787" s="34"/>
      <c r="WBN1787" s="34"/>
      <c r="WBO1787" s="34"/>
      <c r="WBP1787" s="34"/>
      <c r="WBQ1787" s="34"/>
      <c r="WBR1787" s="34"/>
      <c r="WBS1787" s="34"/>
      <c r="WBT1787" s="34"/>
      <c r="WBU1787" s="34"/>
      <c r="WBV1787" s="34"/>
      <c r="WBW1787" s="34"/>
      <c r="WBX1787" s="34"/>
      <c r="WBY1787" s="34"/>
      <c r="WBZ1787" s="34"/>
      <c r="WCA1787" s="34"/>
      <c r="WCB1787" s="34"/>
      <c r="WCC1787" s="34"/>
      <c r="WCD1787" s="34"/>
      <c r="WCE1787" s="34"/>
      <c r="WCF1787" s="34"/>
      <c r="WCG1787" s="34"/>
      <c r="WCH1787" s="34"/>
      <c r="WCI1787" s="34"/>
      <c r="WCJ1787" s="34"/>
      <c r="WCK1787" s="34"/>
      <c r="WCL1787" s="34"/>
      <c r="WCM1787" s="34"/>
      <c r="WCN1787" s="34"/>
      <c r="WCO1787" s="34"/>
      <c r="WCP1787" s="34"/>
      <c r="WCQ1787" s="34"/>
      <c r="WCR1787" s="34"/>
      <c r="WCS1787" s="34"/>
      <c r="WCT1787" s="34"/>
      <c r="WCU1787" s="34"/>
      <c r="WCV1787" s="34"/>
      <c r="WCW1787" s="34"/>
      <c r="WCX1787" s="34"/>
      <c r="WCY1787" s="34"/>
      <c r="WCZ1787" s="34"/>
      <c r="WDA1787" s="34"/>
      <c r="WDB1787" s="34"/>
      <c r="WDC1787" s="34"/>
      <c r="WDD1787" s="34"/>
      <c r="WDE1787" s="34"/>
      <c r="WDF1787" s="34"/>
      <c r="WDG1787" s="34"/>
      <c r="WDH1787" s="34"/>
      <c r="WDI1787" s="34"/>
      <c r="WDJ1787" s="34"/>
      <c r="WDK1787" s="34"/>
      <c r="WDL1787" s="34"/>
      <c r="WDM1787" s="34"/>
      <c r="WDN1787" s="34"/>
      <c r="WDO1787" s="34"/>
      <c r="WDP1787" s="34"/>
      <c r="WDQ1787" s="34"/>
      <c r="WDR1787" s="34"/>
      <c r="WDS1787" s="34"/>
      <c r="WDT1787" s="34"/>
      <c r="WDU1787" s="34"/>
      <c r="WDV1787" s="34"/>
      <c r="WDW1787" s="34"/>
      <c r="WDX1787" s="34"/>
      <c r="WDY1787" s="34"/>
      <c r="WDZ1787" s="34"/>
      <c r="WEA1787" s="34"/>
      <c r="WEB1787" s="34"/>
      <c r="WEC1787" s="34"/>
      <c r="WED1787" s="34"/>
      <c r="WEE1787" s="34"/>
      <c r="WEF1787" s="34"/>
      <c r="WEG1787" s="34"/>
      <c r="WEH1787" s="34"/>
      <c r="WEI1787" s="34"/>
      <c r="WEJ1787" s="34"/>
      <c r="WEK1787" s="34"/>
      <c r="WEL1787" s="34"/>
      <c r="WEM1787" s="34"/>
      <c r="WEN1787" s="34"/>
      <c r="WEO1787" s="34"/>
      <c r="WEP1787" s="34"/>
      <c r="WEQ1787" s="34"/>
      <c r="WER1787" s="34"/>
      <c r="WES1787" s="34"/>
      <c r="WET1787" s="34"/>
      <c r="WEU1787" s="34"/>
      <c r="WEV1787" s="34"/>
      <c r="WEW1787" s="34"/>
      <c r="WEX1787" s="34"/>
      <c r="WEY1787" s="34"/>
      <c r="WEZ1787" s="34"/>
      <c r="WFA1787" s="34"/>
      <c r="WFB1787" s="34"/>
      <c r="WFC1787" s="34"/>
      <c r="WFD1787" s="34"/>
      <c r="WFE1787" s="34"/>
      <c r="WFF1787" s="34"/>
      <c r="WFG1787" s="34"/>
      <c r="WFH1787" s="34"/>
      <c r="WFI1787" s="34"/>
      <c r="WFJ1787" s="34"/>
      <c r="WFK1787" s="34"/>
      <c r="WFL1787" s="34"/>
      <c r="WFM1787" s="34"/>
      <c r="WFN1787" s="34"/>
      <c r="WFO1787" s="34"/>
      <c r="WFP1787" s="34"/>
      <c r="WFQ1787" s="34"/>
      <c r="WFR1787" s="34"/>
      <c r="WFS1787" s="34"/>
      <c r="WFT1787" s="34"/>
      <c r="WFU1787" s="34"/>
      <c r="WFV1787" s="34"/>
      <c r="WFW1787" s="34"/>
      <c r="WFX1787" s="34"/>
      <c r="WFY1787" s="34"/>
      <c r="WFZ1787" s="34"/>
      <c r="WGA1787" s="34"/>
      <c r="WGB1787" s="34"/>
      <c r="WGC1787" s="34"/>
      <c r="WGD1787" s="34"/>
      <c r="WGE1787" s="34"/>
      <c r="WGF1787" s="34"/>
      <c r="WGG1787" s="34"/>
      <c r="WGH1787" s="34"/>
      <c r="WGI1787" s="34"/>
      <c r="WGJ1787" s="34"/>
      <c r="WGK1787" s="34"/>
      <c r="WGL1787" s="34"/>
      <c r="WGM1787" s="34"/>
      <c r="WGN1787" s="34"/>
      <c r="WGO1787" s="34"/>
      <c r="WGP1787" s="34"/>
      <c r="WGQ1787" s="34"/>
      <c r="WGR1787" s="34"/>
      <c r="WGS1787" s="34"/>
      <c r="WGT1787" s="34"/>
      <c r="WGU1787" s="34"/>
      <c r="WGV1787" s="34"/>
      <c r="WGW1787" s="34"/>
      <c r="WGX1787" s="34"/>
      <c r="WGY1787" s="34"/>
      <c r="WGZ1787" s="34"/>
      <c r="WHA1787" s="34"/>
      <c r="WHB1787" s="34"/>
      <c r="WHC1787" s="34"/>
      <c r="WHD1787" s="34"/>
      <c r="WHE1787" s="34"/>
      <c r="WHF1787" s="34"/>
      <c r="WHG1787" s="34"/>
      <c r="WHH1787" s="34"/>
      <c r="WHI1787" s="34"/>
      <c r="WHJ1787" s="34"/>
      <c r="WHK1787" s="34"/>
      <c r="WHL1787" s="34"/>
      <c r="WHM1787" s="34"/>
      <c r="WHN1787" s="34"/>
      <c r="WHO1787" s="34"/>
      <c r="WHP1787" s="34"/>
      <c r="WHQ1787" s="34"/>
      <c r="WHR1787" s="34"/>
      <c r="WHS1787" s="34"/>
      <c r="WHT1787" s="34"/>
      <c r="WHU1787" s="34"/>
      <c r="WHV1787" s="34"/>
      <c r="WHW1787" s="34"/>
      <c r="WHX1787" s="34"/>
      <c r="WHY1787" s="34"/>
      <c r="WHZ1787" s="34"/>
      <c r="WIA1787" s="34"/>
      <c r="WIB1787" s="34"/>
      <c r="WIC1787" s="34"/>
      <c r="WID1787" s="34"/>
      <c r="WIE1787" s="34"/>
      <c r="WIF1787" s="34"/>
      <c r="WIG1787" s="34"/>
      <c r="WIH1787" s="34"/>
      <c r="WII1787" s="34"/>
      <c r="WIJ1787" s="34"/>
      <c r="WIK1787" s="34"/>
      <c r="WIL1787" s="34"/>
      <c r="WIM1787" s="34"/>
      <c r="WIN1787" s="34"/>
      <c r="WIO1787" s="34"/>
      <c r="WIP1787" s="34"/>
      <c r="WIQ1787" s="34"/>
      <c r="WIR1787" s="34"/>
      <c r="WIS1787" s="34"/>
      <c r="WIT1787" s="34"/>
      <c r="WIU1787" s="34"/>
      <c r="WIV1787" s="34"/>
      <c r="WIW1787" s="34"/>
      <c r="WIX1787" s="34"/>
      <c r="WIY1787" s="34"/>
      <c r="WIZ1787" s="34"/>
      <c r="WJA1787" s="34"/>
      <c r="WJB1787" s="34"/>
      <c r="WJC1787" s="34"/>
      <c r="WJD1787" s="34"/>
      <c r="WJE1787" s="34"/>
      <c r="WJF1787" s="34"/>
      <c r="WJG1787" s="34"/>
      <c r="WJH1787" s="34"/>
      <c r="WJI1787" s="34"/>
      <c r="WJJ1787" s="34"/>
      <c r="WJK1787" s="34"/>
      <c r="WJL1787" s="34"/>
      <c r="WJM1787" s="34"/>
      <c r="WJN1787" s="34"/>
      <c r="WJO1787" s="34"/>
      <c r="WJP1787" s="34"/>
      <c r="WJQ1787" s="34"/>
      <c r="WJR1787" s="34"/>
      <c r="WJS1787" s="34"/>
      <c r="WJT1787" s="34"/>
      <c r="WJU1787" s="34"/>
      <c r="WJV1787" s="34"/>
      <c r="WJW1787" s="34"/>
      <c r="WJX1787" s="34"/>
      <c r="WJY1787" s="34"/>
      <c r="WJZ1787" s="34"/>
      <c r="WKA1787" s="34"/>
      <c r="WKB1787" s="34"/>
      <c r="WKC1787" s="34"/>
      <c r="WKD1787" s="34"/>
      <c r="WKE1787" s="34"/>
      <c r="WKF1787" s="34"/>
      <c r="WKG1787" s="34"/>
      <c r="WKH1787" s="34"/>
      <c r="WKI1787" s="34"/>
      <c r="WKJ1787" s="34"/>
      <c r="WKK1787" s="34"/>
      <c r="WKL1787" s="34"/>
      <c r="WKM1787" s="34"/>
      <c r="WKN1787" s="34"/>
      <c r="WKO1787" s="34"/>
      <c r="WKP1787" s="34"/>
      <c r="WKQ1787" s="34"/>
      <c r="WKR1787" s="34"/>
      <c r="WKS1787" s="34"/>
      <c r="WKT1787" s="34"/>
      <c r="WKU1787" s="34"/>
      <c r="WKV1787" s="34"/>
      <c r="WKW1787" s="34"/>
      <c r="WKX1787" s="34"/>
      <c r="WKY1787" s="34"/>
      <c r="WKZ1787" s="34"/>
      <c r="WLA1787" s="34"/>
      <c r="WLB1787" s="34"/>
      <c r="WLC1787" s="34"/>
      <c r="WLD1787" s="34"/>
      <c r="WLE1787" s="34"/>
      <c r="WLF1787" s="34"/>
      <c r="WLG1787" s="34"/>
      <c r="WLH1787" s="34"/>
      <c r="WLI1787" s="34"/>
      <c r="WLJ1787" s="34"/>
      <c r="WLK1787" s="34"/>
      <c r="WLL1787" s="34"/>
      <c r="WLM1787" s="34"/>
      <c r="WLN1787" s="34"/>
      <c r="WLO1787" s="34"/>
      <c r="WLP1787" s="34"/>
      <c r="WLQ1787" s="34"/>
      <c r="WLR1787" s="34"/>
      <c r="WLS1787" s="34"/>
      <c r="WLT1787" s="34"/>
      <c r="WLU1787" s="34"/>
      <c r="WLV1787" s="34"/>
      <c r="WLW1787" s="34"/>
      <c r="WLX1787" s="34"/>
      <c r="WLY1787" s="34"/>
      <c r="WLZ1787" s="34"/>
      <c r="WMA1787" s="34"/>
      <c r="WMB1787" s="34"/>
      <c r="WMC1787" s="34"/>
      <c r="WMD1787" s="34"/>
      <c r="WME1787" s="34"/>
      <c r="WMF1787" s="34"/>
      <c r="WMG1787" s="34"/>
      <c r="WMH1787" s="34"/>
      <c r="WMI1787" s="34"/>
      <c r="WMJ1787" s="34"/>
      <c r="WMK1787" s="34"/>
      <c r="WML1787" s="34"/>
      <c r="WMM1787" s="34"/>
      <c r="WMN1787" s="34"/>
      <c r="WMO1787" s="34"/>
      <c r="WMP1787" s="34"/>
      <c r="WMQ1787" s="34"/>
      <c r="WMR1787" s="34"/>
      <c r="WMS1787" s="34"/>
      <c r="WMT1787" s="34"/>
      <c r="WMU1787" s="34"/>
      <c r="WMV1787" s="34"/>
      <c r="WMW1787" s="34"/>
      <c r="WMX1787" s="34"/>
      <c r="WMY1787" s="34"/>
      <c r="WMZ1787" s="34"/>
      <c r="WNA1787" s="34"/>
      <c r="WNB1787" s="34"/>
      <c r="WNC1787" s="34"/>
      <c r="WND1787" s="34"/>
      <c r="WNE1787" s="34"/>
      <c r="WNF1787" s="34"/>
      <c r="WNG1787" s="34"/>
      <c r="WNH1787" s="34"/>
      <c r="WNI1787" s="34"/>
      <c r="WNJ1787" s="34"/>
      <c r="WNK1787" s="34"/>
      <c r="WNL1787" s="34"/>
      <c r="WNM1787" s="34"/>
      <c r="WNN1787" s="34"/>
      <c r="WNO1787" s="34"/>
      <c r="WNP1787" s="34"/>
      <c r="WNQ1787" s="34"/>
      <c r="WNR1787" s="34"/>
      <c r="WNS1787" s="34"/>
      <c r="WNT1787" s="34"/>
      <c r="WNU1787" s="34"/>
      <c r="WNV1787" s="34"/>
      <c r="WNW1787" s="34"/>
      <c r="WNX1787" s="34"/>
      <c r="WNY1787" s="34"/>
      <c r="WNZ1787" s="34"/>
      <c r="WOA1787" s="34"/>
      <c r="WOB1787" s="34"/>
      <c r="WOC1787" s="34"/>
      <c r="WOD1787" s="34"/>
      <c r="WOE1787" s="34"/>
      <c r="WOF1787" s="34"/>
      <c r="WOG1787" s="34"/>
      <c r="WOH1787" s="34"/>
      <c r="WOI1787" s="34"/>
      <c r="WOJ1787" s="34"/>
      <c r="WOK1787" s="34"/>
      <c r="WOL1787" s="34"/>
      <c r="WOM1787" s="34"/>
      <c r="WON1787" s="34"/>
      <c r="WOO1787" s="34"/>
      <c r="WOP1787" s="34"/>
      <c r="WOQ1787" s="34"/>
      <c r="WOR1787" s="34"/>
      <c r="WOS1787" s="34"/>
      <c r="WOT1787" s="34"/>
      <c r="WOU1787" s="34"/>
      <c r="WOV1787" s="34"/>
      <c r="WOW1787" s="34"/>
      <c r="WOX1787" s="34"/>
      <c r="WOY1787" s="34"/>
      <c r="WOZ1787" s="34"/>
      <c r="WPA1787" s="34"/>
      <c r="WPB1787" s="34"/>
      <c r="WPC1787" s="34"/>
      <c r="WPD1787" s="34"/>
      <c r="WPE1787" s="34"/>
      <c r="WPF1787" s="34"/>
      <c r="WPG1787" s="34"/>
      <c r="WPH1787" s="34"/>
      <c r="WPI1787" s="34"/>
      <c r="WPJ1787" s="34"/>
      <c r="WPK1787" s="34"/>
      <c r="WPL1787" s="34"/>
      <c r="WPM1787" s="34"/>
      <c r="WPN1787" s="34"/>
      <c r="WPO1787" s="34"/>
      <c r="WPP1787" s="34"/>
      <c r="WPQ1787" s="34"/>
      <c r="WPR1787" s="34"/>
      <c r="WPS1787" s="34"/>
      <c r="WPT1787" s="34"/>
      <c r="WPU1787" s="34"/>
      <c r="WPV1787" s="34"/>
      <c r="WPW1787" s="34"/>
      <c r="WPX1787" s="34"/>
      <c r="WPY1787" s="34"/>
      <c r="WPZ1787" s="34"/>
      <c r="WQA1787" s="34"/>
      <c r="WQB1787" s="34"/>
      <c r="WQC1787" s="34"/>
      <c r="WQD1787" s="34"/>
      <c r="WQE1787" s="34"/>
      <c r="WQF1787" s="34"/>
      <c r="WQG1787" s="34"/>
      <c r="WQH1787" s="34"/>
      <c r="WQI1787" s="34"/>
      <c r="WQJ1787" s="34"/>
      <c r="WQK1787" s="34"/>
      <c r="WQL1787" s="34"/>
      <c r="WQM1787" s="34"/>
      <c r="WQN1787" s="34"/>
      <c r="WQO1787" s="34"/>
      <c r="WQP1787" s="34"/>
      <c r="WQQ1787" s="34"/>
      <c r="WQR1787" s="34"/>
      <c r="WQS1787" s="34"/>
      <c r="WQT1787" s="34"/>
      <c r="WQU1787" s="34"/>
      <c r="WQV1787" s="34"/>
      <c r="WQW1787" s="34"/>
      <c r="WQX1787" s="34"/>
      <c r="WQY1787" s="34"/>
      <c r="WQZ1787" s="34"/>
      <c r="WRA1787" s="34"/>
      <c r="WRB1787" s="34"/>
      <c r="WRC1787" s="34"/>
      <c r="WRD1787" s="34"/>
      <c r="WRE1787" s="34"/>
      <c r="WRF1787" s="34"/>
      <c r="WRG1787" s="34"/>
      <c r="WRH1787" s="34"/>
      <c r="WRI1787" s="34"/>
      <c r="WRJ1787" s="34"/>
      <c r="WRK1787" s="34"/>
      <c r="WRL1787" s="34"/>
      <c r="WRM1787" s="34"/>
      <c r="WRN1787" s="34"/>
      <c r="WRO1787" s="34"/>
      <c r="WRP1787" s="34"/>
      <c r="WRQ1787" s="34"/>
      <c r="WRR1787" s="34"/>
      <c r="WRS1787" s="34"/>
      <c r="WRT1787" s="34"/>
      <c r="WRU1787" s="34"/>
      <c r="WRV1787" s="34"/>
      <c r="WRW1787" s="34"/>
      <c r="WRX1787" s="34"/>
      <c r="WRY1787" s="34"/>
      <c r="WRZ1787" s="34"/>
      <c r="WSA1787" s="34"/>
      <c r="WSB1787" s="34"/>
      <c r="WSC1787" s="34"/>
      <c r="WSD1787" s="34"/>
      <c r="WSE1787" s="34"/>
      <c r="WSF1787" s="34"/>
      <c r="WSG1787" s="34"/>
      <c r="WSH1787" s="34"/>
      <c r="WSI1787" s="34"/>
      <c r="WSJ1787" s="34"/>
      <c r="WSK1787" s="34"/>
      <c r="WSL1787" s="34"/>
      <c r="WSM1787" s="34"/>
      <c r="WSN1787" s="34"/>
      <c r="WSO1787" s="34"/>
      <c r="WSP1787" s="34"/>
      <c r="WSQ1787" s="34"/>
      <c r="WSR1787" s="34"/>
      <c r="WSS1787" s="34"/>
      <c r="WST1787" s="34"/>
      <c r="WSU1787" s="34"/>
      <c r="WSV1787" s="34"/>
      <c r="WSW1787" s="34"/>
      <c r="WSX1787" s="34"/>
      <c r="WSY1787" s="34"/>
      <c r="WSZ1787" s="34"/>
      <c r="WTA1787" s="34"/>
      <c r="WTB1787" s="34"/>
      <c r="WTC1787" s="34"/>
      <c r="WTD1787" s="34"/>
      <c r="WTE1787" s="34"/>
      <c r="WTF1787" s="34"/>
      <c r="WTG1787" s="34"/>
      <c r="WTH1787" s="34"/>
      <c r="WTI1787" s="34"/>
      <c r="WTJ1787" s="34"/>
      <c r="WTK1787" s="34"/>
      <c r="WTL1787" s="34"/>
      <c r="WTM1787" s="34"/>
      <c r="WTN1787" s="34"/>
      <c r="WTO1787" s="34"/>
      <c r="WTP1787" s="34"/>
      <c r="WTQ1787" s="34"/>
      <c r="WTR1787" s="34"/>
      <c r="WTS1787" s="34"/>
      <c r="WTT1787" s="34"/>
      <c r="WTU1787" s="34"/>
      <c r="WTV1787" s="34"/>
      <c r="WTW1787" s="34"/>
      <c r="WTX1787" s="34"/>
      <c r="WTY1787" s="34"/>
      <c r="WTZ1787" s="34"/>
      <c r="WUA1787" s="34"/>
      <c r="WUB1787" s="34"/>
      <c r="WUC1787" s="34"/>
      <c r="WUD1787" s="34"/>
      <c r="WUE1787" s="34"/>
      <c r="WUF1787" s="34"/>
      <c r="WUG1787" s="34"/>
      <c r="WUH1787" s="34"/>
      <c r="WUI1787" s="34"/>
      <c r="WUJ1787" s="34"/>
      <c r="WUK1787" s="34"/>
      <c r="WUL1787" s="34"/>
      <c r="WUM1787" s="34"/>
      <c r="WUN1787" s="34"/>
      <c r="WUO1787" s="34"/>
      <c r="WUP1787" s="34"/>
      <c r="WUQ1787" s="34"/>
      <c r="WUR1787" s="34"/>
      <c r="WUS1787" s="34"/>
      <c r="WUT1787" s="34"/>
      <c r="WUU1787" s="34"/>
      <c r="WUV1787" s="34"/>
      <c r="WUW1787" s="34"/>
      <c r="WUX1787" s="34"/>
      <c r="WUY1787" s="34"/>
      <c r="WUZ1787" s="34"/>
      <c r="WVA1787" s="34"/>
      <c r="WVB1787" s="34"/>
      <c r="WVC1787" s="34"/>
      <c r="WVD1787" s="34"/>
      <c r="WVE1787" s="34"/>
      <c r="WVF1787" s="34"/>
      <c r="WVG1787" s="34"/>
      <c r="WVH1787" s="34"/>
      <c r="WVI1787" s="34"/>
      <c r="WVJ1787" s="34"/>
      <c r="WVK1787" s="34"/>
      <c r="WVL1787" s="34"/>
      <c r="WVM1787" s="34"/>
      <c r="WVN1787" s="34"/>
      <c r="WVO1787" s="34"/>
      <c r="WVP1787" s="34"/>
      <c r="WVQ1787" s="34"/>
      <c r="WVR1787" s="34"/>
      <c r="WVS1787" s="34"/>
      <c r="WVT1787" s="34"/>
      <c r="WVU1787" s="34"/>
      <c r="WVV1787" s="34"/>
      <c r="WVW1787" s="34"/>
      <c r="WVX1787" s="34"/>
      <c r="WVY1787" s="34"/>
      <c r="WVZ1787" s="34"/>
      <c r="WWA1787" s="34"/>
      <c r="WWB1787" s="34"/>
      <c r="WWC1787" s="34"/>
      <c r="WWD1787" s="34"/>
      <c r="WWE1787" s="34"/>
      <c r="WWF1787" s="34"/>
      <c r="WWG1787" s="34"/>
      <c r="WWH1787" s="34"/>
      <c r="WWI1787" s="34"/>
      <c r="WWJ1787" s="34"/>
      <c r="WWK1787" s="34"/>
      <c r="WWL1787" s="34"/>
      <c r="WWM1787" s="34"/>
      <c r="WWN1787" s="34"/>
      <c r="WWO1787" s="34"/>
      <c r="WWP1787" s="34"/>
      <c r="WWQ1787" s="34"/>
      <c r="WWR1787" s="34"/>
      <c r="WWS1787" s="34"/>
      <c r="WWT1787" s="34"/>
      <c r="WWU1787" s="34"/>
      <c r="WWV1787" s="34"/>
      <c r="WWW1787" s="34"/>
      <c r="WWX1787" s="34"/>
      <c r="WWY1787" s="34"/>
      <c r="WWZ1787" s="34"/>
      <c r="WXA1787" s="34"/>
      <c r="WXB1787" s="34"/>
      <c r="WXC1787" s="34"/>
      <c r="WXD1787" s="34"/>
      <c r="WXE1787" s="34"/>
      <c r="WXF1787" s="34"/>
      <c r="WXG1787" s="34"/>
      <c r="WXH1787" s="34"/>
      <c r="WXI1787" s="34"/>
      <c r="WXJ1787" s="34"/>
      <c r="WXK1787" s="34"/>
      <c r="WXL1787" s="34"/>
      <c r="WXM1787" s="34"/>
      <c r="WXN1787" s="34"/>
      <c r="WXO1787" s="34"/>
      <c r="WXP1787" s="34"/>
      <c r="WXQ1787" s="34"/>
      <c r="WXR1787" s="34"/>
      <c r="WXS1787" s="34"/>
      <c r="WXT1787" s="34"/>
      <c r="WXU1787" s="34"/>
      <c r="WXV1787" s="34"/>
      <c r="WXW1787" s="34"/>
      <c r="WXX1787" s="34"/>
      <c r="WXY1787" s="34"/>
      <c r="WXZ1787" s="34"/>
      <c r="WYA1787" s="34"/>
      <c r="WYB1787" s="34"/>
      <c r="WYC1787" s="34"/>
      <c r="WYD1787" s="34"/>
      <c r="WYE1787" s="34"/>
      <c r="WYF1787" s="34"/>
      <c r="WYG1787" s="34"/>
      <c r="WYH1787" s="34"/>
      <c r="WYI1787" s="34"/>
      <c r="WYJ1787" s="34"/>
      <c r="WYK1787" s="34"/>
      <c r="WYL1787" s="34"/>
      <c r="WYM1787" s="34"/>
      <c r="WYN1787" s="34"/>
      <c r="WYO1787" s="34"/>
      <c r="WYP1787" s="34"/>
      <c r="WYQ1787" s="34"/>
      <c r="WYR1787" s="34"/>
      <c r="WYS1787" s="34"/>
      <c r="WYT1787" s="34"/>
      <c r="WYU1787" s="34"/>
      <c r="WYV1787" s="34"/>
      <c r="WYW1787" s="34"/>
      <c r="WYX1787" s="34"/>
      <c r="WYY1787" s="34"/>
      <c r="WYZ1787" s="34"/>
      <c r="WZA1787" s="34"/>
      <c r="WZB1787" s="34"/>
      <c r="WZC1787" s="34"/>
      <c r="WZD1787" s="34"/>
      <c r="WZE1787" s="34"/>
      <c r="WZF1787" s="34"/>
      <c r="WZG1787" s="34"/>
      <c r="WZH1787" s="34"/>
      <c r="WZI1787" s="34"/>
      <c r="WZJ1787" s="34"/>
      <c r="WZK1787" s="34"/>
      <c r="WZL1787" s="34"/>
      <c r="WZM1787" s="34"/>
      <c r="WZN1787" s="34"/>
      <c r="WZO1787" s="34"/>
      <c r="WZP1787" s="34"/>
      <c r="WZQ1787" s="34"/>
      <c r="WZR1787" s="34"/>
      <c r="WZS1787" s="34"/>
      <c r="WZT1787" s="34"/>
      <c r="WZU1787" s="34"/>
      <c r="WZV1787" s="34"/>
      <c r="WZW1787" s="34"/>
      <c r="WZX1787" s="34"/>
      <c r="WZY1787" s="34"/>
      <c r="WZZ1787" s="34"/>
      <c r="XAA1787" s="34"/>
      <c r="XAB1787" s="34"/>
      <c r="XAC1787" s="34"/>
      <c r="XAD1787" s="34"/>
      <c r="XAE1787" s="34"/>
      <c r="XAF1787" s="34"/>
      <c r="XAG1787" s="34"/>
      <c r="XAH1787" s="34"/>
      <c r="XAI1787" s="34"/>
      <c r="XAJ1787" s="34"/>
      <c r="XAK1787" s="34"/>
      <c r="XAL1787" s="34"/>
      <c r="XAM1787" s="34"/>
      <c r="XAN1787" s="34"/>
      <c r="XAO1787" s="34"/>
      <c r="XAP1787" s="34"/>
      <c r="XAQ1787" s="34"/>
      <c r="XAR1787" s="34"/>
      <c r="XAS1787" s="34"/>
      <c r="XAT1787" s="34"/>
      <c r="XAU1787" s="34"/>
      <c r="XAV1787" s="34"/>
      <c r="XAW1787" s="34"/>
      <c r="XAX1787" s="34"/>
      <c r="XAY1787" s="34"/>
      <c r="XAZ1787" s="34"/>
      <c r="XBA1787" s="34"/>
      <c r="XBB1787" s="34"/>
      <c r="XBC1787" s="34"/>
      <c r="XBD1787" s="34"/>
      <c r="XBE1787" s="34"/>
      <c r="XBF1787" s="34"/>
      <c r="XBG1787" s="34"/>
      <c r="XBH1787" s="34"/>
      <c r="XBI1787" s="34"/>
      <c r="XBJ1787" s="34"/>
      <c r="XBK1787" s="34"/>
      <c r="XBL1787" s="34"/>
      <c r="XBM1787" s="34"/>
      <c r="XBN1787" s="34"/>
      <c r="XBO1787" s="34"/>
      <c r="XBP1787" s="34"/>
      <c r="XBQ1787" s="34"/>
      <c r="XBR1787" s="34"/>
      <c r="XBS1787" s="34"/>
      <c r="XBT1787" s="34"/>
      <c r="XBU1787" s="34"/>
      <c r="XBV1787" s="34"/>
      <c r="XBW1787" s="34"/>
      <c r="XBX1787" s="34"/>
      <c r="XBY1787" s="34"/>
      <c r="XBZ1787" s="34"/>
      <c r="XCA1787" s="34"/>
      <c r="XCB1787" s="34"/>
      <c r="XCC1787" s="34"/>
      <c r="XCD1787" s="34"/>
      <c r="XCE1787" s="34"/>
      <c r="XCF1787" s="34"/>
      <c r="XCG1787" s="34"/>
      <c r="XCH1787" s="34"/>
      <c r="XCI1787" s="34"/>
      <c r="XCJ1787" s="34"/>
      <c r="XCK1787" s="34"/>
      <c r="XCL1787" s="34"/>
      <c r="XCM1787" s="34"/>
      <c r="XCN1787" s="34"/>
      <c r="XCO1787" s="34"/>
      <c r="XCP1787" s="34"/>
      <c r="XCQ1787" s="34"/>
      <c r="XCR1787" s="34"/>
      <c r="XCS1787" s="34"/>
      <c r="XCT1787" s="34"/>
      <c r="XCU1787" s="34"/>
      <c r="XCV1787" s="34"/>
      <c r="XCW1787" s="34"/>
      <c r="XCX1787" s="34"/>
      <c r="XCY1787" s="34"/>
      <c r="XCZ1787" s="34"/>
      <c r="XDA1787" s="34"/>
      <c r="XDB1787" s="34"/>
      <c r="XDC1787" s="34"/>
      <c r="XDD1787" s="34"/>
      <c r="XDE1787" s="34"/>
      <c r="XDF1787" s="34"/>
      <c r="XDG1787" s="34"/>
      <c r="XDH1787" s="34"/>
      <c r="XDI1787" s="34"/>
      <c r="XDJ1787" s="34"/>
      <c r="XDK1787" s="34"/>
      <c r="XDL1787" s="34"/>
      <c r="XDM1787" s="34"/>
      <c r="XDN1787" s="34"/>
      <c r="XDO1787" s="34"/>
      <c r="XDP1787" s="34"/>
      <c r="XDQ1787" s="34"/>
      <c r="XDR1787" s="34"/>
      <c r="XDS1787" s="34"/>
      <c r="XDT1787" s="34"/>
      <c r="XDU1787" s="34"/>
      <c r="XDV1787" s="34"/>
      <c r="XDW1787" s="34"/>
      <c r="XDX1787" s="34"/>
      <c r="XDY1787" s="34"/>
      <c r="XDZ1787" s="34"/>
      <c r="XEA1787" s="34"/>
      <c r="XEB1787" s="34"/>
      <c r="XEC1787" s="34"/>
      <c r="XED1787" s="34"/>
      <c r="XEE1787" s="34"/>
      <c r="XEF1787" s="34"/>
      <c r="XEG1787" s="34"/>
      <c r="XEH1787" s="34"/>
      <c r="XEI1787" s="34"/>
      <c r="XEJ1787" s="34"/>
      <c r="XEK1787" s="34"/>
      <c r="XEL1787" s="34"/>
      <c r="XEM1787" s="34"/>
      <c r="XEN1787" s="34"/>
      <c r="XEO1787" s="34"/>
      <c r="XEP1787" s="34"/>
      <c r="XEQ1787" s="34"/>
      <c r="XER1787" s="34"/>
      <c r="XES1787" s="34"/>
      <c r="XET1787" s="34"/>
      <c r="XEU1787" s="34"/>
      <c r="XEV1787" s="34"/>
      <c r="XEW1787" s="34"/>
      <c r="XEX1787" s="34"/>
      <c r="XEY1787" s="34"/>
      <c r="XEZ1787" s="34"/>
      <c r="XFA1787" s="38"/>
      <c r="XFB1787" s="38"/>
      <c r="XFC1787" s="38"/>
      <c r="XFD1787" s="38"/>
    </row>
    <row r="1788" s="35" customFormat="1" ht="30" customHeight="1" spans="1:1024 1025:16384">
      <c r="A1788" s="16">
        <v>1785</v>
      </c>
      <c r="B1788" s="66" t="s">
        <v>1862</v>
      </c>
      <c r="C1788" s="48">
        <v>80</v>
      </c>
      <c r="D1788" s="61" t="s">
        <v>799</v>
      </c>
      <c r="F1788" s="46"/>
    </row>
    <row r="1789" s="35" customFormat="1" ht="30" customHeight="1" spans="1:1024 1025:16384">
      <c r="A1789" s="16">
        <v>1786</v>
      </c>
      <c r="B1789" s="66" t="s">
        <v>1863</v>
      </c>
      <c r="C1789" s="48">
        <v>80</v>
      </c>
      <c r="D1789" s="61" t="s">
        <v>799</v>
      </c>
      <c r="F1789" s="46"/>
    </row>
    <row r="1790" s="35" customFormat="1" ht="30" customHeight="1" spans="1:1024 1025:16384">
      <c r="A1790" s="16">
        <v>1787</v>
      </c>
      <c r="B1790" s="66" t="s">
        <v>1864</v>
      </c>
      <c r="C1790" s="48">
        <v>80</v>
      </c>
      <c r="D1790" s="61" t="s">
        <v>799</v>
      </c>
      <c r="F1790" s="46"/>
    </row>
    <row r="1791" s="35" customFormat="1" ht="30" customHeight="1" spans="1:1024 1025:16384">
      <c r="A1791" s="16">
        <v>1788</v>
      </c>
      <c r="B1791" s="66" t="s">
        <v>1865</v>
      </c>
      <c r="C1791" s="48">
        <v>80</v>
      </c>
      <c r="D1791" s="61" t="s">
        <v>799</v>
      </c>
      <c r="F1791" s="46"/>
    </row>
    <row r="1792" s="35" customFormat="1" ht="30" customHeight="1" spans="1:1024 1025:16384">
      <c r="A1792" s="16">
        <v>1789</v>
      </c>
      <c r="B1792" s="66" t="s">
        <v>1866</v>
      </c>
      <c r="C1792" s="48">
        <v>80</v>
      </c>
      <c r="D1792" s="61" t="s">
        <v>799</v>
      </c>
      <c r="F1792" s="46"/>
    </row>
    <row r="1793" s="35" customFormat="1" ht="30" customHeight="1" spans="1:6">
      <c r="A1793" s="16">
        <v>1790</v>
      </c>
      <c r="B1793" s="66" t="s">
        <v>1867</v>
      </c>
      <c r="C1793" s="48">
        <v>80</v>
      </c>
      <c r="D1793" s="61" t="s">
        <v>799</v>
      </c>
      <c r="F1793" s="46"/>
    </row>
    <row r="1794" s="35" customFormat="1" ht="30" customHeight="1" spans="1:6">
      <c r="A1794" s="16">
        <v>1791</v>
      </c>
      <c r="B1794" s="66" t="s">
        <v>1868</v>
      </c>
      <c r="C1794" s="48">
        <v>80</v>
      </c>
      <c r="D1794" s="61" t="s">
        <v>178</v>
      </c>
      <c r="F1794" s="46"/>
    </row>
    <row r="1795" s="35" customFormat="1" ht="30" customHeight="1" spans="1:6">
      <c r="A1795" s="16">
        <v>1792</v>
      </c>
      <c r="B1795" s="66" t="s">
        <v>1869</v>
      </c>
      <c r="C1795" s="48">
        <v>80</v>
      </c>
      <c r="D1795" s="61" t="s">
        <v>178</v>
      </c>
      <c r="F1795" s="46"/>
    </row>
    <row r="1796" s="35" customFormat="1" ht="30" customHeight="1" spans="1:6">
      <c r="A1796" s="16">
        <v>1793</v>
      </c>
      <c r="B1796" s="66" t="s">
        <v>1870</v>
      </c>
      <c r="C1796" s="48">
        <v>80</v>
      </c>
      <c r="D1796" s="61" t="s">
        <v>178</v>
      </c>
      <c r="F1796" s="46"/>
    </row>
    <row r="1797" s="35" customFormat="1" ht="30" customHeight="1" spans="1:6">
      <c r="A1797" s="16">
        <v>1794</v>
      </c>
      <c r="B1797" s="66" t="s">
        <v>1871</v>
      </c>
      <c r="C1797" s="48">
        <v>80</v>
      </c>
      <c r="D1797" s="61" t="s">
        <v>1130</v>
      </c>
      <c r="F1797" s="46"/>
    </row>
    <row r="1798" s="35" customFormat="1" ht="30" customHeight="1" spans="1:6">
      <c r="A1798" s="16">
        <v>1795</v>
      </c>
      <c r="B1798" s="66" t="s">
        <v>1872</v>
      </c>
      <c r="C1798" s="48">
        <v>80</v>
      </c>
      <c r="D1798" s="61" t="s">
        <v>559</v>
      </c>
      <c r="F1798" s="46"/>
    </row>
    <row r="1799" s="35" customFormat="1" ht="29" customHeight="1" spans="1:6">
      <c r="A1799" s="16">
        <v>1796</v>
      </c>
      <c r="B1799" s="66" t="s">
        <v>1873</v>
      </c>
      <c r="C1799" s="48">
        <v>80</v>
      </c>
      <c r="D1799" s="61" t="s">
        <v>559</v>
      </c>
      <c r="F1799" s="46"/>
    </row>
    <row r="1800" s="35" customFormat="1" ht="29" customHeight="1" spans="1:6">
      <c r="A1800" s="16">
        <v>1797</v>
      </c>
      <c r="B1800" s="66" t="s">
        <v>1493</v>
      </c>
      <c r="C1800" s="48">
        <v>80</v>
      </c>
      <c r="D1800" s="61" t="s">
        <v>178</v>
      </c>
      <c r="F1800" s="46"/>
    </row>
    <row r="1801" s="35" customFormat="1" ht="29" customHeight="1" spans="1:6">
      <c r="A1801" s="16">
        <v>1798</v>
      </c>
      <c r="B1801" s="66" t="s">
        <v>1874</v>
      </c>
      <c r="C1801" s="48">
        <v>80</v>
      </c>
      <c r="D1801" s="61" t="s">
        <v>178</v>
      </c>
      <c r="F1801" s="46"/>
    </row>
    <row r="1802" s="35" customFormat="1" ht="29" customHeight="1" spans="1:6">
      <c r="A1802" s="16">
        <v>1799</v>
      </c>
      <c r="B1802" s="51" t="s">
        <v>1875</v>
      </c>
      <c r="C1802" s="48">
        <v>80</v>
      </c>
      <c r="D1802" s="61" t="s">
        <v>575</v>
      </c>
      <c r="F1802" s="46"/>
    </row>
    <row r="1803" s="35" customFormat="1" ht="29" customHeight="1" spans="1:6">
      <c r="A1803" s="16">
        <v>1800</v>
      </c>
      <c r="B1803" s="66" t="s">
        <v>1876</v>
      </c>
      <c r="C1803" s="48">
        <v>80</v>
      </c>
      <c r="D1803" s="61" t="s">
        <v>799</v>
      </c>
      <c r="F1803" s="46"/>
    </row>
    <row r="1804" s="35" customFormat="1" ht="29" customHeight="1" spans="1:6">
      <c r="A1804" s="16">
        <v>1801</v>
      </c>
      <c r="B1804" s="66" t="s">
        <v>1877</v>
      </c>
      <c r="C1804" s="48">
        <v>80</v>
      </c>
      <c r="D1804" s="61" t="s">
        <v>799</v>
      </c>
    </row>
    <row r="1805" s="35" customFormat="1" ht="29" customHeight="1" spans="1:6">
      <c r="A1805" s="16">
        <v>1802</v>
      </c>
      <c r="B1805" s="66" t="s">
        <v>1878</v>
      </c>
      <c r="C1805" s="48">
        <v>80</v>
      </c>
      <c r="D1805" s="61" t="s">
        <v>799</v>
      </c>
    </row>
    <row r="1806" s="35" customFormat="1" ht="29" customHeight="1" spans="1:6">
      <c r="A1806" s="16">
        <v>1803</v>
      </c>
      <c r="B1806" s="66" t="s">
        <v>1879</v>
      </c>
      <c r="C1806" s="48">
        <v>80</v>
      </c>
      <c r="D1806" s="61" t="s">
        <v>1130</v>
      </c>
    </row>
    <row r="1807" s="35" customFormat="1" ht="29" customHeight="1" spans="1:6">
      <c r="A1807" s="16">
        <v>1804</v>
      </c>
      <c r="B1807" s="66" t="s">
        <v>1880</v>
      </c>
      <c r="C1807" s="48">
        <v>80</v>
      </c>
      <c r="D1807" s="61" t="s">
        <v>1130</v>
      </c>
    </row>
    <row r="1808" s="35" customFormat="1" ht="29" customHeight="1" spans="1:6">
      <c r="A1808" s="16">
        <v>1805</v>
      </c>
      <c r="B1808" s="66" t="s">
        <v>1881</v>
      </c>
      <c r="C1808" s="48">
        <v>80</v>
      </c>
      <c r="D1808" s="61" t="s">
        <v>1130</v>
      </c>
    </row>
    <row r="1809" s="35" customFormat="1" ht="29" customHeight="1" spans="1:4">
      <c r="A1809" s="16">
        <v>1806</v>
      </c>
      <c r="B1809" s="66" t="s">
        <v>1882</v>
      </c>
      <c r="C1809" s="48">
        <v>80</v>
      </c>
      <c r="D1809" s="61" t="s">
        <v>330</v>
      </c>
    </row>
    <row r="1810" s="35" customFormat="1" ht="29" customHeight="1" spans="1:4">
      <c r="A1810" s="16">
        <v>1807</v>
      </c>
      <c r="B1810" s="66" t="s">
        <v>1883</v>
      </c>
      <c r="C1810" s="48">
        <v>80</v>
      </c>
      <c r="D1810" s="61" t="s">
        <v>330</v>
      </c>
    </row>
    <row r="1811" s="35" customFormat="1" ht="29" customHeight="1" spans="1:4">
      <c r="A1811" s="16">
        <v>1808</v>
      </c>
      <c r="B1811" s="66" t="s">
        <v>1884</v>
      </c>
      <c r="C1811" s="48">
        <v>80</v>
      </c>
      <c r="D1811" s="61" t="s">
        <v>330</v>
      </c>
    </row>
    <row r="1812" s="35" customFormat="1" ht="29" customHeight="1" spans="1:4">
      <c r="A1812" s="16">
        <v>1809</v>
      </c>
      <c r="B1812" s="66" t="s">
        <v>1885</v>
      </c>
      <c r="C1812" s="48">
        <v>80</v>
      </c>
      <c r="D1812" s="61" t="s">
        <v>330</v>
      </c>
    </row>
    <row r="1813" s="35" customFormat="1" ht="29" customHeight="1" spans="1:4">
      <c r="A1813" s="16">
        <v>1810</v>
      </c>
      <c r="B1813" s="66" t="s">
        <v>1886</v>
      </c>
      <c r="C1813" s="48">
        <v>80</v>
      </c>
      <c r="D1813" s="61" t="s">
        <v>330</v>
      </c>
    </row>
    <row r="1814" s="35" customFormat="1" ht="29" customHeight="1" spans="1:4">
      <c r="A1814" s="16">
        <v>1811</v>
      </c>
      <c r="B1814" s="66" t="s">
        <v>1887</v>
      </c>
      <c r="C1814" s="48">
        <v>80</v>
      </c>
      <c r="D1814" s="61" t="s">
        <v>330</v>
      </c>
    </row>
    <row r="1815" s="35" customFormat="1" ht="29" customHeight="1" spans="1:4">
      <c r="A1815" s="16">
        <v>1812</v>
      </c>
      <c r="B1815" s="66" t="s">
        <v>1888</v>
      </c>
      <c r="C1815" s="48">
        <v>80</v>
      </c>
      <c r="D1815" s="61" t="s">
        <v>559</v>
      </c>
    </row>
    <row r="1816" s="35" customFormat="1" ht="29" customHeight="1" spans="1:4">
      <c r="A1816" s="16">
        <v>1813</v>
      </c>
      <c r="B1816" s="66" t="s">
        <v>1889</v>
      </c>
      <c r="C1816" s="48">
        <v>80</v>
      </c>
      <c r="D1816" s="61" t="s">
        <v>559</v>
      </c>
    </row>
    <row r="1817" s="35" customFormat="1" ht="29" customHeight="1" spans="1:4">
      <c r="A1817" s="16">
        <v>1814</v>
      </c>
      <c r="B1817" s="51" t="s">
        <v>1890</v>
      </c>
      <c r="C1817" s="48">
        <v>80</v>
      </c>
      <c r="D1817" s="61" t="s">
        <v>575</v>
      </c>
    </row>
    <row r="1818" s="35" customFormat="1" ht="29" customHeight="1" spans="1:4">
      <c r="A1818" s="16">
        <v>1815</v>
      </c>
      <c r="B1818" s="51" t="s">
        <v>1891</v>
      </c>
      <c r="C1818" s="48">
        <v>80</v>
      </c>
      <c r="D1818" s="61" t="s">
        <v>575</v>
      </c>
    </row>
    <row r="1819" s="35" customFormat="1" ht="29" customHeight="1" spans="1:4">
      <c r="A1819" s="16">
        <v>1816</v>
      </c>
      <c r="B1819" s="66" t="s">
        <v>1892</v>
      </c>
      <c r="C1819" s="48">
        <v>80</v>
      </c>
      <c r="D1819" s="61" t="s">
        <v>178</v>
      </c>
    </row>
    <row r="1820" s="35" customFormat="1" ht="29" customHeight="1" spans="1:4">
      <c r="A1820" s="16">
        <v>1817</v>
      </c>
      <c r="B1820" s="66" t="s">
        <v>1893</v>
      </c>
      <c r="C1820" s="48">
        <v>80</v>
      </c>
      <c r="D1820" s="61" t="s">
        <v>178</v>
      </c>
    </row>
    <row r="1821" s="35" customFormat="1" ht="29" customHeight="1" spans="1:4">
      <c r="A1821" s="16">
        <v>1818</v>
      </c>
      <c r="B1821" s="66" t="s">
        <v>1894</v>
      </c>
      <c r="C1821" s="48">
        <v>80</v>
      </c>
      <c r="D1821" s="61" t="s">
        <v>178</v>
      </c>
    </row>
    <row r="1822" s="35" customFormat="1" ht="29" customHeight="1" spans="1:4">
      <c r="A1822" s="16">
        <v>1819</v>
      </c>
      <c r="B1822" s="66" t="s">
        <v>1895</v>
      </c>
      <c r="C1822" s="48">
        <v>80</v>
      </c>
      <c r="D1822" s="61" t="s">
        <v>799</v>
      </c>
    </row>
    <row r="1823" s="35" customFormat="1" ht="29" customHeight="1" spans="1:4">
      <c r="A1823" s="16">
        <v>1820</v>
      </c>
      <c r="B1823" s="66" t="s">
        <v>1896</v>
      </c>
      <c r="C1823" s="48">
        <v>80</v>
      </c>
      <c r="D1823" s="61" t="s">
        <v>799</v>
      </c>
    </row>
    <row r="1824" s="35" customFormat="1" ht="29" customHeight="1" spans="1:4">
      <c r="A1824" s="16">
        <v>1821</v>
      </c>
      <c r="B1824" s="66" t="s">
        <v>1897</v>
      </c>
      <c r="C1824" s="48">
        <v>80</v>
      </c>
      <c r="D1824" s="61" t="s">
        <v>799</v>
      </c>
    </row>
    <row r="1825" s="35" customFormat="1" ht="29" customHeight="1" spans="1:4">
      <c r="A1825" s="16">
        <v>1822</v>
      </c>
      <c r="B1825" s="66" t="s">
        <v>1898</v>
      </c>
      <c r="C1825" s="48">
        <v>80</v>
      </c>
      <c r="D1825" s="61" t="s">
        <v>799</v>
      </c>
    </row>
    <row r="1826" s="35" customFormat="1" ht="29" customHeight="1" spans="1:4">
      <c r="A1826" s="16">
        <v>1823</v>
      </c>
      <c r="B1826" s="66" t="s">
        <v>1899</v>
      </c>
      <c r="C1826" s="48">
        <v>80</v>
      </c>
      <c r="D1826" s="61" t="s">
        <v>799</v>
      </c>
    </row>
    <row r="1827" s="35" customFormat="1" ht="29" customHeight="1" spans="1:4">
      <c r="A1827" s="16">
        <v>1824</v>
      </c>
      <c r="B1827" s="66" t="s">
        <v>1900</v>
      </c>
      <c r="C1827" s="48">
        <v>80</v>
      </c>
      <c r="D1827" s="61" t="s">
        <v>799</v>
      </c>
    </row>
    <row r="1828" s="35" customFormat="1" ht="29" customHeight="1" spans="1:4">
      <c r="A1828" s="16">
        <v>1825</v>
      </c>
      <c r="B1828" s="66" t="s">
        <v>1901</v>
      </c>
      <c r="C1828" s="48">
        <v>80</v>
      </c>
      <c r="D1828" s="61" t="s">
        <v>1130</v>
      </c>
    </row>
    <row r="1829" s="35" customFormat="1" ht="29" customHeight="1" spans="1:4">
      <c r="A1829" s="16">
        <v>1826</v>
      </c>
      <c r="B1829" s="66" t="s">
        <v>1902</v>
      </c>
      <c r="C1829" s="48">
        <v>80</v>
      </c>
      <c r="D1829" s="61" t="s">
        <v>1130</v>
      </c>
    </row>
    <row r="1830" s="35" customFormat="1" ht="29" customHeight="1" spans="1:4">
      <c r="A1830" s="16">
        <v>1827</v>
      </c>
      <c r="B1830" s="66" t="s">
        <v>1903</v>
      </c>
      <c r="C1830" s="48">
        <v>80</v>
      </c>
      <c r="D1830" s="61" t="s">
        <v>330</v>
      </c>
    </row>
    <row r="1831" s="35" customFormat="1" ht="29" customHeight="1" spans="1:4">
      <c r="A1831" s="16">
        <v>1828</v>
      </c>
      <c r="B1831" s="66" t="s">
        <v>405</v>
      </c>
      <c r="C1831" s="48">
        <v>80</v>
      </c>
      <c r="D1831" s="61" t="s">
        <v>330</v>
      </c>
    </row>
    <row r="1832" s="35" customFormat="1" ht="29" customHeight="1" spans="1:4">
      <c r="A1832" s="16">
        <v>1829</v>
      </c>
      <c r="B1832" s="66" t="s">
        <v>1904</v>
      </c>
      <c r="C1832" s="48">
        <v>80</v>
      </c>
      <c r="D1832" s="61" t="s">
        <v>330</v>
      </c>
    </row>
    <row r="1833" s="35" customFormat="1" ht="29" customHeight="1" spans="1:4">
      <c r="A1833" s="16">
        <v>1830</v>
      </c>
      <c r="B1833" s="66" t="s">
        <v>1905</v>
      </c>
      <c r="C1833" s="48">
        <v>80</v>
      </c>
      <c r="D1833" s="61" t="s">
        <v>559</v>
      </c>
    </row>
    <row r="1834" s="35" customFormat="1" ht="29" customHeight="1" spans="1:4">
      <c r="A1834" s="16">
        <v>1831</v>
      </c>
      <c r="B1834" s="66" t="s">
        <v>1906</v>
      </c>
      <c r="C1834" s="48">
        <v>80</v>
      </c>
      <c r="D1834" s="61" t="s">
        <v>559</v>
      </c>
    </row>
    <row r="1835" s="35" customFormat="1" ht="29" customHeight="1" spans="1:4">
      <c r="A1835" s="16">
        <v>1832</v>
      </c>
      <c r="B1835" s="66" t="s">
        <v>1907</v>
      </c>
      <c r="C1835" s="48">
        <v>80</v>
      </c>
      <c r="D1835" s="61" t="s">
        <v>559</v>
      </c>
    </row>
    <row r="1836" s="35" customFormat="1" ht="29" customHeight="1" spans="1:4">
      <c r="A1836" s="16">
        <v>1833</v>
      </c>
      <c r="B1836" s="66" t="s">
        <v>1908</v>
      </c>
      <c r="C1836" s="48">
        <v>80</v>
      </c>
      <c r="D1836" s="61" t="s">
        <v>559</v>
      </c>
    </row>
    <row r="1837" s="35" customFormat="1" ht="29" customHeight="1" spans="1:4">
      <c r="A1837" s="16">
        <v>1834</v>
      </c>
      <c r="B1837" s="51" t="s">
        <v>1909</v>
      </c>
      <c r="C1837" s="48">
        <v>80</v>
      </c>
      <c r="D1837" s="61" t="s">
        <v>575</v>
      </c>
    </row>
    <row r="1838" s="35" customFormat="1" ht="29" customHeight="1" spans="1:4">
      <c r="A1838" s="16">
        <v>1835</v>
      </c>
      <c r="B1838" s="51" t="s">
        <v>1156</v>
      </c>
      <c r="C1838" s="48">
        <v>80</v>
      </c>
      <c r="D1838" s="61" t="s">
        <v>575</v>
      </c>
    </row>
    <row r="1839" s="35" customFormat="1" ht="29" customHeight="1" spans="1:4">
      <c r="A1839" s="16">
        <v>1836</v>
      </c>
      <c r="B1839" s="51" t="s">
        <v>1910</v>
      </c>
      <c r="C1839" s="48">
        <v>80</v>
      </c>
      <c r="D1839" s="61" t="s">
        <v>575</v>
      </c>
    </row>
    <row r="1840" s="35" customFormat="1" ht="29" customHeight="1" spans="1:4">
      <c r="A1840" s="16">
        <v>1837</v>
      </c>
      <c r="B1840" s="51" t="s">
        <v>1911</v>
      </c>
      <c r="C1840" s="48">
        <v>80</v>
      </c>
      <c r="D1840" s="61" t="s">
        <v>575</v>
      </c>
    </row>
    <row r="1841" s="35" customFormat="1" ht="29" customHeight="1" spans="1:4">
      <c r="A1841" s="16">
        <v>1838</v>
      </c>
      <c r="B1841" s="51" t="s">
        <v>1912</v>
      </c>
      <c r="C1841" s="48">
        <v>80</v>
      </c>
      <c r="D1841" s="61" t="s">
        <v>575</v>
      </c>
    </row>
    <row r="1842" s="35" customFormat="1" ht="29" customHeight="1" spans="1:4">
      <c r="A1842" s="16">
        <v>1839</v>
      </c>
      <c r="B1842" s="51" t="s">
        <v>1913</v>
      </c>
      <c r="C1842" s="48">
        <v>80</v>
      </c>
      <c r="D1842" s="61" t="s">
        <v>575</v>
      </c>
    </row>
    <row r="1843" s="35" customFormat="1" ht="29" customHeight="1" spans="1:4">
      <c r="A1843" s="16">
        <v>1840</v>
      </c>
      <c r="B1843" s="66" t="s">
        <v>1914</v>
      </c>
      <c r="C1843" s="48">
        <v>80</v>
      </c>
      <c r="D1843" s="61" t="s">
        <v>178</v>
      </c>
    </row>
    <row r="1844" s="35" customFormat="1" ht="29" customHeight="1" spans="1:4">
      <c r="A1844" s="16">
        <v>1841</v>
      </c>
      <c r="B1844" s="66" t="s">
        <v>1915</v>
      </c>
      <c r="C1844" s="48">
        <v>80</v>
      </c>
      <c r="D1844" s="61" t="s">
        <v>178</v>
      </c>
    </row>
    <row r="1845" s="35" customFormat="1" ht="29" customHeight="1" spans="1:4">
      <c r="A1845" s="16">
        <v>1842</v>
      </c>
      <c r="B1845" s="66" t="s">
        <v>1916</v>
      </c>
      <c r="C1845" s="48">
        <v>80</v>
      </c>
      <c r="D1845" s="61" t="s">
        <v>178</v>
      </c>
    </row>
    <row r="1846" s="35" customFormat="1" ht="29" customHeight="1" spans="1:4">
      <c r="A1846" s="16">
        <v>1843</v>
      </c>
      <c r="B1846" s="66" t="s">
        <v>1917</v>
      </c>
      <c r="C1846" s="48">
        <v>80</v>
      </c>
      <c r="D1846" s="61" t="s">
        <v>799</v>
      </c>
    </row>
    <row r="1847" s="35" customFormat="1" ht="29" customHeight="1" spans="1:4">
      <c r="A1847" s="16">
        <v>1844</v>
      </c>
      <c r="B1847" s="66" t="s">
        <v>1918</v>
      </c>
      <c r="C1847" s="48">
        <v>80</v>
      </c>
      <c r="D1847" s="61" t="s">
        <v>799</v>
      </c>
    </row>
    <row r="1848" s="35" customFormat="1" ht="29" customHeight="1" spans="1:4">
      <c r="A1848" s="16">
        <v>1845</v>
      </c>
      <c r="B1848" s="66" t="s">
        <v>1919</v>
      </c>
      <c r="C1848" s="48">
        <v>80</v>
      </c>
      <c r="D1848" s="61" t="s">
        <v>1130</v>
      </c>
    </row>
    <row r="1849" s="35" customFormat="1" ht="29" customHeight="1" spans="1:4">
      <c r="A1849" s="16">
        <v>1846</v>
      </c>
      <c r="B1849" s="66" t="s">
        <v>1920</v>
      </c>
      <c r="C1849" s="48">
        <v>80</v>
      </c>
      <c r="D1849" s="61" t="s">
        <v>330</v>
      </c>
    </row>
    <row r="1850" s="35" customFormat="1" ht="29" customHeight="1" spans="1:4">
      <c r="A1850" s="16">
        <v>1847</v>
      </c>
      <c r="B1850" s="66" t="s">
        <v>1921</v>
      </c>
      <c r="C1850" s="48">
        <v>80</v>
      </c>
      <c r="D1850" s="61" t="s">
        <v>330</v>
      </c>
    </row>
    <row r="1851" s="35" customFormat="1" ht="29" customHeight="1" spans="1:4">
      <c r="A1851" s="16">
        <v>1848</v>
      </c>
      <c r="B1851" s="66" t="s">
        <v>1922</v>
      </c>
      <c r="C1851" s="48">
        <v>80</v>
      </c>
      <c r="D1851" s="61" t="s">
        <v>330</v>
      </c>
    </row>
    <row r="1852" s="35" customFormat="1" ht="29" customHeight="1" spans="1:4">
      <c r="A1852" s="16">
        <v>1849</v>
      </c>
      <c r="B1852" s="66" t="s">
        <v>1923</v>
      </c>
      <c r="C1852" s="48">
        <v>80</v>
      </c>
      <c r="D1852" s="61" t="s">
        <v>330</v>
      </c>
    </row>
    <row r="1853" s="35" customFormat="1" ht="29" customHeight="1" spans="1:4">
      <c r="A1853" s="16">
        <v>1850</v>
      </c>
      <c r="B1853" s="66" t="s">
        <v>1924</v>
      </c>
      <c r="C1853" s="48">
        <v>80</v>
      </c>
      <c r="D1853" s="61" t="s">
        <v>330</v>
      </c>
    </row>
    <row r="1854" s="35" customFormat="1" ht="29" customHeight="1" spans="1:4">
      <c r="A1854" s="16">
        <v>1851</v>
      </c>
      <c r="B1854" s="66" t="s">
        <v>1925</v>
      </c>
      <c r="C1854" s="48">
        <v>80</v>
      </c>
      <c r="D1854" s="61" t="s">
        <v>330</v>
      </c>
    </row>
    <row r="1855" s="35" customFormat="1" ht="29" customHeight="1" spans="1:4">
      <c r="A1855" s="16">
        <v>1852</v>
      </c>
      <c r="B1855" s="66" t="s">
        <v>1926</v>
      </c>
      <c r="C1855" s="48">
        <v>80</v>
      </c>
      <c r="D1855" s="61" t="s">
        <v>559</v>
      </c>
    </row>
    <row r="1856" s="35" customFormat="1" ht="29" customHeight="1" spans="1:4">
      <c r="A1856" s="16">
        <v>1853</v>
      </c>
      <c r="B1856" s="51" t="s">
        <v>1927</v>
      </c>
      <c r="C1856" s="48">
        <v>80</v>
      </c>
      <c r="D1856" s="61" t="s">
        <v>575</v>
      </c>
    </row>
    <row r="1857" s="35" customFormat="1" ht="29" customHeight="1" spans="1:4">
      <c r="A1857" s="16">
        <v>1854</v>
      </c>
      <c r="B1857" s="66" t="s">
        <v>1928</v>
      </c>
      <c r="C1857" s="48">
        <v>80</v>
      </c>
      <c r="D1857" s="61" t="s">
        <v>799</v>
      </c>
    </row>
    <row r="1858" s="35" customFormat="1" ht="29" customHeight="1" spans="1:4">
      <c r="A1858" s="16">
        <v>1855</v>
      </c>
      <c r="B1858" s="66" t="s">
        <v>1929</v>
      </c>
      <c r="C1858" s="48">
        <v>80</v>
      </c>
      <c r="D1858" s="61" t="s">
        <v>799</v>
      </c>
    </row>
    <row r="1859" s="35" customFormat="1" ht="29" customHeight="1" spans="1:4">
      <c r="A1859" s="16">
        <v>1856</v>
      </c>
      <c r="B1859" s="66" t="s">
        <v>1930</v>
      </c>
      <c r="C1859" s="48">
        <v>80</v>
      </c>
      <c r="D1859" s="61" t="s">
        <v>799</v>
      </c>
    </row>
    <row r="1860" s="35" customFormat="1" ht="29" customHeight="1" spans="1:4">
      <c r="A1860" s="16">
        <v>1857</v>
      </c>
      <c r="B1860" s="66" t="s">
        <v>834</v>
      </c>
      <c r="C1860" s="48">
        <v>80</v>
      </c>
      <c r="D1860" s="61" t="s">
        <v>799</v>
      </c>
    </row>
    <row r="1861" s="35" customFormat="1" ht="29" customHeight="1" spans="1:4">
      <c r="A1861" s="16">
        <v>1858</v>
      </c>
      <c r="B1861" s="66" t="s">
        <v>1931</v>
      </c>
      <c r="C1861" s="48">
        <v>80</v>
      </c>
      <c r="D1861" s="61" t="s">
        <v>1130</v>
      </c>
    </row>
    <row r="1862" s="35" customFormat="1" ht="29" customHeight="1" spans="1:4">
      <c r="A1862" s="16">
        <v>1859</v>
      </c>
      <c r="B1862" s="66" t="s">
        <v>1932</v>
      </c>
      <c r="C1862" s="48">
        <v>80</v>
      </c>
      <c r="D1862" s="61" t="s">
        <v>1130</v>
      </c>
    </row>
    <row r="1863" s="35" customFormat="1" ht="29" customHeight="1" spans="1:4">
      <c r="A1863" s="16">
        <v>1860</v>
      </c>
      <c r="B1863" s="66" t="s">
        <v>1933</v>
      </c>
      <c r="C1863" s="48">
        <v>80</v>
      </c>
      <c r="D1863" s="61" t="s">
        <v>1130</v>
      </c>
    </row>
    <row r="1864" s="35" customFormat="1" ht="29" customHeight="1" spans="1:4">
      <c r="A1864" s="16">
        <v>1861</v>
      </c>
      <c r="B1864" s="66" t="s">
        <v>1934</v>
      </c>
      <c r="C1864" s="48">
        <v>80</v>
      </c>
      <c r="D1864" s="61" t="s">
        <v>1130</v>
      </c>
    </row>
    <row r="1865" s="35" customFormat="1" ht="29" customHeight="1" spans="1:4">
      <c r="A1865" s="16">
        <v>1862</v>
      </c>
      <c r="B1865" s="66" t="s">
        <v>1935</v>
      </c>
      <c r="C1865" s="48">
        <v>80</v>
      </c>
      <c r="D1865" s="61" t="s">
        <v>330</v>
      </c>
    </row>
    <row r="1866" s="35" customFormat="1" ht="29" customHeight="1" spans="1:4">
      <c r="A1866" s="16">
        <v>1863</v>
      </c>
      <c r="B1866" s="66" t="s">
        <v>1936</v>
      </c>
      <c r="C1866" s="48">
        <v>80</v>
      </c>
      <c r="D1866" s="61" t="s">
        <v>330</v>
      </c>
    </row>
    <row r="1867" s="35" customFormat="1" ht="29" customHeight="1" spans="1:4">
      <c r="A1867" s="16">
        <v>1864</v>
      </c>
      <c r="B1867" s="66" t="s">
        <v>1937</v>
      </c>
      <c r="C1867" s="48">
        <v>80</v>
      </c>
      <c r="D1867" s="61" t="s">
        <v>330</v>
      </c>
    </row>
    <row r="1868" s="35" customFormat="1" ht="29" customHeight="1" spans="1:4">
      <c r="A1868" s="16">
        <v>1865</v>
      </c>
      <c r="B1868" s="66" t="s">
        <v>1938</v>
      </c>
      <c r="C1868" s="48">
        <v>80</v>
      </c>
      <c r="D1868" s="61" t="s">
        <v>330</v>
      </c>
    </row>
    <row r="1869" s="35" customFormat="1" ht="29" customHeight="1" spans="1:4">
      <c r="A1869" s="16">
        <v>1866</v>
      </c>
      <c r="B1869" s="66" t="s">
        <v>1939</v>
      </c>
      <c r="C1869" s="48">
        <v>80</v>
      </c>
      <c r="D1869" s="61" t="s">
        <v>178</v>
      </c>
    </row>
    <row r="1870" s="35" customFormat="1" ht="29" customHeight="1" spans="1:4">
      <c r="A1870" s="16">
        <v>1867</v>
      </c>
      <c r="B1870" s="51" t="s">
        <v>1940</v>
      </c>
      <c r="C1870" s="48">
        <v>80</v>
      </c>
      <c r="D1870" s="61" t="s">
        <v>575</v>
      </c>
    </row>
    <row r="1871" s="35" customFormat="1" ht="29" customHeight="1" spans="1:4">
      <c r="A1871" s="16">
        <v>1868</v>
      </c>
      <c r="B1871" s="51" t="s">
        <v>1941</v>
      </c>
      <c r="C1871" s="48">
        <v>80</v>
      </c>
      <c r="D1871" s="61" t="s">
        <v>575</v>
      </c>
    </row>
    <row r="1872" s="35" customFormat="1" ht="29" customHeight="1" spans="1:4">
      <c r="A1872" s="16">
        <v>1869</v>
      </c>
      <c r="B1872" s="66" t="s">
        <v>1942</v>
      </c>
      <c r="C1872" s="48">
        <v>80</v>
      </c>
      <c r="D1872" s="61" t="s">
        <v>178</v>
      </c>
    </row>
    <row r="1873" s="35" customFormat="1" ht="29" customHeight="1" spans="1:4">
      <c r="A1873" s="16">
        <v>1870</v>
      </c>
      <c r="B1873" s="66" t="s">
        <v>1943</v>
      </c>
      <c r="C1873" s="48">
        <v>80</v>
      </c>
      <c r="D1873" s="61" t="s">
        <v>799</v>
      </c>
    </row>
    <row r="1874" s="35" customFormat="1" ht="29" customHeight="1" spans="1:4">
      <c r="A1874" s="16">
        <v>1871</v>
      </c>
      <c r="B1874" s="66" t="s">
        <v>1944</v>
      </c>
      <c r="C1874" s="48">
        <v>80</v>
      </c>
      <c r="D1874" s="61" t="s">
        <v>799</v>
      </c>
    </row>
    <row r="1875" s="35" customFormat="1" ht="29" customHeight="1" spans="1:4">
      <c r="A1875" s="16">
        <v>1872</v>
      </c>
      <c r="B1875" s="66" t="s">
        <v>1945</v>
      </c>
      <c r="C1875" s="48">
        <v>80</v>
      </c>
      <c r="D1875" s="61" t="s">
        <v>799</v>
      </c>
    </row>
    <row r="1876" s="35" customFormat="1" ht="29" customHeight="1" spans="1:4">
      <c r="A1876" s="16">
        <v>1873</v>
      </c>
      <c r="B1876" s="66" t="s">
        <v>1946</v>
      </c>
      <c r="C1876" s="48">
        <v>80</v>
      </c>
      <c r="D1876" s="61" t="s">
        <v>799</v>
      </c>
    </row>
    <row r="1877" s="35" customFormat="1" ht="29" customHeight="1" spans="1:4">
      <c r="A1877" s="16">
        <v>1874</v>
      </c>
      <c r="B1877" s="66" t="s">
        <v>1947</v>
      </c>
      <c r="C1877" s="48">
        <v>80</v>
      </c>
      <c r="D1877" s="61" t="s">
        <v>799</v>
      </c>
    </row>
    <row r="1878" s="35" customFormat="1" ht="29" customHeight="1" spans="1:4">
      <c r="A1878" s="16">
        <v>1875</v>
      </c>
      <c r="B1878" s="66" t="s">
        <v>1948</v>
      </c>
      <c r="C1878" s="48">
        <v>80</v>
      </c>
      <c r="D1878" s="61" t="s">
        <v>1130</v>
      </c>
    </row>
    <row r="1879" s="35" customFormat="1" ht="29" customHeight="1" spans="1:4">
      <c r="A1879" s="16">
        <v>1876</v>
      </c>
      <c r="B1879" s="66" t="s">
        <v>1949</v>
      </c>
      <c r="C1879" s="48">
        <v>80</v>
      </c>
      <c r="D1879" s="61" t="s">
        <v>1130</v>
      </c>
    </row>
    <row r="1880" s="35" customFormat="1" ht="29" customHeight="1" spans="1:4">
      <c r="A1880" s="16">
        <v>1877</v>
      </c>
      <c r="B1880" s="66" t="s">
        <v>1950</v>
      </c>
      <c r="C1880" s="48">
        <v>80</v>
      </c>
      <c r="D1880" s="61" t="s">
        <v>1130</v>
      </c>
    </row>
    <row r="1881" s="35" customFormat="1" ht="29" customHeight="1" spans="1:4">
      <c r="A1881" s="16">
        <v>1878</v>
      </c>
      <c r="B1881" s="66" t="s">
        <v>1951</v>
      </c>
      <c r="C1881" s="48">
        <v>80</v>
      </c>
      <c r="D1881" s="61" t="s">
        <v>1130</v>
      </c>
    </row>
    <row r="1882" s="35" customFormat="1" ht="29" customHeight="1" spans="1:4">
      <c r="A1882" s="16">
        <v>1879</v>
      </c>
      <c r="B1882" s="66" t="s">
        <v>1952</v>
      </c>
      <c r="C1882" s="48">
        <v>80</v>
      </c>
      <c r="D1882" s="61" t="s">
        <v>330</v>
      </c>
    </row>
    <row r="1883" s="35" customFormat="1" ht="29" customHeight="1" spans="1:4">
      <c r="A1883" s="16">
        <v>1880</v>
      </c>
      <c r="B1883" s="66" t="s">
        <v>1953</v>
      </c>
      <c r="C1883" s="48">
        <v>80</v>
      </c>
      <c r="D1883" s="61" t="s">
        <v>330</v>
      </c>
    </row>
    <row r="1884" s="35" customFormat="1" ht="29" customHeight="1" spans="1:4">
      <c r="A1884" s="16">
        <v>1881</v>
      </c>
      <c r="B1884" s="66" t="s">
        <v>1954</v>
      </c>
      <c r="C1884" s="48">
        <v>80</v>
      </c>
      <c r="D1884" s="61" t="s">
        <v>330</v>
      </c>
    </row>
    <row r="1885" s="35" customFormat="1" ht="29" customHeight="1" spans="1:4">
      <c r="A1885" s="16">
        <v>1882</v>
      </c>
      <c r="B1885" s="66" t="s">
        <v>1955</v>
      </c>
      <c r="C1885" s="48">
        <v>80</v>
      </c>
      <c r="D1885" s="61" t="s">
        <v>330</v>
      </c>
    </row>
    <row r="1886" s="35" customFormat="1" ht="29" customHeight="1" spans="1:4">
      <c r="A1886" s="16">
        <v>1883</v>
      </c>
      <c r="B1886" s="66" t="s">
        <v>1478</v>
      </c>
      <c r="C1886" s="48">
        <v>80</v>
      </c>
      <c r="D1886" s="61" t="s">
        <v>559</v>
      </c>
    </row>
    <row r="1887" s="35" customFormat="1" ht="29" customHeight="1" spans="1:4">
      <c r="A1887" s="16">
        <v>1884</v>
      </c>
      <c r="B1887" s="51" t="s">
        <v>1789</v>
      </c>
      <c r="C1887" s="48">
        <v>80</v>
      </c>
      <c r="D1887" s="61" t="s">
        <v>575</v>
      </c>
    </row>
    <row r="1888" s="35" customFormat="1" ht="29" customHeight="1" spans="1:4">
      <c r="A1888" s="16">
        <v>1885</v>
      </c>
      <c r="B1888" s="51" t="s">
        <v>1956</v>
      </c>
      <c r="C1888" s="48">
        <v>80</v>
      </c>
      <c r="D1888" s="61" t="s">
        <v>575</v>
      </c>
    </row>
    <row r="1889" s="35" customFormat="1" ht="29" customHeight="1" spans="1:4">
      <c r="A1889" s="16">
        <v>1886</v>
      </c>
      <c r="B1889" s="66" t="s">
        <v>1957</v>
      </c>
      <c r="C1889" s="48">
        <v>80</v>
      </c>
      <c r="D1889" s="61" t="s">
        <v>178</v>
      </c>
    </row>
    <row r="1890" s="35" customFormat="1" ht="29" customHeight="1" spans="1:4">
      <c r="A1890" s="16">
        <v>1887</v>
      </c>
      <c r="B1890" s="66" t="s">
        <v>1958</v>
      </c>
      <c r="C1890" s="48">
        <v>80</v>
      </c>
      <c r="D1890" s="61" t="s">
        <v>178</v>
      </c>
    </row>
    <row r="1891" s="35" customFormat="1" ht="29" customHeight="1" spans="1:4">
      <c r="A1891" s="16">
        <v>1888</v>
      </c>
      <c r="B1891" s="66" t="s">
        <v>1959</v>
      </c>
      <c r="C1891" s="48">
        <v>80</v>
      </c>
      <c r="D1891" s="61" t="s">
        <v>799</v>
      </c>
    </row>
    <row r="1892" s="35" customFormat="1" ht="29" customHeight="1" spans="1:4">
      <c r="A1892" s="16">
        <v>1889</v>
      </c>
      <c r="B1892" s="66" t="s">
        <v>1960</v>
      </c>
      <c r="C1892" s="48">
        <v>80</v>
      </c>
      <c r="D1892" s="61" t="s">
        <v>799</v>
      </c>
    </row>
    <row r="1893" s="35" customFormat="1" ht="29" customHeight="1" spans="1:4">
      <c r="A1893" s="16">
        <v>1890</v>
      </c>
      <c r="B1893" s="66" t="s">
        <v>1961</v>
      </c>
      <c r="C1893" s="48">
        <v>80</v>
      </c>
      <c r="D1893" s="61" t="s">
        <v>799</v>
      </c>
    </row>
    <row r="1894" s="35" customFormat="1" ht="29" customHeight="1" spans="1:4">
      <c r="A1894" s="16">
        <v>1891</v>
      </c>
      <c r="B1894" s="66" t="s">
        <v>1962</v>
      </c>
      <c r="C1894" s="48">
        <v>80</v>
      </c>
      <c r="D1894" s="61" t="s">
        <v>799</v>
      </c>
    </row>
    <row r="1895" s="35" customFormat="1" ht="29" customHeight="1" spans="1:4">
      <c r="A1895" s="16">
        <v>1892</v>
      </c>
      <c r="B1895" s="66" t="s">
        <v>1963</v>
      </c>
      <c r="C1895" s="48">
        <v>80</v>
      </c>
      <c r="D1895" s="61" t="s">
        <v>799</v>
      </c>
    </row>
    <row r="1896" s="35" customFormat="1" ht="29" customHeight="1" spans="1:4">
      <c r="A1896" s="16">
        <v>1893</v>
      </c>
      <c r="B1896" s="66" t="s">
        <v>1964</v>
      </c>
      <c r="C1896" s="48">
        <v>80</v>
      </c>
      <c r="D1896" s="61" t="s">
        <v>330</v>
      </c>
    </row>
    <row r="1897" s="35" customFormat="1" ht="29" customHeight="1" spans="1:4">
      <c r="A1897" s="16">
        <v>1894</v>
      </c>
      <c r="B1897" s="66" t="s">
        <v>1965</v>
      </c>
      <c r="C1897" s="48">
        <v>80</v>
      </c>
      <c r="D1897" s="61" t="s">
        <v>330</v>
      </c>
    </row>
    <row r="1898" s="35" customFormat="1" ht="29" customHeight="1" spans="1:4">
      <c r="A1898" s="16">
        <v>1895</v>
      </c>
      <c r="B1898" s="66" t="s">
        <v>1966</v>
      </c>
      <c r="C1898" s="48">
        <v>80</v>
      </c>
      <c r="D1898" s="61" t="s">
        <v>330</v>
      </c>
    </row>
    <row r="1899" s="35" customFormat="1" ht="29" customHeight="1" spans="1:4">
      <c r="A1899" s="16">
        <v>1896</v>
      </c>
      <c r="B1899" s="66" t="s">
        <v>1967</v>
      </c>
      <c r="C1899" s="48">
        <v>80</v>
      </c>
      <c r="D1899" s="61" t="s">
        <v>559</v>
      </c>
    </row>
    <row r="1900" s="35" customFormat="1" ht="29" customHeight="1" spans="1:4">
      <c r="A1900" s="16">
        <v>1897</v>
      </c>
      <c r="B1900" s="66" t="s">
        <v>1968</v>
      </c>
      <c r="C1900" s="48">
        <v>80</v>
      </c>
      <c r="D1900" s="61" t="s">
        <v>559</v>
      </c>
    </row>
    <row r="1901" s="35" customFormat="1" ht="29" customHeight="1" spans="1:4">
      <c r="A1901" s="16">
        <v>1898</v>
      </c>
      <c r="B1901" s="51" t="s">
        <v>1969</v>
      </c>
      <c r="C1901" s="48">
        <v>80</v>
      </c>
      <c r="D1901" s="61" t="s">
        <v>575</v>
      </c>
    </row>
    <row r="1902" s="35" customFormat="1" ht="29" customHeight="1" spans="1:4">
      <c r="A1902" s="16">
        <v>1899</v>
      </c>
      <c r="B1902" s="51" t="s">
        <v>1970</v>
      </c>
      <c r="C1902" s="48">
        <v>80</v>
      </c>
      <c r="D1902" s="61" t="s">
        <v>575</v>
      </c>
    </row>
    <row r="1903" s="35" customFormat="1" ht="29" customHeight="1" spans="1:4">
      <c r="A1903" s="16">
        <v>1900</v>
      </c>
      <c r="B1903" s="51" t="s">
        <v>1971</v>
      </c>
      <c r="C1903" s="48">
        <v>80</v>
      </c>
      <c r="D1903" s="61" t="s">
        <v>575</v>
      </c>
    </row>
    <row r="1904" s="35" customFormat="1" ht="29" customHeight="1" spans="1:4">
      <c r="A1904" s="16">
        <v>1901</v>
      </c>
      <c r="B1904" s="51" t="s">
        <v>450</v>
      </c>
      <c r="C1904" s="48">
        <v>80</v>
      </c>
      <c r="D1904" s="61" t="s">
        <v>575</v>
      </c>
    </row>
    <row r="1905" s="35" customFormat="1" ht="29" customHeight="1" spans="1:4">
      <c r="A1905" s="16">
        <v>1902</v>
      </c>
      <c r="B1905" s="66" t="s">
        <v>1972</v>
      </c>
      <c r="C1905" s="48">
        <v>80</v>
      </c>
      <c r="D1905" s="61" t="s">
        <v>178</v>
      </c>
    </row>
    <row r="1906" s="35" customFormat="1" ht="29" customHeight="1" spans="1:4">
      <c r="A1906" s="16">
        <v>1903</v>
      </c>
      <c r="B1906" s="66" t="s">
        <v>1973</v>
      </c>
      <c r="C1906" s="48">
        <v>80</v>
      </c>
      <c r="D1906" s="61" t="s">
        <v>178</v>
      </c>
    </row>
    <row r="1907" s="35" customFormat="1" ht="29" customHeight="1" spans="1:4">
      <c r="A1907" s="16">
        <v>1904</v>
      </c>
      <c r="B1907" s="66" t="s">
        <v>1974</v>
      </c>
      <c r="C1907" s="48">
        <v>80</v>
      </c>
      <c r="D1907" s="61" t="s">
        <v>178</v>
      </c>
    </row>
    <row r="1908" s="35" customFormat="1" ht="29" customHeight="1" spans="1:4">
      <c r="A1908" s="16">
        <v>1905</v>
      </c>
      <c r="B1908" s="66" t="s">
        <v>1975</v>
      </c>
      <c r="C1908" s="48">
        <v>80</v>
      </c>
      <c r="D1908" s="61" t="s">
        <v>178</v>
      </c>
    </row>
    <row r="1909" s="35" customFormat="1" ht="29" customHeight="1" spans="1:4">
      <c r="A1909" s="16">
        <v>1906</v>
      </c>
      <c r="B1909" s="66" t="s">
        <v>1976</v>
      </c>
      <c r="C1909" s="48">
        <v>80</v>
      </c>
      <c r="D1909" s="61" t="s">
        <v>178</v>
      </c>
    </row>
    <row r="1910" s="35" customFormat="1" ht="29" customHeight="1" spans="1:4">
      <c r="A1910" s="16">
        <v>1907</v>
      </c>
      <c r="B1910" s="66" t="s">
        <v>1977</v>
      </c>
      <c r="C1910" s="48">
        <v>80</v>
      </c>
      <c r="D1910" s="61" t="s">
        <v>178</v>
      </c>
    </row>
    <row r="1911" s="35" customFormat="1" ht="29" customHeight="1" spans="1:4">
      <c r="A1911" s="16">
        <v>1908</v>
      </c>
      <c r="B1911" s="66" t="s">
        <v>1329</v>
      </c>
      <c r="C1911" s="48">
        <v>80</v>
      </c>
      <c r="D1911" s="61" t="s">
        <v>178</v>
      </c>
    </row>
    <row r="1912" s="35" customFormat="1" ht="29" customHeight="1" spans="1:4">
      <c r="A1912" s="16">
        <v>1909</v>
      </c>
      <c r="B1912" s="66" t="s">
        <v>1978</v>
      </c>
      <c r="C1912" s="48">
        <v>80</v>
      </c>
      <c r="D1912" s="61" t="s">
        <v>799</v>
      </c>
    </row>
    <row r="1913" s="35" customFormat="1" ht="29" customHeight="1" spans="1:4">
      <c r="A1913" s="16">
        <v>1910</v>
      </c>
      <c r="B1913" s="66" t="s">
        <v>1979</v>
      </c>
      <c r="C1913" s="48">
        <v>80</v>
      </c>
      <c r="D1913" s="61" t="s">
        <v>799</v>
      </c>
    </row>
    <row r="1914" s="35" customFormat="1" ht="29" customHeight="1" spans="1:4">
      <c r="A1914" s="16">
        <v>1911</v>
      </c>
      <c r="B1914" s="66" t="s">
        <v>1980</v>
      </c>
      <c r="C1914" s="48">
        <v>80</v>
      </c>
      <c r="D1914" s="61" t="s">
        <v>799</v>
      </c>
    </row>
    <row r="1915" s="35" customFormat="1" ht="29" customHeight="1" spans="1:4">
      <c r="A1915" s="16">
        <v>1912</v>
      </c>
      <c r="B1915" s="66" t="s">
        <v>1981</v>
      </c>
      <c r="C1915" s="48">
        <v>80</v>
      </c>
      <c r="D1915" s="61" t="s">
        <v>799</v>
      </c>
    </row>
    <row r="1916" s="35" customFormat="1" ht="29" customHeight="1" spans="1:4">
      <c r="A1916" s="16">
        <v>1913</v>
      </c>
      <c r="B1916" s="66" t="s">
        <v>1982</v>
      </c>
      <c r="C1916" s="48">
        <v>80</v>
      </c>
      <c r="D1916" s="61" t="s">
        <v>799</v>
      </c>
    </row>
    <row r="1917" s="35" customFormat="1" ht="29" customHeight="1" spans="1:4">
      <c r="A1917" s="16">
        <v>1914</v>
      </c>
      <c r="B1917" s="66" t="s">
        <v>1983</v>
      </c>
      <c r="C1917" s="48">
        <v>80</v>
      </c>
      <c r="D1917" s="61" t="s">
        <v>799</v>
      </c>
    </row>
    <row r="1918" s="35" customFormat="1" ht="29" customHeight="1" spans="1:4">
      <c r="A1918" s="16">
        <v>1915</v>
      </c>
      <c r="B1918" s="66" t="s">
        <v>1984</v>
      </c>
      <c r="C1918" s="48">
        <v>80</v>
      </c>
      <c r="D1918" s="61" t="s">
        <v>1130</v>
      </c>
    </row>
    <row r="1919" s="35" customFormat="1" ht="29" customHeight="1" spans="1:4">
      <c r="A1919" s="16">
        <v>1916</v>
      </c>
      <c r="B1919" s="66" t="s">
        <v>1985</v>
      </c>
      <c r="C1919" s="48">
        <v>80</v>
      </c>
      <c r="D1919" s="61" t="s">
        <v>1130</v>
      </c>
    </row>
    <row r="1920" s="35" customFormat="1" ht="29" customHeight="1" spans="1:4">
      <c r="A1920" s="16">
        <v>1917</v>
      </c>
      <c r="B1920" s="66" t="s">
        <v>1986</v>
      </c>
      <c r="C1920" s="48">
        <v>80</v>
      </c>
      <c r="D1920" s="61" t="s">
        <v>1130</v>
      </c>
    </row>
    <row r="1921" s="35" customFormat="1" ht="29" customHeight="1" spans="1:4">
      <c r="A1921" s="16">
        <v>1918</v>
      </c>
      <c r="B1921" s="66" t="s">
        <v>1987</v>
      </c>
      <c r="C1921" s="48">
        <v>80</v>
      </c>
      <c r="D1921" s="61" t="s">
        <v>330</v>
      </c>
    </row>
    <row r="1922" s="35" customFormat="1" ht="29" customHeight="1" spans="1:4">
      <c r="A1922" s="16">
        <v>1919</v>
      </c>
      <c r="B1922" s="66" t="s">
        <v>1988</v>
      </c>
      <c r="C1922" s="48">
        <v>80</v>
      </c>
      <c r="D1922" s="61" t="s">
        <v>330</v>
      </c>
    </row>
    <row r="1923" s="35" customFormat="1" ht="29" customHeight="1" spans="1:4">
      <c r="A1923" s="16">
        <v>1920</v>
      </c>
      <c r="B1923" s="66" t="s">
        <v>1989</v>
      </c>
      <c r="C1923" s="48">
        <v>80</v>
      </c>
      <c r="D1923" s="61" t="s">
        <v>330</v>
      </c>
    </row>
    <row r="1924" s="35" customFormat="1" ht="29" customHeight="1" spans="1:4">
      <c r="A1924" s="16">
        <v>1921</v>
      </c>
      <c r="B1924" s="66" t="s">
        <v>1990</v>
      </c>
      <c r="C1924" s="48">
        <v>80</v>
      </c>
      <c r="D1924" s="61" t="s">
        <v>559</v>
      </c>
    </row>
    <row r="1925" s="35" customFormat="1" ht="29" customHeight="1" spans="1:4">
      <c r="A1925" s="16">
        <v>1922</v>
      </c>
      <c r="B1925" s="66" t="s">
        <v>1991</v>
      </c>
      <c r="C1925" s="48">
        <v>80</v>
      </c>
      <c r="D1925" s="61" t="s">
        <v>559</v>
      </c>
    </row>
    <row r="1926" s="35" customFormat="1" ht="29" customHeight="1" spans="1:4">
      <c r="A1926" s="16">
        <v>1923</v>
      </c>
      <c r="B1926" s="66" t="s">
        <v>1992</v>
      </c>
      <c r="C1926" s="48">
        <v>80</v>
      </c>
      <c r="D1926" s="61" t="s">
        <v>559</v>
      </c>
    </row>
    <row r="1927" s="35" customFormat="1" ht="29" customHeight="1" spans="1:4">
      <c r="A1927" s="16">
        <v>1924</v>
      </c>
      <c r="B1927" s="66" t="s">
        <v>1993</v>
      </c>
      <c r="C1927" s="48">
        <v>80</v>
      </c>
      <c r="D1927" s="61" t="s">
        <v>559</v>
      </c>
    </row>
    <row r="1928" s="35" customFormat="1" ht="29" customHeight="1" spans="1:4">
      <c r="A1928" s="16">
        <v>1925</v>
      </c>
      <c r="B1928" s="51" t="s">
        <v>1994</v>
      </c>
      <c r="C1928" s="48">
        <v>80</v>
      </c>
      <c r="D1928" s="61" t="s">
        <v>575</v>
      </c>
    </row>
    <row r="1929" s="35" customFormat="1" ht="29" customHeight="1" spans="1:4">
      <c r="A1929" s="16">
        <v>1926</v>
      </c>
      <c r="B1929" s="51" t="s">
        <v>1995</v>
      </c>
      <c r="C1929" s="48">
        <v>80</v>
      </c>
      <c r="D1929" s="61" t="s">
        <v>575</v>
      </c>
    </row>
    <row r="1930" s="35" customFormat="1" ht="29" customHeight="1" spans="1:4">
      <c r="A1930" s="16">
        <v>1927</v>
      </c>
      <c r="B1930" s="66" t="s">
        <v>1996</v>
      </c>
      <c r="C1930" s="48">
        <v>80</v>
      </c>
      <c r="D1930" s="61" t="s">
        <v>178</v>
      </c>
    </row>
    <row r="1931" s="35" customFormat="1" ht="29" customHeight="1" spans="1:4">
      <c r="A1931" s="16">
        <v>1928</v>
      </c>
      <c r="B1931" s="66" t="s">
        <v>1997</v>
      </c>
      <c r="C1931" s="48">
        <v>80</v>
      </c>
      <c r="D1931" s="61" t="s">
        <v>799</v>
      </c>
    </row>
    <row r="1932" s="35" customFormat="1" ht="29" customHeight="1" spans="1:4">
      <c r="A1932" s="16">
        <v>1929</v>
      </c>
      <c r="B1932" s="66" t="s">
        <v>1998</v>
      </c>
      <c r="C1932" s="48">
        <v>80</v>
      </c>
      <c r="D1932" s="61" t="s">
        <v>799</v>
      </c>
    </row>
    <row r="1933" s="35" customFormat="1" ht="29" customHeight="1" spans="1:4">
      <c r="A1933" s="16">
        <v>1930</v>
      </c>
      <c r="B1933" s="66" t="s">
        <v>1999</v>
      </c>
      <c r="C1933" s="48">
        <v>80</v>
      </c>
      <c r="D1933" s="61" t="s">
        <v>799</v>
      </c>
    </row>
    <row r="1934" s="35" customFormat="1" ht="29" customHeight="1" spans="1:4">
      <c r="A1934" s="16">
        <v>1931</v>
      </c>
      <c r="B1934" s="66" t="s">
        <v>2000</v>
      </c>
      <c r="C1934" s="48">
        <v>80</v>
      </c>
      <c r="D1934" s="61" t="s">
        <v>1130</v>
      </c>
    </row>
    <row r="1935" s="35" customFormat="1" ht="29" customHeight="1" spans="1:4">
      <c r="A1935" s="16">
        <v>1932</v>
      </c>
      <c r="B1935" s="66" t="s">
        <v>2001</v>
      </c>
      <c r="C1935" s="48">
        <v>80</v>
      </c>
      <c r="D1935" s="61" t="s">
        <v>1130</v>
      </c>
    </row>
    <row r="1936" s="35" customFormat="1" ht="29" customHeight="1" spans="1:4">
      <c r="A1936" s="16">
        <v>1933</v>
      </c>
      <c r="B1936" s="66" t="s">
        <v>2002</v>
      </c>
      <c r="C1936" s="48">
        <v>80</v>
      </c>
      <c r="D1936" s="61" t="s">
        <v>1130</v>
      </c>
    </row>
    <row r="1937" s="35" customFormat="1" ht="29" customHeight="1" spans="1:4">
      <c r="A1937" s="16">
        <v>1934</v>
      </c>
      <c r="B1937" s="66" t="s">
        <v>2003</v>
      </c>
      <c r="C1937" s="48">
        <v>80</v>
      </c>
      <c r="D1937" s="61" t="s">
        <v>330</v>
      </c>
    </row>
    <row r="1938" s="35" customFormat="1" ht="29" customHeight="1" spans="1:4">
      <c r="A1938" s="16">
        <v>1935</v>
      </c>
      <c r="B1938" s="66" t="s">
        <v>2004</v>
      </c>
      <c r="C1938" s="48">
        <v>80</v>
      </c>
      <c r="D1938" s="61" t="s">
        <v>330</v>
      </c>
    </row>
    <row r="1939" s="35" customFormat="1" ht="29" customHeight="1" spans="1:4">
      <c r="A1939" s="16">
        <v>1936</v>
      </c>
      <c r="B1939" s="66" t="s">
        <v>869</v>
      </c>
      <c r="C1939" s="48">
        <v>80</v>
      </c>
      <c r="D1939" s="61" t="s">
        <v>330</v>
      </c>
    </row>
    <row r="1940" s="35" customFormat="1" ht="29" customHeight="1" spans="1:4">
      <c r="A1940" s="16">
        <v>1937</v>
      </c>
      <c r="B1940" s="66" t="s">
        <v>2005</v>
      </c>
      <c r="C1940" s="48">
        <v>80</v>
      </c>
      <c r="D1940" s="61" t="s">
        <v>330</v>
      </c>
    </row>
    <row r="1941" s="35" customFormat="1" ht="29" customHeight="1" spans="1:4">
      <c r="A1941" s="16">
        <v>1938</v>
      </c>
      <c r="B1941" s="66" t="s">
        <v>2006</v>
      </c>
      <c r="C1941" s="48">
        <v>80</v>
      </c>
      <c r="D1941" s="61" t="s">
        <v>559</v>
      </c>
    </row>
    <row r="1942" s="35" customFormat="1" ht="29" customHeight="1" spans="1:4">
      <c r="A1942" s="16">
        <v>1939</v>
      </c>
      <c r="B1942" s="66" t="s">
        <v>2007</v>
      </c>
      <c r="C1942" s="48">
        <v>80</v>
      </c>
      <c r="D1942" s="61" t="s">
        <v>559</v>
      </c>
    </row>
    <row r="1943" s="35" customFormat="1" ht="29" customHeight="1" spans="1:4">
      <c r="A1943" s="16">
        <v>1940</v>
      </c>
      <c r="B1943" s="51" t="s">
        <v>2008</v>
      </c>
      <c r="C1943" s="48">
        <v>80</v>
      </c>
      <c r="D1943" s="61" t="s">
        <v>575</v>
      </c>
    </row>
    <row r="1944" s="35" customFormat="1" ht="29" customHeight="1" spans="1:4">
      <c r="A1944" s="16">
        <v>1941</v>
      </c>
      <c r="B1944" s="51" t="s">
        <v>2009</v>
      </c>
      <c r="C1944" s="48">
        <v>80</v>
      </c>
      <c r="D1944" s="61" t="s">
        <v>575</v>
      </c>
    </row>
    <row r="1945" s="35" customFormat="1" ht="29" customHeight="1" spans="1:4">
      <c r="A1945" s="16">
        <v>1942</v>
      </c>
      <c r="B1945" s="51" t="s">
        <v>2010</v>
      </c>
      <c r="C1945" s="48">
        <v>80</v>
      </c>
      <c r="D1945" s="61" t="s">
        <v>575</v>
      </c>
    </row>
    <row r="1946" s="35" customFormat="1" ht="29" customHeight="1" spans="1:4">
      <c r="A1946" s="16">
        <v>1943</v>
      </c>
      <c r="B1946" s="51" t="s">
        <v>2011</v>
      </c>
      <c r="C1946" s="48">
        <v>80</v>
      </c>
      <c r="D1946" s="61" t="s">
        <v>575</v>
      </c>
    </row>
    <row r="1947" s="35" customFormat="1" ht="29" customHeight="1" spans="1:4">
      <c r="A1947" s="16">
        <v>1944</v>
      </c>
      <c r="B1947" s="51" t="s">
        <v>2012</v>
      </c>
      <c r="C1947" s="48">
        <v>80</v>
      </c>
      <c r="D1947" s="61" t="s">
        <v>575</v>
      </c>
    </row>
    <row r="1948" s="35" customFormat="1" ht="29" customHeight="1" spans="1:4">
      <c r="A1948" s="16">
        <v>1945</v>
      </c>
      <c r="B1948" s="51" t="s">
        <v>2013</v>
      </c>
      <c r="C1948" s="48">
        <v>80</v>
      </c>
      <c r="D1948" s="61" t="s">
        <v>575</v>
      </c>
    </row>
    <row r="1949" s="35" customFormat="1" ht="29" customHeight="1" spans="1:4">
      <c r="A1949" s="16">
        <v>1946</v>
      </c>
      <c r="B1949" s="51" t="s">
        <v>2014</v>
      </c>
      <c r="C1949" s="48">
        <v>80</v>
      </c>
      <c r="D1949" s="61" t="s">
        <v>575</v>
      </c>
    </row>
    <row r="1950" s="35" customFormat="1" ht="29" customHeight="1" spans="1:4">
      <c r="A1950" s="16">
        <v>1947</v>
      </c>
      <c r="B1950" s="66" t="s">
        <v>2015</v>
      </c>
      <c r="C1950" s="48">
        <v>80</v>
      </c>
      <c r="D1950" s="61" t="s">
        <v>178</v>
      </c>
    </row>
    <row r="1951" s="35" customFormat="1" ht="29" customHeight="1" spans="1:4">
      <c r="A1951" s="16">
        <v>1948</v>
      </c>
      <c r="B1951" s="66" t="s">
        <v>1694</v>
      </c>
      <c r="C1951" s="48">
        <v>80</v>
      </c>
      <c r="D1951" s="61" t="s">
        <v>799</v>
      </c>
    </row>
    <row r="1952" s="35" customFormat="1" ht="29" customHeight="1" spans="1:4">
      <c r="A1952" s="16">
        <v>1949</v>
      </c>
      <c r="B1952" s="66" t="s">
        <v>2016</v>
      </c>
      <c r="C1952" s="48">
        <v>80</v>
      </c>
      <c r="D1952" s="61" t="s">
        <v>799</v>
      </c>
    </row>
    <row r="1953" s="35" customFormat="1" ht="29" customHeight="1" spans="1:4">
      <c r="A1953" s="16">
        <v>1950</v>
      </c>
      <c r="B1953" s="66" t="s">
        <v>2017</v>
      </c>
      <c r="C1953" s="48">
        <v>80</v>
      </c>
      <c r="D1953" s="61" t="s">
        <v>799</v>
      </c>
    </row>
    <row r="1954" s="35" customFormat="1" ht="29" customHeight="1" spans="1:4">
      <c r="A1954" s="16">
        <v>1951</v>
      </c>
      <c r="B1954" s="66" t="s">
        <v>2018</v>
      </c>
      <c r="C1954" s="48">
        <v>80</v>
      </c>
      <c r="D1954" s="61" t="s">
        <v>799</v>
      </c>
    </row>
    <row r="1955" s="35" customFormat="1" ht="29" customHeight="1" spans="1:4">
      <c r="A1955" s="16">
        <v>1952</v>
      </c>
      <c r="B1955" s="66" t="s">
        <v>2019</v>
      </c>
      <c r="C1955" s="48">
        <v>80</v>
      </c>
      <c r="D1955" s="61" t="s">
        <v>799</v>
      </c>
    </row>
    <row r="1956" s="35" customFormat="1" ht="29" customHeight="1" spans="1:4">
      <c r="A1956" s="16">
        <v>1953</v>
      </c>
      <c r="B1956" s="66" t="s">
        <v>2020</v>
      </c>
      <c r="C1956" s="48">
        <v>80</v>
      </c>
      <c r="D1956" s="61" t="s">
        <v>799</v>
      </c>
    </row>
    <row r="1957" s="35" customFormat="1" ht="29" customHeight="1" spans="1:4">
      <c r="A1957" s="16">
        <v>1954</v>
      </c>
      <c r="B1957" s="66" t="s">
        <v>2021</v>
      </c>
      <c r="C1957" s="48">
        <v>80</v>
      </c>
      <c r="D1957" s="61" t="s">
        <v>799</v>
      </c>
    </row>
    <row r="1958" s="35" customFormat="1" ht="29" customHeight="1" spans="1:4">
      <c r="A1958" s="16">
        <v>1955</v>
      </c>
      <c r="B1958" s="66" t="s">
        <v>2022</v>
      </c>
      <c r="C1958" s="48">
        <v>80</v>
      </c>
      <c r="D1958" s="61" t="s">
        <v>1130</v>
      </c>
    </row>
    <row r="1959" s="35" customFormat="1" ht="29" customHeight="1" spans="1:4">
      <c r="A1959" s="16">
        <v>1956</v>
      </c>
      <c r="B1959" s="66" t="s">
        <v>2023</v>
      </c>
      <c r="C1959" s="48">
        <v>80</v>
      </c>
      <c r="D1959" s="61" t="s">
        <v>330</v>
      </c>
    </row>
    <row r="1960" s="35" customFormat="1" ht="29" customHeight="1" spans="1:4">
      <c r="A1960" s="16">
        <v>1957</v>
      </c>
      <c r="B1960" s="66" t="s">
        <v>2024</v>
      </c>
      <c r="C1960" s="48">
        <v>80</v>
      </c>
      <c r="D1960" s="61" t="s">
        <v>330</v>
      </c>
    </row>
    <row r="1961" s="35" customFormat="1" ht="29" customHeight="1" spans="1:4">
      <c r="A1961" s="16">
        <v>1958</v>
      </c>
      <c r="B1961" s="66" t="s">
        <v>2025</v>
      </c>
      <c r="C1961" s="48">
        <v>80</v>
      </c>
      <c r="D1961" s="61" t="s">
        <v>559</v>
      </c>
    </row>
    <row r="1962" s="35" customFormat="1" ht="29" customHeight="1" spans="1:4">
      <c r="A1962" s="16">
        <v>1959</v>
      </c>
      <c r="B1962" s="66" t="s">
        <v>2026</v>
      </c>
      <c r="C1962" s="48">
        <v>80</v>
      </c>
      <c r="D1962" s="61" t="s">
        <v>559</v>
      </c>
    </row>
    <row r="1963" s="35" customFormat="1" ht="29" customHeight="1" spans="1:4">
      <c r="A1963" s="16">
        <v>1960</v>
      </c>
      <c r="B1963" s="66" t="s">
        <v>2027</v>
      </c>
      <c r="C1963" s="48">
        <v>80</v>
      </c>
      <c r="D1963" s="61" t="s">
        <v>559</v>
      </c>
    </row>
    <row r="1964" s="35" customFormat="1" ht="29" customHeight="1" spans="1:4">
      <c r="A1964" s="16">
        <v>1961</v>
      </c>
      <c r="B1964" s="51" t="s">
        <v>2028</v>
      </c>
      <c r="C1964" s="48">
        <v>80</v>
      </c>
      <c r="D1964" s="61" t="s">
        <v>575</v>
      </c>
    </row>
    <row r="1965" s="35" customFormat="1" ht="29" customHeight="1" spans="1:4">
      <c r="A1965" s="16">
        <v>1962</v>
      </c>
      <c r="B1965" s="51" t="s">
        <v>2029</v>
      </c>
      <c r="C1965" s="48">
        <v>80</v>
      </c>
      <c r="D1965" s="61" t="s">
        <v>575</v>
      </c>
    </row>
    <row r="1966" s="35" customFormat="1" ht="29" customHeight="1" spans="1:4">
      <c r="A1966" s="16">
        <v>1963</v>
      </c>
      <c r="B1966" s="66" t="s">
        <v>2030</v>
      </c>
      <c r="C1966" s="48">
        <v>80</v>
      </c>
      <c r="D1966" s="61" t="s">
        <v>178</v>
      </c>
    </row>
    <row r="1967" s="35" customFormat="1" ht="29" customHeight="1" spans="1:4">
      <c r="A1967" s="16">
        <v>1964</v>
      </c>
      <c r="B1967" s="66" t="s">
        <v>2031</v>
      </c>
      <c r="C1967" s="48">
        <v>80</v>
      </c>
      <c r="D1967" s="61" t="s">
        <v>178</v>
      </c>
    </row>
    <row r="1968" s="35" customFormat="1" ht="29" customHeight="1" spans="1:4">
      <c r="A1968" s="16">
        <v>1965</v>
      </c>
      <c r="B1968" s="66" t="s">
        <v>2032</v>
      </c>
      <c r="C1968" s="48">
        <v>80</v>
      </c>
      <c r="D1968" s="61" t="s">
        <v>178</v>
      </c>
    </row>
    <row r="1969" s="35" customFormat="1" ht="29" customHeight="1" spans="1:4">
      <c r="A1969" s="16">
        <v>1966</v>
      </c>
      <c r="B1969" s="66" t="s">
        <v>995</v>
      </c>
      <c r="C1969" s="48">
        <v>80</v>
      </c>
      <c r="D1969" s="61" t="s">
        <v>178</v>
      </c>
    </row>
    <row r="1970" s="35" customFormat="1" ht="29" customHeight="1" spans="1:4">
      <c r="A1970" s="16">
        <v>1967</v>
      </c>
      <c r="B1970" s="66" t="s">
        <v>2033</v>
      </c>
      <c r="C1970" s="48">
        <v>80</v>
      </c>
      <c r="D1970" s="61" t="s">
        <v>178</v>
      </c>
    </row>
    <row r="1971" s="35" customFormat="1" ht="29" customHeight="1" spans="1:4">
      <c r="A1971" s="16">
        <v>1968</v>
      </c>
      <c r="B1971" s="66" t="s">
        <v>2034</v>
      </c>
      <c r="C1971" s="48">
        <v>80</v>
      </c>
      <c r="D1971" s="61" t="s">
        <v>178</v>
      </c>
    </row>
    <row r="1972" s="35" customFormat="1" ht="29" customHeight="1" spans="1:4">
      <c r="A1972" s="16">
        <v>1969</v>
      </c>
      <c r="B1972" s="66" t="s">
        <v>2035</v>
      </c>
      <c r="C1972" s="48">
        <v>80</v>
      </c>
      <c r="D1972" s="61" t="s">
        <v>799</v>
      </c>
    </row>
    <row r="1973" s="35" customFormat="1" ht="29" customHeight="1" spans="1:4">
      <c r="A1973" s="16">
        <v>1970</v>
      </c>
      <c r="B1973" s="66" t="s">
        <v>2036</v>
      </c>
      <c r="C1973" s="48">
        <v>80</v>
      </c>
      <c r="D1973" s="61" t="s">
        <v>799</v>
      </c>
    </row>
    <row r="1974" s="35" customFormat="1" ht="29" customHeight="1" spans="1:4">
      <c r="A1974" s="16">
        <v>1971</v>
      </c>
      <c r="B1974" s="66" t="s">
        <v>2037</v>
      </c>
      <c r="C1974" s="48">
        <v>80</v>
      </c>
      <c r="D1974" s="61" t="s">
        <v>799</v>
      </c>
    </row>
    <row r="1975" s="35" customFormat="1" ht="29" customHeight="1" spans="1:4">
      <c r="A1975" s="16">
        <v>1972</v>
      </c>
      <c r="B1975" s="66" t="s">
        <v>2038</v>
      </c>
      <c r="C1975" s="48">
        <v>80</v>
      </c>
      <c r="D1975" s="61" t="s">
        <v>799</v>
      </c>
    </row>
    <row r="1976" s="35" customFormat="1" ht="29" customHeight="1" spans="1:4">
      <c r="A1976" s="16">
        <v>1973</v>
      </c>
      <c r="B1976" s="66" t="s">
        <v>2039</v>
      </c>
      <c r="C1976" s="48">
        <v>80</v>
      </c>
      <c r="D1976" s="61" t="s">
        <v>799</v>
      </c>
    </row>
    <row r="1977" s="35" customFormat="1" ht="29" customHeight="1" spans="1:4">
      <c r="A1977" s="16">
        <v>1974</v>
      </c>
      <c r="B1977" s="66" t="s">
        <v>2040</v>
      </c>
      <c r="C1977" s="48">
        <v>80</v>
      </c>
      <c r="D1977" s="61" t="s">
        <v>799</v>
      </c>
    </row>
    <row r="1978" s="35" customFormat="1" ht="29" customHeight="1" spans="1:4">
      <c r="A1978" s="16">
        <v>1975</v>
      </c>
      <c r="B1978" s="66" t="s">
        <v>2041</v>
      </c>
      <c r="C1978" s="48">
        <v>80</v>
      </c>
      <c r="D1978" s="61" t="s">
        <v>1130</v>
      </c>
    </row>
    <row r="1979" s="35" customFormat="1" ht="29" customHeight="1" spans="1:4">
      <c r="A1979" s="16">
        <v>1976</v>
      </c>
      <c r="B1979" s="66" t="s">
        <v>2042</v>
      </c>
      <c r="C1979" s="48">
        <v>80</v>
      </c>
      <c r="D1979" s="61" t="s">
        <v>1130</v>
      </c>
    </row>
    <row r="1980" s="35" customFormat="1" ht="29" customHeight="1" spans="1:4">
      <c r="A1980" s="16">
        <v>1977</v>
      </c>
      <c r="B1980" s="66" t="s">
        <v>2043</v>
      </c>
      <c r="C1980" s="48">
        <v>80</v>
      </c>
      <c r="D1980" s="61" t="s">
        <v>1130</v>
      </c>
    </row>
    <row r="1981" s="35" customFormat="1" ht="29" customHeight="1" spans="1:4">
      <c r="A1981" s="16">
        <v>1978</v>
      </c>
      <c r="B1981" s="66" t="s">
        <v>2044</v>
      </c>
      <c r="C1981" s="48">
        <v>80</v>
      </c>
      <c r="D1981" s="61" t="s">
        <v>1130</v>
      </c>
    </row>
    <row r="1982" s="35" customFormat="1" ht="29" customHeight="1" spans="1:4">
      <c r="A1982" s="16">
        <v>1979</v>
      </c>
      <c r="B1982" s="66" t="s">
        <v>1267</v>
      </c>
      <c r="C1982" s="48">
        <v>80</v>
      </c>
      <c r="D1982" s="61" t="s">
        <v>1130</v>
      </c>
    </row>
    <row r="1983" s="35" customFormat="1" ht="29" customHeight="1" spans="1:4">
      <c r="A1983" s="16">
        <v>1980</v>
      </c>
      <c r="B1983" s="66" t="s">
        <v>2045</v>
      </c>
      <c r="C1983" s="48">
        <v>80</v>
      </c>
      <c r="D1983" s="61" t="s">
        <v>1130</v>
      </c>
    </row>
    <row r="1984" s="35" customFormat="1" ht="29" customHeight="1" spans="1:4">
      <c r="A1984" s="16">
        <v>1981</v>
      </c>
      <c r="B1984" s="66" t="s">
        <v>2046</v>
      </c>
      <c r="C1984" s="48">
        <v>80</v>
      </c>
      <c r="D1984" s="61" t="s">
        <v>330</v>
      </c>
    </row>
    <row r="1985" s="35" customFormat="1" ht="29" customHeight="1" spans="1:4">
      <c r="A1985" s="16">
        <v>1982</v>
      </c>
      <c r="B1985" s="51" t="s">
        <v>2047</v>
      </c>
      <c r="C1985" s="48">
        <v>80</v>
      </c>
      <c r="D1985" s="61" t="s">
        <v>575</v>
      </c>
    </row>
    <row r="1986" s="35" customFormat="1" ht="29" customHeight="1" spans="1:4">
      <c r="A1986" s="16">
        <v>1983</v>
      </c>
      <c r="B1986" s="51" t="s">
        <v>2048</v>
      </c>
      <c r="C1986" s="48">
        <v>80</v>
      </c>
      <c r="D1986" s="61" t="s">
        <v>575</v>
      </c>
    </row>
    <row r="1987" s="35" customFormat="1" ht="29" customHeight="1" spans="1:4">
      <c r="A1987" s="16">
        <v>1984</v>
      </c>
      <c r="B1987" s="51" t="s">
        <v>2049</v>
      </c>
      <c r="C1987" s="48">
        <v>80</v>
      </c>
      <c r="D1987" s="61" t="s">
        <v>575</v>
      </c>
    </row>
    <row r="1988" s="35" customFormat="1" ht="29" customHeight="1" spans="1:4">
      <c r="A1988" s="16">
        <v>1985</v>
      </c>
      <c r="B1988" s="66" t="s">
        <v>2050</v>
      </c>
      <c r="C1988" s="48">
        <v>80</v>
      </c>
      <c r="D1988" s="61" t="s">
        <v>178</v>
      </c>
    </row>
    <row r="1989" s="35" customFormat="1" ht="29" customHeight="1" spans="1:4">
      <c r="A1989" s="16">
        <v>1986</v>
      </c>
      <c r="B1989" s="66" t="s">
        <v>2051</v>
      </c>
      <c r="C1989" s="48">
        <v>80</v>
      </c>
      <c r="D1989" s="61" t="s">
        <v>178</v>
      </c>
    </row>
    <row r="1990" s="35" customFormat="1" ht="29" customHeight="1" spans="1:4">
      <c r="A1990" s="16">
        <v>1987</v>
      </c>
      <c r="B1990" s="66" t="s">
        <v>2052</v>
      </c>
      <c r="C1990" s="48">
        <v>80</v>
      </c>
      <c r="D1990" s="61" t="s">
        <v>178</v>
      </c>
    </row>
    <row r="1991" s="35" customFormat="1" ht="29" customHeight="1" spans="1:4">
      <c r="A1991" s="16">
        <v>1988</v>
      </c>
      <c r="B1991" s="66" t="s">
        <v>2053</v>
      </c>
      <c r="C1991" s="48">
        <v>80</v>
      </c>
      <c r="D1991" s="61" t="s">
        <v>178</v>
      </c>
    </row>
    <row r="1992" s="35" customFormat="1" ht="29" customHeight="1" spans="1:4">
      <c r="A1992" s="16">
        <v>1989</v>
      </c>
      <c r="B1992" s="66" t="s">
        <v>2054</v>
      </c>
      <c r="C1992" s="48">
        <v>80</v>
      </c>
      <c r="D1992" s="61" t="s">
        <v>178</v>
      </c>
    </row>
    <row r="1993" s="35" customFormat="1" ht="29" customHeight="1" spans="1:4">
      <c r="A1993" s="16">
        <v>1990</v>
      </c>
      <c r="B1993" s="66" t="s">
        <v>2055</v>
      </c>
      <c r="C1993" s="48">
        <v>80</v>
      </c>
      <c r="D1993" s="61" t="s">
        <v>178</v>
      </c>
    </row>
    <row r="1994" s="35" customFormat="1" ht="29" customHeight="1" spans="1:4">
      <c r="A1994" s="16">
        <v>1991</v>
      </c>
      <c r="B1994" s="66" t="s">
        <v>2056</v>
      </c>
      <c r="C1994" s="48">
        <v>80</v>
      </c>
      <c r="D1994" s="61" t="s">
        <v>799</v>
      </c>
    </row>
    <row r="1995" s="35" customFormat="1" ht="29" customHeight="1" spans="1:4">
      <c r="A1995" s="16">
        <v>1992</v>
      </c>
      <c r="B1995" s="66" t="s">
        <v>2057</v>
      </c>
      <c r="C1995" s="48">
        <v>80</v>
      </c>
      <c r="D1995" s="61" t="s">
        <v>799</v>
      </c>
    </row>
    <row r="1996" s="35" customFormat="1" ht="29" customHeight="1" spans="1:4">
      <c r="A1996" s="16">
        <v>1993</v>
      </c>
      <c r="B1996" s="66" t="s">
        <v>2058</v>
      </c>
      <c r="C1996" s="48">
        <v>80</v>
      </c>
      <c r="D1996" s="61" t="s">
        <v>799</v>
      </c>
    </row>
    <row r="1997" s="35" customFormat="1" ht="29" customHeight="1" spans="1:4">
      <c r="A1997" s="16">
        <v>1994</v>
      </c>
      <c r="B1997" s="66" t="s">
        <v>2059</v>
      </c>
      <c r="C1997" s="48">
        <v>80</v>
      </c>
      <c r="D1997" s="61" t="s">
        <v>799</v>
      </c>
    </row>
    <row r="1998" s="35" customFormat="1" ht="29" customHeight="1" spans="1:4">
      <c r="A1998" s="16">
        <v>1995</v>
      </c>
      <c r="B1998" s="66" t="s">
        <v>2060</v>
      </c>
      <c r="C1998" s="48">
        <v>80</v>
      </c>
      <c r="D1998" s="61" t="s">
        <v>799</v>
      </c>
    </row>
    <row r="1999" s="35" customFormat="1" ht="29" customHeight="1" spans="1:4">
      <c r="A1999" s="16">
        <v>1996</v>
      </c>
      <c r="B1999" s="66" t="s">
        <v>2061</v>
      </c>
      <c r="C1999" s="48">
        <v>80</v>
      </c>
      <c r="D1999" s="61" t="s">
        <v>330</v>
      </c>
    </row>
    <row r="2000" s="35" customFormat="1" ht="29" customHeight="1" spans="1:4">
      <c r="A2000" s="16">
        <v>1997</v>
      </c>
      <c r="B2000" s="66" t="s">
        <v>2062</v>
      </c>
      <c r="C2000" s="48">
        <v>80</v>
      </c>
      <c r="D2000" s="61" t="s">
        <v>330</v>
      </c>
    </row>
    <row r="2001" s="35" customFormat="1" ht="29" customHeight="1" spans="1:4">
      <c r="A2001" s="16">
        <v>1998</v>
      </c>
      <c r="B2001" s="66" t="s">
        <v>2063</v>
      </c>
      <c r="C2001" s="48">
        <v>80</v>
      </c>
      <c r="D2001" s="61" t="s">
        <v>559</v>
      </c>
    </row>
    <row r="2002" s="35" customFormat="1" ht="29" customHeight="1" spans="1:4">
      <c r="A2002" s="16">
        <v>1999</v>
      </c>
      <c r="B2002" s="51" t="s">
        <v>2064</v>
      </c>
      <c r="C2002" s="48">
        <v>80</v>
      </c>
      <c r="D2002" s="61" t="s">
        <v>575</v>
      </c>
    </row>
    <row r="2003" s="35" customFormat="1" ht="29" customHeight="1" spans="1:4">
      <c r="A2003" s="16">
        <v>2000</v>
      </c>
      <c r="B2003" s="51" t="s">
        <v>2065</v>
      </c>
      <c r="C2003" s="48">
        <v>80</v>
      </c>
      <c r="D2003" s="61" t="s">
        <v>575</v>
      </c>
    </row>
    <row r="2004" s="35" customFormat="1" ht="29" customHeight="1" spans="1:4">
      <c r="A2004" s="16">
        <v>2001</v>
      </c>
      <c r="B2004" s="51" t="s">
        <v>2066</v>
      </c>
      <c r="C2004" s="48">
        <v>80</v>
      </c>
      <c r="D2004" s="61" t="s">
        <v>575</v>
      </c>
    </row>
    <row r="2005" s="35" customFormat="1" ht="29" customHeight="1" spans="1:4">
      <c r="A2005" s="16">
        <v>2002</v>
      </c>
      <c r="B2005" s="51" t="s">
        <v>2067</v>
      </c>
      <c r="C2005" s="48">
        <v>80</v>
      </c>
      <c r="D2005" s="61" t="s">
        <v>575</v>
      </c>
    </row>
    <row r="2006" s="35" customFormat="1" ht="29" customHeight="1" spans="1:4">
      <c r="A2006" s="16">
        <v>2003</v>
      </c>
      <c r="B2006" s="51" t="s">
        <v>2068</v>
      </c>
      <c r="C2006" s="48">
        <v>80</v>
      </c>
      <c r="D2006" s="61" t="s">
        <v>575</v>
      </c>
    </row>
    <row r="2007" s="35" customFormat="1" ht="29" customHeight="1" spans="1:4">
      <c r="A2007" s="16">
        <v>2004</v>
      </c>
      <c r="B2007" s="51" t="s">
        <v>2069</v>
      </c>
      <c r="C2007" s="48">
        <v>80</v>
      </c>
      <c r="D2007" s="61" t="s">
        <v>575</v>
      </c>
    </row>
    <row r="2008" s="35" customFormat="1" ht="29" customHeight="1" spans="1:4">
      <c r="A2008" s="16">
        <v>2005</v>
      </c>
      <c r="B2008" s="66" t="s">
        <v>2070</v>
      </c>
      <c r="C2008" s="48">
        <v>80</v>
      </c>
      <c r="D2008" s="61" t="s">
        <v>178</v>
      </c>
    </row>
    <row r="2009" s="35" customFormat="1" ht="29" customHeight="1" spans="1:4">
      <c r="A2009" s="16">
        <v>2006</v>
      </c>
      <c r="B2009" s="66" t="s">
        <v>2071</v>
      </c>
      <c r="C2009" s="48">
        <v>80</v>
      </c>
      <c r="D2009" s="61" t="s">
        <v>799</v>
      </c>
    </row>
    <row r="2010" s="35" customFormat="1" ht="29" customHeight="1" spans="1:4">
      <c r="A2010" s="16">
        <v>2007</v>
      </c>
      <c r="B2010" s="66" t="s">
        <v>2072</v>
      </c>
      <c r="C2010" s="48">
        <v>80</v>
      </c>
      <c r="D2010" s="61" t="s">
        <v>799</v>
      </c>
    </row>
    <row r="2011" s="35" customFormat="1" ht="29" customHeight="1" spans="1:4">
      <c r="A2011" s="16">
        <v>2008</v>
      </c>
      <c r="B2011" s="66" t="s">
        <v>2073</v>
      </c>
      <c r="C2011" s="48">
        <v>80</v>
      </c>
      <c r="D2011" s="61" t="s">
        <v>799</v>
      </c>
    </row>
    <row r="2012" s="35" customFormat="1" ht="29" customHeight="1" spans="1:4">
      <c r="A2012" s="16">
        <v>2009</v>
      </c>
      <c r="B2012" s="66" t="s">
        <v>2074</v>
      </c>
      <c r="C2012" s="48">
        <v>80</v>
      </c>
      <c r="D2012" s="61" t="s">
        <v>799</v>
      </c>
    </row>
    <row r="2013" s="35" customFormat="1" ht="29" customHeight="1" spans="1:4">
      <c r="A2013" s="16">
        <v>2010</v>
      </c>
      <c r="B2013" s="66" t="s">
        <v>2075</v>
      </c>
      <c r="C2013" s="48">
        <v>80</v>
      </c>
      <c r="D2013" s="61" t="s">
        <v>799</v>
      </c>
    </row>
    <row r="2014" s="35" customFormat="1" ht="29" customHeight="1" spans="1:4">
      <c r="A2014" s="16">
        <v>2011</v>
      </c>
      <c r="B2014" s="66" t="s">
        <v>2076</v>
      </c>
      <c r="C2014" s="48">
        <v>80</v>
      </c>
      <c r="D2014" s="61" t="s">
        <v>799</v>
      </c>
    </row>
    <row r="2015" s="35" customFormat="1" ht="29" customHeight="1" spans="1:4">
      <c r="A2015" s="16">
        <v>2012</v>
      </c>
      <c r="B2015" s="66" t="s">
        <v>689</v>
      </c>
      <c r="C2015" s="48">
        <v>80</v>
      </c>
      <c r="D2015" s="61" t="s">
        <v>799</v>
      </c>
    </row>
    <row r="2016" s="35" customFormat="1" ht="29" customHeight="1" spans="1:4">
      <c r="A2016" s="16">
        <v>2013</v>
      </c>
      <c r="B2016" s="66" t="s">
        <v>2077</v>
      </c>
      <c r="C2016" s="48">
        <v>80</v>
      </c>
      <c r="D2016" s="61" t="s">
        <v>1130</v>
      </c>
    </row>
    <row r="2017" s="35" customFormat="1" ht="29" customHeight="1" spans="1:4">
      <c r="A2017" s="16">
        <v>2014</v>
      </c>
      <c r="B2017" s="66" t="s">
        <v>2078</v>
      </c>
      <c r="C2017" s="48">
        <v>80</v>
      </c>
      <c r="D2017" s="61" t="s">
        <v>1130</v>
      </c>
    </row>
    <row r="2018" s="35" customFormat="1" ht="29" customHeight="1" spans="1:4">
      <c r="A2018" s="16">
        <v>2015</v>
      </c>
      <c r="B2018" s="66" t="s">
        <v>2079</v>
      </c>
      <c r="C2018" s="48">
        <v>80</v>
      </c>
      <c r="D2018" s="61" t="s">
        <v>1130</v>
      </c>
    </row>
    <row r="2019" s="35" customFormat="1" ht="29" customHeight="1" spans="1:4">
      <c r="A2019" s="16">
        <v>2016</v>
      </c>
      <c r="B2019" s="66" t="s">
        <v>2080</v>
      </c>
      <c r="C2019" s="48">
        <v>80</v>
      </c>
      <c r="D2019" s="61" t="s">
        <v>1130</v>
      </c>
    </row>
    <row r="2020" s="35" customFormat="1" ht="29" customHeight="1" spans="1:4">
      <c r="A2020" s="16">
        <v>2017</v>
      </c>
      <c r="B2020" s="66" t="s">
        <v>2081</v>
      </c>
      <c r="C2020" s="48">
        <v>80</v>
      </c>
      <c r="D2020" s="61" t="s">
        <v>330</v>
      </c>
    </row>
    <row r="2021" s="35" customFormat="1" ht="29" customHeight="1" spans="1:4">
      <c r="A2021" s="16">
        <v>2018</v>
      </c>
      <c r="B2021" s="66" t="s">
        <v>2082</v>
      </c>
      <c r="C2021" s="48">
        <v>80</v>
      </c>
      <c r="D2021" s="61" t="s">
        <v>330</v>
      </c>
    </row>
    <row r="2022" s="35" customFormat="1" ht="29" customHeight="1" spans="1:4">
      <c r="A2022" s="16">
        <v>2019</v>
      </c>
      <c r="B2022" s="66" t="s">
        <v>2083</v>
      </c>
      <c r="C2022" s="48">
        <v>80</v>
      </c>
      <c r="D2022" s="61" t="s">
        <v>330</v>
      </c>
    </row>
    <row r="2023" s="35" customFormat="1" ht="29" customHeight="1" spans="1:4">
      <c r="A2023" s="16">
        <v>2020</v>
      </c>
      <c r="B2023" s="66" t="s">
        <v>2084</v>
      </c>
      <c r="C2023" s="48">
        <v>80</v>
      </c>
      <c r="D2023" s="61" t="s">
        <v>330</v>
      </c>
    </row>
    <row r="2024" s="35" customFormat="1" ht="29" customHeight="1" spans="1:4">
      <c r="A2024" s="16">
        <v>2021</v>
      </c>
      <c r="B2024" s="66" t="s">
        <v>2085</v>
      </c>
      <c r="C2024" s="48">
        <v>80</v>
      </c>
      <c r="D2024" s="61" t="s">
        <v>330</v>
      </c>
    </row>
    <row r="2025" s="35" customFormat="1" ht="29" customHeight="1" spans="1:4">
      <c r="A2025" s="16">
        <v>2022</v>
      </c>
      <c r="B2025" s="66" t="s">
        <v>1523</v>
      </c>
      <c r="C2025" s="48">
        <v>80</v>
      </c>
      <c r="D2025" s="61" t="s">
        <v>330</v>
      </c>
    </row>
    <row r="2026" s="35" customFormat="1" ht="29" customHeight="1" spans="1:4">
      <c r="A2026" s="16">
        <v>2023</v>
      </c>
      <c r="B2026" s="66" t="s">
        <v>1836</v>
      </c>
      <c r="C2026" s="48">
        <v>80</v>
      </c>
      <c r="D2026" s="61" t="s">
        <v>559</v>
      </c>
    </row>
    <row r="2027" s="35" customFormat="1" ht="29" customHeight="1" spans="1:4">
      <c r="A2027" s="16">
        <v>2024</v>
      </c>
      <c r="B2027" s="66" t="s">
        <v>2086</v>
      </c>
      <c r="C2027" s="48">
        <v>80</v>
      </c>
      <c r="D2027" s="61" t="s">
        <v>559</v>
      </c>
    </row>
    <row r="2028" s="35" customFormat="1" ht="29" customHeight="1" spans="1:4">
      <c r="A2028" s="16">
        <v>2025</v>
      </c>
      <c r="B2028" s="66" t="s">
        <v>2087</v>
      </c>
      <c r="C2028" s="48">
        <v>80</v>
      </c>
      <c r="D2028" s="61" t="s">
        <v>559</v>
      </c>
    </row>
    <row r="2029" s="35" customFormat="1" ht="29" customHeight="1" spans="1:4">
      <c r="A2029" s="16">
        <v>2026</v>
      </c>
      <c r="B2029" s="51" t="s">
        <v>133</v>
      </c>
      <c r="C2029" s="48">
        <v>80</v>
      </c>
      <c r="D2029" s="61" t="s">
        <v>575</v>
      </c>
    </row>
    <row r="2030" s="35" customFormat="1" ht="29" customHeight="1" spans="1:4">
      <c r="A2030" s="16">
        <v>2027</v>
      </c>
      <c r="B2030" s="51" t="s">
        <v>135</v>
      </c>
      <c r="C2030" s="48">
        <v>80</v>
      </c>
      <c r="D2030" s="61" t="s">
        <v>575</v>
      </c>
    </row>
    <row r="2031" s="35" customFormat="1" ht="29" customHeight="1" spans="1:4">
      <c r="A2031" s="16">
        <v>2028</v>
      </c>
      <c r="B2031" s="51" t="s">
        <v>137</v>
      </c>
      <c r="C2031" s="48">
        <v>80</v>
      </c>
      <c r="D2031" s="61" t="s">
        <v>575</v>
      </c>
    </row>
    <row r="2032" s="35" customFormat="1" ht="29" customHeight="1" spans="1:4">
      <c r="A2032" s="16">
        <v>2029</v>
      </c>
      <c r="B2032" s="51" t="s">
        <v>138</v>
      </c>
      <c r="C2032" s="48">
        <v>80</v>
      </c>
      <c r="D2032" s="61" t="s">
        <v>575</v>
      </c>
    </row>
    <row r="2033" s="35" customFormat="1" ht="29" customHeight="1" spans="1:4">
      <c r="A2033" s="16">
        <v>2030</v>
      </c>
      <c r="B2033" s="51" t="s">
        <v>139</v>
      </c>
      <c r="C2033" s="48">
        <v>80</v>
      </c>
      <c r="D2033" s="61" t="s">
        <v>575</v>
      </c>
    </row>
    <row r="2034" s="35" customFormat="1" ht="29" customHeight="1" spans="1:4">
      <c r="A2034" s="16">
        <v>2031</v>
      </c>
      <c r="B2034" s="51" t="s">
        <v>140</v>
      </c>
      <c r="C2034" s="48">
        <v>80</v>
      </c>
      <c r="D2034" s="61" t="s">
        <v>575</v>
      </c>
    </row>
    <row r="2035" s="35" customFormat="1" ht="29" customHeight="1" spans="1:4">
      <c r="A2035" s="16">
        <v>2032</v>
      </c>
      <c r="B2035" s="51" t="s">
        <v>141</v>
      </c>
      <c r="C2035" s="48">
        <v>80</v>
      </c>
      <c r="D2035" s="61" t="s">
        <v>575</v>
      </c>
    </row>
    <row r="2036" s="35" customFormat="1" ht="29" customHeight="1" spans="1:4">
      <c r="A2036" s="16">
        <v>2033</v>
      </c>
      <c r="B2036" s="51" t="s">
        <v>142</v>
      </c>
      <c r="C2036" s="48">
        <v>80</v>
      </c>
      <c r="D2036" s="61" t="s">
        <v>575</v>
      </c>
    </row>
    <row r="2037" s="35" customFormat="1" ht="29" customHeight="1" spans="1:4">
      <c r="A2037" s="16">
        <v>2034</v>
      </c>
      <c r="B2037" s="51" t="s">
        <v>143</v>
      </c>
      <c r="C2037" s="48">
        <v>80</v>
      </c>
      <c r="D2037" s="61" t="s">
        <v>575</v>
      </c>
    </row>
    <row r="2038" s="35" customFormat="1" ht="29" customHeight="1" spans="1:4">
      <c r="A2038" s="16">
        <v>2035</v>
      </c>
      <c r="B2038" s="51" t="s">
        <v>144</v>
      </c>
      <c r="C2038" s="48">
        <v>80</v>
      </c>
      <c r="D2038" s="61" t="s">
        <v>178</v>
      </c>
    </row>
    <row r="2039" s="35" customFormat="1" ht="29" customHeight="1" spans="1:4">
      <c r="A2039" s="16">
        <v>2036</v>
      </c>
      <c r="B2039" s="51" t="s">
        <v>145</v>
      </c>
      <c r="C2039" s="48">
        <v>80</v>
      </c>
      <c r="D2039" s="61" t="s">
        <v>178</v>
      </c>
    </row>
    <row r="2040" s="35" customFormat="1" ht="29" customHeight="1" spans="1:4">
      <c r="A2040" s="16">
        <v>2037</v>
      </c>
      <c r="B2040" s="51" t="s">
        <v>146</v>
      </c>
      <c r="C2040" s="48">
        <v>80</v>
      </c>
      <c r="D2040" s="61" t="s">
        <v>178</v>
      </c>
    </row>
    <row r="2041" s="35" customFormat="1" ht="29" customHeight="1" spans="1:4">
      <c r="A2041" s="16">
        <v>2038</v>
      </c>
      <c r="B2041" s="51" t="s">
        <v>147</v>
      </c>
      <c r="C2041" s="48">
        <v>80</v>
      </c>
      <c r="D2041" s="61" t="s">
        <v>799</v>
      </c>
    </row>
    <row r="2042" s="35" customFormat="1" ht="29" customHeight="1" spans="1:4">
      <c r="A2042" s="16">
        <v>2039</v>
      </c>
      <c r="B2042" s="51" t="s">
        <v>148</v>
      </c>
      <c r="C2042" s="48">
        <v>80</v>
      </c>
      <c r="D2042" s="61" t="s">
        <v>799</v>
      </c>
    </row>
    <row r="2043" s="35" customFormat="1" ht="29" customHeight="1" spans="1:4">
      <c r="A2043" s="16">
        <v>2040</v>
      </c>
      <c r="B2043" s="51" t="s">
        <v>149</v>
      </c>
      <c r="C2043" s="48">
        <v>80</v>
      </c>
      <c r="D2043" s="61" t="s">
        <v>799</v>
      </c>
    </row>
    <row r="2044" s="35" customFormat="1" ht="29" customHeight="1" spans="1:4">
      <c r="A2044" s="16">
        <v>2041</v>
      </c>
      <c r="B2044" s="51" t="s">
        <v>150</v>
      </c>
      <c r="C2044" s="48">
        <v>80</v>
      </c>
      <c r="D2044" s="61" t="s">
        <v>799</v>
      </c>
    </row>
    <row r="2045" s="35" customFormat="1" ht="29" customHeight="1" spans="1:4">
      <c r="A2045" s="16">
        <v>2042</v>
      </c>
      <c r="B2045" s="51" t="s">
        <v>151</v>
      </c>
      <c r="C2045" s="48">
        <v>80</v>
      </c>
      <c r="D2045" s="61" t="s">
        <v>799</v>
      </c>
    </row>
    <row r="2046" s="35" customFormat="1" ht="29" customHeight="1" spans="1:4">
      <c r="A2046" s="16">
        <v>2043</v>
      </c>
      <c r="B2046" s="51" t="s">
        <v>152</v>
      </c>
      <c r="C2046" s="48">
        <v>80</v>
      </c>
      <c r="D2046" s="61" t="s">
        <v>799</v>
      </c>
    </row>
    <row r="2047" s="35" customFormat="1" ht="29" customHeight="1" spans="1:4">
      <c r="A2047" s="16">
        <v>2044</v>
      </c>
      <c r="B2047" s="51" t="s">
        <v>153</v>
      </c>
      <c r="C2047" s="48">
        <v>80</v>
      </c>
      <c r="D2047" s="61" t="s">
        <v>799</v>
      </c>
    </row>
    <row r="2048" s="35" customFormat="1" ht="29" customHeight="1" spans="1:4">
      <c r="A2048" s="16">
        <v>2045</v>
      </c>
      <c r="B2048" s="51" t="s">
        <v>154</v>
      </c>
      <c r="C2048" s="48">
        <v>80</v>
      </c>
      <c r="D2048" s="61" t="s">
        <v>1130</v>
      </c>
    </row>
    <row r="2049" s="35" customFormat="1" ht="29" customHeight="1" spans="1:4">
      <c r="A2049" s="16">
        <v>2046</v>
      </c>
      <c r="B2049" s="51" t="s">
        <v>155</v>
      </c>
      <c r="C2049" s="48">
        <v>80</v>
      </c>
      <c r="D2049" s="61" t="s">
        <v>1130</v>
      </c>
    </row>
    <row r="2050" s="35" customFormat="1" ht="29" customHeight="1" spans="1:4">
      <c r="A2050" s="16">
        <v>2047</v>
      </c>
      <c r="B2050" s="51" t="s">
        <v>156</v>
      </c>
      <c r="C2050" s="48">
        <v>80</v>
      </c>
      <c r="D2050" s="61" t="s">
        <v>330</v>
      </c>
    </row>
    <row r="2051" s="35" customFormat="1" ht="29" customHeight="1" spans="1:4">
      <c r="A2051" s="16">
        <v>2048</v>
      </c>
      <c r="B2051" s="51" t="s">
        <v>157</v>
      </c>
      <c r="C2051" s="48">
        <v>80</v>
      </c>
      <c r="D2051" s="61" t="s">
        <v>559</v>
      </c>
    </row>
    <row r="2052" s="35" customFormat="1" ht="29" customHeight="1" spans="1:4">
      <c r="A2052" s="16">
        <v>2049</v>
      </c>
      <c r="B2052" s="51" t="s">
        <v>158</v>
      </c>
      <c r="C2052" s="48">
        <v>80</v>
      </c>
      <c r="D2052" s="61" t="s">
        <v>559</v>
      </c>
    </row>
    <row r="2053" s="35" customFormat="1" ht="29" customHeight="1" spans="1:4">
      <c r="A2053" s="16">
        <v>2050</v>
      </c>
      <c r="B2053" s="51" t="s">
        <v>159</v>
      </c>
      <c r="C2053" s="48">
        <v>80</v>
      </c>
      <c r="D2053" s="61" t="s">
        <v>559</v>
      </c>
    </row>
    <row r="2054" s="35" customFormat="1" ht="29" customHeight="1" spans="1:4">
      <c r="A2054" s="16">
        <v>2051</v>
      </c>
      <c r="B2054" s="51" t="s">
        <v>160</v>
      </c>
      <c r="C2054" s="48">
        <v>80</v>
      </c>
      <c r="D2054" s="61" t="s">
        <v>559</v>
      </c>
    </row>
  </sheetData>
  <mergeCells count="2">
    <mergeCell ref="A1:D1"/>
    <mergeCell ref="A2:D2"/>
  </mergeCells>
  <conditionalFormatting sqref="B1591">
    <cfRule type="expression" dxfId="1" priority="311">
      <formula>AND(SUMPRODUCT(IFERROR(1*(($B$1591&amp;"x")=(B1591&amp;"x")),0))&gt;1,NOT(ISBLANK(B1591)))</formula>
    </cfRule>
  </conditionalFormatting>
  <conditionalFormatting sqref="B1610">
    <cfRule type="expression" dxfId="1" priority="440">
      <formula>AND(SUMPRODUCT(IFERROR(1*(($B$1610&amp;"x")=(B1610&amp;"x")),0))&gt;1,NOT(ISBLANK(B1610)))</formula>
    </cfRule>
  </conditionalFormatting>
  <conditionalFormatting sqref="B1631">
    <cfRule type="expression" dxfId="1" priority="433">
      <formula>AND(SUMPRODUCT(IFERROR(1*(($B$1631&amp;"x")=(B1631&amp;"x")),0))&gt;1,NOT(ISBLANK(B1631)))</formula>
    </cfRule>
  </conditionalFormatting>
  <conditionalFormatting sqref="B1639">
    <cfRule type="expression" dxfId="1" priority="439">
      <formula>AND(SUMPRODUCT(IFERROR(1*(($B$1639&amp;"x")=(B1639&amp;"x")),0))&gt;1,NOT(ISBLANK(B1639)))</formula>
    </cfRule>
  </conditionalFormatting>
  <conditionalFormatting sqref="B1640">
    <cfRule type="expression" dxfId="1" priority="438">
      <formula>AND(SUMPRODUCT(IFERROR(1*(($B$1640&amp;"x")=(B1640&amp;"x")),0))&gt;1,NOT(ISBLANK(B1640)))</formula>
    </cfRule>
  </conditionalFormatting>
  <conditionalFormatting sqref="B1641">
    <cfRule type="expression" dxfId="1" priority="437">
      <formula>AND(SUMPRODUCT(IFERROR(1*(($B$1641&amp;"x")=(B1641&amp;"x")),0))&gt;1,NOT(ISBLANK(B1641)))</formula>
    </cfRule>
  </conditionalFormatting>
  <conditionalFormatting sqref="B1642">
    <cfRule type="expression" dxfId="1" priority="436">
      <formula>AND(SUMPRODUCT(IFERROR(1*(($B$1642&amp;"x")=(B1642&amp;"x")),0))&gt;1,NOT(ISBLANK(B1642)))</formula>
    </cfRule>
  </conditionalFormatting>
  <conditionalFormatting sqref="B1643">
    <cfRule type="expression" dxfId="1" priority="435">
      <formula>AND(SUMPRODUCT(IFERROR(1*(($B$1643&amp;"x")=(B1643&amp;"x")),0))&gt;1,NOT(ISBLANK(B1643)))</formula>
    </cfRule>
  </conditionalFormatting>
  <conditionalFormatting sqref="B1644">
    <cfRule type="expression" dxfId="1" priority="434">
      <formula>AND(SUMPRODUCT(IFERROR(1*(($B$1644&amp;"x")=(B1644&amp;"x")),0))&gt;1,NOT(ISBLANK(B1644)))</formula>
    </cfRule>
  </conditionalFormatting>
  <conditionalFormatting sqref="B1645">
    <cfRule type="expression" dxfId="1" priority="432">
      <formula>AND(SUMPRODUCT(IFERROR(1*(($B$1645&amp;"x")=(B1645&amp;"x")),0))&gt;1,NOT(ISBLANK(B1645)))</formula>
    </cfRule>
  </conditionalFormatting>
  <conditionalFormatting sqref="B1646">
    <cfRule type="expression" dxfId="1" priority="431">
      <formula>AND(SUMPRODUCT(IFERROR(1*(($B$1646&amp;"x")=(B1646&amp;"x")),0))&gt;1,NOT(ISBLANK(B1646)))</formula>
    </cfRule>
  </conditionalFormatting>
  <conditionalFormatting sqref="B1647">
    <cfRule type="expression" dxfId="1" priority="430">
      <formula>AND(SUMPRODUCT(IFERROR(1*(($B$1647&amp;"x")=(B1647&amp;"x")),0))&gt;1,NOT(ISBLANK(B1647)))</formula>
    </cfRule>
  </conditionalFormatting>
  <conditionalFormatting sqref="B1648">
    <cfRule type="expression" dxfId="1" priority="429">
      <formula>AND(SUMPRODUCT(IFERROR(1*(($B$1648&amp;"x")=(B1648&amp;"x")),0))&gt;1,NOT(ISBLANK(B1648)))</formula>
    </cfRule>
  </conditionalFormatting>
  <conditionalFormatting sqref="B1649">
    <cfRule type="expression" dxfId="1" priority="428">
      <formula>AND(SUMPRODUCT(IFERROR(1*(($B$1649&amp;"x")=(B1649&amp;"x")),0))&gt;1,NOT(ISBLANK(B1649)))</formula>
    </cfRule>
  </conditionalFormatting>
  <conditionalFormatting sqref="B1650">
    <cfRule type="expression" dxfId="1" priority="427">
      <formula>AND(SUMPRODUCT(IFERROR(1*(($B$1650&amp;"x")=(B1650&amp;"x")),0))&gt;1,NOT(ISBLANK(B1650)))</formula>
    </cfRule>
  </conditionalFormatting>
  <conditionalFormatting sqref="B1651">
    <cfRule type="expression" dxfId="1" priority="426">
      <formula>AND(SUMPRODUCT(IFERROR(1*(($B$1651&amp;"x")=(B1651&amp;"x")),0))&gt;1,NOT(ISBLANK(B1651)))</formula>
    </cfRule>
  </conditionalFormatting>
  <conditionalFormatting sqref="B1652">
    <cfRule type="expression" dxfId="1" priority="425">
      <formula>AND(SUMPRODUCT(IFERROR(1*(($B$1652&amp;"x")=(B1652&amp;"x")),0))&gt;1,NOT(ISBLANK(B1652)))</formula>
    </cfRule>
  </conditionalFormatting>
  <conditionalFormatting sqref="B1653">
    <cfRule type="expression" dxfId="1" priority="423">
      <formula>AND(SUMPRODUCT(IFERROR(1*(($B$1653&amp;"x")=(B1653&amp;"x")),0))&gt;1,NOT(ISBLANK(B1653)))</formula>
    </cfRule>
  </conditionalFormatting>
  <conditionalFormatting sqref="B1654">
    <cfRule type="expression" dxfId="1" priority="422">
      <formula>AND(SUMPRODUCT(IFERROR(1*(($B$1654&amp;"x")=(B1654&amp;"x")),0))&gt;1,NOT(ISBLANK(B1654)))</formula>
    </cfRule>
  </conditionalFormatting>
  <conditionalFormatting sqref="B1655">
    <cfRule type="expression" dxfId="1" priority="421">
      <formula>AND(SUMPRODUCT(IFERROR(1*(($B$1655&amp;"x")=(B1655&amp;"x")),0))&gt;1,NOT(ISBLANK(B1655)))</formula>
    </cfRule>
  </conditionalFormatting>
  <conditionalFormatting sqref="B1656">
    <cfRule type="expression" dxfId="1" priority="420">
      <formula>AND(SUMPRODUCT(IFERROR(1*(($B$1656&amp;"x")=(B1656&amp;"x")),0))&gt;1,NOT(ISBLANK(B1656)))</formula>
    </cfRule>
  </conditionalFormatting>
  <conditionalFormatting sqref="B1657">
    <cfRule type="expression" dxfId="1" priority="419">
      <formula>AND(SUMPRODUCT(IFERROR(1*(($B$1657&amp;"x")=(B1657&amp;"x")),0))&gt;1,NOT(ISBLANK(B1657)))</formula>
    </cfRule>
  </conditionalFormatting>
  <conditionalFormatting sqref="B1658">
    <cfRule type="expression" dxfId="1" priority="418">
      <formula>AND(SUMPRODUCT(IFERROR(1*(($B$1658&amp;"x")=(B1658&amp;"x")),0))&gt;1,NOT(ISBLANK(B1658)))</formula>
    </cfRule>
  </conditionalFormatting>
  <conditionalFormatting sqref="B1659">
    <cfRule type="expression" dxfId="1" priority="417">
      <formula>AND(SUMPRODUCT(IFERROR(1*(($B$1659&amp;"x")=(B1659&amp;"x")),0))&gt;1,NOT(ISBLANK(B1659)))</formula>
    </cfRule>
  </conditionalFormatting>
  <conditionalFormatting sqref="B1660">
    <cfRule type="expression" dxfId="1" priority="416">
      <formula>AND(SUMPRODUCT(IFERROR(1*(($B$1660&amp;"x")=(B1660&amp;"x")),0))&gt;1,NOT(ISBLANK(B1660)))</formula>
    </cfRule>
  </conditionalFormatting>
  <conditionalFormatting sqref="B1661">
    <cfRule type="expression" dxfId="1" priority="415">
      <formula>AND(SUMPRODUCT(IFERROR(1*(($B$1661&amp;"x")=(B1661&amp;"x")),0))&gt;1,NOT(ISBLANK(B1661)))</formula>
    </cfRule>
  </conditionalFormatting>
  <conditionalFormatting sqref="B1662">
    <cfRule type="expression" dxfId="1" priority="414">
      <formula>AND(SUMPRODUCT(IFERROR(1*(($B$1662&amp;"x")=(B1662&amp;"x")),0))&gt;1,NOT(ISBLANK(B1662)))</formula>
    </cfRule>
  </conditionalFormatting>
  <conditionalFormatting sqref="B1663">
    <cfRule type="expression" dxfId="1" priority="413">
      <formula>AND(SUMPRODUCT(IFERROR(1*(($B$1663&amp;"x")=(B1663&amp;"x")),0))&gt;1,NOT(ISBLANK(B1663)))</formula>
    </cfRule>
  </conditionalFormatting>
  <conditionalFormatting sqref="B1664">
    <cfRule type="expression" dxfId="1" priority="412">
      <formula>AND(SUMPRODUCT(IFERROR(1*(($B$1664&amp;"x")=(B1664&amp;"x")),0))&gt;1,NOT(ISBLANK(B1664)))</formula>
    </cfRule>
  </conditionalFormatting>
  <conditionalFormatting sqref="B1665">
    <cfRule type="expression" dxfId="1" priority="411">
      <formula>AND(SUMPRODUCT(IFERROR(1*(($B$1665&amp;"x")=(B1665&amp;"x")),0))&gt;1,NOT(ISBLANK(B1665)))</formula>
    </cfRule>
  </conditionalFormatting>
  <conditionalFormatting sqref="B1666">
    <cfRule type="expression" dxfId="1" priority="410">
      <formula>AND(SUMPRODUCT(IFERROR(1*(($B$1666&amp;"x")=(B1666&amp;"x")),0))&gt;1,NOT(ISBLANK(B1666)))</formula>
    </cfRule>
  </conditionalFormatting>
  <conditionalFormatting sqref="B1667">
    <cfRule type="expression" dxfId="1" priority="409">
      <formula>AND(SUMPRODUCT(IFERROR(1*(($B$1667&amp;"x")=(B1667&amp;"x")),0))&gt;1,NOT(ISBLANK(B1667)))</formula>
    </cfRule>
  </conditionalFormatting>
  <conditionalFormatting sqref="B1668">
    <cfRule type="expression" dxfId="1" priority="408">
      <formula>AND(SUMPRODUCT(IFERROR(1*(($B$1668&amp;"x")=(B1668&amp;"x")),0))&gt;1,NOT(ISBLANK(B1668)))</formula>
    </cfRule>
  </conditionalFormatting>
  <conditionalFormatting sqref="B1669">
    <cfRule type="expression" dxfId="1" priority="407">
      <formula>AND(SUMPRODUCT(IFERROR(1*(($B$1669&amp;"x")=(B1669&amp;"x")),0))&gt;1,NOT(ISBLANK(B1669)))</formula>
    </cfRule>
  </conditionalFormatting>
  <conditionalFormatting sqref="B1670">
    <cfRule type="expression" dxfId="1" priority="406">
      <formula>AND(SUMPRODUCT(IFERROR(1*(($B$1670&amp;"x")=(B1670&amp;"x")),0))&gt;1,NOT(ISBLANK(B1670)))</formula>
    </cfRule>
  </conditionalFormatting>
  <conditionalFormatting sqref="B1671">
    <cfRule type="expression" dxfId="1" priority="405">
      <formula>AND(SUMPRODUCT(IFERROR(1*(($B$1671&amp;"x")=(B1671&amp;"x")),0))&gt;1,NOT(ISBLANK(B1671)))</formula>
    </cfRule>
  </conditionalFormatting>
  <conditionalFormatting sqref="B1672">
    <cfRule type="expression" dxfId="1" priority="404">
      <formula>AND(SUMPRODUCT(IFERROR(1*(($B$1672&amp;"x")=(B1672&amp;"x")),0))&gt;1,NOT(ISBLANK(B1672)))</formula>
    </cfRule>
  </conditionalFormatting>
  <conditionalFormatting sqref="B1673">
    <cfRule type="expression" dxfId="1" priority="403">
      <formula>AND(SUMPRODUCT(IFERROR(1*(($B$1673&amp;"x")=(B1673&amp;"x")),0))&gt;1,NOT(ISBLANK(B1673)))</formula>
    </cfRule>
  </conditionalFormatting>
  <conditionalFormatting sqref="B1674">
    <cfRule type="expression" dxfId="1" priority="402">
      <formula>AND(SUMPRODUCT(IFERROR(1*(($B$1674&amp;"x")=(B1674&amp;"x")),0))&gt;1,NOT(ISBLANK(B1674)))</formula>
    </cfRule>
  </conditionalFormatting>
  <conditionalFormatting sqref="B1675">
    <cfRule type="expression" dxfId="1" priority="401">
      <formula>AND(SUMPRODUCT(IFERROR(1*(($B$1675&amp;"x")=(B1675&amp;"x")),0))&gt;1,NOT(ISBLANK(B1675)))</formula>
    </cfRule>
  </conditionalFormatting>
  <conditionalFormatting sqref="B1676">
    <cfRule type="expression" dxfId="1" priority="400">
      <formula>AND(SUMPRODUCT(IFERROR(1*(($B$1676&amp;"x")=(B1676&amp;"x")),0))&gt;1,NOT(ISBLANK(B1676)))</formula>
    </cfRule>
  </conditionalFormatting>
  <conditionalFormatting sqref="B1677">
    <cfRule type="expression" dxfId="1" priority="399">
      <formula>AND(SUMPRODUCT(IFERROR(1*(($B$1677&amp;"x")=(B1677&amp;"x")),0))&gt;1,NOT(ISBLANK(B1677)))</formula>
    </cfRule>
  </conditionalFormatting>
  <conditionalFormatting sqref="B1678">
    <cfRule type="expression" dxfId="1" priority="398">
      <formula>AND(SUMPRODUCT(IFERROR(1*(($B$1678&amp;"x")=(B1678&amp;"x")),0))&gt;1,NOT(ISBLANK(B1678)))</formula>
    </cfRule>
  </conditionalFormatting>
  <conditionalFormatting sqref="B1679">
    <cfRule type="expression" dxfId="1" priority="397">
      <formula>AND(SUMPRODUCT(IFERROR(1*(($B$1679&amp;"x")=(B1679&amp;"x")),0))&gt;1,NOT(ISBLANK(B1679)))</formula>
    </cfRule>
  </conditionalFormatting>
  <conditionalFormatting sqref="B1680">
    <cfRule type="expression" dxfId="1" priority="396">
      <formula>AND(SUMPRODUCT(IFERROR(1*(($B$1680&amp;"x")=(B1680&amp;"x")),0))&gt;1,NOT(ISBLANK(B1680)))</formula>
    </cfRule>
  </conditionalFormatting>
  <conditionalFormatting sqref="B1681">
    <cfRule type="expression" dxfId="1" priority="395">
      <formula>AND(SUMPRODUCT(IFERROR(1*(($B$1681&amp;"x")=(B1681&amp;"x")),0))&gt;1,NOT(ISBLANK(B1681)))</formula>
    </cfRule>
  </conditionalFormatting>
  <conditionalFormatting sqref="B1682">
    <cfRule type="expression" dxfId="1" priority="394">
      <formula>AND(SUMPRODUCT(IFERROR(1*(($B$1682&amp;"x")=(B1682&amp;"x")),0))&gt;1,NOT(ISBLANK(B1682)))</formula>
    </cfRule>
  </conditionalFormatting>
  <conditionalFormatting sqref="B1683">
    <cfRule type="expression" dxfId="1" priority="393">
      <formula>AND(SUMPRODUCT(IFERROR(1*(($B$1683&amp;"x")=(B1683&amp;"x")),0))&gt;1,NOT(ISBLANK(B1683)))</formula>
    </cfRule>
  </conditionalFormatting>
  <conditionalFormatting sqref="B1684">
    <cfRule type="expression" dxfId="1" priority="392">
      <formula>AND(SUMPRODUCT(IFERROR(1*(($B$1684&amp;"x")=(B1684&amp;"x")),0))&gt;1,NOT(ISBLANK(B1684)))</formula>
    </cfRule>
  </conditionalFormatting>
  <conditionalFormatting sqref="B1685">
    <cfRule type="expression" dxfId="1" priority="391">
      <formula>AND(SUMPRODUCT(IFERROR(1*(($B$1685&amp;"x")=(B1685&amp;"x")),0))&gt;1,NOT(ISBLANK(B1685)))</formula>
    </cfRule>
  </conditionalFormatting>
  <conditionalFormatting sqref="B1686">
    <cfRule type="expression" dxfId="1" priority="390">
      <formula>AND(SUMPRODUCT(IFERROR(1*(($B$1686&amp;"x")=(B1686&amp;"x")),0))&gt;1,NOT(ISBLANK(B1686)))</formula>
    </cfRule>
  </conditionalFormatting>
  <conditionalFormatting sqref="B1687">
    <cfRule type="expression" dxfId="1" priority="389">
      <formula>AND(SUMPRODUCT(IFERROR(1*(($B$1687&amp;"x")=(B1687&amp;"x")),0))&gt;1,NOT(ISBLANK(B1687)))</formula>
    </cfRule>
  </conditionalFormatting>
  <conditionalFormatting sqref="B1688">
    <cfRule type="expression" dxfId="1" priority="388">
      <formula>AND(SUMPRODUCT(IFERROR(1*(($B$1688&amp;"x")=(B1688&amp;"x")),0))&gt;1,NOT(ISBLANK(B1688)))</formula>
    </cfRule>
  </conditionalFormatting>
  <conditionalFormatting sqref="B1689">
    <cfRule type="expression" dxfId="1" priority="387">
      <formula>AND(SUMPRODUCT(IFERROR(1*(($B$1689&amp;"x")=(B1689&amp;"x")),0))&gt;1,NOT(ISBLANK(B1689)))</formula>
    </cfRule>
  </conditionalFormatting>
  <conditionalFormatting sqref="B1690">
    <cfRule type="expression" dxfId="1" priority="386">
      <formula>AND(SUMPRODUCT(IFERROR(1*(($B$1690&amp;"x")=(B1690&amp;"x")),0))&gt;1,NOT(ISBLANK(B1690)))</formula>
    </cfRule>
  </conditionalFormatting>
  <conditionalFormatting sqref="B1691">
    <cfRule type="expression" dxfId="1" priority="385">
      <formula>AND(SUMPRODUCT(IFERROR(1*(($B$1691&amp;"x")=(B1691&amp;"x")),0))&gt;1,NOT(ISBLANK(B1691)))</formula>
    </cfRule>
  </conditionalFormatting>
  <conditionalFormatting sqref="B1692">
    <cfRule type="expression" dxfId="1" priority="384">
      <formula>AND(SUMPRODUCT(IFERROR(1*(($B$1692&amp;"x")=(B1692&amp;"x")),0))&gt;1,NOT(ISBLANK(B1692)))</formula>
    </cfRule>
  </conditionalFormatting>
  <conditionalFormatting sqref="B1693">
    <cfRule type="expression" dxfId="1" priority="383">
      <formula>AND(SUMPRODUCT(IFERROR(1*(($B$1693&amp;"x")=(B1693&amp;"x")),0))&gt;1,NOT(ISBLANK(B1693)))</formula>
    </cfRule>
  </conditionalFormatting>
  <conditionalFormatting sqref="B1694">
    <cfRule type="expression" dxfId="1" priority="382">
      <formula>AND(SUMPRODUCT(IFERROR(1*(($B$1694&amp;"x")=(B1694&amp;"x")),0))&gt;1,NOT(ISBLANK(B1694)))</formula>
    </cfRule>
  </conditionalFormatting>
  <conditionalFormatting sqref="B1695">
    <cfRule type="expression" dxfId="1" priority="381">
      <formula>AND(SUMPRODUCT(IFERROR(1*(($B$1695&amp;"x")=(B1695&amp;"x")),0))&gt;1,NOT(ISBLANK(B1695)))</formula>
    </cfRule>
  </conditionalFormatting>
  <conditionalFormatting sqref="B1696">
    <cfRule type="expression" dxfId="1" priority="380">
      <formula>AND(SUMPRODUCT(IFERROR(1*(($B$1696&amp;"x")=(B1696&amp;"x")),0))&gt;1,NOT(ISBLANK(B1696)))</formula>
    </cfRule>
  </conditionalFormatting>
  <conditionalFormatting sqref="B1697">
    <cfRule type="expression" dxfId="1" priority="379">
      <formula>AND(SUMPRODUCT(IFERROR(1*(($B$1697&amp;"x")=(B1697&amp;"x")),0))&gt;1,NOT(ISBLANK(B1697)))</formula>
    </cfRule>
  </conditionalFormatting>
  <conditionalFormatting sqref="B1698">
    <cfRule type="expression" dxfId="1" priority="378">
      <formula>AND(SUMPRODUCT(IFERROR(1*(($B$1698&amp;"x")=(B1698&amp;"x")),0))&gt;1,NOT(ISBLANK(B1698)))</formula>
    </cfRule>
  </conditionalFormatting>
  <conditionalFormatting sqref="B1699">
    <cfRule type="expression" dxfId="1" priority="377">
      <formula>AND(SUMPRODUCT(IFERROR(1*(($B$1699&amp;"x")=(B1699&amp;"x")),0))&gt;1,NOT(ISBLANK(B1699)))</formula>
    </cfRule>
  </conditionalFormatting>
  <conditionalFormatting sqref="B1700">
    <cfRule type="expression" dxfId="1" priority="376">
      <formula>AND(SUMPRODUCT(IFERROR(1*(($B$1700&amp;"x")=(B1700&amp;"x")),0))&gt;1,NOT(ISBLANK(B1700)))</formula>
    </cfRule>
  </conditionalFormatting>
  <conditionalFormatting sqref="B1701">
    <cfRule type="expression" dxfId="1" priority="375">
      <formula>AND(SUMPRODUCT(IFERROR(1*(($B$1701&amp;"x")=(B1701&amp;"x")),0))&gt;1,NOT(ISBLANK(B1701)))</formula>
    </cfRule>
  </conditionalFormatting>
  <conditionalFormatting sqref="B1702">
    <cfRule type="expression" dxfId="1" priority="374">
      <formula>AND(SUMPRODUCT(IFERROR(1*(($B$1702&amp;"x")=(B1702&amp;"x")),0))&gt;1,NOT(ISBLANK(B1702)))</formula>
    </cfRule>
  </conditionalFormatting>
  <conditionalFormatting sqref="B1703">
    <cfRule type="expression" dxfId="1" priority="373">
      <formula>AND(SUMPRODUCT(IFERROR(1*(($B$1703&amp;"x")=(B1703&amp;"x")),0))&gt;1,NOT(ISBLANK(B1703)))</formula>
    </cfRule>
  </conditionalFormatting>
  <conditionalFormatting sqref="B1704">
    <cfRule type="expression" dxfId="1" priority="372">
      <formula>AND(SUMPRODUCT(IFERROR(1*(($B$1704&amp;"x")=(B1704&amp;"x")),0))&gt;1,NOT(ISBLANK(B1704)))</formula>
    </cfRule>
  </conditionalFormatting>
  <conditionalFormatting sqref="B1705">
    <cfRule type="expression" dxfId="1" priority="371">
      <formula>AND(SUMPRODUCT(IFERROR(1*(($B$1705&amp;"x")=(B1705&amp;"x")),0))&gt;1,NOT(ISBLANK(B1705)))</formula>
    </cfRule>
  </conditionalFormatting>
  <conditionalFormatting sqref="B1706">
    <cfRule type="expression" dxfId="1" priority="370">
      <formula>AND(SUMPRODUCT(IFERROR(1*(($B$1706&amp;"x")=(B1706&amp;"x")),0))&gt;1,NOT(ISBLANK(B1706)))</formula>
    </cfRule>
  </conditionalFormatting>
  <conditionalFormatting sqref="B1707">
    <cfRule type="expression" dxfId="1" priority="369">
      <formula>AND(SUMPRODUCT(IFERROR(1*(($B$1707&amp;"x")=(B1707&amp;"x")),0))&gt;1,NOT(ISBLANK(B1707)))</formula>
    </cfRule>
  </conditionalFormatting>
  <conditionalFormatting sqref="B1708">
    <cfRule type="expression" dxfId="1" priority="368">
      <formula>AND(SUMPRODUCT(IFERROR(1*(($B$1708&amp;"x")=(B1708&amp;"x")),0))&gt;1,NOT(ISBLANK(B1708)))</formula>
    </cfRule>
  </conditionalFormatting>
  <conditionalFormatting sqref="B1709">
    <cfRule type="expression" dxfId="1" priority="367">
      <formula>AND(SUMPRODUCT(IFERROR(1*(($B$1709&amp;"x")=(B1709&amp;"x")),0))&gt;1,NOT(ISBLANK(B1709)))</formula>
    </cfRule>
  </conditionalFormatting>
  <conditionalFormatting sqref="B1710">
    <cfRule type="expression" dxfId="1" priority="366">
      <formula>AND(SUMPRODUCT(IFERROR(1*(($B$1710&amp;"x")=(B1710&amp;"x")),0))&gt;1,NOT(ISBLANK(B1710)))</formula>
    </cfRule>
  </conditionalFormatting>
  <conditionalFormatting sqref="B1711">
    <cfRule type="expression" dxfId="1" priority="365">
      <formula>AND(SUMPRODUCT(IFERROR(1*(($B$1711&amp;"x")=(B1711&amp;"x")),0))&gt;1,NOT(ISBLANK(B1711)))</formula>
    </cfRule>
  </conditionalFormatting>
  <conditionalFormatting sqref="B1712">
    <cfRule type="expression" dxfId="1" priority="364">
      <formula>AND(SUMPRODUCT(IFERROR(1*(($B$1712&amp;"x")=(B1712&amp;"x")),0))&gt;1,NOT(ISBLANK(B1712)))</formula>
    </cfRule>
  </conditionalFormatting>
  <conditionalFormatting sqref="B1713">
    <cfRule type="expression" dxfId="1" priority="363">
      <formula>AND(SUMPRODUCT(IFERROR(1*(($B$1713&amp;"x")=(B1713&amp;"x")),0))&gt;1,NOT(ISBLANK(B1713)))</formula>
    </cfRule>
  </conditionalFormatting>
  <conditionalFormatting sqref="B1714">
    <cfRule type="expression" dxfId="1" priority="362">
      <formula>AND(SUMPRODUCT(IFERROR(1*(($B$1714&amp;"x")=(B1714&amp;"x")),0))&gt;1,NOT(ISBLANK(B1714)))</formula>
    </cfRule>
  </conditionalFormatting>
  <conditionalFormatting sqref="B1715">
    <cfRule type="expression" dxfId="1" priority="361">
      <formula>AND(SUMPRODUCT(IFERROR(1*(($B$1715&amp;"x")=(B1715&amp;"x")),0))&gt;1,NOT(ISBLANK(B1715)))</formula>
    </cfRule>
  </conditionalFormatting>
  <conditionalFormatting sqref="B1716">
    <cfRule type="expression" dxfId="1" priority="360">
      <formula>AND(SUMPRODUCT(IFERROR(1*(($B$1716&amp;"x")=(B1716&amp;"x")),0))&gt;1,NOT(ISBLANK(B1716)))</formula>
    </cfRule>
  </conditionalFormatting>
  <conditionalFormatting sqref="B1717">
    <cfRule type="expression" dxfId="1" priority="359">
      <formula>AND(SUMPRODUCT(IFERROR(1*(($B$1717&amp;"x")=(B1717&amp;"x")),0))&gt;1,NOT(ISBLANK(B1717)))</formula>
    </cfRule>
  </conditionalFormatting>
  <conditionalFormatting sqref="B1718">
    <cfRule type="expression" dxfId="1" priority="358">
      <formula>AND(SUMPRODUCT(IFERROR(1*(($B$1718&amp;"x")=(B1718&amp;"x")),0))&gt;1,NOT(ISBLANK(B1718)))</formula>
    </cfRule>
  </conditionalFormatting>
  <conditionalFormatting sqref="B1719">
    <cfRule type="expression" dxfId="1" priority="357">
      <formula>AND(SUMPRODUCT(IFERROR(1*(($B$1719&amp;"x")=(B1719&amp;"x")),0))&gt;1,NOT(ISBLANK(B1719)))</formula>
    </cfRule>
  </conditionalFormatting>
  <conditionalFormatting sqref="B1720">
    <cfRule type="expression" dxfId="1" priority="356">
      <formula>AND(SUMPRODUCT(IFERROR(1*(($B$1720&amp;"x")=(B1720&amp;"x")),0))&gt;1,NOT(ISBLANK(B1720)))</formula>
    </cfRule>
  </conditionalFormatting>
  <conditionalFormatting sqref="B1721">
    <cfRule type="expression" dxfId="1" priority="355">
      <formula>AND(SUMPRODUCT(IFERROR(1*(($B$1721&amp;"x")=(B1721&amp;"x")),0))&gt;1,NOT(ISBLANK(B1721)))</formula>
    </cfRule>
  </conditionalFormatting>
  <conditionalFormatting sqref="B1722">
    <cfRule type="expression" dxfId="1" priority="354">
      <formula>AND(SUMPRODUCT(IFERROR(1*(($B$1722&amp;"x")=(B1722&amp;"x")),0))&gt;1,NOT(ISBLANK(B1722)))</formula>
    </cfRule>
  </conditionalFormatting>
  <conditionalFormatting sqref="B1723">
    <cfRule type="expression" dxfId="1" priority="353">
      <formula>AND(SUMPRODUCT(IFERROR(1*(($B$1723&amp;"x")=(B1723&amp;"x")),0))&gt;1,NOT(ISBLANK(B1723)))</formula>
    </cfRule>
  </conditionalFormatting>
  <conditionalFormatting sqref="B1724">
    <cfRule type="expression" dxfId="1" priority="352">
      <formula>AND(SUMPRODUCT(IFERROR(1*(($B$1724&amp;"x")=(B1724&amp;"x")),0))&gt;1,NOT(ISBLANK(B1724)))</formula>
    </cfRule>
  </conditionalFormatting>
  <conditionalFormatting sqref="B1725">
    <cfRule type="expression" dxfId="1" priority="351">
      <formula>AND(SUMPRODUCT(IFERROR(1*(($B$1725&amp;"x")=(B1725&amp;"x")),0))&gt;1,NOT(ISBLANK(B1725)))</formula>
    </cfRule>
  </conditionalFormatting>
  <conditionalFormatting sqref="B1726">
    <cfRule type="expression" dxfId="1" priority="350">
      <formula>AND(SUMPRODUCT(IFERROR(1*(($B$1726&amp;"x")=(B1726&amp;"x")),0))&gt;1,NOT(ISBLANK(B1726)))</formula>
    </cfRule>
  </conditionalFormatting>
  <conditionalFormatting sqref="B1727">
    <cfRule type="expression" dxfId="1" priority="349">
      <formula>AND(SUMPRODUCT(IFERROR(1*(($B$1727&amp;"x")=(B1727&amp;"x")),0))&gt;1,NOT(ISBLANK(B1727)))</formula>
    </cfRule>
  </conditionalFormatting>
  <conditionalFormatting sqref="B1728">
    <cfRule type="expression" dxfId="1" priority="348">
      <formula>AND(SUMPRODUCT(IFERROR(1*(($B$1728&amp;"x")=(B1728&amp;"x")),0))&gt;1,NOT(ISBLANK(B1728)))</formula>
    </cfRule>
  </conditionalFormatting>
  <conditionalFormatting sqref="B1729">
    <cfRule type="expression" dxfId="1" priority="347">
      <formula>AND(SUMPRODUCT(IFERROR(1*(($B$1729&amp;"x")=(B1729&amp;"x")),0))&gt;1,NOT(ISBLANK(B1729)))</formula>
    </cfRule>
  </conditionalFormatting>
  <conditionalFormatting sqref="B1730">
    <cfRule type="expression" dxfId="1" priority="346">
      <formula>AND(SUMPRODUCT(IFERROR(1*(($B$1730&amp;"x")=(B1730&amp;"x")),0))&gt;1,NOT(ISBLANK(B1730)))</formula>
    </cfRule>
  </conditionalFormatting>
  <conditionalFormatting sqref="B1731">
    <cfRule type="expression" dxfId="1" priority="345">
      <formula>AND(SUMPRODUCT(IFERROR(1*(($B$1731&amp;"x")=(B1731&amp;"x")),0))&gt;1,NOT(ISBLANK(B1731)))</formula>
    </cfRule>
  </conditionalFormatting>
  <conditionalFormatting sqref="B1732">
    <cfRule type="expression" dxfId="1" priority="344">
      <formula>AND(SUMPRODUCT(IFERROR(1*(($B$1732&amp;"x")=(B1732&amp;"x")),0))&gt;1,NOT(ISBLANK(B1732)))</formula>
    </cfRule>
  </conditionalFormatting>
  <conditionalFormatting sqref="B1733">
    <cfRule type="expression" dxfId="1" priority="343">
      <formula>AND(SUMPRODUCT(IFERROR(1*(($B$1733&amp;"x")=(B1733&amp;"x")),0))&gt;1,NOT(ISBLANK(B1733)))</formula>
    </cfRule>
  </conditionalFormatting>
  <conditionalFormatting sqref="B1734">
    <cfRule type="expression" dxfId="1" priority="342">
      <formula>AND(SUMPRODUCT(IFERROR(1*(($B$1734&amp;"x")=(B1734&amp;"x")),0))&gt;1,NOT(ISBLANK(B1734)))</formula>
    </cfRule>
  </conditionalFormatting>
  <conditionalFormatting sqref="B1735">
    <cfRule type="expression" dxfId="1" priority="341">
      <formula>AND(SUMPRODUCT(IFERROR(1*(($B$1735&amp;"x")=(B1735&amp;"x")),0))&gt;1,NOT(ISBLANK(B1735)))</formula>
    </cfRule>
  </conditionalFormatting>
  <conditionalFormatting sqref="B1736">
    <cfRule type="expression" dxfId="1" priority="340">
      <formula>AND(SUMPRODUCT(IFERROR(1*(($B$1736&amp;"x")=(B1736&amp;"x")),0))&gt;1,NOT(ISBLANK(B1736)))</formula>
    </cfRule>
  </conditionalFormatting>
  <conditionalFormatting sqref="B1737">
    <cfRule type="expression" dxfId="1" priority="339">
      <formula>AND(SUMPRODUCT(IFERROR(1*(($B$1737&amp;"x")=(B1737&amp;"x")),0))&gt;1,NOT(ISBLANK(B1737)))</formula>
    </cfRule>
  </conditionalFormatting>
  <conditionalFormatting sqref="B1738">
    <cfRule type="expression" dxfId="1" priority="338">
      <formula>AND(SUMPRODUCT(IFERROR(1*(($B$1738&amp;"x")=(B1738&amp;"x")),0))&gt;1,NOT(ISBLANK(B1738)))</formula>
    </cfRule>
  </conditionalFormatting>
  <conditionalFormatting sqref="B1739">
    <cfRule type="expression" dxfId="1" priority="337">
      <formula>AND(SUMPRODUCT(IFERROR(1*(($B$1739&amp;"x")=(B1739&amp;"x")),0))&gt;1,NOT(ISBLANK(B1739)))</formula>
    </cfRule>
  </conditionalFormatting>
  <conditionalFormatting sqref="B1740">
    <cfRule type="expression" dxfId="1" priority="336">
      <formula>AND(SUMPRODUCT(IFERROR(1*(($B$1740&amp;"x")=(B1740&amp;"x")),0))&gt;1,NOT(ISBLANK(B1740)))</formula>
    </cfRule>
  </conditionalFormatting>
  <conditionalFormatting sqref="B1741">
    <cfRule type="expression" dxfId="1" priority="335">
      <formula>AND(SUMPRODUCT(IFERROR(1*(($B$1741&amp;"x")=(B1741&amp;"x")),0))&gt;1,NOT(ISBLANK(B1741)))</formula>
    </cfRule>
  </conditionalFormatting>
  <conditionalFormatting sqref="B1742">
    <cfRule type="expression" dxfId="1" priority="334">
      <formula>AND(SUMPRODUCT(IFERROR(1*(($B$1742&amp;"x")=(B1742&amp;"x")),0))&gt;1,NOT(ISBLANK(B1742)))</formula>
    </cfRule>
  </conditionalFormatting>
  <conditionalFormatting sqref="B1743">
    <cfRule type="expression" dxfId="1" priority="333">
      <formula>AND(SUMPRODUCT(IFERROR(1*(($B$1743&amp;"x")=(B1743&amp;"x")),0))&gt;1,NOT(ISBLANK(B1743)))</formula>
    </cfRule>
  </conditionalFormatting>
  <conditionalFormatting sqref="B1744">
    <cfRule type="expression" dxfId="1" priority="332">
      <formula>AND(SUMPRODUCT(IFERROR(1*(($B$1744&amp;"x")=(B1744&amp;"x")),0))&gt;1,NOT(ISBLANK(B1744)))</formula>
    </cfRule>
  </conditionalFormatting>
  <conditionalFormatting sqref="B1745">
    <cfRule type="expression" dxfId="1" priority="331">
      <formula>AND(SUMPRODUCT(IFERROR(1*(($B$1745&amp;"x")=(B1745&amp;"x")),0))&gt;1,NOT(ISBLANK(B1745)))</formula>
    </cfRule>
  </conditionalFormatting>
  <conditionalFormatting sqref="B1746">
    <cfRule type="expression" dxfId="1" priority="330">
      <formula>AND(SUMPRODUCT(IFERROR(1*(($B$1746&amp;"x")=(B1746&amp;"x")),0))&gt;1,NOT(ISBLANK(B1746)))</formula>
    </cfRule>
  </conditionalFormatting>
  <conditionalFormatting sqref="B1747">
    <cfRule type="expression" dxfId="1" priority="329">
      <formula>AND(SUMPRODUCT(IFERROR(1*(($B$1747&amp;"x")=(B1747&amp;"x")),0))&gt;1,NOT(ISBLANK(B1747)))</formula>
    </cfRule>
  </conditionalFormatting>
  <conditionalFormatting sqref="B1748">
    <cfRule type="expression" dxfId="1" priority="328">
      <formula>AND(SUMPRODUCT(IFERROR(1*(($B$1748&amp;"x")=(B1748&amp;"x")),0))&gt;1,NOT(ISBLANK(B1748)))</formula>
    </cfRule>
  </conditionalFormatting>
  <conditionalFormatting sqref="B1749">
    <cfRule type="expression" dxfId="1" priority="310">
      <formula>AND(SUMPRODUCT(IFERROR(1*(($B$1749&amp;"x")=(B1749&amp;"x")),0))&gt;1,NOT(ISBLANK(B1749)))</formula>
    </cfRule>
  </conditionalFormatting>
  <conditionalFormatting sqref="B1750">
    <cfRule type="expression" dxfId="1" priority="327">
      <formula>AND(SUMPRODUCT(IFERROR(1*(($B$1750&amp;"x")=(B1750&amp;"x")),0))&gt;1,NOT(ISBLANK(B1750)))</formula>
    </cfRule>
  </conditionalFormatting>
  <conditionalFormatting sqref="B1751">
    <cfRule type="expression" dxfId="1" priority="326">
      <formula>AND(SUMPRODUCT(IFERROR(1*(($B$1751&amp;"x")=(B1751&amp;"x")),0))&gt;1,NOT(ISBLANK(B1751)))</formula>
    </cfRule>
  </conditionalFormatting>
  <conditionalFormatting sqref="B1752">
    <cfRule type="expression" dxfId="1" priority="325">
      <formula>AND(SUMPRODUCT(IFERROR(1*(($B$1752&amp;"x")=(B1752&amp;"x")),0))&gt;1,NOT(ISBLANK(B1752)))</formula>
    </cfRule>
  </conditionalFormatting>
  <conditionalFormatting sqref="B1753">
    <cfRule type="expression" dxfId="1" priority="324">
      <formula>AND(SUMPRODUCT(IFERROR(1*(($B$1753&amp;"x")=(B1753&amp;"x")),0))&gt;1,NOT(ISBLANK(B1753)))</formula>
    </cfRule>
  </conditionalFormatting>
  <conditionalFormatting sqref="B1754">
    <cfRule type="expression" dxfId="1" priority="323">
      <formula>AND(SUMPRODUCT(IFERROR(1*(($B$1754&amp;"x")=(B1754&amp;"x")),0))&gt;1,NOT(ISBLANK(B1754)))</formula>
    </cfRule>
  </conditionalFormatting>
  <conditionalFormatting sqref="B1755">
    <cfRule type="expression" dxfId="1" priority="322">
      <formula>AND(SUMPRODUCT(IFERROR(1*(($B$1755&amp;"x")=(B1755&amp;"x")),0))&gt;1,NOT(ISBLANK(B1755)))</formula>
    </cfRule>
  </conditionalFormatting>
  <conditionalFormatting sqref="B1756">
    <cfRule type="expression" dxfId="1" priority="321">
      <formula>AND(SUMPRODUCT(IFERROR(1*(($B$1756&amp;"x")=(B1756&amp;"x")),0))&gt;1,NOT(ISBLANK(B1756)))</formula>
    </cfRule>
  </conditionalFormatting>
  <conditionalFormatting sqref="B1757">
    <cfRule type="expression" dxfId="1" priority="320">
      <formula>AND(SUMPRODUCT(IFERROR(1*(($B$1757&amp;"x")=(B1757&amp;"x")),0))&gt;1,NOT(ISBLANK(B1757)))</formula>
    </cfRule>
  </conditionalFormatting>
  <conditionalFormatting sqref="B1758">
    <cfRule type="expression" dxfId="1" priority="319">
      <formula>AND(SUMPRODUCT(IFERROR(1*(($B$1758&amp;"x")=(B1758&amp;"x")),0))&gt;1,NOT(ISBLANK(B1758)))</formula>
    </cfRule>
  </conditionalFormatting>
  <conditionalFormatting sqref="B1759">
    <cfRule type="expression" dxfId="1" priority="318">
      <formula>AND(SUMPRODUCT(IFERROR(1*(($B$1759&amp;"x")=(B1759&amp;"x")),0))&gt;1,NOT(ISBLANK(B1759)))</formula>
    </cfRule>
  </conditionalFormatting>
  <conditionalFormatting sqref="B1760">
    <cfRule type="expression" dxfId="1" priority="317">
      <formula>AND(SUMPRODUCT(IFERROR(1*(($B$1760&amp;"x")=(B1760&amp;"x")),0))&gt;1,NOT(ISBLANK(B1760)))</formula>
    </cfRule>
  </conditionalFormatting>
  <conditionalFormatting sqref="B1761">
    <cfRule type="expression" dxfId="1" priority="316">
      <formula>AND(SUMPRODUCT(IFERROR(1*(($B$1761&amp;"x")=(B1761&amp;"x")),0))&gt;1,NOT(ISBLANK(B1761)))</formula>
    </cfRule>
  </conditionalFormatting>
  <conditionalFormatting sqref="B1762">
    <cfRule type="expression" dxfId="1" priority="315">
      <formula>AND(SUMPRODUCT(IFERROR(1*(($B$1762&amp;"x")=(B1762&amp;"x")),0))&gt;1,NOT(ISBLANK(B1762)))</formula>
    </cfRule>
  </conditionalFormatting>
  <conditionalFormatting sqref="B1763">
    <cfRule type="expression" dxfId="1" priority="314">
      <formula>AND(SUMPRODUCT(IFERROR(1*(($B$1763&amp;"x")=(B1763&amp;"x")),0))&gt;1,NOT(ISBLANK(B1763)))</formula>
    </cfRule>
  </conditionalFormatting>
  <conditionalFormatting sqref="B1764">
    <cfRule type="expression" dxfId="1" priority="313">
      <formula>AND(SUMPRODUCT(IFERROR(1*(($B$1764&amp;"x")=(B1764&amp;"x")),0))&gt;1,NOT(ISBLANK(B1764)))</formula>
    </cfRule>
  </conditionalFormatting>
  <conditionalFormatting sqref="B1765">
    <cfRule type="expression" dxfId="1" priority="312">
      <formula>AND(SUMPRODUCT(IFERROR(1*(($B$1765&amp;"x")=(B1765&amp;"x")),0))&gt;1,NOT(ISBLANK(B1765)))</formula>
    </cfRule>
  </conditionalFormatting>
  <conditionalFormatting sqref="B1766">
    <cfRule type="expression" dxfId="1" priority="309">
      <formula>AND(SUMPRODUCT(IFERROR(1*(($B$1766&amp;"x")=(B1766&amp;"x")),0))&gt;1,NOT(ISBLANK(B1766)))</formula>
    </cfRule>
  </conditionalFormatting>
  <conditionalFormatting sqref="B1767">
    <cfRule type="expression" dxfId="1" priority="308">
      <formula>AND(SUMPRODUCT(IFERROR(1*(($B$1767&amp;"x")=(B1767&amp;"x")),0))&gt;1,NOT(ISBLANK(B1767)))</formula>
    </cfRule>
  </conditionalFormatting>
  <conditionalFormatting sqref="B1768">
    <cfRule type="expression" dxfId="1" priority="307">
      <formula>AND(SUMPRODUCT(IFERROR(1*(($B$1768&amp;"x")=(B1768&amp;"x")),0))&gt;1,NOT(ISBLANK(B1768)))</formula>
    </cfRule>
  </conditionalFormatting>
  <conditionalFormatting sqref="B1769">
    <cfRule type="expression" dxfId="1" priority="306">
      <formula>AND(SUMPRODUCT(IFERROR(1*(($B$1769&amp;"x")=(B1769&amp;"x")),0))&gt;1,NOT(ISBLANK(B1769)))</formula>
    </cfRule>
  </conditionalFormatting>
  <conditionalFormatting sqref="B1770">
    <cfRule type="expression" dxfId="1" priority="305">
      <formula>AND(SUMPRODUCT(IFERROR(1*(($B$1770&amp;"x")=(B1770&amp;"x")),0))&gt;1,NOT(ISBLANK(B1770)))</formula>
    </cfRule>
  </conditionalFormatting>
  <conditionalFormatting sqref="B1771">
    <cfRule type="expression" dxfId="1" priority="304">
      <formula>AND(SUMPRODUCT(IFERROR(1*(($B$1771&amp;"x")=(B1771&amp;"x")),0))&gt;1,NOT(ISBLANK(B1771)))</formula>
    </cfRule>
  </conditionalFormatting>
  <conditionalFormatting sqref="B1772">
    <cfRule type="expression" dxfId="1" priority="303">
      <formula>AND(SUMPRODUCT(IFERROR(1*(($B$1772&amp;"x")=(B1772&amp;"x")),0))&gt;1,NOT(ISBLANK(B1772)))</formula>
    </cfRule>
  </conditionalFormatting>
  <conditionalFormatting sqref="B1773">
    <cfRule type="expression" dxfId="1" priority="302">
      <formula>AND(SUMPRODUCT(IFERROR(1*(($B$1773&amp;"x")=(B1773&amp;"x")),0))&gt;1,NOT(ISBLANK(B1773)))</formula>
    </cfRule>
  </conditionalFormatting>
  <conditionalFormatting sqref="B1774">
    <cfRule type="expression" dxfId="1" priority="301">
      <formula>AND(SUMPRODUCT(IFERROR(1*(($B$1774&amp;"x")=(B1774&amp;"x")),0))&gt;1,NOT(ISBLANK(B1774)))</formula>
    </cfRule>
  </conditionalFormatting>
  <conditionalFormatting sqref="B1775">
    <cfRule type="expression" dxfId="1" priority="300">
      <formula>AND(SUMPRODUCT(IFERROR(1*(($B$1775&amp;"x")=(B1775&amp;"x")),0))&gt;1,NOT(ISBLANK(B1775)))</formula>
    </cfRule>
  </conditionalFormatting>
  <conditionalFormatting sqref="B1776">
    <cfRule type="expression" dxfId="1" priority="299">
      <formula>AND(SUMPRODUCT(IFERROR(1*(($B$1776&amp;"x")=(B1776&amp;"x")),0))&gt;1,NOT(ISBLANK(B1776)))</formula>
    </cfRule>
  </conditionalFormatting>
  <conditionalFormatting sqref="B1777">
    <cfRule type="expression" dxfId="1" priority="298">
      <formula>AND(SUMPRODUCT(IFERROR(1*(($B$1777&amp;"x")=(B1777&amp;"x")),0))&gt;1,NOT(ISBLANK(B1777)))</formula>
    </cfRule>
  </conditionalFormatting>
  <conditionalFormatting sqref="B1778">
    <cfRule type="expression" dxfId="1" priority="297">
      <formula>AND(SUMPRODUCT(IFERROR(1*(($B$1778&amp;"x")=(B1778&amp;"x")),0))&gt;1,NOT(ISBLANK(B1778)))</formula>
    </cfRule>
  </conditionalFormatting>
  <conditionalFormatting sqref="B1779">
    <cfRule type="expression" dxfId="1" priority="296">
      <formula>AND(SUMPRODUCT(IFERROR(1*(($B$1779&amp;"x")=(B1779&amp;"x")),0))&gt;1,NOT(ISBLANK(B1779)))</formula>
    </cfRule>
  </conditionalFormatting>
  <conditionalFormatting sqref="B1780">
    <cfRule type="expression" dxfId="1" priority="295">
      <formula>AND(SUMPRODUCT(IFERROR(1*(($B$1780&amp;"x")=(B1780&amp;"x")),0))&gt;1,NOT(ISBLANK(B1780)))</formula>
    </cfRule>
  </conditionalFormatting>
  <conditionalFormatting sqref="B1781">
    <cfRule type="expression" dxfId="1" priority="294">
      <formula>AND(SUMPRODUCT(IFERROR(1*(($B$1781&amp;"x")=(B1781&amp;"x")),0))&gt;1,NOT(ISBLANK(B1781)))</formula>
    </cfRule>
  </conditionalFormatting>
  <conditionalFormatting sqref="B1782">
    <cfRule type="expression" dxfId="1" priority="293">
      <formula>AND(SUMPRODUCT(IFERROR(1*(($B$1782&amp;"x")=(B1782&amp;"x")),0))&gt;1,NOT(ISBLANK(B1782)))</formula>
    </cfRule>
  </conditionalFormatting>
  <conditionalFormatting sqref="B1783">
    <cfRule type="expression" dxfId="1" priority="292">
      <formula>AND(SUMPRODUCT(IFERROR(1*(($B$1783&amp;"x")=(B1783&amp;"x")),0))&gt;1,NOT(ISBLANK(B1783)))</formula>
    </cfRule>
  </conditionalFormatting>
  <conditionalFormatting sqref="B1784">
    <cfRule type="expression" dxfId="1" priority="291">
      <formula>AND(SUMPRODUCT(IFERROR(1*(($B$1784&amp;"x")=(B1784&amp;"x")),0))&gt;1,NOT(ISBLANK(B1784)))</formula>
    </cfRule>
  </conditionalFormatting>
  <conditionalFormatting sqref="B1785">
    <cfRule type="expression" dxfId="1" priority="290">
      <formula>AND(SUMPRODUCT(IFERROR(1*(($B$1785&amp;"x")=(B1785&amp;"x")),0))&gt;1,NOT(ISBLANK(B1785)))</formula>
    </cfRule>
  </conditionalFormatting>
  <conditionalFormatting sqref="B1786">
    <cfRule type="expression" dxfId="1" priority="289">
      <formula>AND(SUMPRODUCT(IFERROR(1*(($B$1786&amp;"x")=(B1786&amp;"x")),0))&gt;1,NOT(ISBLANK(B1786)))</formula>
    </cfRule>
  </conditionalFormatting>
  <conditionalFormatting sqref="B1787">
    <cfRule type="expression" dxfId="1" priority="288">
      <formula>AND(SUMPRODUCT(IFERROR(1*(($B$1787&amp;"x")=(B1787&amp;"x")),0))&gt;1,NOT(ISBLANK(B1787)))</formula>
    </cfRule>
  </conditionalFormatting>
  <conditionalFormatting sqref="B1788">
    <cfRule type="expression" dxfId="1" priority="287">
      <formula>AND(SUMPRODUCT(IFERROR(1*(($B$1788&amp;"x")=(B1788&amp;"x")),0))&gt;1,NOT(ISBLANK(B1788)))</formula>
    </cfRule>
  </conditionalFormatting>
  <conditionalFormatting sqref="B1789">
    <cfRule type="expression" dxfId="1" priority="286">
      <formula>AND(SUMPRODUCT(IFERROR(1*(($B$1789&amp;"x")=(B1789&amp;"x")),0))&gt;1,NOT(ISBLANK(B1789)))</formula>
    </cfRule>
  </conditionalFormatting>
  <conditionalFormatting sqref="B1790">
    <cfRule type="expression" dxfId="1" priority="285">
      <formula>AND(SUMPRODUCT(IFERROR(1*(($B$1790&amp;"x")=(B1790&amp;"x")),0))&gt;1,NOT(ISBLANK(B1790)))</formula>
    </cfRule>
  </conditionalFormatting>
  <conditionalFormatting sqref="B1791">
    <cfRule type="expression" dxfId="1" priority="284">
      <formula>AND(SUMPRODUCT(IFERROR(1*(($B$1791&amp;"x")=(B1791&amp;"x")),0))&gt;1,NOT(ISBLANK(B1791)))</formula>
    </cfRule>
  </conditionalFormatting>
  <conditionalFormatting sqref="B1792">
    <cfRule type="expression" dxfId="1" priority="283">
      <formula>AND(SUMPRODUCT(IFERROR(1*(($B$1792&amp;"x")=(B1792&amp;"x")),0))&gt;1,NOT(ISBLANK(B1792)))</formula>
    </cfRule>
  </conditionalFormatting>
  <conditionalFormatting sqref="B1793">
    <cfRule type="expression" dxfId="1" priority="282">
      <formula>AND(SUMPRODUCT(IFERROR(1*(($B$1793&amp;"x")=(B1793&amp;"x")),0))&gt;1,NOT(ISBLANK(B1793)))</formula>
    </cfRule>
  </conditionalFormatting>
  <conditionalFormatting sqref="B1794">
    <cfRule type="expression" dxfId="1" priority="280">
      <formula>AND(SUMPRODUCT(IFERROR(1*(($B$1794&amp;"x")=(B1794&amp;"x")),0))&gt;1,NOT(ISBLANK(B1794)))</formula>
    </cfRule>
  </conditionalFormatting>
  <conditionalFormatting sqref="B1795">
    <cfRule type="expression" dxfId="1" priority="279">
      <formula>AND(SUMPRODUCT(IFERROR(1*(($B$1795&amp;"x")=(B1795&amp;"x")),0))&gt;1,NOT(ISBLANK(B1795)))</formula>
    </cfRule>
  </conditionalFormatting>
  <conditionalFormatting sqref="B1796">
    <cfRule type="expression" dxfId="1" priority="278">
      <formula>AND(SUMPRODUCT(IFERROR(1*(($B$1796&amp;"x")=(B1796&amp;"x")),0))&gt;1,NOT(ISBLANK(B1796)))</formula>
    </cfRule>
  </conditionalFormatting>
  <conditionalFormatting sqref="B1797">
    <cfRule type="expression" dxfId="1" priority="281">
      <formula>AND(SUMPRODUCT(IFERROR(1*(($B$1797&amp;"x")=(B1797&amp;"x")),0))&gt;1,NOT(ISBLANK(B1797)))</formula>
    </cfRule>
  </conditionalFormatting>
  <conditionalFormatting sqref="B1798">
    <cfRule type="expression" dxfId="1" priority="277">
      <formula>AND(SUMPRODUCT(IFERROR(1*(($B$1798&amp;"x")=(B1798&amp;"x")),0))&gt;1,NOT(ISBLANK(B1798)))</formula>
    </cfRule>
  </conditionalFormatting>
  <conditionalFormatting sqref="B1799">
    <cfRule type="expression" dxfId="1" priority="276">
      <formula>AND(SUMPRODUCT(IFERROR(1*(($B$1799&amp;"x")=(B1799&amp;"x")),0))&gt;1,NOT(ISBLANK(B1799)))</formula>
    </cfRule>
  </conditionalFormatting>
  <conditionalFormatting sqref="B1800">
    <cfRule type="expression" dxfId="1" priority="275">
      <formula>AND(SUMPRODUCT(IFERROR(1*(($B$1800&amp;"x")=(B1800&amp;"x")),0))&gt;1,NOT(ISBLANK(B1800)))</formula>
    </cfRule>
  </conditionalFormatting>
  <conditionalFormatting sqref="B1801">
    <cfRule type="expression" dxfId="1" priority="274">
      <formula>AND(SUMPRODUCT(IFERROR(1*(($B$1801&amp;"x")=(B1801&amp;"x")),0))&gt;1,NOT(ISBLANK(B1801)))</formula>
    </cfRule>
  </conditionalFormatting>
  <conditionalFormatting sqref="B1802">
    <cfRule type="expression" dxfId="1" priority="273">
      <formula>AND(SUMPRODUCT(IFERROR(1*(($B$1802&amp;"x")=(B1802&amp;"x")),0))&gt;1,NOT(ISBLANK(B1802)))</formula>
    </cfRule>
  </conditionalFormatting>
  <conditionalFormatting sqref="B1803">
    <cfRule type="expression" dxfId="1" priority="272">
      <formula>AND(SUMPRODUCT(IFERROR(1*(($B$1803&amp;"x")=(B1803&amp;"x")),0))&gt;1,NOT(ISBLANK(B1803)))</formula>
    </cfRule>
  </conditionalFormatting>
  <conditionalFormatting sqref="B1804">
    <cfRule type="expression" dxfId="1" priority="271">
      <formula>AND(SUMPRODUCT(IFERROR(1*(($B$1804&amp;"x")=(B1804&amp;"x")),0))&gt;1,NOT(ISBLANK(B1804)))</formula>
    </cfRule>
  </conditionalFormatting>
  <conditionalFormatting sqref="B1805">
    <cfRule type="expression" dxfId="1" priority="270">
      <formula>AND(SUMPRODUCT(IFERROR(1*(($B$1805&amp;"x")=(B1805&amp;"x")),0))&gt;1,NOT(ISBLANK(B1805)))</formula>
    </cfRule>
  </conditionalFormatting>
  <conditionalFormatting sqref="B1806">
    <cfRule type="expression" dxfId="1" priority="269">
      <formula>AND(SUMPRODUCT(IFERROR(1*(($B$1806&amp;"x")=(B1806&amp;"x")),0))&gt;1,NOT(ISBLANK(B1806)))</formula>
    </cfRule>
  </conditionalFormatting>
  <conditionalFormatting sqref="B1807">
    <cfRule type="expression" dxfId="1" priority="268">
      <formula>AND(SUMPRODUCT(IFERROR(1*(($B$1807&amp;"x")=(B1807&amp;"x")),0))&gt;1,NOT(ISBLANK(B1807)))</formula>
    </cfRule>
  </conditionalFormatting>
  <conditionalFormatting sqref="B1808">
    <cfRule type="expression" dxfId="1" priority="267">
      <formula>AND(SUMPRODUCT(IFERROR(1*(($B$1808&amp;"x")=(B1808&amp;"x")),0))&gt;1,NOT(ISBLANK(B1808)))</formula>
    </cfRule>
  </conditionalFormatting>
  <conditionalFormatting sqref="B1809">
    <cfRule type="expression" dxfId="1" priority="266">
      <formula>AND(SUMPRODUCT(IFERROR(1*(($B$1809&amp;"x")=(B1809&amp;"x")),0))&gt;1,NOT(ISBLANK(B1809)))</formula>
    </cfRule>
  </conditionalFormatting>
  <conditionalFormatting sqref="B1810">
    <cfRule type="expression" dxfId="1" priority="265">
      <formula>AND(SUMPRODUCT(IFERROR(1*(($B$1810&amp;"x")=(B1810&amp;"x")),0))&gt;1,NOT(ISBLANK(B1810)))</formula>
    </cfRule>
  </conditionalFormatting>
  <conditionalFormatting sqref="B1811">
    <cfRule type="expression" dxfId="1" priority="264">
      <formula>AND(SUMPRODUCT(IFERROR(1*(($B$1811&amp;"x")=(B1811&amp;"x")),0))&gt;1,NOT(ISBLANK(B1811)))</formula>
    </cfRule>
  </conditionalFormatting>
  <conditionalFormatting sqref="B1812">
    <cfRule type="expression" dxfId="1" priority="263">
      <formula>AND(SUMPRODUCT(IFERROR(1*(($B$1812&amp;"x")=(B1812&amp;"x")),0))&gt;1,NOT(ISBLANK(B1812)))</formula>
    </cfRule>
  </conditionalFormatting>
  <conditionalFormatting sqref="B1813">
    <cfRule type="expression" dxfId="1" priority="262">
      <formula>AND(SUMPRODUCT(IFERROR(1*(($B$1813&amp;"x")=(B1813&amp;"x")),0))&gt;1,NOT(ISBLANK(B1813)))</formula>
    </cfRule>
  </conditionalFormatting>
  <conditionalFormatting sqref="B1814">
    <cfRule type="expression" dxfId="1" priority="261">
      <formula>AND(SUMPRODUCT(IFERROR(1*(($B$1814&amp;"x")=(B1814&amp;"x")),0))&gt;1,NOT(ISBLANK(B1814)))</formula>
    </cfRule>
  </conditionalFormatting>
  <conditionalFormatting sqref="B1815">
    <cfRule type="expression" dxfId="1" priority="260">
      <formula>AND(SUMPRODUCT(IFERROR(1*(($B$1815&amp;"x")=(B1815&amp;"x")),0))&gt;1,NOT(ISBLANK(B1815)))</formula>
    </cfRule>
  </conditionalFormatting>
  <conditionalFormatting sqref="B1816">
    <cfRule type="expression" dxfId="1" priority="259">
      <formula>AND(SUMPRODUCT(IFERROR(1*(($B$1816&amp;"x")=(B1816&amp;"x")),0))&gt;1,NOT(ISBLANK(B1816)))</formula>
    </cfRule>
  </conditionalFormatting>
  <conditionalFormatting sqref="B1817">
    <cfRule type="expression" dxfId="1" priority="258">
      <formula>AND(SUMPRODUCT(IFERROR(1*(($B$1817&amp;"x")=(B1817&amp;"x")),0))&gt;1,NOT(ISBLANK(B1817)))</formula>
    </cfRule>
  </conditionalFormatting>
  <conditionalFormatting sqref="B1818">
    <cfRule type="expression" dxfId="1" priority="257">
      <formula>AND(SUMPRODUCT(IFERROR(1*(($B$1818&amp;"x")=(B1818&amp;"x")),0))&gt;1,NOT(ISBLANK(B1818)))</formula>
    </cfRule>
  </conditionalFormatting>
  <conditionalFormatting sqref="B1819">
    <cfRule type="expression" dxfId="1" priority="256">
      <formula>AND(SUMPRODUCT(IFERROR(1*(($B$1819&amp;"x")=(B1819&amp;"x")),0))&gt;1,NOT(ISBLANK(B1819)))</formula>
    </cfRule>
  </conditionalFormatting>
  <conditionalFormatting sqref="B1820">
    <cfRule type="expression" dxfId="1" priority="255">
      <formula>AND(SUMPRODUCT(IFERROR(1*(($B$1820&amp;"x")=(B1820&amp;"x")),0))&gt;1,NOT(ISBLANK(B1820)))</formula>
    </cfRule>
  </conditionalFormatting>
  <conditionalFormatting sqref="B1821">
    <cfRule type="expression" dxfId="1" priority="254">
      <formula>AND(SUMPRODUCT(IFERROR(1*(($B$1821&amp;"x")=(B1821&amp;"x")),0))&gt;1,NOT(ISBLANK(B1821)))</formula>
    </cfRule>
  </conditionalFormatting>
  <conditionalFormatting sqref="B1822">
    <cfRule type="expression" dxfId="1" priority="253">
      <formula>AND(SUMPRODUCT(IFERROR(1*(($B$1822&amp;"x")=(B1822&amp;"x")),0))&gt;1,NOT(ISBLANK(B1822)))</formula>
    </cfRule>
  </conditionalFormatting>
  <conditionalFormatting sqref="B1823">
    <cfRule type="expression" dxfId="1" priority="252">
      <formula>AND(SUMPRODUCT(IFERROR(1*(($B$1823&amp;"x")=(B1823&amp;"x")),0))&gt;1,NOT(ISBLANK(B1823)))</formula>
    </cfRule>
  </conditionalFormatting>
  <conditionalFormatting sqref="B1824">
    <cfRule type="expression" dxfId="1" priority="251">
      <formula>AND(SUMPRODUCT(IFERROR(1*(($B$1824&amp;"x")=(B1824&amp;"x")),0))&gt;1,NOT(ISBLANK(B1824)))</formula>
    </cfRule>
  </conditionalFormatting>
  <conditionalFormatting sqref="B1825">
    <cfRule type="expression" dxfId="1" priority="250">
      <formula>AND(SUMPRODUCT(IFERROR(1*(($B$1825&amp;"x")=(B1825&amp;"x")),0))&gt;1,NOT(ISBLANK(B1825)))</formula>
    </cfRule>
  </conditionalFormatting>
  <conditionalFormatting sqref="B1826">
    <cfRule type="expression" dxfId="1" priority="249">
      <formula>AND(SUMPRODUCT(IFERROR(1*(($B$1826&amp;"x")=(B1826&amp;"x")),0))&gt;1,NOT(ISBLANK(B1826)))</formula>
    </cfRule>
  </conditionalFormatting>
  <conditionalFormatting sqref="B1827">
    <cfRule type="expression" dxfId="1" priority="248">
      <formula>AND(SUMPRODUCT(IFERROR(1*(($B$1827&amp;"x")=(B1827&amp;"x")),0))&gt;1,NOT(ISBLANK(B1827)))</formula>
    </cfRule>
  </conditionalFormatting>
  <conditionalFormatting sqref="B1828">
    <cfRule type="expression" dxfId="1" priority="247">
      <formula>AND(SUMPRODUCT(IFERROR(1*(($B$1828&amp;"x")=(B1828&amp;"x")),0))&gt;1,NOT(ISBLANK(B1828)))</formula>
    </cfRule>
  </conditionalFormatting>
  <conditionalFormatting sqref="B1829">
    <cfRule type="expression" dxfId="1" priority="246">
      <formula>AND(SUMPRODUCT(IFERROR(1*(($B$1829&amp;"x")=(B1829&amp;"x")),0))&gt;1,NOT(ISBLANK(B1829)))</formula>
    </cfRule>
  </conditionalFormatting>
  <conditionalFormatting sqref="B1830">
    <cfRule type="expression" dxfId="1" priority="74">
      <formula>AND(SUMPRODUCT(IFERROR(1*(($B$1830&amp;"x")=(B1830&amp;"x")),0))&gt;1,NOT(ISBLANK(B1830)))</formula>
    </cfRule>
  </conditionalFormatting>
  <conditionalFormatting sqref="B1831">
    <cfRule type="expression" dxfId="1" priority="245">
      <formula>AND(SUMPRODUCT(IFERROR(1*(($B$1831&amp;"x")=(B1831&amp;"x")),0))&gt;1,NOT(ISBLANK(B1831)))</formula>
    </cfRule>
  </conditionalFormatting>
  <conditionalFormatting sqref="B1832">
    <cfRule type="expression" dxfId="1" priority="244">
      <formula>AND(SUMPRODUCT(IFERROR(1*(($B$1832&amp;"x")=(B1832&amp;"x")),0))&gt;1,NOT(ISBLANK(B1832)))</formula>
    </cfRule>
  </conditionalFormatting>
  <conditionalFormatting sqref="B1833">
    <cfRule type="expression" dxfId="1" priority="243">
      <formula>AND(SUMPRODUCT(IFERROR(1*(($B$1833&amp;"x")=(B1833&amp;"x")),0))&gt;1,NOT(ISBLANK(B1833)))</formula>
    </cfRule>
  </conditionalFormatting>
  <conditionalFormatting sqref="B1834">
    <cfRule type="expression" dxfId="1" priority="242">
      <formula>AND(SUMPRODUCT(IFERROR(1*(($B$1834&amp;"x")=(B1834&amp;"x")),0))&gt;1,NOT(ISBLANK(B1834)))</formula>
    </cfRule>
  </conditionalFormatting>
  <conditionalFormatting sqref="B1835">
    <cfRule type="expression" dxfId="1" priority="241">
      <formula>AND(SUMPRODUCT(IFERROR(1*(($B$1835&amp;"x")=(B1835&amp;"x")),0))&gt;1,NOT(ISBLANK(B1835)))</formula>
    </cfRule>
  </conditionalFormatting>
  <conditionalFormatting sqref="B1836">
    <cfRule type="expression" dxfId="1" priority="240">
      <formula>AND(SUMPRODUCT(IFERROR(1*(($B$1836&amp;"x")=(B1836&amp;"x")),0))&gt;1,NOT(ISBLANK(B1836)))</formula>
    </cfRule>
  </conditionalFormatting>
  <conditionalFormatting sqref="B1837">
    <cfRule type="expression" dxfId="1" priority="239">
      <formula>AND(SUMPRODUCT(IFERROR(1*(($B$1837&amp;"x")=(B1837&amp;"x")),0))&gt;1,NOT(ISBLANK(B1837)))</formula>
    </cfRule>
  </conditionalFormatting>
  <conditionalFormatting sqref="B1838">
    <cfRule type="expression" dxfId="1" priority="238">
      <formula>AND(SUMPRODUCT(IFERROR(1*(($B$1838&amp;"x")=(B1838&amp;"x")),0))&gt;1,NOT(ISBLANK(B1838)))</formula>
    </cfRule>
  </conditionalFormatting>
  <conditionalFormatting sqref="B1839">
    <cfRule type="expression" dxfId="1" priority="237">
      <formula>AND(SUMPRODUCT(IFERROR(1*(($B$1839&amp;"x")=(B1839&amp;"x")),0))&gt;1,NOT(ISBLANK(B1839)))</formula>
    </cfRule>
  </conditionalFormatting>
  <conditionalFormatting sqref="B1840">
    <cfRule type="expression" dxfId="1" priority="236">
      <formula>AND(SUMPRODUCT(IFERROR(1*(($B$1840&amp;"x")=(B1840&amp;"x")),0))&gt;1,NOT(ISBLANK(B1840)))</formula>
    </cfRule>
  </conditionalFormatting>
  <conditionalFormatting sqref="B1841">
    <cfRule type="expression" dxfId="1" priority="235">
      <formula>AND(SUMPRODUCT(IFERROR(1*(($B$1841&amp;"x")=(B1841&amp;"x")),0))&gt;1,NOT(ISBLANK(B1841)))</formula>
    </cfRule>
  </conditionalFormatting>
  <conditionalFormatting sqref="B1842">
    <cfRule type="expression" dxfId="1" priority="234">
      <formula>AND(SUMPRODUCT(IFERROR(1*(($B$1842&amp;"x")=(B1842&amp;"x")),0))&gt;1,NOT(ISBLANK(B1842)))</formula>
    </cfRule>
  </conditionalFormatting>
  <conditionalFormatting sqref="B1843">
    <cfRule type="expression" dxfId="1" priority="233">
      <formula>AND(SUMPRODUCT(IFERROR(1*(($B$1843&amp;"x")=(B1843&amp;"x")),0))&gt;1,NOT(ISBLANK(B1843)))</formula>
    </cfRule>
  </conditionalFormatting>
  <conditionalFormatting sqref="B1844">
    <cfRule type="expression" dxfId="1" priority="232">
      <formula>AND(SUMPRODUCT(IFERROR(1*(($B$1844&amp;"x")=(B1844&amp;"x")),0))&gt;1,NOT(ISBLANK(B1844)))</formula>
    </cfRule>
  </conditionalFormatting>
  <conditionalFormatting sqref="B1845">
    <cfRule type="expression" dxfId="1" priority="231">
      <formula>AND(SUMPRODUCT(IFERROR(1*(($B$1845&amp;"x")=(B1845&amp;"x")),0))&gt;1,NOT(ISBLANK(B1845)))</formula>
    </cfRule>
  </conditionalFormatting>
  <conditionalFormatting sqref="B1846">
    <cfRule type="expression" dxfId="1" priority="230">
      <formula>AND(SUMPRODUCT(IFERROR(1*(($B$1846&amp;"x")=(B1846&amp;"x")),0))&gt;1,NOT(ISBLANK(B1846)))</formula>
    </cfRule>
  </conditionalFormatting>
  <conditionalFormatting sqref="B1847">
    <cfRule type="expression" dxfId="1" priority="229">
      <formula>AND(SUMPRODUCT(IFERROR(1*(($B$1847&amp;"x")=(B1847&amp;"x")),0))&gt;1,NOT(ISBLANK(B1847)))</formula>
    </cfRule>
  </conditionalFormatting>
  <conditionalFormatting sqref="B1848">
    <cfRule type="expression" dxfId="1" priority="228">
      <formula>AND(SUMPRODUCT(IFERROR(1*(($B$1848&amp;"x")=(B1848&amp;"x")),0))&gt;1,NOT(ISBLANK(B1848)))</formula>
    </cfRule>
  </conditionalFormatting>
  <conditionalFormatting sqref="B1849">
    <cfRule type="expression" dxfId="1" priority="227">
      <formula>AND(SUMPRODUCT(IFERROR(1*(($B$1849&amp;"x")=(B1849&amp;"x")),0))&gt;1,NOT(ISBLANK(B1849)))</formula>
    </cfRule>
  </conditionalFormatting>
  <conditionalFormatting sqref="B1850">
    <cfRule type="expression" dxfId="1" priority="226">
      <formula>AND(SUMPRODUCT(IFERROR(1*(($B$1850&amp;"x")=(B1850&amp;"x")),0))&gt;1,NOT(ISBLANK(B1850)))</formula>
    </cfRule>
  </conditionalFormatting>
  <conditionalFormatting sqref="B1851">
    <cfRule type="expression" dxfId="1" priority="225">
      <formula>AND(SUMPRODUCT(IFERROR(1*(($B$1851&amp;"x")=(B1851&amp;"x")),0))&gt;1,NOT(ISBLANK(B1851)))</formula>
    </cfRule>
  </conditionalFormatting>
  <conditionalFormatting sqref="B1852">
    <cfRule type="expression" dxfId="1" priority="224">
      <formula>AND(SUMPRODUCT(IFERROR(1*(($B$1852&amp;"x")=(B1852&amp;"x")),0))&gt;1,NOT(ISBLANK(B1852)))</formula>
    </cfRule>
  </conditionalFormatting>
  <conditionalFormatting sqref="B1853">
    <cfRule type="expression" dxfId="1" priority="190">
      <formula>AND(SUMPRODUCT(IFERROR(1*(($B$1853&amp;"x")=(B1853&amp;"x")),0))&gt;1,NOT(ISBLANK(B1853)))</formula>
    </cfRule>
  </conditionalFormatting>
  <conditionalFormatting sqref="B1854">
    <cfRule type="expression" dxfId="1" priority="223">
      <formula>AND(SUMPRODUCT(IFERROR(1*(($B$1854&amp;"x")=(B1854&amp;"x")),0))&gt;1,NOT(ISBLANK(B1854)))</formula>
    </cfRule>
  </conditionalFormatting>
  <conditionalFormatting sqref="B1855">
    <cfRule type="expression" dxfId="1" priority="222">
      <formula>AND(SUMPRODUCT(IFERROR(1*(($B$1855&amp;"x")=(B1855&amp;"x")),0))&gt;1,NOT(ISBLANK(B1855)))</formula>
    </cfRule>
  </conditionalFormatting>
  <conditionalFormatting sqref="B1856">
    <cfRule type="expression" dxfId="1" priority="221">
      <formula>AND(SUMPRODUCT(IFERROR(1*(($B$1856&amp;"x")=(B1856&amp;"x")),0))&gt;1,NOT(ISBLANK(B1856)))</formula>
    </cfRule>
  </conditionalFormatting>
  <conditionalFormatting sqref="B1857">
    <cfRule type="expression" dxfId="1" priority="220">
      <formula>AND(SUMPRODUCT(IFERROR(1*(($B$1857&amp;"x")=(B1857&amp;"x")),0))&gt;1,NOT(ISBLANK(B1857)))</formula>
    </cfRule>
  </conditionalFormatting>
  <conditionalFormatting sqref="B1858">
    <cfRule type="expression" dxfId="1" priority="219">
      <formula>AND(SUMPRODUCT(IFERROR(1*(($B$1858&amp;"x")=(B1858&amp;"x")),0))&gt;1,NOT(ISBLANK(B1858)))</formula>
    </cfRule>
  </conditionalFormatting>
  <conditionalFormatting sqref="B1859">
    <cfRule type="expression" dxfId="1" priority="218">
      <formula>AND(SUMPRODUCT(IFERROR(1*(($B$1859&amp;"x")=(B1859&amp;"x")),0))&gt;1,NOT(ISBLANK(B1859)))</formula>
    </cfRule>
  </conditionalFormatting>
  <conditionalFormatting sqref="B1860">
    <cfRule type="expression" dxfId="1" priority="217">
      <formula>AND(SUMPRODUCT(IFERROR(1*(($B$1860&amp;"x")=(B1860&amp;"x")),0))&gt;1,NOT(ISBLANK(B1860)))</formula>
    </cfRule>
  </conditionalFormatting>
  <conditionalFormatting sqref="B1861">
    <cfRule type="expression" dxfId="1" priority="191">
      <formula>AND(SUMPRODUCT(IFERROR(1*(($B$1861&amp;"x")=(B1861&amp;"x")),0))&gt;1,NOT(ISBLANK(B1861)))</formula>
    </cfRule>
  </conditionalFormatting>
  <conditionalFormatting sqref="B1862">
    <cfRule type="expression" dxfId="1" priority="216">
      <formula>AND(SUMPRODUCT(IFERROR(1*(($B$1862&amp;"x")=(B1862&amp;"x")),0))&gt;1,NOT(ISBLANK(B1862)))</formula>
    </cfRule>
  </conditionalFormatting>
  <conditionalFormatting sqref="B1863">
    <cfRule type="expression" dxfId="1" priority="215">
      <formula>AND(SUMPRODUCT(IFERROR(1*(($B$1863&amp;"x")=(B1863&amp;"x")),0))&gt;1,NOT(ISBLANK(B1863)))</formula>
    </cfRule>
  </conditionalFormatting>
  <conditionalFormatting sqref="B1864">
    <cfRule type="expression" dxfId="1" priority="214">
      <formula>AND(SUMPRODUCT(IFERROR(1*(($B$1864&amp;"x")=(B1864&amp;"x")),0))&gt;1,NOT(ISBLANK(B1864)))</formula>
    </cfRule>
  </conditionalFormatting>
  <conditionalFormatting sqref="B1865">
    <cfRule type="expression" dxfId="1" priority="213">
      <formula>AND(SUMPRODUCT(IFERROR(1*(($B$1865&amp;"x")=(B1865&amp;"x")),0))&gt;1,NOT(ISBLANK(B1865)))</formula>
    </cfRule>
  </conditionalFormatting>
  <conditionalFormatting sqref="B1866">
    <cfRule type="expression" dxfId="1" priority="212">
      <formula>AND(SUMPRODUCT(IFERROR(1*(($B$1866&amp;"x")=(B1866&amp;"x")),0))&gt;1,NOT(ISBLANK(B1866)))</formula>
    </cfRule>
  </conditionalFormatting>
  <conditionalFormatting sqref="B1867">
    <cfRule type="expression" dxfId="1" priority="211">
      <formula>AND(SUMPRODUCT(IFERROR(1*(($B$1867&amp;"x")=(B1867&amp;"x")),0))&gt;1,NOT(ISBLANK(B1867)))</formula>
    </cfRule>
  </conditionalFormatting>
  <conditionalFormatting sqref="B1868">
    <cfRule type="expression" dxfId="1" priority="210">
      <formula>AND(SUMPRODUCT(IFERROR(1*(($B$1868&amp;"x")=(B1868&amp;"x")),0))&gt;1,NOT(ISBLANK(B1868)))</formula>
    </cfRule>
  </conditionalFormatting>
  <conditionalFormatting sqref="B1869">
    <cfRule type="expression" dxfId="1" priority="209">
      <formula>AND(SUMPRODUCT(IFERROR(1*(($B$1869&amp;"x")=(B1869&amp;"x")),0))&gt;1,NOT(ISBLANK(B1869)))</formula>
    </cfRule>
  </conditionalFormatting>
  <conditionalFormatting sqref="B1870">
    <cfRule type="expression" dxfId="1" priority="208">
      <formula>AND(SUMPRODUCT(IFERROR(1*(($B$1870&amp;"x")=(B1870&amp;"x")),0))&gt;1,NOT(ISBLANK(B1870)))</formula>
    </cfRule>
  </conditionalFormatting>
  <conditionalFormatting sqref="B1871">
    <cfRule type="expression" dxfId="1" priority="207">
      <formula>AND(SUMPRODUCT(IFERROR(1*(($B$1871&amp;"x")=(B1871&amp;"x")),0))&gt;1,NOT(ISBLANK(B1871)))</formula>
    </cfRule>
  </conditionalFormatting>
  <conditionalFormatting sqref="B1872">
    <cfRule type="expression" dxfId="1" priority="206">
      <formula>AND(SUMPRODUCT(IFERROR(1*(($B$1872&amp;"x")=(B1872&amp;"x")),0))&gt;1,NOT(ISBLANK(B1872)))</formula>
    </cfRule>
  </conditionalFormatting>
  <conditionalFormatting sqref="B1873">
    <cfRule type="expression" dxfId="1" priority="205">
      <formula>AND(SUMPRODUCT(IFERROR(1*(($B$1873&amp;"x")=(B1873&amp;"x")),0))&gt;1,NOT(ISBLANK(B1873)))</formula>
    </cfRule>
  </conditionalFormatting>
  <conditionalFormatting sqref="B1874">
    <cfRule type="expression" dxfId="1" priority="204">
      <formula>AND(SUMPRODUCT(IFERROR(1*(($B$1874&amp;"x")=(B1874&amp;"x")),0))&gt;1,NOT(ISBLANK(B1874)))</formula>
    </cfRule>
  </conditionalFormatting>
  <conditionalFormatting sqref="B1875">
    <cfRule type="expression" dxfId="1" priority="203">
      <formula>AND(SUMPRODUCT(IFERROR(1*(($B$1875&amp;"x")=(B1875&amp;"x")),0))&gt;1,NOT(ISBLANK(B1875)))</formula>
    </cfRule>
  </conditionalFormatting>
  <conditionalFormatting sqref="B1876">
    <cfRule type="expression" dxfId="1" priority="202">
      <formula>AND(SUMPRODUCT(IFERROR(1*(($B$1876&amp;"x")=(B1876&amp;"x")),0))&gt;1,NOT(ISBLANK(B1876)))</formula>
    </cfRule>
  </conditionalFormatting>
  <conditionalFormatting sqref="B1877">
    <cfRule type="expression" dxfId="1" priority="201">
      <formula>AND(SUMPRODUCT(IFERROR(1*(($B$1877&amp;"x")=(B1877&amp;"x")),0))&gt;1,NOT(ISBLANK(B1877)))</formula>
    </cfRule>
  </conditionalFormatting>
  <conditionalFormatting sqref="B1878">
    <cfRule type="expression" dxfId="1" priority="200">
      <formula>AND(SUMPRODUCT(IFERROR(1*(($B$1878&amp;"x")=(B1878&amp;"x")),0))&gt;1,NOT(ISBLANK(B1878)))</formula>
    </cfRule>
  </conditionalFormatting>
  <conditionalFormatting sqref="B1879">
    <cfRule type="expression" dxfId="1" priority="199">
      <formula>AND(SUMPRODUCT(IFERROR(1*(($B$1879&amp;"x")=(B1879&amp;"x")),0))&gt;1,NOT(ISBLANK(B1879)))</formula>
    </cfRule>
  </conditionalFormatting>
  <conditionalFormatting sqref="B1880">
    <cfRule type="expression" dxfId="1" priority="198">
      <formula>AND(SUMPRODUCT(IFERROR(1*(($B$1880&amp;"x")=(B1880&amp;"x")),0))&gt;1,NOT(ISBLANK(B1880)))</formula>
    </cfRule>
  </conditionalFormatting>
  <conditionalFormatting sqref="B1881">
    <cfRule type="expression" dxfId="1" priority="197">
      <formula>AND(SUMPRODUCT(IFERROR(1*(($B$1881&amp;"x")=(B1881&amp;"x")),0))&gt;1,NOT(ISBLANK(B1881)))</formula>
    </cfRule>
  </conditionalFormatting>
  <conditionalFormatting sqref="B1882">
    <cfRule type="expression" dxfId="1" priority="196">
      <formula>AND(SUMPRODUCT(IFERROR(1*(($B$1882&amp;"x")=(B1882&amp;"x")),0))&gt;1,NOT(ISBLANK(B1882)))</formula>
    </cfRule>
  </conditionalFormatting>
  <conditionalFormatting sqref="B1883">
    <cfRule type="expression" dxfId="1" priority="195">
      <formula>AND(SUMPRODUCT(IFERROR(1*(($B$1883&amp;"x")=(B1883&amp;"x")),0))&gt;1,NOT(ISBLANK(B1883)))</formula>
    </cfRule>
  </conditionalFormatting>
  <conditionalFormatting sqref="B1884">
    <cfRule type="expression" dxfId="1" priority="194">
      <formula>AND(SUMPRODUCT(IFERROR(1*(($B$1884&amp;"x")=(B1884&amp;"x")),0))&gt;1,NOT(ISBLANK(B1884)))</formula>
    </cfRule>
  </conditionalFormatting>
  <conditionalFormatting sqref="B1885">
    <cfRule type="expression" dxfId="1" priority="193">
      <formula>AND(SUMPRODUCT(IFERROR(1*(($B$1885&amp;"x")=(B1885&amp;"x")),0))&gt;1,NOT(ISBLANK(B1885)))</formula>
    </cfRule>
  </conditionalFormatting>
  <conditionalFormatting sqref="B1886">
    <cfRule type="expression" dxfId="1" priority="192">
      <formula>AND(SUMPRODUCT(IFERROR(1*(($B$1886&amp;"x")=(B1886&amp;"x")),0))&gt;1,NOT(ISBLANK(B1886)))</formula>
    </cfRule>
  </conditionalFormatting>
  <conditionalFormatting sqref="B1887">
    <cfRule type="expression" dxfId="1" priority="189">
      <formula>AND(SUMPRODUCT(IFERROR(1*(($B$1887&amp;"x")=(B1887&amp;"x")),0))&gt;1,NOT(ISBLANK(B1887)))</formula>
    </cfRule>
  </conditionalFormatting>
  <conditionalFormatting sqref="B1888">
    <cfRule type="expression" dxfId="1" priority="188">
      <formula>AND(SUMPRODUCT(IFERROR(1*(($B$1888&amp;"x")=(B1888&amp;"x")),0))&gt;1,NOT(ISBLANK(B1888)))</formula>
    </cfRule>
  </conditionalFormatting>
  <conditionalFormatting sqref="B1889">
    <cfRule type="expression" dxfId="1" priority="187">
      <formula>AND(SUMPRODUCT(IFERROR(1*(($B$1889&amp;"x")=(B1889&amp;"x")),0))&gt;1,NOT(ISBLANK(B1889)))</formula>
    </cfRule>
  </conditionalFormatting>
  <conditionalFormatting sqref="B1890">
    <cfRule type="expression" dxfId="1" priority="186">
      <formula>AND(SUMPRODUCT(IFERROR(1*(($B$1890&amp;"x")=(B1890&amp;"x")),0))&gt;1,NOT(ISBLANK(B1890)))</formula>
    </cfRule>
  </conditionalFormatting>
  <conditionalFormatting sqref="B1891">
    <cfRule type="expression" dxfId="1" priority="185">
      <formula>AND(SUMPRODUCT(IFERROR(1*(($B$1891&amp;"x")=(B1891&amp;"x")),0))&gt;1,NOT(ISBLANK(B1891)))</formula>
    </cfRule>
  </conditionalFormatting>
  <conditionalFormatting sqref="B1892">
    <cfRule type="expression" dxfId="1" priority="184">
      <formula>AND(SUMPRODUCT(IFERROR(1*(($B$1892&amp;"x")=(B1892&amp;"x")),0))&gt;1,NOT(ISBLANK(B1892)))</formula>
    </cfRule>
  </conditionalFormatting>
  <conditionalFormatting sqref="B1893">
    <cfRule type="expression" dxfId="1" priority="183">
      <formula>AND(SUMPRODUCT(IFERROR(1*(($B$1893&amp;"x")=(B1893&amp;"x")),0))&gt;1,NOT(ISBLANK(B1893)))</formula>
    </cfRule>
  </conditionalFormatting>
  <conditionalFormatting sqref="B1894">
    <cfRule type="expression" dxfId="1" priority="182">
      <formula>AND(SUMPRODUCT(IFERROR(1*(($B$1894&amp;"x")=(B1894&amp;"x")),0))&gt;1,NOT(ISBLANK(B1894)))</formula>
    </cfRule>
  </conditionalFormatting>
  <conditionalFormatting sqref="B1895">
    <cfRule type="expression" dxfId="1" priority="181">
      <formula>AND(SUMPRODUCT(IFERROR(1*(($B$1895&amp;"x")=(B1895&amp;"x")),0))&gt;1,NOT(ISBLANK(B1895)))</formula>
    </cfRule>
  </conditionalFormatting>
  <conditionalFormatting sqref="B1896">
    <cfRule type="expression" dxfId="1" priority="180">
      <formula>AND(SUMPRODUCT(IFERROR(1*(($B$1896&amp;"x")=(B1896&amp;"x")),0))&gt;1,NOT(ISBLANK(B1896)))</formula>
    </cfRule>
  </conditionalFormatting>
  <conditionalFormatting sqref="B1897">
    <cfRule type="expression" dxfId="1" priority="179">
      <formula>AND(SUMPRODUCT(IFERROR(1*(($B$1897&amp;"x")=(B1897&amp;"x")),0))&gt;1,NOT(ISBLANK(B1897)))</formula>
    </cfRule>
  </conditionalFormatting>
  <conditionalFormatting sqref="B1898">
    <cfRule type="expression" dxfId="1" priority="178">
      <formula>AND(SUMPRODUCT(IFERROR(1*(($B$1898&amp;"x")=(B1898&amp;"x")),0))&gt;1,NOT(ISBLANK(B1898)))</formula>
    </cfRule>
  </conditionalFormatting>
  <conditionalFormatting sqref="B1899">
    <cfRule type="expression" dxfId="1" priority="177">
      <formula>AND(SUMPRODUCT(IFERROR(1*(($B$1899&amp;"x")=(B1899&amp;"x")),0))&gt;1,NOT(ISBLANK(B1899)))</formula>
    </cfRule>
  </conditionalFormatting>
  <conditionalFormatting sqref="B1900">
    <cfRule type="expression" dxfId="1" priority="176">
      <formula>AND(SUMPRODUCT(IFERROR(1*(($B$1900&amp;"x")=(B1900&amp;"x")),0))&gt;1,NOT(ISBLANK(B1900)))</formula>
    </cfRule>
  </conditionalFormatting>
  <conditionalFormatting sqref="B1901">
    <cfRule type="expression" dxfId="1" priority="175">
      <formula>AND(SUMPRODUCT(IFERROR(1*(($B$1901&amp;"x")=(B1901&amp;"x")),0))&gt;1,NOT(ISBLANK(B1901)))</formula>
    </cfRule>
  </conditionalFormatting>
  <conditionalFormatting sqref="B1902">
    <cfRule type="expression" dxfId="1" priority="174">
      <formula>AND(SUMPRODUCT(IFERROR(1*(($B$1902&amp;"x")=(B1902&amp;"x")),0))&gt;1,NOT(ISBLANK(B1902)))</formula>
    </cfRule>
  </conditionalFormatting>
  <conditionalFormatting sqref="B1903">
    <cfRule type="expression" dxfId="1" priority="173">
      <formula>AND(SUMPRODUCT(IFERROR(1*(($B$1903&amp;"x")=(B1903&amp;"x")),0))&gt;1,NOT(ISBLANK(B1903)))</formula>
    </cfRule>
  </conditionalFormatting>
  <conditionalFormatting sqref="B1904">
    <cfRule type="expression" dxfId="1" priority="172">
      <formula>AND(SUMPRODUCT(IFERROR(1*(($B$1904&amp;"x")=(B1904&amp;"x")),0))&gt;1,NOT(ISBLANK(B1904)))</formula>
    </cfRule>
  </conditionalFormatting>
  <conditionalFormatting sqref="B1905">
    <cfRule type="expression" dxfId="1" priority="171">
      <formula>AND(SUMPRODUCT(IFERROR(1*(($B$1905&amp;"x")=(B1905&amp;"x")),0))&gt;1,NOT(ISBLANK(B1905)))</formula>
    </cfRule>
  </conditionalFormatting>
  <conditionalFormatting sqref="B1906">
    <cfRule type="expression" dxfId="1" priority="170">
      <formula>AND(SUMPRODUCT(IFERROR(1*(($B$1906&amp;"x")=(B1906&amp;"x")),0))&gt;1,NOT(ISBLANK(B1906)))</formula>
    </cfRule>
  </conditionalFormatting>
  <conditionalFormatting sqref="B1907">
    <cfRule type="expression" dxfId="1" priority="169">
      <formula>AND(SUMPRODUCT(IFERROR(1*(($B$1907&amp;"x")=(B1907&amp;"x")),0))&gt;1,NOT(ISBLANK(B1907)))</formula>
    </cfRule>
  </conditionalFormatting>
  <conditionalFormatting sqref="B1908">
    <cfRule type="expression" dxfId="1" priority="168">
      <formula>AND(SUMPRODUCT(IFERROR(1*(($B$1908&amp;"x")=(B1908&amp;"x")),0))&gt;1,NOT(ISBLANK(B1908)))</formula>
    </cfRule>
  </conditionalFormatting>
  <conditionalFormatting sqref="B1909">
    <cfRule type="expression" dxfId="1" priority="167">
      <formula>AND(SUMPRODUCT(IFERROR(1*(($B$1909&amp;"x")=(B1909&amp;"x")),0))&gt;1,NOT(ISBLANK(B1909)))</formula>
    </cfRule>
  </conditionalFormatting>
  <conditionalFormatting sqref="B1910">
    <cfRule type="expression" dxfId="1" priority="166">
      <formula>AND(SUMPRODUCT(IFERROR(1*(($B$1910&amp;"x")=(B1910&amp;"x")),0))&gt;1,NOT(ISBLANK(B1910)))</formula>
    </cfRule>
  </conditionalFormatting>
  <conditionalFormatting sqref="B1911">
    <cfRule type="expression" dxfId="1" priority="165">
      <formula>AND(SUMPRODUCT(IFERROR(1*(($B$1911&amp;"x")=(B1911&amp;"x")),0))&gt;1,NOT(ISBLANK(B1911)))</formula>
    </cfRule>
  </conditionalFormatting>
  <conditionalFormatting sqref="B1912">
    <cfRule type="expression" dxfId="1" priority="164">
      <formula>AND(SUMPRODUCT(IFERROR(1*(($B$1912&amp;"x")=(B1912&amp;"x")),0))&gt;1,NOT(ISBLANK(B1912)))</formula>
    </cfRule>
  </conditionalFormatting>
  <conditionalFormatting sqref="B1913">
    <cfRule type="expression" dxfId="1" priority="163">
      <formula>AND(SUMPRODUCT(IFERROR(1*(($B$1913&amp;"x")=(B1913&amp;"x")),0))&gt;1,NOT(ISBLANK(B1913)))</formula>
    </cfRule>
  </conditionalFormatting>
  <conditionalFormatting sqref="B1914">
    <cfRule type="expression" dxfId="1" priority="162">
      <formula>AND(SUMPRODUCT(IFERROR(1*(($B$1914&amp;"x")=(B1914&amp;"x")),0))&gt;1,NOT(ISBLANK(B1914)))</formula>
    </cfRule>
  </conditionalFormatting>
  <conditionalFormatting sqref="B1915">
    <cfRule type="expression" dxfId="1" priority="161">
      <formula>AND(SUMPRODUCT(IFERROR(1*(($B$1915&amp;"x")=(B1915&amp;"x")),0))&gt;1,NOT(ISBLANK(B1915)))</formula>
    </cfRule>
  </conditionalFormatting>
  <conditionalFormatting sqref="B1916">
    <cfRule type="expression" dxfId="1" priority="160">
      <formula>AND(SUMPRODUCT(IFERROR(1*(($B$1916&amp;"x")=(B1916&amp;"x")),0))&gt;1,NOT(ISBLANK(B1916)))</formula>
    </cfRule>
  </conditionalFormatting>
  <conditionalFormatting sqref="B1917">
    <cfRule type="expression" dxfId="1" priority="159">
      <formula>AND(SUMPRODUCT(IFERROR(1*(($B$1917&amp;"x")=(B1917&amp;"x")),0))&gt;1,NOT(ISBLANK(B1917)))</formula>
    </cfRule>
  </conditionalFormatting>
  <conditionalFormatting sqref="B1918">
    <cfRule type="expression" dxfId="1" priority="158">
      <formula>AND(SUMPRODUCT(IFERROR(1*(($B$1918&amp;"x")=(B1918&amp;"x")),0))&gt;1,NOT(ISBLANK(B1918)))</formula>
    </cfRule>
  </conditionalFormatting>
  <conditionalFormatting sqref="B1919">
    <cfRule type="expression" dxfId="1" priority="157">
      <formula>AND(SUMPRODUCT(IFERROR(1*(($B$1919&amp;"x")=(B1919&amp;"x")),0))&gt;1,NOT(ISBLANK(B1919)))</formula>
    </cfRule>
  </conditionalFormatting>
  <conditionalFormatting sqref="B1920">
    <cfRule type="expression" dxfId="1" priority="156">
      <formula>AND(SUMPRODUCT(IFERROR(1*(($B$1920&amp;"x")=(B1920&amp;"x")),0))&gt;1,NOT(ISBLANK(B1920)))</formula>
    </cfRule>
  </conditionalFormatting>
  <conditionalFormatting sqref="B1921">
    <cfRule type="expression" dxfId="1" priority="155">
      <formula>AND(SUMPRODUCT(IFERROR(1*(($B$1921&amp;"x")=(B1921&amp;"x")),0))&gt;1,NOT(ISBLANK(B1921)))</formula>
    </cfRule>
  </conditionalFormatting>
  <conditionalFormatting sqref="B1922">
    <cfRule type="expression" dxfId="1" priority="154">
      <formula>AND(SUMPRODUCT(IFERROR(1*(($B$1922&amp;"x")=(B1922&amp;"x")),0))&gt;1,NOT(ISBLANK(B1922)))</formula>
    </cfRule>
  </conditionalFormatting>
  <conditionalFormatting sqref="B1923">
    <cfRule type="expression" dxfId="1" priority="153">
      <formula>AND(SUMPRODUCT(IFERROR(1*(($B$1923&amp;"x")=(B1923&amp;"x")),0))&gt;1,NOT(ISBLANK(B1923)))</formula>
    </cfRule>
  </conditionalFormatting>
  <conditionalFormatting sqref="B1924">
    <cfRule type="expression" dxfId="1" priority="152">
      <formula>AND(SUMPRODUCT(IFERROR(1*(($B$1924&amp;"x")=(B1924&amp;"x")),0))&gt;1,NOT(ISBLANK(B1924)))</formula>
    </cfRule>
  </conditionalFormatting>
  <conditionalFormatting sqref="B1925">
    <cfRule type="expression" dxfId="1" priority="151">
      <formula>AND(SUMPRODUCT(IFERROR(1*(($B$1925&amp;"x")=(B1925&amp;"x")),0))&gt;1,NOT(ISBLANK(B1925)))</formula>
    </cfRule>
  </conditionalFormatting>
  <conditionalFormatting sqref="B1926">
    <cfRule type="expression" dxfId="1" priority="150">
      <formula>AND(SUMPRODUCT(IFERROR(1*(($B$1926&amp;"x")=(B1926&amp;"x")),0))&gt;1,NOT(ISBLANK(B1926)))</formula>
    </cfRule>
  </conditionalFormatting>
  <conditionalFormatting sqref="B1927">
    <cfRule type="expression" dxfId="1" priority="149">
      <formula>AND(SUMPRODUCT(IFERROR(1*(($B$1927&amp;"x")=(B1927&amp;"x")),0))&gt;1,NOT(ISBLANK(B1927)))</formula>
    </cfRule>
  </conditionalFormatting>
  <conditionalFormatting sqref="B1928">
    <cfRule type="expression" dxfId="1" priority="148">
      <formula>AND(SUMPRODUCT(IFERROR(1*(($B$1928&amp;"x")=(B1928&amp;"x")),0))&gt;1,NOT(ISBLANK(B1928)))</formula>
    </cfRule>
  </conditionalFormatting>
  <conditionalFormatting sqref="B1929">
    <cfRule type="expression" dxfId="1" priority="147">
      <formula>AND(SUMPRODUCT(IFERROR(1*(($B$1929&amp;"x")=(B1929&amp;"x")),0))&gt;1,NOT(ISBLANK(B1929)))</formula>
    </cfRule>
  </conditionalFormatting>
  <conditionalFormatting sqref="B1930">
    <cfRule type="expression" dxfId="1" priority="146">
      <formula>AND(SUMPRODUCT(IFERROR(1*(($B$1930&amp;"x")=(B1930&amp;"x")),0))&gt;1,NOT(ISBLANK(B1930)))</formula>
    </cfRule>
  </conditionalFormatting>
  <conditionalFormatting sqref="B1931">
    <cfRule type="expression" dxfId="1" priority="145">
      <formula>AND(SUMPRODUCT(IFERROR(1*(($B$1931&amp;"x")=(B1931&amp;"x")),0))&gt;1,NOT(ISBLANK(B1931)))</formula>
    </cfRule>
  </conditionalFormatting>
  <conditionalFormatting sqref="B1932">
    <cfRule type="expression" dxfId="1" priority="144">
      <formula>AND(SUMPRODUCT(IFERROR(1*(($B$1932&amp;"x")=(B1932&amp;"x")),0))&gt;1,NOT(ISBLANK(B1932)))</formula>
    </cfRule>
  </conditionalFormatting>
  <conditionalFormatting sqref="B1933">
    <cfRule type="expression" dxfId="1" priority="143">
      <formula>AND(SUMPRODUCT(IFERROR(1*(($B$1933&amp;"x")=(B1933&amp;"x")),0))&gt;1,NOT(ISBLANK(B1933)))</formula>
    </cfRule>
  </conditionalFormatting>
  <conditionalFormatting sqref="B1934">
    <cfRule type="expression" dxfId="1" priority="142">
      <formula>AND(SUMPRODUCT(IFERROR(1*(($B$1934&amp;"x")=(B1934&amp;"x")),0))&gt;1,NOT(ISBLANK(B1934)))</formula>
    </cfRule>
  </conditionalFormatting>
  <conditionalFormatting sqref="B1935">
    <cfRule type="expression" dxfId="1" priority="141">
      <formula>AND(SUMPRODUCT(IFERROR(1*(($B$1935&amp;"x")=(B1935&amp;"x")),0))&gt;1,NOT(ISBLANK(B1935)))</formula>
    </cfRule>
  </conditionalFormatting>
  <conditionalFormatting sqref="B1936">
    <cfRule type="expression" dxfId="1" priority="140">
      <formula>AND(SUMPRODUCT(IFERROR(1*(($B$1936&amp;"x")=(B1936&amp;"x")),0))&gt;1,NOT(ISBLANK(B1936)))</formula>
    </cfRule>
  </conditionalFormatting>
  <conditionalFormatting sqref="B1937">
    <cfRule type="expression" dxfId="1" priority="139">
      <formula>AND(SUMPRODUCT(IFERROR(1*(($B$1937&amp;"x")=(B1937&amp;"x")),0))&gt;1,NOT(ISBLANK(B1937)))</formula>
    </cfRule>
  </conditionalFormatting>
  <conditionalFormatting sqref="B1938">
    <cfRule type="expression" dxfId="1" priority="138">
      <formula>AND(SUMPRODUCT(IFERROR(1*(($B$1938&amp;"x")=(B1938&amp;"x")),0))&gt;1,NOT(ISBLANK(B1938)))</formula>
    </cfRule>
  </conditionalFormatting>
  <conditionalFormatting sqref="B1939">
    <cfRule type="expression" dxfId="1" priority="137">
      <formula>AND(SUMPRODUCT(IFERROR(1*(($B$1939&amp;"x")=(B1939&amp;"x")),0))&gt;1,NOT(ISBLANK(B1939)))</formula>
    </cfRule>
  </conditionalFormatting>
  <conditionalFormatting sqref="B1940">
    <cfRule type="expression" dxfId="1" priority="136">
      <formula>AND(SUMPRODUCT(IFERROR(1*(($B$1940&amp;"x")=(B1940&amp;"x")),0))&gt;1,NOT(ISBLANK(B1940)))</formula>
    </cfRule>
  </conditionalFormatting>
  <conditionalFormatting sqref="B1941">
    <cfRule type="expression" dxfId="1" priority="135">
      <formula>AND(SUMPRODUCT(IFERROR(1*(($B$1941&amp;"x")=(B1941&amp;"x")),0))&gt;1,NOT(ISBLANK(B1941)))</formula>
    </cfRule>
  </conditionalFormatting>
  <conditionalFormatting sqref="B1942">
    <cfRule type="expression" dxfId="1" priority="134">
      <formula>AND(SUMPRODUCT(IFERROR(1*(($B$1942&amp;"x")=(B1942&amp;"x")),0))&gt;1,NOT(ISBLANK(B1942)))</formula>
    </cfRule>
  </conditionalFormatting>
  <conditionalFormatting sqref="B1943">
    <cfRule type="expression" dxfId="1" priority="133">
      <formula>AND(SUMPRODUCT(IFERROR(1*(($B$1943&amp;"x")=(B1943&amp;"x")),0))&gt;1,NOT(ISBLANK(B1943)))</formula>
    </cfRule>
  </conditionalFormatting>
  <conditionalFormatting sqref="B1944">
    <cfRule type="expression" dxfId="1" priority="132">
      <formula>AND(SUMPRODUCT(IFERROR(1*(($B$1944&amp;"x")=(B1944&amp;"x")),0))&gt;1,NOT(ISBLANK(B1944)))</formula>
    </cfRule>
  </conditionalFormatting>
  <conditionalFormatting sqref="B1945">
    <cfRule type="expression" dxfId="1" priority="131">
      <formula>AND(SUMPRODUCT(IFERROR(1*(($B$1945&amp;"x")=(B1945&amp;"x")),0))&gt;1,NOT(ISBLANK(B1945)))</formula>
    </cfRule>
  </conditionalFormatting>
  <conditionalFormatting sqref="B1946">
    <cfRule type="expression" dxfId="1" priority="130">
      <formula>AND(SUMPRODUCT(IFERROR(1*(($B$1946&amp;"x")=(B1946&amp;"x")),0))&gt;1,NOT(ISBLANK(B1946)))</formula>
    </cfRule>
  </conditionalFormatting>
  <conditionalFormatting sqref="B1947">
    <cfRule type="expression" dxfId="1" priority="129">
      <formula>AND(SUMPRODUCT(IFERROR(1*(($B$1947&amp;"x")=(B1947&amp;"x")),0))&gt;1,NOT(ISBLANK(B1947)))</formula>
    </cfRule>
  </conditionalFormatting>
  <conditionalFormatting sqref="B1948">
    <cfRule type="expression" dxfId="1" priority="128">
      <formula>AND(SUMPRODUCT(IFERROR(1*(($B$1948&amp;"x")=(B1948&amp;"x")),0))&gt;1,NOT(ISBLANK(B1948)))</formula>
    </cfRule>
  </conditionalFormatting>
  <conditionalFormatting sqref="B1949">
    <cfRule type="expression" dxfId="1" priority="127">
      <formula>AND(SUMPRODUCT(IFERROR(1*(($B$1949&amp;"x")=(B1949&amp;"x")),0))&gt;1,NOT(ISBLANK(B1949)))</formula>
    </cfRule>
  </conditionalFormatting>
  <conditionalFormatting sqref="B1950">
    <cfRule type="expression" dxfId="1" priority="126">
      <formula>AND(SUMPRODUCT(IFERROR(1*(($B$1950&amp;"x")=(B1950&amp;"x")),0))&gt;1,NOT(ISBLANK(B1950)))</formula>
    </cfRule>
  </conditionalFormatting>
  <conditionalFormatting sqref="B1951">
    <cfRule type="expression" dxfId="1" priority="125">
      <formula>AND(SUMPRODUCT(IFERROR(1*(($B$1951&amp;"x")=(B1951&amp;"x")),0))&gt;1,NOT(ISBLANK(B1951)))</formula>
    </cfRule>
  </conditionalFormatting>
  <conditionalFormatting sqref="B1952">
    <cfRule type="expression" dxfId="1" priority="124">
      <formula>AND(SUMPRODUCT(IFERROR(1*(($B$1952&amp;"x")=(B1952&amp;"x")),0))&gt;1,NOT(ISBLANK(B1952)))</formula>
    </cfRule>
  </conditionalFormatting>
  <conditionalFormatting sqref="B1953">
    <cfRule type="expression" dxfId="1" priority="123">
      <formula>AND(SUMPRODUCT(IFERROR(1*(($B$1953&amp;"x")=(B1953&amp;"x")),0))&gt;1,NOT(ISBLANK(B1953)))</formula>
    </cfRule>
  </conditionalFormatting>
  <conditionalFormatting sqref="B1954">
    <cfRule type="expression" dxfId="1" priority="122">
      <formula>AND(SUMPRODUCT(IFERROR(1*(($B$1954&amp;"x")=(B1954&amp;"x")),0))&gt;1,NOT(ISBLANK(B1954)))</formula>
    </cfRule>
  </conditionalFormatting>
  <conditionalFormatting sqref="B1955">
    <cfRule type="expression" dxfId="1" priority="121">
      <formula>AND(SUMPRODUCT(IFERROR(1*(($B$1955&amp;"x")=(B1955&amp;"x")),0))&gt;1,NOT(ISBLANK(B1955)))</formula>
    </cfRule>
  </conditionalFormatting>
  <conditionalFormatting sqref="B1956">
    <cfRule type="expression" dxfId="1" priority="120">
      <formula>AND(SUMPRODUCT(IFERROR(1*(($B$1956&amp;"x")=(B1956&amp;"x")),0))&gt;1,NOT(ISBLANK(B1956)))</formula>
    </cfRule>
  </conditionalFormatting>
  <conditionalFormatting sqref="B1957">
    <cfRule type="expression" dxfId="1" priority="119">
      <formula>AND(SUMPRODUCT(IFERROR(1*(($B$1957&amp;"x")=(B1957&amp;"x")),0))&gt;1,NOT(ISBLANK(B1957)))</formula>
    </cfRule>
  </conditionalFormatting>
  <conditionalFormatting sqref="B1958">
    <cfRule type="expression" dxfId="1" priority="118">
      <formula>AND(SUMPRODUCT(IFERROR(1*(($B$1958&amp;"x")=(B1958&amp;"x")),0))&gt;1,NOT(ISBLANK(B1958)))</formula>
    </cfRule>
  </conditionalFormatting>
  <conditionalFormatting sqref="B1959">
    <cfRule type="expression" dxfId="1" priority="117">
      <formula>AND(SUMPRODUCT(IFERROR(1*(($B$1959&amp;"x")=(B1959&amp;"x")),0))&gt;1,NOT(ISBLANK(B1959)))</formula>
    </cfRule>
  </conditionalFormatting>
  <conditionalFormatting sqref="B1960">
    <cfRule type="expression" dxfId="1" priority="116">
      <formula>AND(SUMPRODUCT(IFERROR(1*(($B$1960&amp;"x")=(B1960&amp;"x")),0))&gt;1,NOT(ISBLANK(B1960)))</formula>
    </cfRule>
  </conditionalFormatting>
  <conditionalFormatting sqref="B1961">
    <cfRule type="expression" dxfId="1" priority="115">
      <formula>AND(SUMPRODUCT(IFERROR(1*(($B$1961&amp;"x")=(B1961&amp;"x")),0))&gt;1,NOT(ISBLANK(B1961)))</formula>
    </cfRule>
  </conditionalFormatting>
  <conditionalFormatting sqref="B1962">
    <cfRule type="expression" dxfId="1" priority="114">
      <formula>AND(SUMPRODUCT(IFERROR(1*(($B$1962&amp;"x")=(B1962&amp;"x")),0))&gt;1,NOT(ISBLANK(B1962)))</formula>
    </cfRule>
  </conditionalFormatting>
  <conditionalFormatting sqref="B1963">
    <cfRule type="expression" dxfId="1" priority="113">
      <formula>AND(SUMPRODUCT(IFERROR(1*(($B$1963&amp;"x")=(B1963&amp;"x")),0))&gt;1,NOT(ISBLANK(B1963)))</formula>
    </cfRule>
  </conditionalFormatting>
  <conditionalFormatting sqref="B1964">
    <cfRule type="expression" dxfId="1" priority="112">
      <formula>AND(SUMPRODUCT(IFERROR(1*(($B$1964&amp;"x")=(B1964&amp;"x")),0))&gt;1,NOT(ISBLANK(B1964)))</formula>
    </cfRule>
  </conditionalFormatting>
  <conditionalFormatting sqref="B1965">
    <cfRule type="expression" dxfId="1" priority="111">
      <formula>AND(SUMPRODUCT(IFERROR(1*(($B$1965&amp;"x")=(B1965&amp;"x")),0))&gt;1,NOT(ISBLANK(B1965)))</formula>
    </cfRule>
  </conditionalFormatting>
  <conditionalFormatting sqref="B1966">
    <cfRule type="expression" dxfId="1" priority="110">
      <formula>AND(SUMPRODUCT(IFERROR(1*(($B$1966&amp;"x")=(B1966&amp;"x")),0))&gt;1,NOT(ISBLANK(B1966)))</formula>
    </cfRule>
  </conditionalFormatting>
  <conditionalFormatting sqref="B1967">
    <cfRule type="expression" dxfId="1" priority="109">
      <formula>AND(SUMPRODUCT(IFERROR(1*(($B$1967&amp;"x")=(B1967&amp;"x")),0))&gt;1,NOT(ISBLANK(B1967)))</formula>
    </cfRule>
  </conditionalFormatting>
  <conditionalFormatting sqref="B1968">
    <cfRule type="expression" dxfId="1" priority="108">
      <formula>AND(SUMPRODUCT(IFERROR(1*(($B$1968&amp;"x")=(B1968&amp;"x")),0))&gt;1,NOT(ISBLANK(B1968)))</formula>
    </cfRule>
  </conditionalFormatting>
  <conditionalFormatting sqref="B1969">
    <cfRule type="expression" dxfId="1" priority="107">
      <formula>AND(SUMPRODUCT(IFERROR(1*(($B$1969&amp;"x")=(B1969&amp;"x")),0))&gt;1,NOT(ISBLANK(B1969)))</formula>
    </cfRule>
  </conditionalFormatting>
  <conditionalFormatting sqref="B1970">
    <cfRule type="expression" dxfId="1" priority="106">
      <formula>AND(SUMPRODUCT(IFERROR(1*(($B$1970&amp;"x")=(B1970&amp;"x")),0))&gt;1,NOT(ISBLANK(B1970)))</formula>
    </cfRule>
  </conditionalFormatting>
  <conditionalFormatting sqref="B1971">
    <cfRule type="expression" dxfId="1" priority="105">
      <formula>AND(SUMPRODUCT(IFERROR(1*(($B$1971&amp;"x")=(B1971&amp;"x")),0))&gt;1,NOT(ISBLANK(B1971)))</formula>
    </cfRule>
  </conditionalFormatting>
  <conditionalFormatting sqref="B1972">
    <cfRule type="expression" dxfId="1" priority="104">
      <formula>AND(SUMPRODUCT(IFERROR(1*(($B$1972&amp;"x")=(B1972&amp;"x")),0))&gt;1,NOT(ISBLANK(B1972)))</formula>
    </cfRule>
  </conditionalFormatting>
  <conditionalFormatting sqref="B1973">
    <cfRule type="expression" dxfId="1" priority="103">
      <formula>AND(SUMPRODUCT(IFERROR(1*(($B$1973&amp;"x")=(B1973&amp;"x")),0))&gt;1,NOT(ISBLANK(B1973)))</formula>
    </cfRule>
  </conditionalFormatting>
  <conditionalFormatting sqref="B1974">
    <cfRule type="expression" dxfId="1" priority="102">
      <formula>AND(SUMPRODUCT(IFERROR(1*(($B$1974&amp;"x")=(B1974&amp;"x")),0))&gt;1,NOT(ISBLANK(B1974)))</formula>
    </cfRule>
  </conditionalFormatting>
  <conditionalFormatting sqref="B1975">
    <cfRule type="expression" dxfId="1" priority="101">
      <formula>AND(SUMPRODUCT(IFERROR(1*(($B$1975&amp;"x")=(B1975&amp;"x")),0))&gt;1,NOT(ISBLANK(B1975)))</formula>
    </cfRule>
  </conditionalFormatting>
  <conditionalFormatting sqref="B1976">
    <cfRule type="expression" dxfId="1" priority="100">
      <formula>AND(SUMPRODUCT(IFERROR(1*(($B$1976&amp;"x")=(B1976&amp;"x")),0))&gt;1,NOT(ISBLANK(B1976)))</formula>
    </cfRule>
  </conditionalFormatting>
  <conditionalFormatting sqref="B1977">
    <cfRule type="expression" dxfId="1" priority="99">
      <formula>AND(SUMPRODUCT(IFERROR(1*(($B$1977&amp;"x")=(B1977&amp;"x")),0))&gt;1,NOT(ISBLANK(B1977)))</formula>
    </cfRule>
  </conditionalFormatting>
  <conditionalFormatting sqref="B1978">
    <cfRule type="expression" dxfId="1" priority="98">
      <formula>AND(SUMPRODUCT(IFERROR(1*(($B$1978&amp;"x")=(B1978&amp;"x")),0))&gt;1,NOT(ISBLANK(B1978)))</formula>
    </cfRule>
  </conditionalFormatting>
  <conditionalFormatting sqref="B1979">
    <cfRule type="expression" dxfId="1" priority="97">
      <formula>AND(SUMPRODUCT(IFERROR(1*(($B$1979&amp;"x")=(B1979&amp;"x")),0))&gt;1,NOT(ISBLANK(B1979)))</formula>
    </cfRule>
  </conditionalFormatting>
  <conditionalFormatting sqref="B1980">
    <cfRule type="expression" dxfId="1" priority="96">
      <formula>AND(SUMPRODUCT(IFERROR(1*(($B$1980&amp;"x")=(B1980&amp;"x")),0))&gt;1,NOT(ISBLANK(B1980)))</formula>
    </cfRule>
  </conditionalFormatting>
  <conditionalFormatting sqref="B1981">
    <cfRule type="expression" dxfId="1" priority="95">
      <formula>AND(SUMPRODUCT(IFERROR(1*(($B$1981&amp;"x")=(B1981&amp;"x")),0))&gt;1,NOT(ISBLANK(B1981)))</formula>
    </cfRule>
  </conditionalFormatting>
  <conditionalFormatting sqref="B1982">
    <cfRule type="expression" dxfId="1" priority="94">
      <formula>AND(SUMPRODUCT(IFERROR(1*(($B$1982&amp;"x")=(B1982&amp;"x")),0))&gt;1,NOT(ISBLANK(B1982)))</formula>
    </cfRule>
  </conditionalFormatting>
  <conditionalFormatting sqref="B1983">
    <cfRule type="expression" dxfId="1" priority="93">
      <formula>AND(SUMPRODUCT(IFERROR(1*(($B$1983&amp;"x")=(B1983&amp;"x")),0))&gt;1,NOT(ISBLANK(B1983)))</formula>
    </cfRule>
  </conditionalFormatting>
  <conditionalFormatting sqref="B1984">
    <cfRule type="expression" dxfId="1" priority="92">
      <formula>AND(SUMPRODUCT(IFERROR(1*(($B$1984&amp;"x")=(B1984&amp;"x")),0))&gt;1,NOT(ISBLANK(B1984)))</formula>
    </cfRule>
  </conditionalFormatting>
  <conditionalFormatting sqref="B1985">
    <cfRule type="expression" dxfId="1" priority="91">
      <formula>AND(SUMPRODUCT(IFERROR(1*(($B$1985&amp;"x")=(B1985&amp;"x")),0))&gt;1,NOT(ISBLANK(B1985)))</formula>
    </cfRule>
  </conditionalFormatting>
  <conditionalFormatting sqref="B1986">
    <cfRule type="expression" dxfId="1" priority="90">
      <formula>AND(SUMPRODUCT(IFERROR(1*(($B$1986&amp;"x")=(B1986&amp;"x")),0))&gt;1,NOT(ISBLANK(B1986)))</formula>
    </cfRule>
  </conditionalFormatting>
  <conditionalFormatting sqref="B1987">
    <cfRule type="expression" dxfId="1" priority="75">
      <formula>AND(SUMPRODUCT(IFERROR(1*(($B$1987&amp;"x")=(B1987&amp;"x")),0))&gt;1,NOT(ISBLANK(B1987)))</formula>
    </cfRule>
  </conditionalFormatting>
  <conditionalFormatting sqref="B1988">
    <cfRule type="expression" dxfId="1" priority="89">
      <formula>AND(SUMPRODUCT(IFERROR(1*(($B$1988&amp;"x")=(B1988&amp;"x")),0))&gt;1,NOT(ISBLANK(B1988)))</formula>
    </cfRule>
  </conditionalFormatting>
  <conditionalFormatting sqref="B1989">
    <cfRule type="expression" dxfId="1" priority="88">
      <formula>AND(SUMPRODUCT(IFERROR(1*(($B$1989&amp;"x")=(B1989&amp;"x")),0))&gt;1,NOT(ISBLANK(B1989)))</formula>
    </cfRule>
  </conditionalFormatting>
  <conditionalFormatting sqref="B1990">
    <cfRule type="expression" dxfId="1" priority="87">
      <formula>AND(SUMPRODUCT(IFERROR(1*(($B$1990&amp;"x")=(B1990&amp;"x")),0))&gt;1,NOT(ISBLANK(B1990)))</formula>
    </cfRule>
  </conditionalFormatting>
  <conditionalFormatting sqref="B1991">
    <cfRule type="expression" dxfId="1" priority="86">
      <formula>AND(SUMPRODUCT(IFERROR(1*(($B$1991&amp;"x")=(B1991&amp;"x")),0))&gt;1,NOT(ISBLANK(B1991)))</formula>
    </cfRule>
  </conditionalFormatting>
  <conditionalFormatting sqref="B1992">
    <cfRule type="expression" dxfId="1" priority="85">
      <formula>AND(SUMPRODUCT(IFERROR(1*(($B$1992&amp;"x")=(B1992&amp;"x")),0))&gt;1,NOT(ISBLANK(B1992)))</formula>
    </cfRule>
  </conditionalFormatting>
  <conditionalFormatting sqref="B1993">
    <cfRule type="expression" dxfId="1" priority="84">
      <formula>AND(SUMPRODUCT(IFERROR(1*(($B$1993&amp;"x")=(B1993&amp;"x")),0))&gt;1,NOT(ISBLANK(B1993)))</formula>
    </cfRule>
  </conditionalFormatting>
  <conditionalFormatting sqref="B1994">
    <cfRule type="expression" dxfId="1" priority="83">
      <formula>AND(SUMPRODUCT(IFERROR(1*(($B$1994&amp;"x")=(B1994&amp;"x")),0))&gt;1,NOT(ISBLANK(B1994)))</formula>
    </cfRule>
  </conditionalFormatting>
  <conditionalFormatting sqref="B1995">
    <cfRule type="expression" dxfId="1" priority="82">
      <formula>AND(SUMPRODUCT(IFERROR(1*(($B$1995&amp;"x")=(B1995&amp;"x")),0))&gt;1,NOT(ISBLANK(B1995)))</formula>
    </cfRule>
  </conditionalFormatting>
  <conditionalFormatting sqref="B1996">
    <cfRule type="expression" dxfId="1" priority="81">
      <formula>AND(SUMPRODUCT(IFERROR(1*(($B$1996&amp;"x")=(B1996&amp;"x")),0))&gt;1,NOT(ISBLANK(B1996)))</formula>
    </cfRule>
  </conditionalFormatting>
  <conditionalFormatting sqref="B1997">
    <cfRule type="expression" dxfId="1" priority="80">
      <formula>AND(SUMPRODUCT(IFERROR(1*(($B$1997&amp;"x")=(B1997&amp;"x")),0))&gt;1,NOT(ISBLANK(B1997)))</formula>
    </cfRule>
  </conditionalFormatting>
  <conditionalFormatting sqref="B1998">
    <cfRule type="expression" dxfId="1" priority="79">
      <formula>AND(SUMPRODUCT(IFERROR(1*(($B$1998&amp;"x")=(B1998&amp;"x")),0))&gt;1,NOT(ISBLANK(B1998)))</formula>
    </cfRule>
  </conditionalFormatting>
  <conditionalFormatting sqref="B1999">
    <cfRule type="expression" dxfId="1" priority="78">
      <formula>AND(SUMPRODUCT(IFERROR(1*(($B$1999&amp;"x")=(B1999&amp;"x")),0))&gt;1,NOT(ISBLANK(B1999)))</formula>
    </cfRule>
  </conditionalFormatting>
  <conditionalFormatting sqref="B2000">
    <cfRule type="expression" dxfId="1" priority="77">
      <formula>AND(SUMPRODUCT(IFERROR(1*(($B$2000&amp;"x")=(B2000&amp;"x")),0))&gt;1,NOT(ISBLANK(B2000)))</formula>
    </cfRule>
  </conditionalFormatting>
  <conditionalFormatting sqref="B2001">
    <cfRule type="expression" dxfId="1" priority="76">
      <formula>AND(SUMPRODUCT(IFERROR(1*(($B$2001&amp;"x")=(B2001&amp;"x")),0))&gt;1,NOT(ISBLANK(B2001)))</formula>
    </cfRule>
  </conditionalFormatting>
  <conditionalFormatting sqref="B2002">
    <cfRule type="expression" dxfId="1" priority="73">
      <formula>AND(SUMPRODUCT(IFERROR(1*(($B$2002&amp;"x")=(B2002&amp;"x")),0))&gt;1,NOT(ISBLANK(B2002)))</formula>
    </cfRule>
  </conditionalFormatting>
  <conditionalFormatting sqref="B2003">
    <cfRule type="expression" dxfId="1" priority="72">
      <formula>AND(SUMPRODUCT(IFERROR(1*(($B$2003&amp;"x")=(B2003&amp;"x")),0))&gt;1,NOT(ISBLANK(B2003)))</formula>
    </cfRule>
  </conditionalFormatting>
  <conditionalFormatting sqref="B2004">
    <cfRule type="expression" dxfId="1" priority="71">
      <formula>AND(SUMPRODUCT(IFERROR(1*(($B$2004&amp;"x")=(B2004&amp;"x")),0))&gt;1,NOT(ISBLANK(B2004)))</formula>
    </cfRule>
  </conditionalFormatting>
  <conditionalFormatting sqref="B2005">
    <cfRule type="expression" dxfId="1" priority="70">
      <formula>AND(SUMPRODUCT(IFERROR(1*(($B$2005&amp;"x")=(B2005&amp;"x")),0))&gt;1,NOT(ISBLANK(B2005)))</formula>
    </cfRule>
  </conditionalFormatting>
  <conditionalFormatting sqref="B2006">
    <cfRule type="expression" dxfId="1" priority="69">
      <formula>AND(SUMPRODUCT(IFERROR(1*(($B$2006&amp;"x")=(B2006&amp;"x")),0))&gt;1,NOT(ISBLANK(B2006)))</formula>
    </cfRule>
  </conditionalFormatting>
  <conditionalFormatting sqref="B2007">
    <cfRule type="expression" dxfId="1" priority="68">
      <formula>AND(SUMPRODUCT(IFERROR(1*(($B$2007&amp;"x")=(B2007&amp;"x")),0))&gt;1,NOT(ISBLANK(B2007)))</formula>
    </cfRule>
  </conditionalFormatting>
  <conditionalFormatting sqref="B2008">
    <cfRule type="expression" dxfId="1" priority="67">
      <formula>AND(SUMPRODUCT(IFERROR(1*(($B$2008&amp;"x")=(B2008&amp;"x")),0))&gt;1,NOT(ISBLANK(B2008)))</formula>
    </cfRule>
  </conditionalFormatting>
  <conditionalFormatting sqref="B2009">
    <cfRule type="expression" dxfId="1" priority="66">
      <formula>AND(SUMPRODUCT(IFERROR(1*(($B$2009&amp;"x")=(B2009&amp;"x")),0))&gt;1,NOT(ISBLANK(B2009)))</formula>
    </cfRule>
  </conditionalFormatting>
  <conditionalFormatting sqref="B2010">
    <cfRule type="expression" dxfId="1" priority="65">
      <formula>AND(SUMPRODUCT(IFERROR(1*(($B$2010&amp;"x")=(B2010&amp;"x")),0))&gt;1,NOT(ISBLANK(B2010)))</formula>
    </cfRule>
  </conditionalFormatting>
  <conditionalFormatting sqref="B2011">
    <cfRule type="expression" dxfId="1" priority="64">
      <formula>AND(SUMPRODUCT(IFERROR(1*(($B$2011&amp;"x")=(B2011&amp;"x")),0))&gt;1,NOT(ISBLANK(B2011)))</formula>
    </cfRule>
  </conditionalFormatting>
  <conditionalFormatting sqref="B2012">
    <cfRule type="expression" dxfId="1" priority="63">
      <formula>AND(SUMPRODUCT(IFERROR(1*(($B$2012&amp;"x")=(B2012&amp;"x")),0))&gt;1,NOT(ISBLANK(B2012)))</formula>
    </cfRule>
  </conditionalFormatting>
  <conditionalFormatting sqref="B2013">
    <cfRule type="expression" dxfId="1" priority="62">
      <formula>AND(SUMPRODUCT(IFERROR(1*(($B$2013&amp;"x")=(B2013&amp;"x")),0))&gt;1,NOT(ISBLANK(B2013)))</formula>
    </cfRule>
  </conditionalFormatting>
  <conditionalFormatting sqref="B2014">
    <cfRule type="expression" dxfId="1" priority="61">
      <formula>AND(SUMPRODUCT(IFERROR(1*(($B$2014&amp;"x")=(B2014&amp;"x")),0))&gt;1,NOT(ISBLANK(B2014)))</formula>
    </cfRule>
  </conditionalFormatting>
  <conditionalFormatting sqref="B2015">
    <cfRule type="expression" dxfId="1" priority="60">
      <formula>AND(SUMPRODUCT(IFERROR(1*(($B$2015&amp;"x")=(B2015&amp;"x")),0))&gt;1,NOT(ISBLANK(B2015)))</formula>
    </cfRule>
  </conditionalFormatting>
  <conditionalFormatting sqref="B2016">
    <cfRule type="expression" dxfId="1" priority="59">
      <formula>AND(SUMPRODUCT(IFERROR(1*(($B$2016&amp;"x")=(B2016&amp;"x")),0))&gt;1,NOT(ISBLANK(B2016)))</formula>
    </cfRule>
  </conditionalFormatting>
  <conditionalFormatting sqref="B2017">
    <cfRule type="expression" dxfId="1" priority="58">
      <formula>AND(SUMPRODUCT(IFERROR(1*(($B$2017&amp;"x")=(B2017&amp;"x")),0))&gt;1,NOT(ISBLANK(B2017)))</formula>
    </cfRule>
  </conditionalFormatting>
  <conditionalFormatting sqref="B2018">
    <cfRule type="expression" dxfId="1" priority="57">
      <formula>AND(SUMPRODUCT(IFERROR(1*(($B$2018&amp;"x")=(B2018&amp;"x")),0))&gt;1,NOT(ISBLANK(B2018)))</formula>
    </cfRule>
  </conditionalFormatting>
  <conditionalFormatting sqref="B2019">
    <cfRule type="expression" dxfId="1" priority="56">
      <formula>AND(SUMPRODUCT(IFERROR(1*(($B$2019&amp;"x")=(B2019&amp;"x")),0))&gt;1,NOT(ISBLANK(B2019)))</formula>
    </cfRule>
  </conditionalFormatting>
  <conditionalFormatting sqref="B2020">
    <cfRule type="expression" dxfId="1" priority="31">
      <formula>AND(SUMPRODUCT(IFERROR(1*(($B$2020&amp;"x")=(B2020&amp;"x")),0))&gt;1,NOT(ISBLANK(B2020)))</formula>
    </cfRule>
  </conditionalFormatting>
  <conditionalFormatting sqref="B2021">
    <cfRule type="expression" dxfId="1" priority="30">
      <formula>AND(SUMPRODUCT(IFERROR(1*(($B$2021&amp;"x")=(B2021&amp;"x")),0))&gt;1,NOT(ISBLANK(B2021)))</formula>
    </cfRule>
  </conditionalFormatting>
  <conditionalFormatting sqref="B2022">
    <cfRule type="expression" dxfId="1" priority="29">
      <formula>AND(SUMPRODUCT(IFERROR(1*(($B$2022&amp;"x")=(B2022&amp;"x")),0))&gt;1,NOT(ISBLANK(B2022)))</formula>
    </cfRule>
  </conditionalFormatting>
  <conditionalFormatting sqref="B2023">
    <cfRule type="expression" dxfId="1" priority="28">
      <formula>AND(SUMPRODUCT(IFERROR(1*(($B$2023&amp;"x")=(B2023&amp;"x")),0))&gt;1,NOT(ISBLANK(B2023)))</formula>
    </cfRule>
  </conditionalFormatting>
  <conditionalFormatting sqref="B2024">
    <cfRule type="expression" dxfId="1" priority="27">
      <formula>AND(SUMPRODUCT(IFERROR(1*(($B$2024&amp;"x")=(B2024&amp;"x")),0))&gt;1,NOT(ISBLANK(B2024)))</formula>
    </cfRule>
  </conditionalFormatting>
  <conditionalFormatting sqref="B2025">
    <cfRule type="expression" dxfId="1" priority="26">
      <formula>AND(SUMPRODUCT(IFERROR(1*(($B$2025&amp;"x")=(B2025&amp;"x")),0))&gt;1,NOT(ISBLANK(B2025)))</formula>
    </cfRule>
  </conditionalFormatting>
  <conditionalFormatting sqref="B2026">
    <cfRule type="expression" dxfId="1" priority="55">
      <formula>AND(SUMPRODUCT(IFERROR(1*(($B$2026&amp;"x")=(B2026&amp;"x")),0))&gt;1,NOT(ISBLANK(B2026)))</formula>
    </cfRule>
  </conditionalFormatting>
  <conditionalFormatting sqref="B2027">
    <cfRule type="expression" dxfId="1" priority="54">
      <formula>AND(SUMPRODUCT(IFERROR(1*(($B$2027&amp;"x")=(B2027&amp;"x")),0))&gt;1,NOT(ISBLANK(B2027)))</formula>
    </cfRule>
  </conditionalFormatting>
  <conditionalFormatting sqref="B2028">
    <cfRule type="expression" dxfId="1" priority="53">
      <formula>AND(SUMPRODUCT(IFERROR(1*(($B$2028&amp;"x")=(B2028&amp;"x")),0))&gt;1,NOT(ISBLANK(B2028)))</formula>
    </cfRule>
  </conditionalFormatting>
  <conditionalFormatting sqref="B2029">
    <cfRule type="expression" dxfId="1" priority="52">
      <formula>AND(SUMPRODUCT(IFERROR(1*(($B$2029&amp;"x")=(B2029&amp;"x")),0))&gt;1,NOT(ISBLANK(B2029)))</formula>
    </cfRule>
  </conditionalFormatting>
  <conditionalFormatting sqref="B2030">
    <cfRule type="expression" dxfId="1" priority="51">
      <formula>AND(SUMPRODUCT(IFERROR(1*(($B$2030&amp;"x")=(B2030&amp;"x")),0))&gt;1,NOT(ISBLANK(B2030)))</formula>
    </cfRule>
  </conditionalFormatting>
  <conditionalFormatting sqref="B2031">
    <cfRule type="expression" dxfId="1" priority="50">
      <formula>AND(SUMPRODUCT(IFERROR(1*(($B$2031&amp;"x")=(B2031&amp;"x")),0))&gt;1,NOT(ISBLANK(B2031)))</formula>
    </cfRule>
  </conditionalFormatting>
  <conditionalFormatting sqref="B2032">
    <cfRule type="expression" dxfId="1" priority="49">
      <formula>AND(SUMPRODUCT(IFERROR(1*(($B$2032&amp;"x")=(B2032&amp;"x")),0))&gt;1,NOT(ISBLANK(B2032)))</formula>
    </cfRule>
  </conditionalFormatting>
  <conditionalFormatting sqref="B2033">
    <cfRule type="expression" dxfId="1" priority="48">
      <formula>AND(SUMPRODUCT(IFERROR(1*(($B$2033&amp;"x")=(B2033&amp;"x")),0))&gt;1,NOT(ISBLANK(B2033)))</formula>
    </cfRule>
  </conditionalFormatting>
  <conditionalFormatting sqref="B2034">
    <cfRule type="expression" dxfId="1" priority="47">
      <formula>AND(SUMPRODUCT(IFERROR(1*(($B$2034&amp;"x")=(B2034&amp;"x")),0))&gt;1,NOT(ISBLANK(B2034)))</formula>
    </cfRule>
  </conditionalFormatting>
  <conditionalFormatting sqref="B2035">
    <cfRule type="expression" dxfId="1" priority="20">
      <formula>AND(SUMPRODUCT(IFERROR(1*(($B$2035&amp;"x")=(B2035&amp;"x")),0))&gt;1,NOT(ISBLANK(B2035)))</formula>
    </cfRule>
  </conditionalFormatting>
  <conditionalFormatting sqref="B2036">
    <cfRule type="expression" dxfId="1" priority="19">
      <formula>AND(SUMPRODUCT(IFERROR(1*(($B$2036&amp;"x")=(B2036&amp;"x")),0))&gt;1,NOT(ISBLANK(B2036)))</formula>
    </cfRule>
  </conditionalFormatting>
  <conditionalFormatting sqref="B2037">
    <cfRule type="expression" dxfId="1" priority="18">
      <formula>AND(SUMPRODUCT(IFERROR(1*(($B$2037&amp;"x")=(B2037&amp;"x")),0))&gt;1,NOT(ISBLANK(B2037)))</formula>
    </cfRule>
  </conditionalFormatting>
  <conditionalFormatting sqref="B2038">
    <cfRule type="expression" dxfId="1" priority="17">
      <formula>AND(SUMPRODUCT(IFERROR(1*(($B$2038&amp;"x")=(B2038&amp;"x")),0))&gt;1,NOT(ISBLANK(B2038)))</formula>
    </cfRule>
  </conditionalFormatting>
  <conditionalFormatting sqref="B2039">
    <cfRule type="expression" dxfId="1" priority="16">
      <formula>AND(SUMPRODUCT(IFERROR(1*(($B$2039&amp;"x")=(B2039&amp;"x")),0))&gt;1,NOT(ISBLANK(B2039)))</formula>
    </cfRule>
  </conditionalFormatting>
  <conditionalFormatting sqref="B2040">
    <cfRule type="expression" dxfId="1" priority="15">
      <formula>AND(SUMPRODUCT(IFERROR(1*(($B$2040&amp;"x")=(B2040&amp;"x")),0))&gt;1,NOT(ISBLANK(B2040)))</formula>
    </cfRule>
  </conditionalFormatting>
  <conditionalFormatting sqref="B2041">
    <cfRule type="expression" dxfId="1" priority="14">
      <formula>AND(SUMPRODUCT(IFERROR(1*(($B$2041&amp;"x")=(B2041&amp;"x")),0))&gt;1,NOT(ISBLANK(B2041)))</formula>
    </cfRule>
  </conditionalFormatting>
  <conditionalFormatting sqref="B2042">
    <cfRule type="expression" dxfId="1" priority="13">
      <formula>AND(SUMPRODUCT(IFERROR(1*(($B$2042&amp;"x")=(B2042&amp;"x")),0))&gt;1,NOT(ISBLANK(B2042)))</formula>
    </cfRule>
  </conditionalFormatting>
  <conditionalFormatting sqref="B2043">
    <cfRule type="expression" dxfId="1" priority="12">
      <formula>AND(SUMPRODUCT(IFERROR(1*(($B$2043&amp;"x")=(B2043&amp;"x")),0))&gt;1,NOT(ISBLANK(B2043)))</formula>
    </cfRule>
  </conditionalFormatting>
  <conditionalFormatting sqref="B2044">
    <cfRule type="expression" dxfId="1" priority="11">
      <formula>AND(SUMPRODUCT(IFERROR(1*(($B$2044&amp;"x")=(B2044&amp;"x")),0))&gt;1,NOT(ISBLANK(B2044)))</formula>
    </cfRule>
  </conditionalFormatting>
  <conditionalFormatting sqref="B2045">
    <cfRule type="expression" dxfId="1" priority="10">
      <formula>AND(SUMPRODUCT(IFERROR(1*(($B$2045&amp;"x")=(B2045&amp;"x")),0))&gt;1,NOT(ISBLANK(B2045)))</formula>
    </cfRule>
  </conditionalFormatting>
  <conditionalFormatting sqref="B2046">
    <cfRule type="expression" dxfId="1" priority="9">
      <formula>AND(SUMPRODUCT(IFERROR(1*(($B$2046&amp;"x")=(B2046&amp;"x")),0))&gt;1,NOT(ISBLANK(B2046)))</formula>
    </cfRule>
  </conditionalFormatting>
  <conditionalFormatting sqref="B2047">
    <cfRule type="expression" dxfId="1" priority="8">
      <formula>AND(SUMPRODUCT(IFERROR(1*(($B$2047&amp;"x")=(B2047&amp;"x")),0))&gt;1,NOT(ISBLANK(B2047)))</formula>
    </cfRule>
  </conditionalFormatting>
  <conditionalFormatting sqref="B2048">
    <cfRule type="expression" dxfId="1" priority="7">
      <formula>AND(SUMPRODUCT(IFERROR(1*(($B$2048&amp;"x")=(B2048&amp;"x")),0))&gt;1,NOT(ISBLANK(B2048)))</formula>
    </cfRule>
  </conditionalFormatting>
  <conditionalFormatting sqref="B2049">
    <cfRule type="expression" dxfId="1" priority="6">
      <formula>AND(SUMPRODUCT(IFERROR(1*(($B$2049&amp;"x")=(B2049&amp;"x")),0))&gt;1,NOT(ISBLANK(B2049)))</formula>
    </cfRule>
  </conditionalFormatting>
  <conditionalFormatting sqref="B2050">
    <cfRule type="expression" dxfId="1" priority="5">
      <formula>AND(SUMPRODUCT(IFERROR(1*(($B$2050&amp;"x")=(B2050&amp;"x")),0))&gt;1,NOT(ISBLANK(B2050)))</formula>
    </cfRule>
  </conditionalFormatting>
  <conditionalFormatting sqref="B2051">
    <cfRule type="expression" dxfId="1" priority="4">
      <formula>AND(SUMPRODUCT(IFERROR(1*(($B$2051&amp;"x")=(B2051&amp;"x")),0))&gt;1,NOT(ISBLANK(B2051)))</formula>
    </cfRule>
  </conditionalFormatting>
  <conditionalFormatting sqref="B2052">
    <cfRule type="expression" dxfId="1" priority="3">
      <formula>AND(SUMPRODUCT(IFERROR(1*(($B$2052&amp;"x")=(B2052&amp;"x")),0))&gt;1,NOT(ISBLANK(B2052)))</formula>
    </cfRule>
  </conditionalFormatting>
  <conditionalFormatting sqref="B2053">
    <cfRule type="expression" dxfId="1" priority="2">
      <formula>AND(SUMPRODUCT(IFERROR(1*(($B$2053&amp;"x")=(B2053&amp;"x")),0))&gt;1,NOT(ISBLANK(B2053)))</formula>
    </cfRule>
  </conditionalFormatting>
  <conditionalFormatting sqref="B2054">
    <cfRule type="expression" dxfId="1" priority="1">
      <formula>AND(SUMPRODUCT(IFERROR(1*(($B$2054&amp;"x")=(B2054&amp;"x")),0))&gt;1,NOT(ISBLANK(B2054)))</formula>
    </cfRule>
  </conditionalFormatting>
  <conditionalFormatting sqref="B1614:B1615">
    <cfRule type="expression" dxfId="1" priority="424">
      <formula>AND(SUMPRODUCT(IFERROR(1*(($B$1614:$B$1615&amp;"x")=(B1614&amp;"x")),0))&gt;1,NOT(ISBLANK(B1614)))</formula>
    </cfRule>
  </conditionalFormatting>
  <conditionalFormatting sqref="B1585:B1590 B1592:B1609 B1616:B1630 B1632:B1638 B1611:B1613">
    <cfRule type="expression" dxfId="1" priority="441">
      <formula>AND(SUMPRODUCT(IFERROR(1*(($B$1585:$B$1590&amp;"x")=(B1585&amp;"x")),0))+SUMPRODUCT(IFERROR(1*(($B$1592:$B$1609&amp;"x")=(B1585&amp;"x")),0))+SUMPRODUCT(IFERROR(1*(($B$1616:$B$1630&amp;"x")=(B1585&amp;"x")),0))+SUMPRODUCT(IFERROR(1*(($B$1632:$B$1638&amp;"x")=(B1585&amp;"x")),0))+SUMPRODUCT(IFERROR(1*(($B$1611:$B$1613&amp;"x")=(B1585&amp;"x")),0))&gt;1,NOT(ISBLANK(B1585)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18"/>
  <sheetViews>
    <sheetView tabSelected="1" topLeftCell="A3359" workbookViewId="0">
      <selection activeCell="L3364" sqref="L3364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1024 1025:16381">
      <c r="A1" s="9" t="s">
        <v>2088</v>
      </c>
      <c r="B1" s="10"/>
      <c r="C1" s="11"/>
      <c r="D1" s="11"/>
    </row>
    <row r="2" s="2" customFormat="1" ht="30" customHeight="1" spans="1:1024 1025:16381">
      <c r="A2" s="12" t="s">
        <v>2</v>
      </c>
      <c r="B2" s="13" t="s">
        <v>53</v>
      </c>
      <c r="C2" s="13" t="s">
        <v>2089</v>
      </c>
      <c r="D2" s="13" t="s">
        <v>43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5"/>
      <c r="XEV2" s="15"/>
      <c r="XEW2" s="15"/>
      <c r="XEX2" s="15"/>
      <c r="XEY2" s="15"/>
      <c r="XEZ2" s="15"/>
      <c r="XFA2" s="15"/>
    </row>
    <row r="3" s="3" customFormat="1" ht="30" customHeight="1" spans="1:1024 1025:16381">
      <c r="A3" s="16">
        <v>1</v>
      </c>
      <c r="B3" s="17" t="s">
        <v>2090</v>
      </c>
      <c r="C3" s="16">
        <v>200</v>
      </c>
      <c r="D3" s="16" t="s">
        <v>2091</v>
      </c>
    </row>
    <row r="4" s="3" customFormat="1" ht="30" customHeight="1" spans="1:1024 1025:16381">
      <c r="A4" s="16">
        <v>2</v>
      </c>
      <c r="B4" s="17" t="s">
        <v>479</v>
      </c>
      <c r="C4" s="16">
        <v>200</v>
      </c>
      <c r="D4" s="16" t="s">
        <v>2091</v>
      </c>
    </row>
    <row r="5" s="3" customFormat="1" ht="30" customHeight="1" spans="1:1024 1025:16381">
      <c r="A5" s="16">
        <v>3</v>
      </c>
      <c r="B5" s="17" t="s">
        <v>2092</v>
      </c>
      <c r="C5" s="16">
        <v>200</v>
      </c>
      <c r="D5" s="16" t="s">
        <v>2091</v>
      </c>
    </row>
    <row r="6" s="3" customFormat="1" ht="30" customHeight="1" spans="1:1024 1025:16381">
      <c r="A6" s="16">
        <v>4</v>
      </c>
      <c r="B6" s="17" t="s">
        <v>2093</v>
      </c>
      <c r="C6" s="16">
        <v>200</v>
      </c>
      <c r="D6" s="16" t="s">
        <v>2091</v>
      </c>
    </row>
    <row r="7" s="3" customFormat="1" ht="30" customHeight="1" spans="1:1024 1025:16381">
      <c r="A7" s="16">
        <v>5</v>
      </c>
      <c r="B7" s="17" t="s">
        <v>2094</v>
      </c>
      <c r="C7" s="16">
        <v>200</v>
      </c>
      <c r="D7" s="16" t="s">
        <v>2091</v>
      </c>
    </row>
    <row r="8" s="3" customFormat="1" ht="30" customHeight="1" spans="1:1024 1025:16381">
      <c r="A8" s="16">
        <v>6</v>
      </c>
      <c r="B8" s="17" t="s">
        <v>2095</v>
      </c>
      <c r="C8" s="16">
        <v>200</v>
      </c>
      <c r="D8" s="16" t="s">
        <v>2091</v>
      </c>
    </row>
    <row r="9" s="3" customFormat="1" ht="30" customHeight="1" spans="1:1024 1025:16381">
      <c r="A9" s="16">
        <v>7</v>
      </c>
      <c r="B9" s="17" t="s">
        <v>2096</v>
      </c>
      <c r="C9" s="16">
        <v>200</v>
      </c>
      <c r="D9" s="16" t="s">
        <v>2091</v>
      </c>
    </row>
    <row r="10" s="3" customFormat="1" ht="30" customHeight="1" spans="1:1024 1025:16381">
      <c r="A10" s="16">
        <v>8</v>
      </c>
      <c r="B10" s="17" t="s">
        <v>2097</v>
      </c>
      <c r="C10" s="16">
        <v>200</v>
      </c>
      <c r="D10" s="16" t="s">
        <v>2091</v>
      </c>
    </row>
    <row r="11" s="3" customFormat="1" ht="30" customHeight="1" spans="1:1024 1025:16381">
      <c r="A11" s="16">
        <v>9</v>
      </c>
      <c r="B11" s="17" t="s">
        <v>1873</v>
      </c>
      <c r="C11" s="16">
        <v>200</v>
      </c>
      <c r="D11" s="16" t="s">
        <v>2091</v>
      </c>
    </row>
    <row r="12" s="3" customFormat="1" ht="30" customHeight="1" spans="1:1024 1025:16381">
      <c r="A12" s="16">
        <v>10</v>
      </c>
      <c r="B12" s="17" t="s">
        <v>2098</v>
      </c>
      <c r="C12" s="16">
        <v>200</v>
      </c>
      <c r="D12" s="16" t="s">
        <v>2091</v>
      </c>
    </row>
    <row r="13" s="3" customFormat="1" ht="30" customHeight="1" spans="1:1024 1025:16381">
      <c r="A13" s="16">
        <v>11</v>
      </c>
      <c r="B13" s="17" t="s">
        <v>2099</v>
      </c>
      <c r="C13" s="16">
        <v>200</v>
      </c>
      <c r="D13" s="16" t="s">
        <v>2091</v>
      </c>
    </row>
    <row r="14" s="3" customFormat="1" ht="30" customHeight="1" spans="1:1024 1025:16381">
      <c r="A14" s="16">
        <v>12</v>
      </c>
      <c r="B14" s="17" t="s">
        <v>2100</v>
      </c>
      <c r="C14" s="16">
        <v>200</v>
      </c>
      <c r="D14" s="16" t="s">
        <v>2091</v>
      </c>
    </row>
    <row r="15" s="3" customFormat="1" ht="30" customHeight="1" spans="1:1024 1025:16381">
      <c r="A15" s="16">
        <v>13</v>
      </c>
      <c r="B15" s="17" t="s">
        <v>2101</v>
      </c>
      <c r="C15" s="16">
        <v>200</v>
      </c>
      <c r="D15" s="16" t="s">
        <v>2091</v>
      </c>
    </row>
    <row r="16" s="3" customFormat="1" ht="30" customHeight="1" spans="1:1024 1025:16381">
      <c r="A16" s="16">
        <v>14</v>
      </c>
      <c r="B16" s="17" t="s">
        <v>2102</v>
      </c>
      <c r="C16" s="16">
        <v>200</v>
      </c>
      <c r="D16" s="16" t="s">
        <v>2091</v>
      </c>
    </row>
    <row r="17" s="3" customFormat="1" ht="30" customHeight="1" spans="1:4">
      <c r="A17" s="16">
        <v>15</v>
      </c>
      <c r="B17" s="17" t="s">
        <v>2103</v>
      </c>
      <c r="C17" s="16">
        <v>200</v>
      </c>
      <c r="D17" s="16" t="s">
        <v>2091</v>
      </c>
    </row>
    <row r="18" s="3" customFormat="1" ht="30" customHeight="1" spans="1:4">
      <c r="A18" s="16">
        <v>16</v>
      </c>
      <c r="B18" s="17" t="s">
        <v>2104</v>
      </c>
      <c r="C18" s="16">
        <v>200</v>
      </c>
      <c r="D18" s="16" t="s">
        <v>2091</v>
      </c>
    </row>
    <row r="19" s="3" customFormat="1" ht="30" customHeight="1" spans="1:4">
      <c r="A19" s="16">
        <v>17</v>
      </c>
      <c r="B19" s="17" t="s">
        <v>2105</v>
      </c>
      <c r="C19" s="16">
        <v>200</v>
      </c>
      <c r="D19" s="16" t="s">
        <v>2091</v>
      </c>
    </row>
    <row r="20" s="3" customFormat="1" ht="30" customHeight="1" spans="1:4">
      <c r="A20" s="16">
        <v>18</v>
      </c>
      <c r="B20" s="17" t="s">
        <v>2106</v>
      </c>
      <c r="C20" s="16">
        <v>200</v>
      </c>
      <c r="D20" s="16" t="s">
        <v>2091</v>
      </c>
    </row>
    <row r="21" s="3" customFormat="1" ht="30" customHeight="1" spans="1:4">
      <c r="A21" s="16">
        <v>19</v>
      </c>
      <c r="B21" s="17" t="s">
        <v>2107</v>
      </c>
      <c r="C21" s="16">
        <v>200</v>
      </c>
      <c r="D21" s="16" t="s">
        <v>2091</v>
      </c>
    </row>
    <row r="22" s="3" customFormat="1" ht="30" customHeight="1" spans="1:4">
      <c r="A22" s="16">
        <v>20</v>
      </c>
      <c r="B22" s="17" t="s">
        <v>394</v>
      </c>
      <c r="C22" s="16">
        <v>200</v>
      </c>
      <c r="D22" s="16" t="s">
        <v>2091</v>
      </c>
    </row>
    <row r="23" s="3" customFormat="1" ht="30" customHeight="1" spans="1:4">
      <c r="A23" s="16">
        <v>21</v>
      </c>
      <c r="B23" s="17" t="s">
        <v>2108</v>
      </c>
      <c r="C23" s="16">
        <v>200</v>
      </c>
      <c r="D23" s="16" t="s">
        <v>2091</v>
      </c>
    </row>
    <row r="24" s="3" customFormat="1" ht="30" customHeight="1" spans="1:4">
      <c r="A24" s="16">
        <v>22</v>
      </c>
      <c r="B24" s="17" t="s">
        <v>2109</v>
      </c>
      <c r="C24" s="16">
        <v>200</v>
      </c>
      <c r="D24" s="16" t="s">
        <v>2091</v>
      </c>
    </row>
    <row r="25" s="3" customFormat="1" ht="30" customHeight="1" spans="1:4">
      <c r="A25" s="16">
        <v>23</v>
      </c>
      <c r="B25" s="17" t="s">
        <v>917</v>
      </c>
      <c r="C25" s="16">
        <v>200</v>
      </c>
      <c r="D25" s="16" t="s">
        <v>2091</v>
      </c>
    </row>
    <row r="26" s="3" customFormat="1" ht="30" customHeight="1" spans="1:4">
      <c r="A26" s="16">
        <v>24</v>
      </c>
      <c r="B26" s="17" t="s">
        <v>2110</v>
      </c>
      <c r="C26" s="16">
        <v>200</v>
      </c>
      <c r="D26" s="16" t="s">
        <v>2091</v>
      </c>
    </row>
    <row r="27" s="3" customFormat="1" ht="30" customHeight="1" spans="1:4">
      <c r="A27" s="16">
        <v>25</v>
      </c>
      <c r="B27" s="17" t="s">
        <v>2111</v>
      </c>
      <c r="C27" s="16">
        <v>200</v>
      </c>
      <c r="D27" s="16" t="s">
        <v>2091</v>
      </c>
    </row>
    <row r="28" s="3" customFormat="1" ht="30" customHeight="1" spans="1:4">
      <c r="A28" s="16">
        <v>26</v>
      </c>
      <c r="B28" s="17" t="s">
        <v>2112</v>
      </c>
      <c r="C28" s="16">
        <v>200</v>
      </c>
      <c r="D28" s="16" t="s">
        <v>2091</v>
      </c>
    </row>
    <row r="29" s="3" customFormat="1" ht="30" customHeight="1" spans="1:4">
      <c r="A29" s="16">
        <v>27</v>
      </c>
      <c r="B29" s="17" t="s">
        <v>2113</v>
      </c>
      <c r="C29" s="16">
        <v>200</v>
      </c>
      <c r="D29" s="16" t="s">
        <v>2091</v>
      </c>
    </row>
    <row r="30" s="3" customFormat="1" ht="30" customHeight="1" spans="1:4">
      <c r="A30" s="16">
        <v>28</v>
      </c>
      <c r="B30" s="17" t="s">
        <v>2114</v>
      </c>
      <c r="C30" s="16">
        <v>200</v>
      </c>
      <c r="D30" s="16" t="s">
        <v>2091</v>
      </c>
    </row>
    <row r="31" s="3" customFormat="1" ht="30" customHeight="1" spans="1:4">
      <c r="A31" s="16">
        <v>29</v>
      </c>
      <c r="B31" s="17" t="s">
        <v>2115</v>
      </c>
      <c r="C31" s="16">
        <v>200</v>
      </c>
      <c r="D31" s="16" t="s">
        <v>2091</v>
      </c>
    </row>
    <row r="32" s="3" customFormat="1" ht="30" customHeight="1" spans="1:4">
      <c r="A32" s="16">
        <v>30</v>
      </c>
      <c r="B32" s="17" t="s">
        <v>2116</v>
      </c>
      <c r="C32" s="16">
        <v>100</v>
      </c>
      <c r="D32" s="16" t="s">
        <v>2091</v>
      </c>
    </row>
    <row r="33" s="3" customFormat="1" ht="30" customHeight="1" spans="1:4">
      <c r="A33" s="16">
        <v>31</v>
      </c>
      <c r="B33" s="17" t="s">
        <v>2117</v>
      </c>
      <c r="C33" s="16">
        <v>100</v>
      </c>
      <c r="D33" s="16" t="s">
        <v>2091</v>
      </c>
    </row>
    <row r="34" s="3" customFormat="1" ht="30" customHeight="1" spans="1:4">
      <c r="A34" s="16">
        <v>32</v>
      </c>
      <c r="B34" s="17" t="s">
        <v>2118</v>
      </c>
      <c r="C34" s="16">
        <v>100</v>
      </c>
      <c r="D34" s="16" t="s">
        <v>2091</v>
      </c>
    </row>
    <row r="35" s="3" customFormat="1" ht="30" customHeight="1" spans="1:4">
      <c r="A35" s="16">
        <v>33</v>
      </c>
      <c r="B35" s="17" t="s">
        <v>2119</v>
      </c>
      <c r="C35" s="16">
        <v>100</v>
      </c>
      <c r="D35" s="16" t="s">
        <v>2091</v>
      </c>
    </row>
    <row r="36" s="3" customFormat="1" ht="30" customHeight="1" spans="1:4">
      <c r="A36" s="16">
        <v>34</v>
      </c>
      <c r="B36" s="17" t="s">
        <v>2120</v>
      </c>
      <c r="C36" s="16">
        <v>200</v>
      </c>
      <c r="D36" s="16" t="s">
        <v>2091</v>
      </c>
    </row>
    <row r="37" s="3" customFormat="1" ht="30" customHeight="1" spans="1:4">
      <c r="A37" s="16">
        <v>35</v>
      </c>
      <c r="B37" s="17" t="s">
        <v>2121</v>
      </c>
      <c r="C37" s="16">
        <v>200</v>
      </c>
      <c r="D37" s="16" t="s">
        <v>2091</v>
      </c>
    </row>
    <row r="38" s="3" customFormat="1" ht="30" customHeight="1" spans="1:4">
      <c r="A38" s="16">
        <v>36</v>
      </c>
      <c r="B38" s="17" t="s">
        <v>2122</v>
      </c>
      <c r="C38" s="16">
        <v>200</v>
      </c>
      <c r="D38" s="16" t="s">
        <v>2091</v>
      </c>
    </row>
    <row r="39" s="3" customFormat="1" ht="30" customHeight="1" spans="1:4">
      <c r="A39" s="16">
        <v>37</v>
      </c>
      <c r="B39" s="17" t="s">
        <v>2123</v>
      </c>
      <c r="C39" s="16">
        <v>100</v>
      </c>
      <c r="D39" s="16" t="s">
        <v>2091</v>
      </c>
    </row>
    <row r="40" s="3" customFormat="1" ht="30" customHeight="1" spans="1:4">
      <c r="A40" s="16">
        <v>38</v>
      </c>
      <c r="B40" s="17" t="s">
        <v>2124</v>
      </c>
      <c r="C40" s="16">
        <v>100</v>
      </c>
      <c r="D40" s="16" t="s">
        <v>2091</v>
      </c>
    </row>
    <row r="41" s="3" customFormat="1" ht="30" customHeight="1" spans="1:4">
      <c r="A41" s="16">
        <v>39</v>
      </c>
      <c r="B41" s="17" t="s">
        <v>2125</v>
      </c>
      <c r="C41" s="16">
        <v>100</v>
      </c>
      <c r="D41" s="16" t="s">
        <v>2091</v>
      </c>
    </row>
    <row r="42" s="3" customFormat="1" ht="30" customHeight="1" spans="1:4">
      <c r="A42" s="16">
        <v>40</v>
      </c>
      <c r="B42" s="17" t="s">
        <v>2126</v>
      </c>
      <c r="C42" s="16">
        <v>100</v>
      </c>
      <c r="D42" s="16" t="s">
        <v>2091</v>
      </c>
    </row>
    <row r="43" s="3" customFormat="1" ht="30" customHeight="1" spans="1:4">
      <c r="A43" s="16">
        <v>41</v>
      </c>
      <c r="B43" s="17" t="s">
        <v>2127</v>
      </c>
      <c r="C43" s="16">
        <v>100</v>
      </c>
      <c r="D43" s="16" t="s">
        <v>2091</v>
      </c>
    </row>
    <row r="44" s="3" customFormat="1" ht="30" customHeight="1" spans="1:4">
      <c r="A44" s="16">
        <v>42</v>
      </c>
      <c r="B44" s="17" t="s">
        <v>2128</v>
      </c>
      <c r="C44" s="16">
        <v>100</v>
      </c>
      <c r="D44" s="16" t="s">
        <v>23</v>
      </c>
    </row>
    <row r="45" s="3" customFormat="1" ht="30" customHeight="1" spans="1:4">
      <c r="A45" s="16">
        <v>43</v>
      </c>
      <c r="B45" s="17" t="s">
        <v>2129</v>
      </c>
      <c r="C45" s="16">
        <v>100</v>
      </c>
      <c r="D45" s="16" t="s">
        <v>2091</v>
      </c>
    </row>
    <row r="46" s="3" customFormat="1" ht="30" customHeight="1" spans="1:4">
      <c r="A46" s="16">
        <v>44</v>
      </c>
      <c r="B46" s="17" t="s">
        <v>2130</v>
      </c>
      <c r="C46" s="16">
        <v>100</v>
      </c>
      <c r="D46" s="16" t="s">
        <v>2091</v>
      </c>
    </row>
    <row r="47" s="3" customFormat="1" ht="30" customHeight="1" spans="1:4">
      <c r="A47" s="16">
        <v>45</v>
      </c>
      <c r="B47" s="17" t="s">
        <v>2131</v>
      </c>
      <c r="C47" s="16">
        <v>100</v>
      </c>
      <c r="D47" s="16" t="s">
        <v>2091</v>
      </c>
    </row>
    <row r="48" s="3" customFormat="1" ht="30" customHeight="1" spans="1:4">
      <c r="A48" s="16">
        <v>46</v>
      </c>
      <c r="B48" s="17" t="s">
        <v>2132</v>
      </c>
      <c r="C48" s="16">
        <v>100</v>
      </c>
      <c r="D48" s="16" t="s">
        <v>2091</v>
      </c>
    </row>
    <row r="49" s="3" customFormat="1" ht="30" customHeight="1" spans="1:4">
      <c r="A49" s="16">
        <v>47</v>
      </c>
      <c r="B49" s="17" t="s">
        <v>2133</v>
      </c>
      <c r="C49" s="16">
        <v>100</v>
      </c>
      <c r="D49" s="16" t="s">
        <v>2091</v>
      </c>
    </row>
    <row r="50" s="3" customFormat="1" ht="30" customHeight="1" spans="1:4">
      <c r="A50" s="16">
        <v>48</v>
      </c>
      <c r="B50" s="17" t="s">
        <v>2134</v>
      </c>
      <c r="C50" s="16">
        <v>100</v>
      </c>
      <c r="D50" s="16" t="s">
        <v>2091</v>
      </c>
    </row>
    <row r="51" s="3" customFormat="1" ht="30" customHeight="1" spans="1:4">
      <c r="A51" s="16">
        <v>49</v>
      </c>
      <c r="B51" s="17" t="s">
        <v>2135</v>
      </c>
      <c r="C51" s="16">
        <v>100</v>
      </c>
      <c r="D51" s="16" t="s">
        <v>2091</v>
      </c>
    </row>
    <row r="52" s="3" customFormat="1" ht="30" customHeight="1" spans="1:4">
      <c r="A52" s="16">
        <v>50</v>
      </c>
      <c r="B52" s="17" t="s">
        <v>2136</v>
      </c>
      <c r="C52" s="16">
        <v>100</v>
      </c>
      <c r="D52" s="16" t="s">
        <v>2091</v>
      </c>
    </row>
    <row r="53" s="3" customFormat="1" ht="30" customHeight="1" spans="1:4">
      <c r="A53" s="16">
        <v>51</v>
      </c>
      <c r="B53" s="17" t="s">
        <v>2137</v>
      </c>
      <c r="C53" s="16">
        <v>100</v>
      </c>
      <c r="D53" s="16" t="s">
        <v>2091</v>
      </c>
    </row>
    <row r="54" s="3" customFormat="1" ht="30" customHeight="1" spans="1:4">
      <c r="A54" s="16">
        <v>52</v>
      </c>
      <c r="B54" s="17" t="s">
        <v>2138</v>
      </c>
      <c r="C54" s="16">
        <v>100</v>
      </c>
      <c r="D54" s="16" t="s">
        <v>2091</v>
      </c>
    </row>
    <row r="55" s="3" customFormat="1" ht="30" customHeight="1" spans="1:4">
      <c r="A55" s="16">
        <v>53</v>
      </c>
      <c r="B55" s="17" t="s">
        <v>2139</v>
      </c>
      <c r="C55" s="16">
        <v>100</v>
      </c>
      <c r="D55" s="16" t="s">
        <v>2091</v>
      </c>
    </row>
    <row r="56" s="3" customFormat="1" ht="30" customHeight="1" spans="1:4">
      <c r="A56" s="16">
        <v>54</v>
      </c>
      <c r="B56" s="17" t="s">
        <v>2140</v>
      </c>
      <c r="C56" s="16">
        <v>100</v>
      </c>
      <c r="D56" s="16" t="s">
        <v>2091</v>
      </c>
    </row>
    <row r="57" s="3" customFormat="1" ht="30" customHeight="1" spans="1:4">
      <c r="A57" s="16">
        <v>55</v>
      </c>
      <c r="B57" s="17" t="s">
        <v>479</v>
      </c>
      <c r="C57" s="16">
        <v>100</v>
      </c>
      <c r="D57" s="16" t="s">
        <v>2091</v>
      </c>
    </row>
    <row r="58" s="3" customFormat="1" ht="30" customHeight="1" spans="1:4">
      <c r="A58" s="16">
        <v>56</v>
      </c>
      <c r="B58" s="17" t="s">
        <v>2141</v>
      </c>
      <c r="C58" s="16">
        <v>100</v>
      </c>
      <c r="D58" s="16" t="s">
        <v>2091</v>
      </c>
    </row>
    <row r="59" s="3" customFormat="1" ht="30" customHeight="1" spans="1:4">
      <c r="A59" s="16">
        <v>57</v>
      </c>
      <c r="B59" s="17" t="s">
        <v>2142</v>
      </c>
      <c r="C59" s="16">
        <v>100</v>
      </c>
      <c r="D59" s="16" t="s">
        <v>2091</v>
      </c>
    </row>
    <row r="60" s="3" customFormat="1" ht="30" customHeight="1" spans="1:4">
      <c r="A60" s="16">
        <v>58</v>
      </c>
      <c r="B60" s="17" t="s">
        <v>2143</v>
      </c>
      <c r="C60" s="16">
        <v>100</v>
      </c>
      <c r="D60" s="16" t="s">
        <v>2091</v>
      </c>
    </row>
    <row r="61" s="3" customFormat="1" ht="30" customHeight="1" spans="1:4">
      <c r="A61" s="16">
        <v>59</v>
      </c>
      <c r="B61" s="18" t="s">
        <v>2144</v>
      </c>
      <c r="C61" s="16">
        <v>100</v>
      </c>
      <c r="D61" s="16" t="s">
        <v>2091</v>
      </c>
    </row>
    <row r="62" s="3" customFormat="1" ht="30" customHeight="1" spans="1:4">
      <c r="A62" s="16">
        <v>60</v>
      </c>
      <c r="B62" s="18" t="s">
        <v>2145</v>
      </c>
      <c r="C62" s="16">
        <v>100</v>
      </c>
      <c r="D62" s="16" t="s">
        <v>2091</v>
      </c>
    </row>
    <row r="63" s="3" customFormat="1" ht="30" customHeight="1" spans="1:4">
      <c r="A63" s="16">
        <v>61</v>
      </c>
      <c r="B63" s="18" t="s">
        <v>2146</v>
      </c>
      <c r="C63" s="16">
        <v>100</v>
      </c>
      <c r="D63" s="16" t="s">
        <v>2091</v>
      </c>
    </row>
    <row r="64" s="3" customFormat="1" ht="30" customHeight="1" spans="1:4">
      <c r="A64" s="16">
        <v>62</v>
      </c>
      <c r="B64" s="18" t="s">
        <v>2147</v>
      </c>
      <c r="C64" s="16">
        <v>100</v>
      </c>
      <c r="D64" s="16" t="s">
        <v>2091</v>
      </c>
    </row>
    <row r="65" s="3" customFormat="1" ht="30" customHeight="1" spans="1:4">
      <c r="A65" s="16">
        <v>63</v>
      </c>
      <c r="B65" s="16" t="s">
        <v>2148</v>
      </c>
      <c r="C65" s="16">
        <v>100</v>
      </c>
      <c r="D65" s="16" t="s">
        <v>2091</v>
      </c>
    </row>
    <row r="66" s="3" customFormat="1" ht="30" customHeight="1" spans="1:4">
      <c r="A66" s="16">
        <v>64</v>
      </c>
      <c r="B66" s="17" t="s">
        <v>2149</v>
      </c>
      <c r="C66" s="16">
        <v>200</v>
      </c>
      <c r="D66" s="16" t="s">
        <v>2091</v>
      </c>
    </row>
    <row r="67" s="3" customFormat="1" ht="30" customHeight="1" spans="1:4">
      <c r="A67" s="16">
        <v>65</v>
      </c>
      <c r="B67" s="19" t="s">
        <v>2150</v>
      </c>
      <c r="C67" s="16">
        <v>100</v>
      </c>
      <c r="D67" s="16" t="s">
        <v>2091</v>
      </c>
    </row>
    <row r="68" s="3" customFormat="1" ht="30" customHeight="1" spans="1:4">
      <c r="A68" s="16">
        <v>66</v>
      </c>
      <c r="B68" s="19" t="s">
        <v>2117</v>
      </c>
      <c r="C68" s="16">
        <v>100</v>
      </c>
      <c r="D68" s="16" t="s">
        <v>2091</v>
      </c>
    </row>
    <row r="69" s="3" customFormat="1" ht="30" customHeight="1" spans="1:4">
      <c r="A69" s="16">
        <v>67</v>
      </c>
      <c r="B69" s="16" t="s">
        <v>2151</v>
      </c>
      <c r="C69" s="16">
        <v>100</v>
      </c>
      <c r="D69" s="16" t="s">
        <v>2091</v>
      </c>
    </row>
    <row r="70" s="3" customFormat="1" ht="30" customHeight="1" spans="1:4">
      <c r="A70" s="16">
        <v>68</v>
      </c>
      <c r="B70" s="16" t="s">
        <v>2152</v>
      </c>
      <c r="C70" s="16">
        <v>100</v>
      </c>
      <c r="D70" s="16" t="s">
        <v>2091</v>
      </c>
    </row>
    <row r="71" s="3" customFormat="1" ht="30" customHeight="1" spans="1:4">
      <c r="A71" s="16">
        <v>69</v>
      </c>
      <c r="B71" s="16" t="s">
        <v>361</v>
      </c>
      <c r="C71" s="16">
        <v>100</v>
      </c>
      <c r="D71" s="16" t="s">
        <v>2091</v>
      </c>
    </row>
    <row r="72" s="3" customFormat="1" ht="30" customHeight="1" spans="1:4">
      <c r="A72" s="16">
        <v>70</v>
      </c>
      <c r="B72" s="16" t="s">
        <v>2153</v>
      </c>
      <c r="C72" s="16">
        <v>100</v>
      </c>
      <c r="D72" s="16" t="s">
        <v>2091</v>
      </c>
    </row>
    <row r="73" s="3" customFormat="1" ht="30" customHeight="1" spans="1:4">
      <c r="A73" s="16">
        <v>71</v>
      </c>
      <c r="B73" s="16" t="s">
        <v>2154</v>
      </c>
      <c r="C73" s="16">
        <v>100</v>
      </c>
      <c r="D73" s="16" t="s">
        <v>2091</v>
      </c>
    </row>
    <row r="74" s="3" customFormat="1" ht="30" customHeight="1" spans="1:4">
      <c r="A74" s="16">
        <v>72</v>
      </c>
      <c r="B74" s="16" t="s">
        <v>2155</v>
      </c>
      <c r="C74" s="16">
        <v>100</v>
      </c>
      <c r="D74" s="16" t="s">
        <v>2091</v>
      </c>
    </row>
    <row r="75" s="3" customFormat="1" ht="30" customHeight="1" spans="1:4">
      <c r="A75" s="16">
        <v>73</v>
      </c>
      <c r="B75" s="17" t="s">
        <v>2156</v>
      </c>
      <c r="C75" s="16">
        <v>200</v>
      </c>
      <c r="D75" s="16" t="s">
        <v>2091</v>
      </c>
    </row>
    <row r="76" s="3" customFormat="1" ht="30" customHeight="1" spans="1:4">
      <c r="A76" s="16">
        <v>74</v>
      </c>
      <c r="B76" s="17" t="s">
        <v>2157</v>
      </c>
      <c r="C76" s="16">
        <v>100</v>
      </c>
      <c r="D76" s="16" t="s">
        <v>2091</v>
      </c>
    </row>
    <row r="77" s="3" customFormat="1" ht="30" customHeight="1" spans="1:4">
      <c r="A77" s="16">
        <v>75</v>
      </c>
      <c r="B77" s="17" t="s">
        <v>2158</v>
      </c>
      <c r="C77" s="16">
        <v>100</v>
      </c>
      <c r="D77" s="16" t="s">
        <v>2091</v>
      </c>
    </row>
    <row r="78" s="3" customFormat="1" ht="30" customHeight="1" spans="1:4">
      <c r="A78" s="16">
        <v>76</v>
      </c>
      <c r="B78" s="17" t="s">
        <v>2159</v>
      </c>
      <c r="C78" s="16">
        <v>100</v>
      </c>
      <c r="D78" s="16" t="s">
        <v>2091</v>
      </c>
    </row>
    <row r="79" s="3" customFormat="1" ht="30" customHeight="1" spans="1:4">
      <c r="A79" s="16">
        <v>77</v>
      </c>
      <c r="B79" s="16" t="s">
        <v>2160</v>
      </c>
      <c r="C79" s="16">
        <v>100</v>
      </c>
      <c r="D79" s="16" t="s">
        <v>2091</v>
      </c>
    </row>
    <row r="80" s="3" customFormat="1" ht="30" customHeight="1" spans="1:4">
      <c r="A80" s="16">
        <v>78</v>
      </c>
      <c r="B80" s="16" t="s">
        <v>2161</v>
      </c>
      <c r="C80" s="16">
        <v>100</v>
      </c>
      <c r="D80" s="16" t="s">
        <v>2091</v>
      </c>
    </row>
    <row r="81" s="3" customFormat="1" ht="30" customHeight="1" spans="1:4">
      <c r="A81" s="16">
        <v>79</v>
      </c>
      <c r="B81" s="16" t="s">
        <v>2162</v>
      </c>
      <c r="C81" s="16">
        <v>100</v>
      </c>
      <c r="D81" s="16" t="s">
        <v>2091</v>
      </c>
    </row>
    <row r="82" s="3" customFormat="1" ht="30" customHeight="1" spans="1:4">
      <c r="A82" s="16">
        <v>80</v>
      </c>
      <c r="B82" s="16" t="s">
        <v>2163</v>
      </c>
      <c r="C82" s="16">
        <v>100</v>
      </c>
      <c r="D82" s="16" t="s">
        <v>2091</v>
      </c>
    </row>
    <row r="83" s="3" customFormat="1" ht="30" customHeight="1" spans="1:4">
      <c r="A83" s="16">
        <v>81</v>
      </c>
      <c r="B83" s="16" t="s">
        <v>2164</v>
      </c>
      <c r="C83" s="16">
        <v>100</v>
      </c>
      <c r="D83" s="16" t="s">
        <v>2091</v>
      </c>
    </row>
    <row r="84" s="3" customFormat="1" ht="30" customHeight="1" spans="1:4">
      <c r="A84" s="16">
        <v>82</v>
      </c>
      <c r="B84" s="16" t="s">
        <v>2165</v>
      </c>
      <c r="C84" s="16">
        <v>100</v>
      </c>
      <c r="D84" s="16" t="s">
        <v>2091</v>
      </c>
    </row>
    <row r="85" s="3" customFormat="1" ht="30" customHeight="1" spans="1:4">
      <c r="A85" s="16">
        <v>83</v>
      </c>
      <c r="B85" s="20" t="s">
        <v>2166</v>
      </c>
      <c r="C85" s="16">
        <v>100</v>
      </c>
      <c r="D85" s="16" t="s">
        <v>2091</v>
      </c>
    </row>
    <row r="86" s="3" customFormat="1" ht="30" customHeight="1" spans="1:4">
      <c r="A86" s="16">
        <v>84</v>
      </c>
      <c r="B86" s="21" t="s">
        <v>2167</v>
      </c>
      <c r="C86" s="16">
        <v>100</v>
      </c>
      <c r="D86" s="16" t="s">
        <v>2091</v>
      </c>
    </row>
    <row r="87" s="3" customFormat="1" ht="30" customHeight="1" spans="1:4">
      <c r="A87" s="16">
        <v>85</v>
      </c>
      <c r="B87" s="17" t="s">
        <v>2168</v>
      </c>
      <c r="C87" s="16">
        <v>100</v>
      </c>
      <c r="D87" s="16" t="s">
        <v>2091</v>
      </c>
    </row>
    <row r="88" s="3" customFormat="1" ht="30" customHeight="1" spans="1:4">
      <c r="A88" s="16">
        <v>86</v>
      </c>
      <c r="B88" s="17" t="s">
        <v>2169</v>
      </c>
      <c r="C88" s="16">
        <v>100</v>
      </c>
      <c r="D88" s="16" t="s">
        <v>2091</v>
      </c>
    </row>
    <row r="89" s="3" customFormat="1" ht="30" customHeight="1" spans="1:4">
      <c r="A89" s="16">
        <v>87</v>
      </c>
      <c r="B89" s="20" t="s">
        <v>2170</v>
      </c>
      <c r="C89" s="16">
        <v>100</v>
      </c>
      <c r="D89" s="16" t="s">
        <v>2091</v>
      </c>
    </row>
    <row r="90" s="3" customFormat="1" ht="30" customHeight="1" spans="1:4">
      <c r="A90" s="16">
        <v>88</v>
      </c>
      <c r="B90" s="17" t="s">
        <v>2171</v>
      </c>
      <c r="C90" s="16">
        <v>100</v>
      </c>
      <c r="D90" s="16" t="s">
        <v>2091</v>
      </c>
    </row>
    <row r="91" s="3" customFormat="1" ht="30" customHeight="1" spans="1:4">
      <c r="A91" s="16">
        <v>89</v>
      </c>
      <c r="B91" s="16" t="s">
        <v>2172</v>
      </c>
      <c r="C91" s="16">
        <v>100</v>
      </c>
      <c r="D91" s="16" t="s">
        <v>2091</v>
      </c>
    </row>
    <row r="92" s="3" customFormat="1" ht="30" customHeight="1" spans="1:4">
      <c r="A92" s="16">
        <v>90</v>
      </c>
      <c r="B92" s="20" t="s">
        <v>2173</v>
      </c>
      <c r="C92" s="16">
        <v>100</v>
      </c>
      <c r="D92" s="16" t="s">
        <v>2091</v>
      </c>
    </row>
    <row r="93" s="3" customFormat="1" ht="30" customHeight="1" spans="1:4">
      <c r="A93" s="16">
        <v>91</v>
      </c>
      <c r="B93" s="16" t="s">
        <v>2174</v>
      </c>
      <c r="C93" s="16">
        <v>100</v>
      </c>
      <c r="D93" s="16" t="s">
        <v>2091</v>
      </c>
    </row>
    <row r="94" s="3" customFormat="1" ht="30" customHeight="1" spans="1:4">
      <c r="A94" s="16">
        <v>92</v>
      </c>
      <c r="B94" s="16" t="s">
        <v>2175</v>
      </c>
      <c r="C94" s="16">
        <v>100</v>
      </c>
      <c r="D94" s="16" t="s">
        <v>2091</v>
      </c>
    </row>
    <row r="95" s="3" customFormat="1" ht="30" customHeight="1" spans="1:4">
      <c r="A95" s="16">
        <v>93</v>
      </c>
      <c r="B95" s="20" t="s">
        <v>2176</v>
      </c>
      <c r="C95" s="16">
        <v>100</v>
      </c>
      <c r="D95" s="16" t="s">
        <v>2091</v>
      </c>
    </row>
    <row r="96" s="3" customFormat="1" ht="30" customHeight="1" spans="1:4">
      <c r="A96" s="16">
        <v>94</v>
      </c>
      <c r="B96" s="20" t="s">
        <v>2177</v>
      </c>
      <c r="C96" s="16">
        <v>100</v>
      </c>
      <c r="D96" s="16" t="s">
        <v>2091</v>
      </c>
    </row>
    <row r="97" s="3" customFormat="1" ht="30" customHeight="1" spans="1:4">
      <c r="A97" s="16">
        <v>95</v>
      </c>
      <c r="B97" s="16" t="s">
        <v>2178</v>
      </c>
      <c r="C97" s="16">
        <v>100</v>
      </c>
      <c r="D97" s="16" t="s">
        <v>2091</v>
      </c>
    </row>
    <row r="98" s="3" customFormat="1" ht="30" customHeight="1" spans="1:4">
      <c r="A98" s="16">
        <v>96</v>
      </c>
      <c r="B98" s="17" t="s">
        <v>2179</v>
      </c>
      <c r="C98" s="16">
        <v>100</v>
      </c>
      <c r="D98" s="16" t="s">
        <v>2091</v>
      </c>
    </row>
    <row r="99" s="3" customFormat="1" ht="30" customHeight="1" spans="1:4">
      <c r="A99" s="16">
        <v>97</v>
      </c>
      <c r="B99" s="16" t="s">
        <v>2180</v>
      </c>
      <c r="C99" s="16">
        <v>100</v>
      </c>
      <c r="D99" s="16" t="s">
        <v>2091</v>
      </c>
    </row>
    <row r="100" s="3" customFormat="1" ht="30" customHeight="1" spans="1:4">
      <c r="A100" s="16">
        <v>98</v>
      </c>
      <c r="B100" s="16" t="s">
        <v>2181</v>
      </c>
      <c r="C100" s="16">
        <v>100</v>
      </c>
      <c r="D100" s="16" t="s">
        <v>2091</v>
      </c>
    </row>
    <row r="101" s="3" customFormat="1" ht="30" customHeight="1" spans="1:4">
      <c r="A101" s="16">
        <v>99</v>
      </c>
      <c r="B101" s="16" t="s">
        <v>2182</v>
      </c>
      <c r="C101" s="16">
        <v>100</v>
      </c>
      <c r="D101" s="16" t="s">
        <v>2091</v>
      </c>
    </row>
    <row r="102" s="3" customFormat="1" ht="30" customHeight="1" spans="1:4">
      <c r="A102" s="16">
        <v>100</v>
      </c>
      <c r="B102" s="16" t="s">
        <v>2183</v>
      </c>
      <c r="C102" s="16">
        <v>100</v>
      </c>
      <c r="D102" s="16" t="s">
        <v>2091</v>
      </c>
    </row>
    <row r="103" s="3" customFormat="1" ht="30" customHeight="1" spans="1:4">
      <c r="A103" s="16">
        <v>101</v>
      </c>
      <c r="B103" s="17" t="s">
        <v>2184</v>
      </c>
      <c r="C103" s="16">
        <v>100</v>
      </c>
      <c r="D103" s="16" t="s">
        <v>2091</v>
      </c>
    </row>
    <row r="104" s="3" customFormat="1" ht="30" customHeight="1" spans="1:4">
      <c r="A104" s="16">
        <v>102</v>
      </c>
      <c r="B104" s="17" t="s">
        <v>2185</v>
      </c>
      <c r="C104" s="16">
        <v>100</v>
      </c>
      <c r="D104" s="16" t="s">
        <v>2091</v>
      </c>
    </row>
    <row r="105" s="3" customFormat="1" ht="30" customHeight="1" spans="1:4">
      <c r="A105" s="16">
        <v>103</v>
      </c>
      <c r="B105" s="20" t="s">
        <v>2186</v>
      </c>
      <c r="C105" s="16">
        <v>100</v>
      </c>
      <c r="D105" s="16" t="s">
        <v>2091</v>
      </c>
    </row>
    <row r="106" s="3" customFormat="1" ht="30" customHeight="1" spans="1:4">
      <c r="A106" s="16">
        <v>104</v>
      </c>
      <c r="B106" s="17" t="s">
        <v>2187</v>
      </c>
      <c r="C106" s="16">
        <v>100</v>
      </c>
      <c r="D106" s="16" t="s">
        <v>2091</v>
      </c>
    </row>
    <row r="107" s="3" customFormat="1" ht="30" customHeight="1" spans="1:4">
      <c r="A107" s="16">
        <v>105</v>
      </c>
      <c r="B107" s="16" t="s">
        <v>2188</v>
      </c>
      <c r="C107" s="16">
        <v>100</v>
      </c>
      <c r="D107" s="16" t="s">
        <v>2091</v>
      </c>
    </row>
    <row r="108" s="3" customFormat="1" ht="30" customHeight="1" spans="1:4">
      <c r="A108" s="16">
        <v>106</v>
      </c>
      <c r="B108" s="16" t="s">
        <v>2189</v>
      </c>
      <c r="C108" s="16">
        <v>100</v>
      </c>
      <c r="D108" s="16" t="s">
        <v>2091</v>
      </c>
    </row>
    <row r="109" s="3" customFormat="1" ht="30" customHeight="1" spans="1:4">
      <c r="A109" s="16">
        <v>107</v>
      </c>
      <c r="B109" s="17" t="s">
        <v>2190</v>
      </c>
      <c r="C109" s="16">
        <v>100</v>
      </c>
      <c r="D109" s="16" t="s">
        <v>2091</v>
      </c>
    </row>
    <row r="110" s="3" customFormat="1" ht="30" customHeight="1" spans="1:4">
      <c r="A110" s="16">
        <v>108</v>
      </c>
      <c r="B110" s="17" t="s">
        <v>2191</v>
      </c>
      <c r="C110" s="16">
        <v>100</v>
      </c>
      <c r="D110" s="16" t="s">
        <v>2091</v>
      </c>
    </row>
    <row r="111" s="3" customFormat="1" ht="30" customHeight="1" spans="1:4">
      <c r="A111" s="16">
        <v>109</v>
      </c>
      <c r="B111" s="17" t="s">
        <v>2192</v>
      </c>
      <c r="C111" s="16">
        <v>100</v>
      </c>
      <c r="D111" s="16" t="s">
        <v>2091</v>
      </c>
    </row>
    <row r="112" s="3" customFormat="1" ht="30" customHeight="1" spans="1:4">
      <c r="A112" s="16">
        <v>110</v>
      </c>
      <c r="B112" s="17" t="s">
        <v>2193</v>
      </c>
      <c r="C112" s="16">
        <v>100</v>
      </c>
      <c r="D112" s="16" t="s">
        <v>2091</v>
      </c>
    </row>
    <row r="113" s="3" customFormat="1" ht="30" customHeight="1" spans="1:4">
      <c r="A113" s="16">
        <v>111</v>
      </c>
      <c r="B113" s="17" t="s">
        <v>2194</v>
      </c>
      <c r="C113" s="16">
        <v>100</v>
      </c>
      <c r="D113" s="16" t="s">
        <v>2091</v>
      </c>
    </row>
    <row r="114" s="3" customFormat="1" ht="30" customHeight="1" spans="1:4">
      <c r="A114" s="16">
        <v>112</v>
      </c>
      <c r="B114" s="16" t="s">
        <v>2195</v>
      </c>
      <c r="C114" s="16">
        <v>100</v>
      </c>
      <c r="D114" s="16" t="s">
        <v>2091</v>
      </c>
    </row>
    <row r="115" s="3" customFormat="1" ht="30" customHeight="1" spans="1:4">
      <c r="A115" s="16">
        <v>113</v>
      </c>
      <c r="B115" s="16" t="s">
        <v>2196</v>
      </c>
      <c r="C115" s="16">
        <v>100</v>
      </c>
      <c r="D115" s="16" t="s">
        <v>2091</v>
      </c>
    </row>
    <row r="116" s="3" customFormat="1" ht="30" customHeight="1" spans="1:4">
      <c r="A116" s="16">
        <v>114</v>
      </c>
      <c r="B116" s="16" t="s">
        <v>2197</v>
      </c>
      <c r="C116" s="16">
        <v>100</v>
      </c>
      <c r="D116" s="16" t="s">
        <v>2091</v>
      </c>
    </row>
    <row r="117" s="3" customFormat="1" ht="30" customHeight="1" spans="1:4">
      <c r="A117" s="16">
        <v>115</v>
      </c>
      <c r="B117" s="16" t="s">
        <v>2198</v>
      </c>
      <c r="C117" s="16">
        <v>100</v>
      </c>
      <c r="D117" s="16" t="s">
        <v>2091</v>
      </c>
    </row>
    <row r="118" s="3" customFormat="1" ht="30" customHeight="1" spans="1:4">
      <c r="A118" s="16">
        <v>116</v>
      </c>
      <c r="B118" s="16" t="s">
        <v>2199</v>
      </c>
      <c r="C118" s="16">
        <v>100</v>
      </c>
      <c r="D118" s="16" t="s">
        <v>2091</v>
      </c>
    </row>
    <row r="119" s="3" customFormat="1" ht="30" customHeight="1" spans="1:4">
      <c r="A119" s="16">
        <v>117</v>
      </c>
      <c r="B119" s="16" t="s">
        <v>2200</v>
      </c>
      <c r="C119" s="16">
        <v>100</v>
      </c>
      <c r="D119" s="16" t="s">
        <v>2091</v>
      </c>
    </row>
    <row r="120" s="3" customFormat="1" ht="30" customHeight="1" spans="1:4">
      <c r="A120" s="16">
        <v>118</v>
      </c>
      <c r="B120" s="16" t="s">
        <v>2201</v>
      </c>
      <c r="C120" s="16">
        <v>100</v>
      </c>
      <c r="D120" s="16" t="s">
        <v>2091</v>
      </c>
    </row>
    <row r="121" s="3" customFormat="1" ht="30" customHeight="1" spans="1:4">
      <c r="A121" s="16">
        <v>119</v>
      </c>
      <c r="B121" s="17" t="s">
        <v>2202</v>
      </c>
      <c r="C121" s="16">
        <v>100</v>
      </c>
      <c r="D121" s="16" t="s">
        <v>2091</v>
      </c>
    </row>
    <row r="122" s="3" customFormat="1" ht="30" customHeight="1" spans="1:4">
      <c r="A122" s="16">
        <v>120</v>
      </c>
      <c r="B122" s="16" t="s">
        <v>2203</v>
      </c>
      <c r="C122" s="16">
        <v>100</v>
      </c>
      <c r="D122" s="16" t="s">
        <v>2091</v>
      </c>
    </row>
    <row r="123" s="3" customFormat="1" ht="30" customHeight="1" spans="1:4">
      <c r="A123" s="16">
        <v>121</v>
      </c>
      <c r="B123" s="16" t="s">
        <v>2204</v>
      </c>
      <c r="C123" s="16">
        <v>100</v>
      </c>
      <c r="D123" s="16" t="s">
        <v>2091</v>
      </c>
    </row>
    <row r="124" s="3" customFormat="1" ht="30" customHeight="1" spans="1:4">
      <c r="A124" s="16">
        <v>122</v>
      </c>
      <c r="B124" s="17" t="s">
        <v>2205</v>
      </c>
      <c r="C124" s="16">
        <v>100</v>
      </c>
      <c r="D124" s="16" t="s">
        <v>2091</v>
      </c>
    </row>
    <row r="125" s="3" customFormat="1" ht="30" customHeight="1" spans="1:4">
      <c r="A125" s="16">
        <v>123</v>
      </c>
      <c r="B125" s="17" t="s">
        <v>2206</v>
      </c>
      <c r="C125" s="16">
        <v>100</v>
      </c>
      <c r="D125" s="16" t="s">
        <v>2091</v>
      </c>
    </row>
    <row r="126" s="3" customFormat="1" ht="30" customHeight="1" spans="1:4">
      <c r="A126" s="16">
        <v>124</v>
      </c>
      <c r="B126" s="17" t="s">
        <v>2207</v>
      </c>
      <c r="C126" s="16">
        <v>100</v>
      </c>
      <c r="D126" s="16" t="s">
        <v>2091</v>
      </c>
    </row>
    <row r="127" s="3" customFormat="1" ht="30" customHeight="1" spans="1:4">
      <c r="A127" s="16">
        <v>125</v>
      </c>
      <c r="B127" s="16" t="s">
        <v>2208</v>
      </c>
      <c r="C127" s="16">
        <v>100</v>
      </c>
      <c r="D127" s="16" t="s">
        <v>2091</v>
      </c>
    </row>
    <row r="128" s="3" customFormat="1" ht="30" customHeight="1" spans="1:4">
      <c r="A128" s="16">
        <v>126</v>
      </c>
      <c r="B128" s="17" t="s">
        <v>2209</v>
      </c>
      <c r="C128" s="16">
        <v>100</v>
      </c>
      <c r="D128" s="16" t="s">
        <v>2091</v>
      </c>
    </row>
    <row r="129" s="3" customFormat="1" ht="30" customHeight="1" spans="1:4">
      <c r="A129" s="16">
        <v>127</v>
      </c>
      <c r="B129" s="16" t="s">
        <v>2210</v>
      </c>
      <c r="C129" s="16">
        <v>100</v>
      </c>
      <c r="D129" s="16" t="s">
        <v>2091</v>
      </c>
    </row>
    <row r="130" s="3" customFormat="1" ht="30" customHeight="1" spans="1:4">
      <c r="A130" s="16">
        <v>128</v>
      </c>
      <c r="B130" s="16" t="s">
        <v>2211</v>
      </c>
      <c r="C130" s="16">
        <v>100</v>
      </c>
      <c r="D130" s="16" t="s">
        <v>2091</v>
      </c>
    </row>
    <row r="131" s="3" customFormat="1" ht="30" customHeight="1" spans="1:4">
      <c r="A131" s="16">
        <v>129</v>
      </c>
      <c r="B131" s="16" t="s">
        <v>2212</v>
      </c>
      <c r="C131" s="16">
        <v>100</v>
      </c>
      <c r="D131" s="16" t="s">
        <v>2091</v>
      </c>
    </row>
    <row r="132" s="3" customFormat="1" ht="30" customHeight="1" spans="1:4">
      <c r="A132" s="16">
        <v>130</v>
      </c>
      <c r="B132" s="16" t="s">
        <v>2213</v>
      </c>
      <c r="C132" s="16">
        <v>100</v>
      </c>
      <c r="D132" s="16" t="s">
        <v>2091</v>
      </c>
    </row>
    <row r="133" s="3" customFormat="1" ht="30" customHeight="1" spans="1:4">
      <c r="A133" s="16">
        <v>131</v>
      </c>
      <c r="B133" s="17" t="s">
        <v>2214</v>
      </c>
      <c r="C133" s="16">
        <v>100</v>
      </c>
      <c r="D133" s="16" t="s">
        <v>2091</v>
      </c>
    </row>
    <row r="134" s="3" customFormat="1" ht="30" customHeight="1" spans="1:4">
      <c r="A134" s="16">
        <v>132</v>
      </c>
      <c r="B134" s="17" t="s">
        <v>1548</v>
      </c>
      <c r="C134" s="16">
        <v>100</v>
      </c>
      <c r="D134" s="16" t="s">
        <v>2091</v>
      </c>
    </row>
    <row r="135" s="3" customFormat="1" ht="30" customHeight="1" spans="1:4">
      <c r="A135" s="16">
        <v>133</v>
      </c>
      <c r="B135" s="17" t="s">
        <v>2215</v>
      </c>
      <c r="C135" s="16">
        <v>100</v>
      </c>
      <c r="D135" s="16" t="s">
        <v>2091</v>
      </c>
    </row>
    <row r="136" s="3" customFormat="1" ht="30" customHeight="1" spans="1:4">
      <c r="A136" s="16">
        <v>134</v>
      </c>
      <c r="B136" s="17" t="s">
        <v>2216</v>
      </c>
      <c r="C136" s="16">
        <v>100</v>
      </c>
      <c r="D136" s="16" t="s">
        <v>2091</v>
      </c>
    </row>
    <row r="137" s="3" customFormat="1" ht="30" customHeight="1" spans="1:4">
      <c r="A137" s="16">
        <v>135</v>
      </c>
      <c r="B137" s="17" t="s">
        <v>2217</v>
      </c>
      <c r="C137" s="16">
        <v>100</v>
      </c>
      <c r="D137" s="16" t="s">
        <v>2091</v>
      </c>
    </row>
    <row r="138" s="3" customFormat="1" ht="30" customHeight="1" spans="1:4">
      <c r="A138" s="16">
        <v>136</v>
      </c>
      <c r="B138" s="16" t="s">
        <v>2218</v>
      </c>
      <c r="C138" s="16">
        <v>100</v>
      </c>
      <c r="D138" s="16" t="s">
        <v>2091</v>
      </c>
    </row>
    <row r="139" s="3" customFormat="1" ht="30" customHeight="1" spans="1:4">
      <c r="A139" s="16">
        <v>137</v>
      </c>
      <c r="B139" s="17" t="s">
        <v>2219</v>
      </c>
      <c r="C139" s="16">
        <v>100</v>
      </c>
      <c r="D139" s="16" t="s">
        <v>2091</v>
      </c>
    </row>
    <row r="140" s="3" customFormat="1" ht="30" customHeight="1" spans="1:4">
      <c r="A140" s="16">
        <v>138</v>
      </c>
      <c r="B140" s="16" t="s">
        <v>2220</v>
      </c>
      <c r="C140" s="16">
        <v>100</v>
      </c>
      <c r="D140" s="16" t="s">
        <v>2091</v>
      </c>
    </row>
    <row r="141" s="3" customFormat="1" ht="30" customHeight="1" spans="1:4">
      <c r="A141" s="16">
        <v>139</v>
      </c>
      <c r="B141" s="16" t="s">
        <v>2221</v>
      </c>
      <c r="C141" s="16">
        <v>100</v>
      </c>
      <c r="D141" s="16" t="s">
        <v>2091</v>
      </c>
    </row>
    <row r="142" s="3" customFormat="1" ht="30" customHeight="1" spans="1:4">
      <c r="A142" s="16">
        <v>140</v>
      </c>
      <c r="B142" s="17" t="s">
        <v>2222</v>
      </c>
      <c r="C142" s="16">
        <v>100</v>
      </c>
      <c r="D142" s="16" t="s">
        <v>2091</v>
      </c>
    </row>
    <row r="143" s="3" customFormat="1" ht="30" customHeight="1" spans="1:4">
      <c r="A143" s="16">
        <v>141</v>
      </c>
      <c r="B143" s="16" t="s">
        <v>516</v>
      </c>
      <c r="C143" s="16">
        <v>100</v>
      </c>
      <c r="D143" s="16" t="s">
        <v>2091</v>
      </c>
    </row>
    <row r="144" s="3" customFormat="1" ht="30" customHeight="1" spans="1:4">
      <c r="A144" s="16">
        <v>142</v>
      </c>
      <c r="B144" s="16" t="s">
        <v>2223</v>
      </c>
      <c r="C144" s="16">
        <v>100</v>
      </c>
      <c r="D144" s="16" t="s">
        <v>2091</v>
      </c>
    </row>
    <row r="145" s="3" customFormat="1" ht="30" customHeight="1" spans="1:4">
      <c r="A145" s="16">
        <v>143</v>
      </c>
      <c r="B145" s="16" t="s">
        <v>2224</v>
      </c>
      <c r="C145" s="16">
        <v>100</v>
      </c>
      <c r="D145" s="16" t="s">
        <v>2091</v>
      </c>
    </row>
    <row r="146" s="3" customFormat="1" ht="30" customHeight="1" spans="1:4">
      <c r="A146" s="16">
        <v>144</v>
      </c>
      <c r="B146" s="17" t="s">
        <v>1716</v>
      </c>
      <c r="C146" s="16">
        <v>100</v>
      </c>
      <c r="D146" s="16" t="s">
        <v>2091</v>
      </c>
    </row>
    <row r="147" s="3" customFormat="1" ht="30" customHeight="1" spans="1:4">
      <c r="A147" s="16">
        <v>145</v>
      </c>
      <c r="B147" s="16" t="s">
        <v>2099</v>
      </c>
      <c r="C147" s="16">
        <v>100</v>
      </c>
      <c r="D147" s="16" t="s">
        <v>2091</v>
      </c>
    </row>
    <row r="148" s="3" customFormat="1" ht="30" customHeight="1" spans="1:4">
      <c r="A148" s="16">
        <v>146</v>
      </c>
      <c r="B148" s="16" t="s">
        <v>2225</v>
      </c>
      <c r="C148" s="16">
        <v>100</v>
      </c>
      <c r="D148" s="16" t="s">
        <v>2091</v>
      </c>
    </row>
    <row r="149" s="3" customFormat="1" ht="30" customHeight="1" spans="1:4">
      <c r="A149" s="16">
        <v>147</v>
      </c>
      <c r="B149" s="16" t="s">
        <v>2226</v>
      </c>
      <c r="C149" s="16">
        <v>100</v>
      </c>
      <c r="D149" s="16" t="s">
        <v>2091</v>
      </c>
    </row>
    <row r="150" s="3" customFormat="1" ht="30" customHeight="1" spans="1:4">
      <c r="A150" s="16">
        <v>148</v>
      </c>
      <c r="B150" s="17" t="s">
        <v>2227</v>
      </c>
      <c r="C150" s="16">
        <v>100</v>
      </c>
      <c r="D150" s="16" t="s">
        <v>2091</v>
      </c>
    </row>
    <row r="151" s="3" customFormat="1" ht="30" customHeight="1" spans="1:4">
      <c r="A151" s="16">
        <v>149</v>
      </c>
      <c r="B151" s="16" t="s">
        <v>2228</v>
      </c>
      <c r="C151" s="16">
        <v>100</v>
      </c>
      <c r="D151" s="16" t="s">
        <v>2091</v>
      </c>
    </row>
    <row r="152" s="3" customFormat="1" ht="30" customHeight="1" spans="1:4">
      <c r="A152" s="16">
        <v>150</v>
      </c>
      <c r="B152" s="17" t="s">
        <v>2229</v>
      </c>
      <c r="C152" s="16">
        <v>100</v>
      </c>
      <c r="D152" s="16" t="s">
        <v>2091</v>
      </c>
    </row>
    <row r="153" s="3" customFormat="1" ht="30" customHeight="1" spans="1:4">
      <c r="A153" s="16">
        <v>151</v>
      </c>
      <c r="B153" s="17" t="s">
        <v>2230</v>
      </c>
      <c r="C153" s="16">
        <v>100</v>
      </c>
      <c r="D153" s="16" t="s">
        <v>2091</v>
      </c>
    </row>
    <row r="154" s="3" customFormat="1" ht="30" customHeight="1" spans="1:4">
      <c r="A154" s="16">
        <v>152</v>
      </c>
      <c r="B154" s="16" t="s">
        <v>2231</v>
      </c>
      <c r="C154" s="16">
        <v>100</v>
      </c>
      <c r="D154" s="16" t="s">
        <v>2091</v>
      </c>
    </row>
    <row r="155" s="3" customFormat="1" ht="30" customHeight="1" spans="1:4">
      <c r="A155" s="16">
        <v>153</v>
      </c>
      <c r="B155" s="16" t="s">
        <v>2232</v>
      </c>
      <c r="C155" s="16">
        <v>100</v>
      </c>
      <c r="D155" s="16" t="s">
        <v>2091</v>
      </c>
    </row>
    <row r="156" s="3" customFormat="1" ht="30" customHeight="1" spans="1:4">
      <c r="A156" s="16">
        <v>154</v>
      </c>
      <c r="B156" s="17" t="s">
        <v>2233</v>
      </c>
      <c r="C156" s="16">
        <v>100</v>
      </c>
      <c r="D156" s="16" t="s">
        <v>2091</v>
      </c>
    </row>
    <row r="157" s="3" customFormat="1" ht="30" customHeight="1" spans="1:4">
      <c r="A157" s="16">
        <v>155</v>
      </c>
      <c r="B157" s="16" t="s">
        <v>2234</v>
      </c>
      <c r="C157" s="16">
        <v>100</v>
      </c>
      <c r="D157" s="16" t="s">
        <v>2091</v>
      </c>
    </row>
    <row r="158" s="3" customFormat="1" ht="30" customHeight="1" spans="1:4">
      <c r="A158" s="16">
        <v>156</v>
      </c>
      <c r="B158" s="16" t="s">
        <v>2235</v>
      </c>
      <c r="C158" s="16">
        <v>100</v>
      </c>
      <c r="D158" s="16" t="s">
        <v>2091</v>
      </c>
    </row>
    <row r="159" s="3" customFormat="1" ht="30" customHeight="1" spans="1:4">
      <c r="A159" s="16">
        <v>157</v>
      </c>
      <c r="B159" s="16" t="s">
        <v>2236</v>
      </c>
      <c r="C159" s="16">
        <v>100</v>
      </c>
      <c r="D159" s="16" t="s">
        <v>2091</v>
      </c>
    </row>
    <row r="160" s="3" customFormat="1" ht="30" customHeight="1" spans="1:4">
      <c r="A160" s="16">
        <v>158</v>
      </c>
      <c r="B160" s="17" t="s">
        <v>2237</v>
      </c>
      <c r="C160" s="16">
        <v>100</v>
      </c>
      <c r="D160" s="16" t="s">
        <v>2091</v>
      </c>
    </row>
    <row r="161" s="3" customFormat="1" ht="30" customHeight="1" spans="1:4">
      <c r="A161" s="16">
        <v>159</v>
      </c>
      <c r="B161" s="17" t="s">
        <v>2238</v>
      </c>
      <c r="C161" s="16">
        <v>100</v>
      </c>
      <c r="D161" s="16" t="s">
        <v>2091</v>
      </c>
    </row>
    <row r="162" s="3" customFormat="1" ht="30" customHeight="1" spans="1:4">
      <c r="A162" s="16">
        <v>160</v>
      </c>
      <c r="B162" s="16" t="s">
        <v>2239</v>
      </c>
      <c r="C162" s="16">
        <v>100</v>
      </c>
      <c r="D162" s="16" t="s">
        <v>2091</v>
      </c>
    </row>
    <row r="163" s="3" customFormat="1" ht="30" customHeight="1" spans="1:4">
      <c r="A163" s="16">
        <v>161</v>
      </c>
      <c r="B163" s="16" t="s">
        <v>2240</v>
      </c>
      <c r="C163" s="16">
        <v>100</v>
      </c>
      <c r="D163" s="16" t="s">
        <v>2091</v>
      </c>
    </row>
    <row r="164" s="3" customFormat="1" ht="30" customHeight="1" spans="1:4">
      <c r="A164" s="16">
        <v>162</v>
      </c>
      <c r="B164" s="16" t="s">
        <v>1416</v>
      </c>
      <c r="C164" s="16">
        <v>100</v>
      </c>
      <c r="D164" s="16" t="s">
        <v>2091</v>
      </c>
    </row>
    <row r="165" s="3" customFormat="1" ht="30" customHeight="1" spans="1:4">
      <c r="A165" s="16">
        <v>163</v>
      </c>
      <c r="B165" s="16" t="s">
        <v>2241</v>
      </c>
      <c r="C165" s="16">
        <v>100</v>
      </c>
      <c r="D165" s="16" t="s">
        <v>2091</v>
      </c>
    </row>
    <row r="166" s="3" customFormat="1" ht="30" customHeight="1" spans="1:4">
      <c r="A166" s="16">
        <v>164</v>
      </c>
      <c r="B166" s="17" t="s">
        <v>2242</v>
      </c>
      <c r="C166" s="16">
        <v>100</v>
      </c>
      <c r="D166" s="16" t="s">
        <v>2091</v>
      </c>
    </row>
    <row r="167" s="3" customFormat="1" ht="30" customHeight="1" spans="1:4">
      <c r="A167" s="16">
        <v>165</v>
      </c>
      <c r="B167" s="17" t="s">
        <v>2243</v>
      </c>
      <c r="C167" s="16">
        <v>100</v>
      </c>
      <c r="D167" s="16" t="s">
        <v>2091</v>
      </c>
    </row>
    <row r="168" s="3" customFormat="1" ht="30" customHeight="1" spans="1:4">
      <c r="A168" s="16">
        <v>166</v>
      </c>
      <c r="B168" s="16" t="s">
        <v>2244</v>
      </c>
      <c r="C168" s="16">
        <v>100</v>
      </c>
      <c r="D168" s="16" t="s">
        <v>2091</v>
      </c>
    </row>
    <row r="169" s="3" customFormat="1" ht="30" customHeight="1" spans="1:4">
      <c r="A169" s="16">
        <v>167</v>
      </c>
      <c r="B169" s="16" t="s">
        <v>2245</v>
      </c>
      <c r="C169" s="16">
        <v>100</v>
      </c>
      <c r="D169" s="16" t="s">
        <v>2091</v>
      </c>
    </row>
    <row r="170" s="3" customFormat="1" ht="30" customHeight="1" spans="1:4">
      <c r="A170" s="16">
        <v>168</v>
      </c>
      <c r="B170" s="16" t="s">
        <v>2246</v>
      </c>
      <c r="C170" s="16">
        <v>100</v>
      </c>
      <c r="D170" s="16" t="s">
        <v>2091</v>
      </c>
    </row>
    <row r="171" s="3" customFormat="1" ht="30" customHeight="1" spans="1:4">
      <c r="A171" s="16">
        <v>169</v>
      </c>
      <c r="B171" s="17" t="s">
        <v>2247</v>
      </c>
      <c r="C171" s="16">
        <v>100</v>
      </c>
      <c r="D171" s="16" t="s">
        <v>2091</v>
      </c>
    </row>
    <row r="172" s="3" customFormat="1" ht="30" customHeight="1" spans="1:4">
      <c r="A172" s="16">
        <v>170</v>
      </c>
      <c r="B172" s="16" t="s">
        <v>2248</v>
      </c>
      <c r="C172" s="16">
        <v>100</v>
      </c>
      <c r="D172" s="16" t="s">
        <v>2091</v>
      </c>
    </row>
    <row r="173" s="3" customFormat="1" ht="30" customHeight="1" spans="1:4">
      <c r="A173" s="16">
        <v>171</v>
      </c>
      <c r="B173" s="16" t="s">
        <v>2249</v>
      </c>
      <c r="C173" s="16">
        <v>100</v>
      </c>
      <c r="D173" s="16" t="s">
        <v>2091</v>
      </c>
    </row>
    <row r="174" s="3" customFormat="1" ht="30" customHeight="1" spans="1:4">
      <c r="A174" s="16">
        <v>172</v>
      </c>
      <c r="B174" s="16" t="s">
        <v>2250</v>
      </c>
      <c r="C174" s="16">
        <v>100</v>
      </c>
      <c r="D174" s="16" t="s">
        <v>2091</v>
      </c>
    </row>
    <row r="175" s="3" customFormat="1" ht="30" customHeight="1" spans="1:4">
      <c r="A175" s="16">
        <v>173</v>
      </c>
      <c r="B175" s="17" t="s">
        <v>2251</v>
      </c>
      <c r="C175" s="16">
        <v>100</v>
      </c>
      <c r="D175" s="16" t="s">
        <v>2091</v>
      </c>
    </row>
    <row r="176" s="3" customFormat="1" ht="30" customHeight="1" spans="1:4">
      <c r="A176" s="16">
        <v>174</v>
      </c>
      <c r="B176" s="17" t="s">
        <v>2252</v>
      </c>
      <c r="C176" s="16">
        <v>200</v>
      </c>
      <c r="D176" s="16" t="s">
        <v>2091</v>
      </c>
    </row>
    <row r="177" s="3" customFormat="1" ht="30" customHeight="1" spans="1:4">
      <c r="A177" s="16">
        <v>175</v>
      </c>
      <c r="B177" s="17" t="s">
        <v>2253</v>
      </c>
      <c r="C177" s="16">
        <v>100</v>
      </c>
      <c r="D177" s="16" t="s">
        <v>2091</v>
      </c>
    </row>
    <row r="178" s="3" customFormat="1" ht="30" customHeight="1" spans="1:4">
      <c r="A178" s="16">
        <v>176</v>
      </c>
      <c r="B178" s="17" t="s">
        <v>2254</v>
      </c>
      <c r="C178" s="16">
        <v>100</v>
      </c>
      <c r="D178" s="16" t="s">
        <v>2091</v>
      </c>
    </row>
    <row r="179" s="3" customFormat="1" ht="30" customHeight="1" spans="1:4">
      <c r="A179" s="16">
        <v>177</v>
      </c>
      <c r="B179" s="17" t="s">
        <v>2255</v>
      </c>
      <c r="C179" s="16">
        <v>100</v>
      </c>
      <c r="D179" s="16" t="s">
        <v>2091</v>
      </c>
    </row>
    <row r="180" s="3" customFormat="1" ht="30" customHeight="1" spans="1:4">
      <c r="A180" s="16">
        <v>178</v>
      </c>
      <c r="B180" s="17" t="s">
        <v>2256</v>
      </c>
      <c r="C180" s="16">
        <v>100</v>
      </c>
      <c r="D180" s="16" t="s">
        <v>2091</v>
      </c>
    </row>
    <row r="181" s="3" customFormat="1" ht="30" customHeight="1" spans="1:4">
      <c r="A181" s="16">
        <v>179</v>
      </c>
      <c r="B181" s="17" t="s">
        <v>2257</v>
      </c>
      <c r="C181" s="16">
        <v>100</v>
      </c>
      <c r="D181" s="16" t="s">
        <v>2091</v>
      </c>
    </row>
    <row r="182" s="3" customFormat="1" ht="30" customHeight="1" spans="1:4">
      <c r="A182" s="16">
        <v>180</v>
      </c>
      <c r="B182" s="16" t="s">
        <v>2258</v>
      </c>
      <c r="C182" s="16">
        <v>100</v>
      </c>
      <c r="D182" s="16" t="s">
        <v>2091</v>
      </c>
    </row>
    <row r="183" s="3" customFormat="1" ht="30" customHeight="1" spans="1:4">
      <c r="A183" s="16">
        <v>181</v>
      </c>
      <c r="B183" s="16" t="s">
        <v>2259</v>
      </c>
      <c r="C183" s="16">
        <v>100</v>
      </c>
      <c r="D183" s="16" t="s">
        <v>2091</v>
      </c>
    </row>
    <row r="184" s="3" customFormat="1" ht="30" customHeight="1" spans="1:4">
      <c r="A184" s="16">
        <v>182</v>
      </c>
      <c r="B184" s="16" t="s">
        <v>2260</v>
      </c>
      <c r="C184" s="16">
        <v>100</v>
      </c>
      <c r="D184" s="16" t="s">
        <v>2091</v>
      </c>
    </row>
    <row r="185" s="3" customFormat="1" ht="30" customHeight="1" spans="1:4">
      <c r="A185" s="16">
        <v>183</v>
      </c>
      <c r="B185" s="16" t="s">
        <v>2261</v>
      </c>
      <c r="C185" s="16">
        <v>100</v>
      </c>
      <c r="D185" s="16" t="s">
        <v>2091</v>
      </c>
    </row>
    <row r="186" s="3" customFormat="1" ht="30" customHeight="1" spans="1:4">
      <c r="A186" s="16">
        <v>184</v>
      </c>
      <c r="B186" s="16" t="s">
        <v>2262</v>
      </c>
      <c r="C186" s="16">
        <v>100</v>
      </c>
      <c r="D186" s="16" t="s">
        <v>2091</v>
      </c>
    </row>
    <row r="187" s="3" customFormat="1" ht="30" customHeight="1" spans="1:4">
      <c r="A187" s="16">
        <v>185</v>
      </c>
      <c r="B187" s="16" t="s">
        <v>1873</v>
      </c>
      <c r="C187" s="16">
        <v>100</v>
      </c>
      <c r="D187" s="16" t="s">
        <v>2091</v>
      </c>
    </row>
    <row r="188" s="3" customFormat="1" ht="30" customHeight="1" spans="1:4">
      <c r="A188" s="16">
        <v>186</v>
      </c>
      <c r="B188" s="16" t="s">
        <v>2263</v>
      </c>
      <c r="C188" s="16">
        <v>100</v>
      </c>
      <c r="D188" s="16" t="s">
        <v>2091</v>
      </c>
    </row>
    <row r="189" s="3" customFormat="1" ht="30" customHeight="1" spans="1:4">
      <c r="A189" s="16">
        <v>187</v>
      </c>
      <c r="B189" s="16" t="s">
        <v>2264</v>
      </c>
      <c r="C189" s="16">
        <v>100</v>
      </c>
      <c r="D189" s="16" t="s">
        <v>2091</v>
      </c>
    </row>
    <row r="190" s="3" customFormat="1" ht="30" customHeight="1" spans="1:4">
      <c r="A190" s="16">
        <v>188</v>
      </c>
      <c r="B190" s="16" t="s">
        <v>2265</v>
      </c>
      <c r="C190" s="16">
        <v>100</v>
      </c>
      <c r="D190" s="16" t="s">
        <v>2091</v>
      </c>
    </row>
    <row r="191" s="3" customFormat="1" ht="30" customHeight="1" spans="1:4">
      <c r="A191" s="16">
        <v>189</v>
      </c>
      <c r="B191" s="16" t="s">
        <v>2266</v>
      </c>
      <c r="C191" s="16">
        <v>100</v>
      </c>
      <c r="D191" s="16" t="s">
        <v>2091</v>
      </c>
    </row>
    <row r="192" s="3" customFormat="1" ht="30" customHeight="1" spans="1:4">
      <c r="A192" s="16">
        <v>190</v>
      </c>
      <c r="B192" s="16" t="s">
        <v>2267</v>
      </c>
      <c r="C192" s="16">
        <v>100</v>
      </c>
      <c r="D192" s="16" t="s">
        <v>2091</v>
      </c>
    </row>
    <row r="193" s="3" customFormat="1" ht="30" customHeight="1" spans="1:4">
      <c r="A193" s="16">
        <v>191</v>
      </c>
      <c r="B193" s="16" t="s">
        <v>2268</v>
      </c>
      <c r="C193" s="16">
        <v>100</v>
      </c>
      <c r="D193" s="16" t="s">
        <v>2091</v>
      </c>
    </row>
    <row r="194" s="3" customFormat="1" ht="30" customHeight="1" spans="1:4">
      <c r="A194" s="16">
        <v>192</v>
      </c>
      <c r="B194" s="16" t="s">
        <v>2269</v>
      </c>
      <c r="C194" s="16">
        <v>100</v>
      </c>
      <c r="D194" s="16" t="s">
        <v>2091</v>
      </c>
    </row>
    <row r="195" s="3" customFormat="1" ht="30" customHeight="1" spans="1:4">
      <c r="A195" s="16">
        <v>193</v>
      </c>
      <c r="B195" s="17" t="s">
        <v>340</v>
      </c>
      <c r="C195" s="16">
        <v>100</v>
      </c>
      <c r="D195" s="16" t="s">
        <v>2091</v>
      </c>
    </row>
    <row r="196" s="3" customFormat="1" ht="30" customHeight="1" spans="1:4">
      <c r="A196" s="16">
        <v>194</v>
      </c>
      <c r="B196" s="16" t="s">
        <v>1777</v>
      </c>
      <c r="C196" s="16">
        <v>100</v>
      </c>
      <c r="D196" s="16" t="s">
        <v>2091</v>
      </c>
    </row>
    <row r="197" s="3" customFormat="1" ht="30" customHeight="1" spans="1:4">
      <c r="A197" s="16">
        <v>195</v>
      </c>
      <c r="B197" s="16" t="s">
        <v>2270</v>
      </c>
      <c r="C197" s="16">
        <v>100</v>
      </c>
      <c r="D197" s="16" t="s">
        <v>2091</v>
      </c>
    </row>
    <row r="198" s="3" customFormat="1" ht="30" customHeight="1" spans="1:4">
      <c r="A198" s="16">
        <v>196</v>
      </c>
      <c r="B198" s="17" t="s">
        <v>2271</v>
      </c>
      <c r="C198" s="16">
        <v>100</v>
      </c>
      <c r="D198" s="16" t="s">
        <v>2091</v>
      </c>
    </row>
    <row r="199" s="3" customFormat="1" ht="30" customHeight="1" spans="1:4">
      <c r="A199" s="16">
        <v>197</v>
      </c>
      <c r="B199" s="17" t="s">
        <v>2272</v>
      </c>
      <c r="C199" s="16">
        <v>100</v>
      </c>
      <c r="D199" s="16" t="s">
        <v>2091</v>
      </c>
    </row>
    <row r="200" s="3" customFormat="1" ht="30" customHeight="1" spans="1:4">
      <c r="A200" s="16">
        <v>198</v>
      </c>
      <c r="B200" s="16" t="s">
        <v>2273</v>
      </c>
      <c r="C200" s="16">
        <v>100</v>
      </c>
      <c r="D200" s="16" t="s">
        <v>2091</v>
      </c>
    </row>
    <row r="201" s="3" customFormat="1" ht="30" customHeight="1" spans="1:4">
      <c r="A201" s="16">
        <v>199</v>
      </c>
      <c r="B201" s="17" t="s">
        <v>2274</v>
      </c>
      <c r="C201" s="16">
        <v>100</v>
      </c>
      <c r="D201" s="16" t="s">
        <v>2091</v>
      </c>
    </row>
    <row r="202" s="3" customFormat="1" ht="30" customHeight="1" spans="1:4">
      <c r="A202" s="16">
        <v>200</v>
      </c>
      <c r="B202" s="17" t="s">
        <v>2275</v>
      </c>
      <c r="C202" s="16">
        <v>100</v>
      </c>
      <c r="D202" s="16" t="s">
        <v>2091</v>
      </c>
    </row>
    <row r="203" s="3" customFormat="1" ht="30" customHeight="1" spans="1:4">
      <c r="A203" s="16">
        <v>201</v>
      </c>
      <c r="B203" s="16" t="s">
        <v>2276</v>
      </c>
      <c r="C203" s="16">
        <v>100</v>
      </c>
      <c r="D203" s="16" t="s">
        <v>2091</v>
      </c>
    </row>
    <row r="204" s="3" customFormat="1" ht="30" customHeight="1" spans="1:4">
      <c r="A204" s="16">
        <v>202</v>
      </c>
      <c r="B204" s="17" t="s">
        <v>2277</v>
      </c>
      <c r="C204" s="16">
        <v>100</v>
      </c>
      <c r="D204" s="16" t="s">
        <v>2091</v>
      </c>
    </row>
    <row r="205" s="3" customFormat="1" ht="30" customHeight="1" spans="1:4">
      <c r="A205" s="16">
        <v>203</v>
      </c>
      <c r="B205" s="16" t="s">
        <v>2278</v>
      </c>
      <c r="C205" s="16">
        <v>100</v>
      </c>
      <c r="D205" s="16" t="s">
        <v>2091</v>
      </c>
    </row>
    <row r="206" s="3" customFormat="1" ht="30" customHeight="1" spans="1:4">
      <c r="A206" s="16">
        <v>204</v>
      </c>
      <c r="B206" s="16" t="s">
        <v>2279</v>
      </c>
      <c r="C206" s="16">
        <v>100</v>
      </c>
      <c r="D206" s="16" t="s">
        <v>2091</v>
      </c>
    </row>
    <row r="207" s="3" customFormat="1" ht="30" customHeight="1" spans="1:4">
      <c r="A207" s="16">
        <v>205</v>
      </c>
      <c r="B207" s="16" t="s">
        <v>2280</v>
      </c>
      <c r="C207" s="16">
        <v>100</v>
      </c>
      <c r="D207" s="16" t="s">
        <v>2091</v>
      </c>
    </row>
    <row r="208" s="3" customFormat="1" ht="30" customHeight="1" spans="1:4">
      <c r="A208" s="16">
        <v>206</v>
      </c>
      <c r="B208" s="16" t="s">
        <v>2281</v>
      </c>
      <c r="C208" s="16">
        <v>100</v>
      </c>
      <c r="D208" s="16" t="s">
        <v>2091</v>
      </c>
    </row>
    <row r="209" s="3" customFormat="1" ht="30" customHeight="1" spans="1:4">
      <c r="A209" s="16">
        <v>207</v>
      </c>
      <c r="B209" s="16" t="s">
        <v>2282</v>
      </c>
      <c r="C209" s="16">
        <v>100</v>
      </c>
      <c r="D209" s="16" t="s">
        <v>2091</v>
      </c>
    </row>
    <row r="210" s="3" customFormat="1" ht="30" customHeight="1" spans="1:4">
      <c r="A210" s="16">
        <v>208</v>
      </c>
      <c r="B210" s="16" t="s">
        <v>2283</v>
      </c>
      <c r="C210" s="16">
        <v>100</v>
      </c>
      <c r="D210" s="16" t="s">
        <v>2091</v>
      </c>
    </row>
    <row r="211" s="3" customFormat="1" ht="30" customHeight="1" spans="1:4">
      <c r="A211" s="16">
        <v>209</v>
      </c>
      <c r="B211" s="16" t="s">
        <v>2284</v>
      </c>
      <c r="C211" s="16">
        <v>100</v>
      </c>
      <c r="D211" s="16" t="s">
        <v>2091</v>
      </c>
    </row>
    <row r="212" s="3" customFormat="1" ht="30" customHeight="1" spans="1:4">
      <c r="A212" s="16">
        <v>210</v>
      </c>
      <c r="B212" s="16" t="s">
        <v>2285</v>
      </c>
      <c r="C212" s="16">
        <v>100</v>
      </c>
      <c r="D212" s="16" t="s">
        <v>2091</v>
      </c>
    </row>
    <row r="213" s="3" customFormat="1" ht="30" customHeight="1" spans="1:4">
      <c r="A213" s="16">
        <v>211</v>
      </c>
      <c r="B213" s="16" t="s">
        <v>2286</v>
      </c>
      <c r="C213" s="16">
        <v>100</v>
      </c>
      <c r="D213" s="16" t="s">
        <v>2091</v>
      </c>
    </row>
    <row r="214" s="3" customFormat="1" ht="30" customHeight="1" spans="1:4">
      <c r="A214" s="16">
        <v>212</v>
      </c>
      <c r="B214" s="16" t="s">
        <v>2287</v>
      </c>
      <c r="C214" s="16">
        <v>100</v>
      </c>
      <c r="D214" s="16" t="s">
        <v>2091</v>
      </c>
    </row>
    <row r="215" s="3" customFormat="1" ht="30" customHeight="1" spans="1:4">
      <c r="A215" s="16">
        <v>213</v>
      </c>
      <c r="B215" s="17" t="s">
        <v>2288</v>
      </c>
      <c r="C215" s="16">
        <v>100</v>
      </c>
      <c r="D215" s="16" t="s">
        <v>2091</v>
      </c>
    </row>
    <row r="216" s="3" customFormat="1" ht="30" customHeight="1" spans="1:4">
      <c r="A216" s="16">
        <v>214</v>
      </c>
      <c r="B216" s="17" t="s">
        <v>2289</v>
      </c>
      <c r="C216" s="16">
        <v>100</v>
      </c>
      <c r="D216" s="16" t="s">
        <v>2091</v>
      </c>
    </row>
    <row r="217" s="3" customFormat="1" ht="30" customHeight="1" spans="1:4">
      <c r="A217" s="16">
        <v>215</v>
      </c>
      <c r="B217" s="17" t="s">
        <v>2290</v>
      </c>
      <c r="C217" s="16">
        <v>100</v>
      </c>
      <c r="D217" s="16" t="s">
        <v>2091</v>
      </c>
    </row>
    <row r="218" s="3" customFormat="1" ht="30" customHeight="1" spans="1:4">
      <c r="A218" s="16">
        <v>216</v>
      </c>
      <c r="B218" s="17" t="s">
        <v>2291</v>
      </c>
      <c r="C218" s="16">
        <v>100</v>
      </c>
      <c r="D218" s="16" t="s">
        <v>2091</v>
      </c>
    </row>
    <row r="219" s="3" customFormat="1" ht="30" customHeight="1" spans="1:4">
      <c r="A219" s="16">
        <v>217</v>
      </c>
      <c r="B219" s="17" t="s">
        <v>2292</v>
      </c>
      <c r="C219" s="16">
        <v>100</v>
      </c>
      <c r="D219" s="16" t="s">
        <v>2091</v>
      </c>
    </row>
    <row r="220" s="3" customFormat="1" ht="30" customHeight="1" spans="1:4">
      <c r="A220" s="16">
        <v>218</v>
      </c>
      <c r="B220" s="17" t="s">
        <v>2293</v>
      </c>
      <c r="C220" s="16">
        <v>100</v>
      </c>
      <c r="D220" s="16" t="s">
        <v>2091</v>
      </c>
    </row>
    <row r="221" s="3" customFormat="1" ht="30" customHeight="1" spans="1:4">
      <c r="A221" s="16">
        <v>219</v>
      </c>
      <c r="B221" s="17" t="s">
        <v>2294</v>
      </c>
      <c r="C221" s="16">
        <v>100</v>
      </c>
      <c r="D221" s="16" t="s">
        <v>2091</v>
      </c>
    </row>
    <row r="222" s="3" customFormat="1" ht="30" customHeight="1" spans="1:4">
      <c r="A222" s="16">
        <v>220</v>
      </c>
      <c r="B222" s="17" t="s">
        <v>597</v>
      </c>
      <c r="C222" s="16">
        <v>100</v>
      </c>
      <c r="D222" s="16" t="s">
        <v>2091</v>
      </c>
    </row>
    <row r="223" s="3" customFormat="1" ht="30" customHeight="1" spans="1:4">
      <c r="A223" s="16">
        <v>221</v>
      </c>
      <c r="B223" s="17" t="s">
        <v>2295</v>
      </c>
      <c r="C223" s="16">
        <v>100</v>
      </c>
      <c r="D223" s="16" t="s">
        <v>2091</v>
      </c>
    </row>
    <row r="224" s="3" customFormat="1" ht="30" customHeight="1" spans="1:4">
      <c r="A224" s="16">
        <v>222</v>
      </c>
      <c r="B224" s="16" t="s">
        <v>2296</v>
      </c>
      <c r="C224" s="16">
        <v>100</v>
      </c>
      <c r="D224" s="16" t="s">
        <v>23</v>
      </c>
    </row>
    <row r="225" s="3" customFormat="1" ht="30" customHeight="1" spans="1:4">
      <c r="A225" s="16">
        <v>223</v>
      </c>
      <c r="B225" s="16" t="s">
        <v>2297</v>
      </c>
      <c r="C225" s="16">
        <v>100</v>
      </c>
      <c r="D225" s="16" t="s">
        <v>2091</v>
      </c>
    </row>
    <row r="226" s="3" customFormat="1" ht="30" customHeight="1" spans="1:4">
      <c r="A226" s="16">
        <v>224</v>
      </c>
      <c r="B226" s="16" t="s">
        <v>2298</v>
      </c>
      <c r="C226" s="16">
        <v>100</v>
      </c>
      <c r="D226" s="16" t="s">
        <v>2091</v>
      </c>
    </row>
    <row r="227" s="3" customFormat="1" ht="30" customHeight="1" spans="1:4">
      <c r="A227" s="16">
        <v>225</v>
      </c>
      <c r="B227" s="16" t="s">
        <v>2299</v>
      </c>
      <c r="C227" s="16">
        <v>100</v>
      </c>
      <c r="D227" s="16" t="s">
        <v>2091</v>
      </c>
    </row>
    <row r="228" s="3" customFormat="1" ht="30" customHeight="1" spans="1:4">
      <c r="A228" s="16">
        <v>226</v>
      </c>
      <c r="B228" s="16" t="s">
        <v>2300</v>
      </c>
      <c r="C228" s="16">
        <v>100</v>
      </c>
      <c r="D228" s="16" t="s">
        <v>2091</v>
      </c>
    </row>
    <row r="229" s="3" customFormat="1" ht="30" customHeight="1" spans="1:4">
      <c r="A229" s="16">
        <v>227</v>
      </c>
      <c r="B229" s="16" t="s">
        <v>2301</v>
      </c>
      <c r="C229" s="16">
        <v>100</v>
      </c>
      <c r="D229" s="16" t="s">
        <v>2091</v>
      </c>
    </row>
    <row r="230" s="3" customFormat="1" ht="30" customHeight="1" spans="1:4">
      <c r="A230" s="16">
        <v>228</v>
      </c>
      <c r="B230" s="16" t="s">
        <v>2302</v>
      </c>
      <c r="C230" s="16">
        <v>100</v>
      </c>
      <c r="D230" s="16" t="s">
        <v>2091</v>
      </c>
    </row>
    <row r="231" s="3" customFormat="1" ht="30" customHeight="1" spans="1:4">
      <c r="A231" s="16">
        <v>229</v>
      </c>
      <c r="B231" s="16" t="s">
        <v>2303</v>
      </c>
      <c r="C231" s="16">
        <v>100</v>
      </c>
      <c r="D231" s="16" t="s">
        <v>2091</v>
      </c>
    </row>
    <row r="232" s="3" customFormat="1" ht="30" customHeight="1" spans="1:4">
      <c r="A232" s="16">
        <v>230</v>
      </c>
      <c r="B232" s="17" t="s">
        <v>2304</v>
      </c>
      <c r="C232" s="16">
        <v>200</v>
      </c>
      <c r="D232" s="16" t="s">
        <v>2091</v>
      </c>
    </row>
    <row r="233" s="3" customFormat="1" ht="30" customHeight="1" spans="1:4">
      <c r="A233" s="16">
        <v>231</v>
      </c>
      <c r="B233" s="17" t="s">
        <v>2305</v>
      </c>
      <c r="C233" s="16">
        <v>200</v>
      </c>
      <c r="D233" s="16" t="s">
        <v>2091</v>
      </c>
    </row>
    <row r="234" s="3" customFormat="1" ht="30" customHeight="1" spans="1:4">
      <c r="A234" s="16">
        <v>232</v>
      </c>
      <c r="B234" s="17" t="s">
        <v>2306</v>
      </c>
      <c r="C234" s="16">
        <v>200</v>
      </c>
      <c r="D234" s="16" t="s">
        <v>2091</v>
      </c>
    </row>
    <row r="235" s="3" customFormat="1" ht="30" customHeight="1" spans="1:4">
      <c r="A235" s="16">
        <v>233</v>
      </c>
      <c r="B235" s="17" t="s">
        <v>2307</v>
      </c>
      <c r="C235" s="16">
        <v>200</v>
      </c>
      <c r="D235" s="16" t="s">
        <v>2091</v>
      </c>
    </row>
    <row r="236" s="3" customFormat="1" ht="30" customHeight="1" spans="1:4">
      <c r="A236" s="16">
        <v>234</v>
      </c>
      <c r="B236" s="17" t="s">
        <v>2308</v>
      </c>
      <c r="C236" s="16">
        <v>200</v>
      </c>
      <c r="D236" s="16" t="s">
        <v>2091</v>
      </c>
    </row>
    <row r="237" s="3" customFormat="1" ht="30" customHeight="1" spans="1:4">
      <c r="A237" s="16">
        <v>235</v>
      </c>
      <c r="B237" s="17" t="s">
        <v>2309</v>
      </c>
      <c r="C237" s="16">
        <v>200</v>
      </c>
      <c r="D237" s="16" t="s">
        <v>2091</v>
      </c>
    </row>
    <row r="238" s="3" customFormat="1" ht="30" customHeight="1" spans="1:4">
      <c r="A238" s="16">
        <v>236</v>
      </c>
      <c r="B238" s="16" t="s">
        <v>2310</v>
      </c>
      <c r="C238" s="16">
        <v>200</v>
      </c>
      <c r="D238" s="16" t="s">
        <v>2091</v>
      </c>
    </row>
    <row r="239" s="3" customFormat="1" ht="30" customHeight="1" spans="1:4">
      <c r="A239" s="16">
        <v>237</v>
      </c>
      <c r="B239" s="16" t="s">
        <v>2311</v>
      </c>
      <c r="C239" s="16">
        <v>200</v>
      </c>
      <c r="D239" s="16" t="s">
        <v>2091</v>
      </c>
    </row>
    <row r="240" s="3" customFormat="1" ht="30" customHeight="1" spans="1:4">
      <c r="A240" s="16">
        <v>238</v>
      </c>
      <c r="B240" s="17" t="s">
        <v>2312</v>
      </c>
      <c r="C240" s="16">
        <v>200</v>
      </c>
      <c r="D240" s="16" t="s">
        <v>2091</v>
      </c>
    </row>
    <row r="241" s="3" customFormat="1" ht="30" customHeight="1" spans="1:4">
      <c r="A241" s="16">
        <v>239</v>
      </c>
      <c r="B241" s="17" t="s">
        <v>2313</v>
      </c>
      <c r="C241" s="16">
        <v>200</v>
      </c>
      <c r="D241" s="16" t="s">
        <v>2091</v>
      </c>
    </row>
    <row r="242" s="3" customFormat="1" ht="30" customHeight="1" spans="1:4">
      <c r="A242" s="16">
        <v>240</v>
      </c>
      <c r="B242" s="17" t="s">
        <v>2314</v>
      </c>
      <c r="C242" s="16">
        <v>200</v>
      </c>
      <c r="D242" s="16" t="s">
        <v>2091</v>
      </c>
    </row>
    <row r="243" s="3" customFormat="1" ht="30" customHeight="1" spans="1:4">
      <c r="A243" s="16">
        <v>241</v>
      </c>
      <c r="B243" s="17" t="s">
        <v>2315</v>
      </c>
      <c r="C243" s="16">
        <v>200</v>
      </c>
      <c r="D243" s="16" t="s">
        <v>2091</v>
      </c>
    </row>
    <row r="244" s="3" customFormat="1" ht="30" customHeight="1" spans="1:4">
      <c r="A244" s="16">
        <v>242</v>
      </c>
      <c r="B244" s="17" t="s">
        <v>2316</v>
      </c>
      <c r="C244" s="16">
        <v>200</v>
      </c>
      <c r="D244" s="16" t="s">
        <v>2091</v>
      </c>
    </row>
    <row r="245" s="3" customFormat="1" ht="30" customHeight="1" spans="1:4">
      <c r="A245" s="16">
        <v>243</v>
      </c>
      <c r="B245" s="17" t="s">
        <v>2317</v>
      </c>
      <c r="C245" s="16">
        <v>200</v>
      </c>
      <c r="D245" s="16" t="s">
        <v>2091</v>
      </c>
    </row>
    <row r="246" s="3" customFormat="1" ht="30" customHeight="1" spans="1:4">
      <c r="A246" s="16">
        <v>244</v>
      </c>
      <c r="B246" s="17" t="s">
        <v>2318</v>
      </c>
      <c r="C246" s="16">
        <v>200</v>
      </c>
      <c r="D246" s="16" t="s">
        <v>2091</v>
      </c>
    </row>
    <row r="247" s="3" customFormat="1" ht="30" customHeight="1" spans="1:4">
      <c r="A247" s="16">
        <v>245</v>
      </c>
      <c r="B247" s="17" t="s">
        <v>2319</v>
      </c>
      <c r="C247" s="16">
        <v>200</v>
      </c>
      <c r="D247" s="16" t="s">
        <v>2091</v>
      </c>
    </row>
    <row r="248" s="3" customFormat="1" ht="30" customHeight="1" spans="1:4">
      <c r="A248" s="16">
        <v>246</v>
      </c>
      <c r="B248" s="17" t="s">
        <v>2320</v>
      </c>
      <c r="C248" s="16">
        <v>200</v>
      </c>
      <c r="D248" s="16" t="s">
        <v>2091</v>
      </c>
    </row>
    <row r="249" s="3" customFormat="1" ht="30" customHeight="1" spans="1:4">
      <c r="A249" s="16">
        <v>247</v>
      </c>
      <c r="B249" s="17" t="s">
        <v>2321</v>
      </c>
      <c r="C249" s="16">
        <v>200</v>
      </c>
      <c r="D249" s="16" t="s">
        <v>2091</v>
      </c>
    </row>
    <row r="250" s="3" customFormat="1" ht="30" customHeight="1" spans="1:4">
      <c r="A250" s="16">
        <v>248</v>
      </c>
      <c r="B250" s="17" t="s">
        <v>2322</v>
      </c>
      <c r="C250" s="16">
        <v>200</v>
      </c>
      <c r="D250" s="16" t="s">
        <v>2091</v>
      </c>
    </row>
    <row r="251" s="3" customFormat="1" ht="30" customHeight="1" spans="1:4">
      <c r="A251" s="16">
        <v>249</v>
      </c>
      <c r="B251" s="17" t="s">
        <v>2323</v>
      </c>
      <c r="C251" s="16">
        <v>500</v>
      </c>
      <c r="D251" s="16" t="s">
        <v>2324</v>
      </c>
    </row>
    <row r="252" s="3" customFormat="1" ht="30" customHeight="1" spans="1:4">
      <c r="A252" s="16">
        <v>250</v>
      </c>
      <c r="B252" s="17" t="s">
        <v>2325</v>
      </c>
      <c r="C252" s="16">
        <v>200</v>
      </c>
      <c r="D252" s="16" t="s">
        <v>2324</v>
      </c>
    </row>
    <row r="253" s="3" customFormat="1" ht="30" customHeight="1" spans="1:4">
      <c r="A253" s="16">
        <v>251</v>
      </c>
      <c r="B253" s="16" t="s">
        <v>2326</v>
      </c>
      <c r="C253" s="16">
        <v>200</v>
      </c>
      <c r="D253" s="16" t="s">
        <v>2324</v>
      </c>
    </row>
    <row r="254" s="3" customFormat="1" ht="30" customHeight="1" spans="1:4">
      <c r="A254" s="16">
        <v>252</v>
      </c>
      <c r="B254" s="17" t="s">
        <v>2327</v>
      </c>
      <c r="C254" s="16">
        <v>200</v>
      </c>
      <c r="D254" s="16" t="s">
        <v>2324</v>
      </c>
    </row>
    <row r="255" s="3" customFormat="1" ht="30" customHeight="1" spans="1:4">
      <c r="A255" s="16">
        <v>253</v>
      </c>
      <c r="B255" s="16" t="s">
        <v>2328</v>
      </c>
      <c r="C255" s="16">
        <v>200</v>
      </c>
      <c r="D255" s="16" t="s">
        <v>2324</v>
      </c>
    </row>
    <row r="256" s="3" customFormat="1" ht="30" customHeight="1" spans="1:4">
      <c r="A256" s="16">
        <v>254</v>
      </c>
      <c r="B256" s="17" t="s">
        <v>2329</v>
      </c>
      <c r="C256" s="16">
        <v>200</v>
      </c>
      <c r="D256" s="16" t="s">
        <v>2324</v>
      </c>
    </row>
    <row r="257" s="3" customFormat="1" ht="30" customHeight="1" spans="1:4">
      <c r="A257" s="16">
        <v>255</v>
      </c>
      <c r="B257" s="22" t="s">
        <v>2330</v>
      </c>
      <c r="C257" s="16">
        <v>200</v>
      </c>
      <c r="D257" s="16" t="s">
        <v>2324</v>
      </c>
    </row>
    <row r="258" s="3" customFormat="1" ht="30" customHeight="1" spans="1:4">
      <c r="A258" s="16">
        <v>256</v>
      </c>
      <c r="B258" s="16" t="s">
        <v>2331</v>
      </c>
      <c r="C258" s="16">
        <v>200</v>
      </c>
      <c r="D258" s="16" t="s">
        <v>2324</v>
      </c>
    </row>
    <row r="259" s="3" customFormat="1" ht="30" customHeight="1" spans="1:4">
      <c r="A259" s="16">
        <v>257</v>
      </c>
      <c r="B259" s="16" t="s">
        <v>2332</v>
      </c>
      <c r="C259" s="16">
        <v>200</v>
      </c>
      <c r="D259" s="16" t="s">
        <v>2324</v>
      </c>
    </row>
    <row r="260" s="3" customFormat="1" ht="30" customHeight="1" spans="1:4">
      <c r="A260" s="16">
        <v>258</v>
      </c>
      <c r="B260" s="16" t="s">
        <v>2333</v>
      </c>
      <c r="C260" s="16">
        <v>200</v>
      </c>
      <c r="D260" s="16" t="s">
        <v>2324</v>
      </c>
    </row>
    <row r="261" s="3" customFormat="1" ht="30" customHeight="1" spans="1:4">
      <c r="A261" s="16">
        <v>259</v>
      </c>
      <c r="B261" s="16" t="s">
        <v>2334</v>
      </c>
      <c r="C261" s="16">
        <v>200</v>
      </c>
      <c r="D261" s="16" t="s">
        <v>2324</v>
      </c>
    </row>
    <row r="262" s="3" customFormat="1" ht="30" customHeight="1" spans="1:4">
      <c r="A262" s="16">
        <v>260</v>
      </c>
      <c r="B262" s="16" t="s">
        <v>581</v>
      </c>
      <c r="C262" s="16">
        <v>200</v>
      </c>
      <c r="D262" s="16" t="s">
        <v>2324</v>
      </c>
    </row>
    <row r="263" s="3" customFormat="1" ht="30" customHeight="1" spans="1:4">
      <c r="A263" s="16">
        <v>261</v>
      </c>
      <c r="B263" s="22" t="s">
        <v>2335</v>
      </c>
      <c r="C263" s="16">
        <v>200</v>
      </c>
      <c r="D263" s="16" t="s">
        <v>2324</v>
      </c>
    </row>
    <row r="264" s="3" customFormat="1" ht="30" customHeight="1" spans="1:4">
      <c r="A264" s="16">
        <v>262</v>
      </c>
      <c r="B264" s="16" t="s">
        <v>2336</v>
      </c>
      <c r="C264" s="16">
        <v>200</v>
      </c>
      <c r="D264" s="16" t="s">
        <v>2324</v>
      </c>
    </row>
    <row r="265" s="3" customFormat="1" ht="30" customHeight="1" spans="1:4">
      <c r="A265" s="16">
        <v>263</v>
      </c>
      <c r="B265" s="16" t="s">
        <v>2337</v>
      </c>
      <c r="C265" s="16">
        <v>200</v>
      </c>
      <c r="D265" s="16" t="s">
        <v>2324</v>
      </c>
    </row>
    <row r="266" s="3" customFormat="1" ht="30" customHeight="1" spans="1:4">
      <c r="A266" s="16">
        <v>264</v>
      </c>
      <c r="B266" s="16" t="s">
        <v>2338</v>
      </c>
      <c r="C266" s="16">
        <v>200</v>
      </c>
      <c r="D266" s="16" t="s">
        <v>2324</v>
      </c>
    </row>
    <row r="267" s="3" customFormat="1" ht="30" customHeight="1" spans="1:4">
      <c r="A267" s="16">
        <v>265</v>
      </c>
      <c r="B267" s="16" t="s">
        <v>2339</v>
      </c>
      <c r="C267" s="16">
        <v>200</v>
      </c>
      <c r="D267" s="16" t="s">
        <v>2324</v>
      </c>
    </row>
    <row r="268" s="3" customFormat="1" ht="30" customHeight="1" spans="1:4">
      <c r="A268" s="16">
        <v>266</v>
      </c>
      <c r="B268" s="16" t="s">
        <v>2340</v>
      </c>
      <c r="C268" s="16">
        <v>200</v>
      </c>
      <c r="D268" s="16" t="s">
        <v>2324</v>
      </c>
    </row>
    <row r="269" s="3" customFormat="1" ht="30" customHeight="1" spans="1:4">
      <c r="A269" s="16">
        <v>267</v>
      </c>
      <c r="B269" s="17" t="s">
        <v>2341</v>
      </c>
      <c r="C269" s="16">
        <v>200</v>
      </c>
      <c r="D269" s="16" t="s">
        <v>2324</v>
      </c>
    </row>
    <row r="270" s="3" customFormat="1" ht="30" customHeight="1" spans="1:4">
      <c r="A270" s="16">
        <v>268</v>
      </c>
      <c r="B270" s="17" t="s">
        <v>2342</v>
      </c>
      <c r="C270" s="16">
        <v>200</v>
      </c>
      <c r="D270" s="16" t="s">
        <v>2324</v>
      </c>
    </row>
    <row r="271" s="3" customFormat="1" ht="30" customHeight="1" spans="1:4">
      <c r="A271" s="16">
        <v>269</v>
      </c>
      <c r="B271" s="17" t="s">
        <v>2343</v>
      </c>
      <c r="C271" s="16">
        <v>200</v>
      </c>
      <c r="D271" s="16" t="s">
        <v>2324</v>
      </c>
    </row>
    <row r="272" s="3" customFormat="1" ht="30" customHeight="1" spans="1:4">
      <c r="A272" s="16">
        <v>270</v>
      </c>
      <c r="B272" s="17" t="s">
        <v>2344</v>
      </c>
      <c r="C272" s="16">
        <v>200</v>
      </c>
      <c r="D272" s="16" t="s">
        <v>2324</v>
      </c>
    </row>
    <row r="273" s="3" customFormat="1" ht="30" customHeight="1" spans="1:4">
      <c r="A273" s="16">
        <v>271</v>
      </c>
      <c r="B273" s="17" t="s">
        <v>2345</v>
      </c>
      <c r="C273" s="16">
        <v>200</v>
      </c>
      <c r="D273" s="16" t="s">
        <v>2324</v>
      </c>
    </row>
    <row r="274" s="3" customFormat="1" ht="30" customHeight="1" spans="1:4">
      <c r="A274" s="16">
        <v>272</v>
      </c>
      <c r="B274" s="16" t="s">
        <v>2346</v>
      </c>
      <c r="C274" s="16">
        <v>200</v>
      </c>
      <c r="D274" s="16" t="s">
        <v>2324</v>
      </c>
    </row>
    <row r="275" s="3" customFormat="1" ht="30" customHeight="1" spans="1:4">
      <c r="A275" s="16">
        <v>273</v>
      </c>
      <c r="B275" s="17" t="s">
        <v>2347</v>
      </c>
      <c r="C275" s="16">
        <v>200</v>
      </c>
      <c r="D275" s="16" t="s">
        <v>2324</v>
      </c>
    </row>
    <row r="276" s="3" customFormat="1" ht="30" customHeight="1" spans="1:4">
      <c r="A276" s="16">
        <v>274</v>
      </c>
      <c r="B276" s="17" t="s">
        <v>2348</v>
      </c>
      <c r="C276" s="16">
        <v>200</v>
      </c>
      <c r="D276" s="16" t="s">
        <v>2324</v>
      </c>
    </row>
    <row r="277" s="3" customFormat="1" ht="30" customHeight="1" spans="1:4">
      <c r="A277" s="16">
        <v>275</v>
      </c>
      <c r="B277" s="17" t="s">
        <v>585</v>
      </c>
      <c r="C277" s="16">
        <v>200</v>
      </c>
      <c r="D277" s="16" t="s">
        <v>2324</v>
      </c>
    </row>
    <row r="278" s="3" customFormat="1" ht="30" customHeight="1" spans="1:4">
      <c r="A278" s="16">
        <v>276</v>
      </c>
      <c r="B278" s="17" t="s">
        <v>2349</v>
      </c>
      <c r="C278" s="16">
        <v>200</v>
      </c>
      <c r="D278" s="16" t="s">
        <v>2324</v>
      </c>
    </row>
    <row r="279" s="3" customFormat="1" ht="30" customHeight="1" spans="1:4">
      <c r="A279" s="16">
        <v>277</v>
      </c>
      <c r="B279" s="17" t="s">
        <v>2350</v>
      </c>
      <c r="C279" s="16">
        <v>200</v>
      </c>
      <c r="D279" s="16" t="s">
        <v>2324</v>
      </c>
    </row>
    <row r="280" s="3" customFormat="1" ht="30" customHeight="1" spans="1:4">
      <c r="A280" s="16">
        <v>278</v>
      </c>
      <c r="B280" s="17" t="s">
        <v>2351</v>
      </c>
      <c r="C280" s="16">
        <v>200</v>
      </c>
      <c r="D280" s="16" t="s">
        <v>2324</v>
      </c>
    </row>
    <row r="281" s="3" customFormat="1" ht="30" customHeight="1" spans="1:4">
      <c r="A281" s="16">
        <v>279</v>
      </c>
      <c r="B281" s="17" t="s">
        <v>2352</v>
      </c>
      <c r="C281" s="16">
        <v>200</v>
      </c>
      <c r="D281" s="16" t="s">
        <v>2324</v>
      </c>
    </row>
    <row r="282" s="3" customFormat="1" ht="30" customHeight="1" spans="1:4">
      <c r="A282" s="16">
        <v>280</v>
      </c>
      <c r="B282" s="17" t="s">
        <v>2353</v>
      </c>
      <c r="C282" s="16">
        <v>200</v>
      </c>
      <c r="D282" s="16" t="s">
        <v>2324</v>
      </c>
    </row>
    <row r="283" s="3" customFormat="1" ht="30" customHeight="1" spans="1:4">
      <c r="A283" s="16">
        <v>281</v>
      </c>
      <c r="B283" s="17" t="s">
        <v>2099</v>
      </c>
      <c r="C283" s="16">
        <v>200</v>
      </c>
      <c r="D283" s="16" t="s">
        <v>2324</v>
      </c>
    </row>
    <row r="284" s="3" customFormat="1" ht="30" customHeight="1" spans="1:4">
      <c r="A284" s="16">
        <v>282</v>
      </c>
      <c r="B284" s="17" t="s">
        <v>2354</v>
      </c>
      <c r="C284" s="16">
        <v>200</v>
      </c>
      <c r="D284" s="16" t="s">
        <v>2324</v>
      </c>
    </row>
    <row r="285" s="3" customFormat="1" ht="30" customHeight="1" spans="1:4">
      <c r="A285" s="16">
        <v>283</v>
      </c>
      <c r="B285" s="17" t="s">
        <v>2355</v>
      </c>
      <c r="C285" s="16">
        <v>200</v>
      </c>
      <c r="D285" s="16" t="s">
        <v>2324</v>
      </c>
    </row>
    <row r="286" s="3" customFormat="1" ht="30" customHeight="1" spans="1:4">
      <c r="A286" s="16">
        <v>284</v>
      </c>
      <c r="B286" s="17" t="s">
        <v>2356</v>
      </c>
      <c r="C286" s="16">
        <v>200</v>
      </c>
      <c r="D286" s="16" t="s">
        <v>2324</v>
      </c>
    </row>
    <row r="287" s="3" customFormat="1" ht="30" customHeight="1" spans="1:4">
      <c r="A287" s="16">
        <v>285</v>
      </c>
      <c r="B287" s="17" t="s">
        <v>2357</v>
      </c>
      <c r="C287" s="16">
        <v>200</v>
      </c>
      <c r="D287" s="16" t="s">
        <v>2324</v>
      </c>
    </row>
    <row r="288" s="3" customFormat="1" ht="30" customHeight="1" spans="1:4">
      <c r="A288" s="16">
        <v>286</v>
      </c>
      <c r="B288" s="17" t="s">
        <v>2358</v>
      </c>
      <c r="C288" s="16">
        <v>200</v>
      </c>
      <c r="D288" s="16" t="s">
        <v>2324</v>
      </c>
    </row>
    <row r="289" s="3" customFormat="1" ht="30" customHeight="1" spans="1:4">
      <c r="A289" s="16">
        <v>287</v>
      </c>
      <c r="B289" s="17" t="s">
        <v>2359</v>
      </c>
      <c r="C289" s="16">
        <v>200</v>
      </c>
      <c r="D289" s="16" t="s">
        <v>2324</v>
      </c>
    </row>
    <row r="290" s="3" customFormat="1" ht="30" customHeight="1" spans="1:4">
      <c r="A290" s="16">
        <v>288</v>
      </c>
      <c r="B290" s="17" t="s">
        <v>2360</v>
      </c>
      <c r="C290" s="16">
        <v>200</v>
      </c>
      <c r="D290" s="16" t="s">
        <v>2324</v>
      </c>
    </row>
    <row r="291" s="3" customFormat="1" ht="30" customHeight="1" spans="1:4">
      <c r="A291" s="16">
        <v>289</v>
      </c>
      <c r="B291" s="17" t="s">
        <v>2361</v>
      </c>
      <c r="C291" s="16">
        <v>200</v>
      </c>
      <c r="D291" s="16" t="s">
        <v>2324</v>
      </c>
    </row>
    <row r="292" s="3" customFormat="1" ht="30" customHeight="1" spans="1:4">
      <c r="A292" s="16">
        <v>290</v>
      </c>
      <c r="B292" s="17" t="s">
        <v>2362</v>
      </c>
      <c r="C292" s="16">
        <v>200</v>
      </c>
      <c r="D292" s="16" t="s">
        <v>2324</v>
      </c>
    </row>
    <row r="293" s="3" customFormat="1" ht="30" customHeight="1" spans="1:4">
      <c r="A293" s="16">
        <v>291</v>
      </c>
      <c r="B293" s="17" t="s">
        <v>2363</v>
      </c>
      <c r="C293" s="16">
        <v>200</v>
      </c>
      <c r="D293" s="16" t="s">
        <v>2324</v>
      </c>
    </row>
    <row r="294" s="3" customFormat="1" ht="30" customHeight="1" spans="1:4">
      <c r="A294" s="16">
        <v>292</v>
      </c>
      <c r="B294" s="17" t="s">
        <v>2364</v>
      </c>
      <c r="C294" s="16">
        <v>200</v>
      </c>
      <c r="D294" s="16" t="s">
        <v>2324</v>
      </c>
    </row>
    <row r="295" s="3" customFormat="1" ht="30" customHeight="1" spans="1:4">
      <c r="A295" s="16">
        <v>293</v>
      </c>
      <c r="B295" s="17" t="s">
        <v>2365</v>
      </c>
      <c r="C295" s="16">
        <v>200</v>
      </c>
      <c r="D295" s="16" t="s">
        <v>2324</v>
      </c>
    </row>
    <row r="296" s="3" customFormat="1" ht="30" customHeight="1" spans="1:4">
      <c r="A296" s="16">
        <v>294</v>
      </c>
      <c r="B296" s="17" t="s">
        <v>2366</v>
      </c>
      <c r="C296" s="16">
        <v>200</v>
      </c>
      <c r="D296" s="16" t="s">
        <v>2324</v>
      </c>
    </row>
    <row r="297" s="3" customFormat="1" ht="30" customHeight="1" spans="1:4">
      <c r="A297" s="16">
        <v>295</v>
      </c>
      <c r="B297" s="17" t="s">
        <v>2367</v>
      </c>
      <c r="C297" s="16">
        <v>200</v>
      </c>
      <c r="D297" s="16" t="s">
        <v>2324</v>
      </c>
    </row>
    <row r="298" s="3" customFormat="1" ht="30" customHeight="1" spans="1:4">
      <c r="A298" s="16">
        <v>296</v>
      </c>
      <c r="B298" s="17" t="s">
        <v>2368</v>
      </c>
      <c r="C298" s="16">
        <v>200</v>
      </c>
      <c r="D298" s="16" t="s">
        <v>2324</v>
      </c>
    </row>
    <row r="299" s="3" customFormat="1" ht="30" customHeight="1" spans="1:4">
      <c r="A299" s="16">
        <v>297</v>
      </c>
      <c r="B299" s="17" t="s">
        <v>2369</v>
      </c>
      <c r="C299" s="16">
        <v>200</v>
      </c>
      <c r="D299" s="16" t="s">
        <v>2324</v>
      </c>
    </row>
    <row r="300" s="3" customFormat="1" ht="30" customHeight="1" spans="1:4">
      <c r="A300" s="16">
        <v>298</v>
      </c>
      <c r="B300" s="17" t="s">
        <v>2370</v>
      </c>
      <c r="C300" s="16">
        <v>200</v>
      </c>
      <c r="D300" s="16" t="s">
        <v>2324</v>
      </c>
    </row>
    <row r="301" s="3" customFormat="1" ht="30" customHeight="1" spans="1:4">
      <c r="A301" s="16">
        <v>299</v>
      </c>
      <c r="B301" s="17" t="s">
        <v>2371</v>
      </c>
      <c r="C301" s="16">
        <v>100</v>
      </c>
      <c r="D301" s="16" t="s">
        <v>2324</v>
      </c>
    </row>
    <row r="302" s="3" customFormat="1" ht="30" customHeight="1" spans="1:4">
      <c r="A302" s="16">
        <v>300</v>
      </c>
      <c r="B302" s="17" t="s">
        <v>2372</v>
      </c>
      <c r="C302" s="16">
        <v>100</v>
      </c>
      <c r="D302" s="16" t="s">
        <v>2324</v>
      </c>
    </row>
    <row r="303" s="3" customFormat="1" ht="30" customHeight="1" spans="1:4">
      <c r="A303" s="16">
        <v>301</v>
      </c>
      <c r="B303" s="17" t="s">
        <v>2373</v>
      </c>
      <c r="C303" s="16">
        <v>100</v>
      </c>
      <c r="D303" s="16" t="s">
        <v>2324</v>
      </c>
    </row>
    <row r="304" s="3" customFormat="1" ht="30" customHeight="1" spans="1:4">
      <c r="A304" s="16">
        <v>302</v>
      </c>
      <c r="B304" s="17" t="s">
        <v>2374</v>
      </c>
      <c r="C304" s="16">
        <v>100</v>
      </c>
      <c r="D304" s="16" t="s">
        <v>2324</v>
      </c>
    </row>
    <row r="305" s="3" customFormat="1" ht="30" customHeight="1" spans="1:4">
      <c r="A305" s="16">
        <v>303</v>
      </c>
      <c r="B305" s="17" t="s">
        <v>2375</v>
      </c>
      <c r="C305" s="16">
        <v>100</v>
      </c>
      <c r="D305" s="16" t="s">
        <v>2324</v>
      </c>
    </row>
    <row r="306" s="3" customFormat="1" ht="30" customHeight="1" spans="1:4">
      <c r="A306" s="16">
        <v>304</v>
      </c>
      <c r="B306" s="17" t="s">
        <v>2376</v>
      </c>
      <c r="C306" s="16">
        <v>100</v>
      </c>
      <c r="D306" s="16" t="s">
        <v>2324</v>
      </c>
    </row>
    <row r="307" s="3" customFormat="1" ht="30" customHeight="1" spans="1:4">
      <c r="A307" s="16">
        <v>305</v>
      </c>
      <c r="B307" s="17" t="s">
        <v>2377</v>
      </c>
      <c r="C307" s="16">
        <v>100</v>
      </c>
      <c r="D307" s="16" t="s">
        <v>2324</v>
      </c>
    </row>
    <row r="308" s="3" customFormat="1" ht="30" customHeight="1" spans="1:4">
      <c r="A308" s="16">
        <v>306</v>
      </c>
      <c r="B308" s="17" t="s">
        <v>2378</v>
      </c>
      <c r="C308" s="16">
        <v>100</v>
      </c>
      <c r="D308" s="16" t="s">
        <v>2324</v>
      </c>
    </row>
    <row r="309" s="3" customFormat="1" ht="30" customHeight="1" spans="1:4">
      <c r="A309" s="16">
        <v>307</v>
      </c>
      <c r="B309" s="17" t="s">
        <v>2379</v>
      </c>
      <c r="C309" s="16">
        <v>100</v>
      </c>
      <c r="D309" s="16" t="s">
        <v>2324</v>
      </c>
    </row>
    <row r="310" s="3" customFormat="1" ht="30" customHeight="1" spans="1:4">
      <c r="A310" s="16">
        <v>308</v>
      </c>
      <c r="B310" s="17" t="s">
        <v>2380</v>
      </c>
      <c r="C310" s="16">
        <v>100</v>
      </c>
      <c r="D310" s="16" t="s">
        <v>2324</v>
      </c>
    </row>
    <row r="311" s="3" customFormat="1" ht="30" customHeight="1" spans="1:4">
      <c r="A311" s="16">
        <v>309</v>
      </c>
      <c r="B311" s="17" t="s">
        <v>2381</v>
      </c>
      <c r="C311" s="16">
        <v>100</v>
      </c>
      <c r="D311" s="16" t="s">
        <v>2324</v>
      </c>
    </row>
    <row r="312" s="3" customFormat="1" ht="30" customHeight="1" spans="1:4">
      <c r="A312" s="16">
        <v>310</v>
      </c>
      <c r="B312" s="17" t="s">
        <v>2382</v>
      </c>
      <c r="C312" s="16">
        <v>100</v>
      </c>
      <c r="D312" s="16" t="s">
        <v>2324</v>
      </c>
    </row>
    <row r="313" s="3" customFormat="1" ht="30" customHeight="1" spans="1:4">
      <c r="A313" s="16">
        <v>311</v>
      </c>
      <c r="B313" s="16" t="s">
        <v>2383</v>
      </c>
      <c r="C313" s="16">
        <v>100</v>
      </c>
      <c r="D313" s="16" t="s">
        <v>2324</v>
      </c>
    </row>
    <row r="314" s="3" customFormat="1" ht="30" customHeight="1" spans="1:4">
      <c r="A314" s="16">
        <v>312</v>
      </c>
      <c r="B314" s="17" t="s">
        <v>2384</v>
      </c>
      <c r="C314" s="16">
        <v>100</v>
      </c>
      <c r="D314" s="16" t="s">
        <v>2324</v>
      </c>
    </row>
    <row r="315" s="3" customFormat="1" ht="30" customHeight="1" spans="1:4">
      <c r="A315" s="16">
        <v>313</v>
      </c>
      <c r="B315" s="16" t="s">
        <v>2385</v>
      </c>
      <c r="C315" s="16">
        <v>100</v>
      </c>
      <c r="D315" s="16" t="s">
        <v>2324</v>
      </c>
    </row>
    <row r="316" s="3" customFormat="1" ht="30" customHeight="1" spans="1:4">
      <c r="A316" s="16">
        <v>314</v>
      </c>
      <c r="B316" s="17" t="s">
        <v>2386</v>
      </c>
      <c r="C316" s="16">
        <v>100</v>
      </c>
      <c r="D316" s="16" t="s">
        <v>2324</v>
      </c>
    </row>
    <row r="317" s="3" customFormat="1" ht="30" customHeight="1" spans="1:4">
      <c r="A317" s="16">
        <v>315</v>
      </c>
      <c r="B317" s="16" t="s">
        <v>2387</v>
      </c>
      <c r="C317" s="16">
        <v>100</v>
      </c>
      <c r="D317" s="16" t="s">
        <v>2324</v>
      </c>
    </row>
    <row r="318" s="3" customFormat="1" ht="30" customHeight="1" spans="1:4">
      <c r="A318" s="16">
        <v>316</v>
      </c>
      <c r="B318" s="17" t="s">
        <v>2388</v>
      </c>
      <c r="C318" s="16">
        <v>100</v>
      </c>
      <c r="D318" s="16" t="s">
        <v>2324</v>
      </c>
    </row>
    <row r="319" s="3" customFormat="1" ht="30" customHeight="1" spans="1:4">
      <c r="A319" s="16">
        <v>317</v>
      </c>
      <c r="B319" s="17" t="s">
        <v>2389</v>
      </c>
      <c r="C319" s="16">
        <v>100</v>
      </c>
      <c r="D319" s="16" t="s">
        <v>2324</v>
      </c>
    </row>
    <row r="320" s="3" customFormat="1" ht="30" customHeight="1" spans="1:4">
      <c r="A320" s="16">
        <v>318</v>
      </c>
      <c r="B320" s="17" t="s">
        <v>891</v>
      </c>
      <c r="C320" s="16">
        <v>100</v>
      </c>
      <c r="D320" s="16" t="s">
        <v>2324</v>
      </c>
    </row>
    <row r="321" s="3" customFormat="1" ht="30" customHeight="1" spans="1:4">
      <c r="A321" s="16">
        <v>319</v>
      </c>
      <c r="B321" s="17" t="s">
        <v>2390</v>
      </c>
      <c r="C321" s="16">
        <v>100</v>
      </c>
      <c r="D321" s="16" t="s">
        <v>2324</v>
      </c>
    </row>
    <row r="322" s="3" customFormat="1" ht="30" customHeight="1" spans="1:4">
      <c r="A322" s="16">
        <v>320</v>
      </c>
      <c r="B322" s="17" t="s">
        <v>2391</v>
      </c>
      <c r="C322" s="16">
        <v>100</v>
      </c>
      <c r="D322" s="16" t="s">
        <v>2324</v>
      </c>
    </row>
    <row r="323" s="3" customFormat="1" ht="30" customHeight="1" spans="1:4">
      <c r="A323" s="16">
        <v>321</v>
      </c>
      <c r="B323" s="17" t="s">
        <v>2392</v>
      </c>
      <c r="C323" s="16">
        <v>100</v>
      </c>
      <c r="D323" s="16" t="s">
        <v>2324</v>
      </c>
    </row>
    <row r="324" s="3" customFormat="1" ht="30" customHeight="1" spans="1:4">
      <c r="A324" s="16">
        <v>322</v>
      </c>
      <c r="B324" s="17" t="s">
        <v>2393</v>
      </c>
      <c r="C324" s="16">
        <v>100</v>
      </c>
      <c r="D324" s="16" t="s">
        <v>2324</v>
      </c>
    </row>
    <row r="325" s="3" customFormat="1" ht="30" customHeight="1" spans="1:4">
      <c r="A325" s="16">
        <v>323</v>
      </c>
      <c r="B325" s="17" t="s">
        <v>2394</v>
      </c>
      <c r="C325" s="16">
        <v>100</v>
      </c>
      <c r="D325" s="16" t="s">
        <v>2324</v>
      </c>
    </row>
    <row r="326" s="3" customFormat="1" ht="30" customHeight="1" spans="1:4">
      <c r="A326" s="16">
        <v>324</v>
      </c>
      <c r="B326" s="17" t="s">
        <v>2395</v>
      </c>
      <c r="C326" s="16">
        <v>100</v>
      </c>
      <c r="D326" s="16" t="s">
        <v>2324</v>
      </c>
    </row>
    <row r="327" s="3" customFormat="1" ht="30" customHeight="1" spans="1:4">
      <c r="A327" s="16">
        <v>325</v>
      </c>
      <c r="B327" s="17" t="s">
        <v>2396</v>
      </c>
      <c r="C327" s="16">
        <v>100</v>
      </c>
      <c r="D327" s="16" t="s">
        <v>2324</v>
      </c>
    </row>
    <row r="328" s="3" customFormat="1" ht="30" customHeight="1" spans="1:4">
      <c r="A328" s="16">
        <v>326</v>
      </c>
      <c r="B328" s="16" t="s">
        <v>2397</v>
      </c>
      <c r="C328" s="16">
        <v>100</v>
      </c>
      <c r="D328" s="16" t="s">
        <v>2324</v>
      </c>
    </row>
    <row r="329" s="3" customFormat="1" ht="30" customHeight="1" spans="1:4">
      <c r="A329" s="16">
        <v>327</v>
      </c>
      <c r="B329" s="16" t="s">
        <v>2398</v>
      </c>
      <c r="C329" s="16">
        <v>100</v>
      </c>
      <c r="D329" s="16" t="s">
        <v>2324</v>
      </c>
    </row>
    <row r="330" s="3" customFormat="1" ht="30" customHeight="1" spans="1:4">
      <c r="A330" s="16">
        <v>328</v>
      </c>
      <c r="B330" s="16" t="s">
        <v>2399</v>
      </c>
      <c r="C330" s="16">
        <v>100</v>
      </c>
      <c r="D330" s="16" t="s">
        <v>2324</v>
      </c>
    </row>
    <row r="331" s="3" customFormat="1" ht="30" customHeight="1" spans="1:4">
      <c r="A331" s="16">
        <v>329</v>
      </c>
      <c r="B331" s="16" t="s">
        <v>2400</v>
      </c>
      <c r="C331" s="16">
        <v>100</v>
      </c>
      <c r="D331" s="16" t="s">
        <v>2324</v>
      </c>
    </row>
    <row r="332" s="3" customFormat="1" ht="30" customHeight="1" spans="1:4">
      <c r="A332" s="16">
        <v>330</v>
      </c>
      <c r="B332" s="16" t="s">
        <v>2401</v>
      </c>
      <c r="C332" s="16">
        <v>100</v>
      </c>
      <c r="D332" s="16" t="s">
        <v>2324</v>
      </c>
    </row>
    <row r="333" s="3" customFormat="1" ht="30" customHeight="1" spans="1:4">
      <c r="A333" s="16">
        <v>331</v>
      </c>
      <c r="B333" s="16" t="s">
        <v>2402</v>
      </c>
      <c r="C333" s="16">
        <v>100</v>
      </c>
      <c r="D333" s="16" t="s">
        <v>2324</v>
      </c>
    </row>
    <row r="334" s="3" customFormat="1" ht="30" customHeight="1" spans="1:4">
      <c r="A334" s="16">
        <v>332</v>
      </c>
      <c r="B334" s="16" t="s">
        <v>2403</v>
      </c>
      <c r="C334" s="16">
        <v>100</v>
      </c>
      <c r="D334" s="16" t="s">
        <v>2324</v>
      </c>
    </row>
    <row r="335" s="3" customFormat="1" ht="30" customHeight="1" spans="1:4">
      <c r="A335" s="16">
        <v>333</v>
      </c>
      <c r="B335" s="16" t="s">
        <v>2404</v>
      </c>
      <c r="C335" s="16">
        <v>100</v>
      </c>
      <c r="D335" s="16" t="s">
        <v>2324</v>
      </c>
    </row>
    <row r="336" s="3" customFormat="1" ht="30" customHeight="1" spans="1:4">
      <c r="A336" s="16">
        <v>334</v>
      </c>
      <c r="B336" s="16" t="s">
        <v>2405</v>
      </c>
      <c r="C336" s="16">
        <v>100</v>
      </c>
      <c r="D336" s="16" t="s">
        <v>2324</v>
      </c>
    </row>
    <row r="337" s="3" customFormat="1" ht="30" customHeight="1" spans="1:4">
      <c r="A337" s="16">
        <v>335</v>
      </c>
      <c r="B337" s="16" t="s">
        <v>2406</v>
      </c>
      <c r="C337" s="16">
        <v>100</v>
      </c>
      <c r="D337" s="16" t="s">
        <v>2324</v>
      </c>
    </row>
    <row r="338" s="3" customFormat="1" ht="30" customHeight="1" spans="1:4">
      <c r="A338" s="16">
        <v>336</v>
      </c>
      <c r="B338" s="16" t="s">
        <v>1505</v>
      </c>
      <c r="C338" s="16">
        <v>100</v>
      </c>
      <c r="D338" s="16" t="s">
        <v>2324</v>
      </c>
    </row>
    <row r="339" s="3" customFormat="1" ht="30" customHeight="1" spans="1:4">
      <c r="A339" s="16">
        <v>337</v>
      </c>
      <c r="B339" s="16" t="s">
        <v>2407</v>
      </c>
      <c r="C339" s="16">
        <v>100</v>
      </c>
      <c r="D339" s="16" t="s">
        <v>2324</v>
      </c>
    </row>
    <row r="340" s="3" customFormat="1" ht="30" customHeight="1" spans="1:4">
      <c r="A340" s="16">
        <v>338</v>
      </c>
      <c r="B340" s="16" t="s">
        <v>2408</v>
      </c>
      <c r="C340" s="16">
        <v>100</v>
      </c>
      <c r="D340" s="16" t="s">
        <v>2324</v>
      </c>
    </row>
    <row r="341" s="3" customFormat="1" ht="30" customHeight="1" spans="1:4">
      <c r="A341" s="16">
        <v>339</v>
      </c>
      <c r="B341" s="16" t="s">
        <v>2409</v>
      </c>
      <c r="C341" s="16">
        <v>100</v>
      </c>
      <c r="D341" s="16" t="s">
        <v>26</v>
      </c>
    </row>
    <row r="342" s="3" customFormat="1" ht="30" customHeight="1" spans="1:4">
      <c r="A342" s="16">
        <v>340</v>
      </c>
      <c r="B342" s="16" t="s">
        <v>2410</v>
      </c>
      <c r="C342" s="16">
        <v>100</v>
      </c>
      <c r="D342" s="16" t="s">
        <v>2324</v>
      </c>
    </row>
    <row r="343" s="3" customFormat="1" ht="30" customHeight="1" spans="1:4">
      <c r="A343" s="16">
        <v>341</v>
      </c>
      <c r="B343" s="16" t="s">
        <v>2411</v>
      </c>
      <c r="C343" s="16">
        <v>100</v>
      </c>
      <c r="D343" s="16" t="s">
        <v>2324</v>
      </c>
    </row>
    <row r="344" s="3" customFormat="1" ht="30" customHeight="1" spans="1:4">
      <c r="A344" s="16">
        <v>342</v>
      </c>
      <c r="B344" s="16" t="s">
        <v>581</v>
      </c>
      <c r="C344" s="16">
        <v>100</v>
      </c>
      <c r="D344" s="16" t="s">
        <v>2324</v>
      </c>
    </row>
    <row r="345" s="3" customFormat="1" ht="30" customHeight="1" spans="1:4">
      <c r="A345" s="16">
        <v>343</v>
      </c>
      <c r="B345" s="16" t="s">
        <v>2412</v>
      </c>
      <c r="C345" s="16">
        <v>100</v>
      </c>
      <c r="D345" s="16" t="s">
        <v>2324</v>
      </c>
    </row>
    <row r="346" s="3" customFormat="1" ht="30" customHeight="1" spans="1:4">
      <c r="A346" s="16">
        <v>344</v>
      </c>
      <c r="B346" s="16" t="s">
        <v>2413</v>
      </c>
      <c r="C346" s="16">
        <v>100</v>
      </c>
      <c r="D346" s="16" t="s">
        <v>2324</v>
      </c>
    </row>
    <row r="347" s="3" customFormat="1" ht="30" customHeight="1" spans="1:4">
      <c r="A347" s="16">
        <v>345</v>
      </c>
      <c r="B347" s="16" t="s">
        <v>2414</v>
      </c>
      <c r="C347" s="16">
        <v>100</v>
      </c>
      <c r="D347" s="16" t="s">
        <v>2324</v>
      </c>
    </row>
    <row r="348" s="3" customFormat="1" ht="30" customHeight="1" spans="1:4">
      <c r="A348" s="16">
        <v>346</v>
      </c>
      <c r="B348" s="16" t="s">
        <v>2415</v>
      </c>
      <c r="C348" s="16">
        <v>100</v>
      </c>
      <c r="D348" s="16" t="s">
        <v>2324</v>
      </c>
    </row>
    <row r="349" s="3" customFormat="1" ht="30" customHeight="1" spans="1:4">
      <c r="A349" s="16">
        <v>347</v>
      </c>
      <c r="B349" s="16" t="s">
        <v>2416</v>
      </c>
      <c r="C349" s="16">
        <v>100</v>
      </c>
      <c r="D349" s="16" t="s">
        <v>2324</v>
      </c>
    </row>
    <row r="350" s="3" customFormat="1" ht="30" customHeight="1" spans="1:4">
      <c r="A350" s="16">
        <v>348</v>
      </c>
      <c r="B350" s="16" t="s">
        <v>2417</v>
      </c>
      <c r="C350" s="16">
        <v>100</v>
      </c>
      <c r="D350" s="16" t="s">
        <v>2324</v>
      </c>
    </row>
    <row r="351" s="3" customFormat="1" ht="30" customHeight="1" spans="1:4">
      <c r="A351" s="16">
        <v>349</v>
      </c>
      <c r="B351" s="16" t="s">
        <v>1209</v>
      </c>
      <c r="C351" s="16">
        <v>100</v>
      </c>
      <c r="D351" s="16" t="s">
        <v>2324</v>
      </c>
    </row>
    <row r="352" s="3" customFormat="1" ht="30" customHeight="1" spans="1:4">
      <c r="A352" s="16">
        <v>350</v>
      </c>
      <c r="B352" s="16" t="s">
        <v>2418</v>
      </c>
      <c r="C352" s="16">
        <v>100</v>
      </c>
      <c r="D352" s="16" t="s">
        <v>2324</v>
      </c>
    </row>
    <row r="353" s="3" customFormat="1" ht="30" customHeight="1" spans="1:4">
      <c r="A353" s="16">
        <v>351</v>
      </c>
      <c r="B353" s="16" t="s">
        <v>2419</v>
      </c>
      <c r="C353" s="16">
        <v>100</v>
      </c>
      <c r="D353" s="16" t="s">
        <v>2324</v>
      </c>
    </row>
    <row r="354" s="3" customFormat="1" ht="30" customHeight="1" spans="1:4">
      <c r="A354" s="16">
        <v>352</v>
      </c>
      <c r="B354" s="16" t="s">
        <v>2420</v>
      </c>
      <c r="C354" s="16">
        <v>100</v>
      </c>
      <c r="D354" s="16" t="s">
        <v>2324</v>
      </c>
    </row>
    <row r="355" s="3" customFormat="1" ht="30" customHeight="1" spans="1:4">
      <c r="A355" s="16">
        <v>353</v>
      </c>
      <c r="B355" s="16" t="s">
        <v>2421</v>
      </c>
      <c r="C355" s="16">
        <v>100</v>
      </c>
      <c r="D355" s="16" t="s">
        <v>2324</v>
      </c>
    </row>
    <row r="356" s="3" customFormat="1" ht="30" customHeight="1" spans="1:4">
      <c r="A356" s="16">
        <v>354</v>
      </c>
      <c r="B356" s="16" t="s">
        <v>2422</v>
      </c>
      <c r="C356" s="16">
        <v>100</v>
      </c>
      <c r="D356" s="16" t="s">
        <v>2324</v>
      </c>
    </row>
    <row r="357" s="3" customFormat="1" ht="30" customHeight="1" spans="1:4">
      <c r="A357" s="16">
        <v>355</v>
      </c>
      <c r="B357" s="16" t="s">
        <v>2423</v>
      </c>
      <c r="C357" s="16">
        <v>100</v>
      </c>
      <c r="D357" s="16" t="s">
        <v>2324</v>
      </c>
    </row>
    <row r="358" s="3" customFormat="1" ht="30" customHeight="1" spans="1:4">
      <c r="A358" s="16">
        <v>356</v>
      </c>
      <c r="B358" s="16" t="s">
        <v>2424</v>
      </c>
      <c r="C358" s="16">
        <v>100</v>
      </c>
      <c r="D358" s="16" t="s">
        <v>2324</v>
      </c>
    </row>
    <row r="359" s="3" customFormat="1" ht="30" customHeight="1" spans="1:4">
      <c r="A359" s="16">
        <v>357</v>
      </c>
      <c r="B359" s="16" t="s">
        <v>2425</v>
      </c>
      <c r="C359" s="16">
        <v>100</v>
      </c>
      <c r="D359" s="16" t="s">
        <v>2324</v>
      </c>
    </row>
    <row r="360" s="3" customFormat="1" ht="30" customHeight="1" spans="1:4">
      <c r="A360" s="16">
        <v>358</v>
      </c>
      <c r="B360" s="16" t="s">
        <v>2426</v>
      </c>
      <c r="C360" s="16">
        <v>100</v>
      </c>
      <c r="D360" s="16" t="s">
        <v>2324</v>
      </c>
    </row>
    <row r="361" s="3" customFormat="1" ht="30" customHeight="1" spans="1:4">
      <c r="A361" s="16">
        <v>359</v>
      </c>
      <c r="B361" s="22" t="s">
        <v>2427</v>
      </c>
      <c r="C361" s="16">
        <v>100</v>
      </c>
      <c r="D361" s="16" t="s">
        <v>2324</v>
      </c>
    </row>
    <row r="362" s="3" customFormat="1" ht="30" customHeight="1" spans="1:4">
      <c r="A362" s="16">
        <v>360</v>
      </c>
      <c r="B362" s="16" t="s">
        <v>2428</v>
      </c>
      <c r="C362" s="16">
        <v>100</v>
      </c>
      <c r="D362" s="16" t="s">
        <v>2324</v>
      </c>
    </row>
    <row r="363" s="3" customFormat="1" ht="30" customHeight="1" spans="1:4">
      <c r="A363" s="16">
        <v>361</v>
      </c>
      <c r="B363" s="16" t="s">
        <v>2429</v>
      </c>
      <c r="C363" s="16">
        <v>100</v>
      </c>
      <c r="D363" s="16" t="s">
        <v>2324</v>
      </c>
    </row>
    <row r="364" s="3" customFormat="1" ht="30" customHeight="1" spans="1:4">
      <c r="A364" s="16">
        <v>362</v>
      </c>
      <c r="B364" s="16" t="s">
        <v>2430</v>
      </c>
      <c r="C364" s="16">
        <v>100</v>
      </c>
      <c r="D364" s="16" t="s">
        <v>2324</v>
      </c>
    </row>
    <row r="365" s="3" customFormat="1" ht="30" customHeight="1" spans="1:4">
      <c r="A365" s="16">
        <v>363</v>
      </c>
      <c r="B365" s="16" t="s">
        <v>2431</v>
      </c>
      <c r="C365" s="16">
        <v>100</v>
      </c>
      <c r="D365" s="16" t="s">
        <v>2324</v>
      </c>
    </row>
    <row r="366" s="3" customFormat="1" ht="30" customHeight="1" spans="1:4">
      <c r="A366" s="16">
        <v>364</v>
      </c>
      <c r="B366" s="16" t="s">
        <v>2432</v>
      </c>
      <c r="C366" s="16">
        <v>100</v>
      </c>
      <c r="D366" s="16" t="s">
        <v>29</v>
      </c>
    </row>
    <row r="367" s="3" customFormat="1" ht="30" customHeight="1" spans="1:4">
      <c r="A367" s="16">
        <v>365</v>
      </c>
      <c r="B367" s="16" t="s">
        <v>2433</v>
      </c>
      <c r="C367" s="16">
        <v>100</v>
      </c>
      <c r="D367" s="16" t="s">
        <v>2324</v>
      </c>
    </row>
    <row r="368" s="3" customFormat="1" ht="30" customHeight="1" spans="1:4">
      <c r="A368" s="16">
        <v>366</v>
      </c>
      <c r="B368" s="16" t="s">
        <v>2434</v>
      </c>
      <c r="C368" s="16">
        <v>100</v>
      </c>
      <c r="D368" s="16" t="s">
        <v>2324</v>
      </c>
    </row>
    <row r="369" s="3" customFormat="1" ht="30" customHeight="1" spans="1:4">
      <c r="A369" s="16">
        <v>367</v>
      </c>
      <c r="B369" s="16" t="s">
        <v>2435</v>
      </c>
      <c r="C369" s="16">
        <v>100</v>
      </c>
      <c r="D369" s="16" t="s">
        <v>2324</v>
      </c>
    </row>
    <row r="370" s="3" customFormat="1" ht="30" customHeight="1" spans="1:4">
      <c r="A370" s="16">
        <v>368</v>
      </c>
      <c r="B370" s="16" t="s">
        <v>2436</v>
      </c>
      <c r="C370" s="16">
        <v>100</v>
      </c>
      <c r="D370" s="16" t="s">
        <v>2324</v>
      </c>
    </row>
    <row r="371" s="3" customFormat="1" ht="30" customHeight="1" spans="1:4">
      <c r="A371" s="16">
        <v>369</v>
      </c>
      <c r="B371" s="16" t="s">
        <v>2437</v>
      </c>
      <c r="C371" s="16">
        <v>100</v>
      </c>
      <c r="D371" s="16" t="s">
        <v>2324</v>
      </c>
    </row>
    <row r="372" s="3" customFormat="1" ht="30" customHeight="1" spans="1:4">
      <c r="A372" s="16">
        <v>370</v>
      </c>
      <c r="B372" s="16" t="s">
        <v>2438</v>
      </c>
      <c r="C372" s="16">
        <v>100</v>
      </c>
      <c r="D372" s="16" t="s">
        <v>2324</v>
      </c>
    </row>
    <row r="373" s="3" customFormat="1" ht="30" customHeight="1" spans="1:4">
      <c r="A373" s="16">
        <v>371</v>
      </c>
      <c r="B373" s="22" t="s">
        <v>2439</v>
      </c>
      <c r="C373" s="16">
        <v>100</v>
      </c>
      <c r="D373" s="16" t="s">
        <v>2324</v>
      </c>
    </row>
    <row r="374" s="3" customFormat="1" ht="30" customHeight="1" spans="1:4">
      <c r="A374" s="16">
        <v>372</v>
      </c>
      <c r="B374" s="22" t="s">
        <v>2440</v>
      </c>
      <c r="C374" s="16">
        <v>100</v>
      </c>
      <c r="D374" s="16" t="s">
        <v>2324</v>
      </c>
    </row>
    <row r="375" s="3" customFormat="1" ht="30" customHeight="1" spans="1:4">
      <c r="A375" s="16">
        <v>373</v>
      </c>
      <c r="B375" s="22" t="s">
        <v>2441</v>
      </c>
      <c r="C375" s="16">
        <v>100</v>
      </c>
      <c r="D375" s="16" t="s">
        <v>2324</v>
      </c>
    </row>
    <row r="376" s="3" customFormat="1" ht="30" customHeight="1" spans="1:4">
      <c r="A376" s="16">
        <v>374</v>
      </c>
      <c r="B376" s="22" t="s">
        <v>2442</v>
      </c>
      <c r="C376" s="16">
        <v>100</v>
      </c>
      <c r="D376" s="16" t="s">
        <v>2324</v>
      </c>
    </row>
    <row r="377" s="3" customFormat="1" ht="30" customHeight="1" spans="1:4">
      <c r="A377" s="16">
        <v>375</v>
      </c>
      <c r="B377" s="22" t="s">
        <v>2443</v>
      </c>
      <c r="C377" s="16">
        <v>100</v>
      </c>
      <c r="D377" s="16" t="s">
        <v>2324</v>
      </c>
    </row>
    <row r="378" s="3" customFormat="1" ht="30" customHeight="1" spans="1:4">
      <c r="A378" s="16">
        <v>376</v>
      </c>
      <c r="B378" s="22" t="s">
        <v>2444</v>
      </c>
      <c r="C378" s="16">
        <v>100</v>
      </c>
      <c r="D378" s="16" t="s">
        <v>2324</v>
      </c>
    </row>
    <row r="379" s="3" customFormat="1" ht="30" customHeight="1" spans="1:4">
      <c r="A379" s="16">
        <v>377</v>
      </c>
      <c r="B379" s="22" t="s">
        <v>2445</v>
      </c>
      <c r="C379" s="16">
        <v>100</v>
      </c>
      <c r="D379" s="16" t="s">
        <v>2324</v>
      </c>
    </row>
    <row r="380" s="3" customFormat="1" ht="30" customHeight="1" spans="1:4">
      <c r="A380" s="16">
        <v>378</v>
      </c>
      <c r="B380" s="22" t="s">
        <v>2446</v>
      </c>
      <c r="C380" s="16">
        <v>100</v>
      </c>
      <c r="D380" s="16" t="s">
        <v>2324</v>
      </c>
    </row>
    <row r="381" s="3" customFormat="1" ht="30" customHeight="1" spans="1:4">
      <c r="A381" s="16">
        <v>379</v>
      </c>
      <c r="B381" s="22" t="s">
        <v>2447</v>
      </c>
      <c r="C381" s="16">
        <v>100</v>
      </c>
      <c r="D381" s="16" t="s">
        <v>2324</v>
      </c>
    </row>
    <row r="382" s="3" customFormat="1" ht="30" customHeight="1" spans="1:4">
      <c r="A382" s="16">
        <v>380</v>
      </c>
      <c r="B382" s="22" t="s">
        <v>2448</v>
      </c>
      <c r="C382" s="16">
        <v>100</v>
      </c>
      <c r="D382" s="16" t="s">
        <v>2324</v>
      </c>
    </row>
    <row r="383" s="3" customFormat="1" ht="30" customHeight="1" spans="1:4">
      <c r="A383" s="16">
        <v>381</v>
      </c>
      <c r="B383" s="22" t="s">
        <v>2449</v>
      </c>
      <c r="C383" s="16">
        <v>100</v>
      </c>
      <c r="D383" s="16" t="s">
        <v>2324</v>
      </c>
    </row>
    <row r="384" s="3" customFormat="1" ht="30" customHeight="1" spans="1:4">
      <c r="A384" s="16">
        <v>382</v>
      </c>
      <c r="B384" s="22" t="s">
        <v>2450</v>
      </c>
      <c r="C384" s="16">
        <v>100</v>
      </c>
      <c r="D384" s="16" t="s">
        <v>2324</v>
      </c>
    </row>
    <row r="385" s="3" customFormat="1" ht="30" customHeight="1" spans="1:4">
      <c r="A385" s="16">
        <v>383</v>
      </c>
      <c r="B385" s="22" t="s">
        <v>2451</v>
      </c>
      <c r="C385" s="16">
        <v>100</v>
      </c>
      <c r="D385" s="16" t="s">
        <v>2324</v>
      </c>
    </row>
    <row r="386" s="3" customFormat="1" ht="30" customHeight="1" spans="1:4">
      <c r="A386" s="16">
        <v>384</v>
      </c>
      <c r="B386" s="22" t="s">
        <v>2452</v>
      </c>
      <c r="C386" s="16">
        <v>100</v>
      </c>
      <c r="D386" s="16" t="s">
        <v>2324</v>
      </c>
    </row>
    <row r="387" s="3" customFormat="1" ht="30" customHeight="1" spans="1:4">
      <c r="A387" s="16">
        <v>385</v>
      </c>
      <c r="B387" s="22" t="s">
        <v>2453</v>
      </c>
      <c r="C387" s="16">
        <v>100</v>
      </c>
      <c r="D387" s="16" t="s">
        <v>2324</v>
      </c>
    </row>
    <row r="388" s="3" customFormat="1" ht="30" customHeight="1" spans="1:4">
      <c r="A388" s="16">
        <v>386</v>
      </c>
      <c r="B388" s="22" t="s">
        <v>2454</v>
      </c>
      <c r="C388" s="16">
        <v>100</v>
      </c>
      <c r="D388" s="16" t="s">
        <v>2324</v>
      </c>
    </row>
    <row r="389" s="3" customFormat="1" ht="30" customHeight="1" spans="1:4">
      <c r="A389" s="16">
        <v>387</v>
      </c>
      <c r="B389" s="22" t="s">
        <v>2455</v>
      </c>
      <c r="C389" s="16">
        <v>100</v>
      </c>
      <c r="D389" s="16" t="s">
        <v>2324</v>
      </c>
    </row>
    <row r="390" s="3" customFormat="1" ht="30" customHeight="1" spans="1:4">
      <c r="A390" s="16">
        <v>388</v>
      </c>
      <c r="B390" s="22" t="s">
        <v>2456</v>
      </c>
      <c r="C390" s="16">
        <v>100</v>
      </c>
      <c r="D390" s="16" t="s">
        <v>2324</v>
      </c>
    </row>
    <row r="391" s="3" customFormat="1" ht="30" customHeight="1" spans="1:4">
      <c r="A391" s="16">
        <v>389</v>
      </c>
      <c r="B391" s="22" t="s">
        <v>2457</v>
      </c>
      <c r="C391" s="16">
        <v>100</v>
      </c>
      <c r="D391" s="16" t="s">
        <v>2324</v>
      </c>
    </row>
    <row r="392" s="3" customFormat="1" ht="30" customHeight="1" spans="1:4">
      <c r="A392" s="16">
        <v>390</v>
      </c>
      <c r="B392" s="22" t="s">
        <v>2458</v>
      </c>
      <c r="C392" s="16">
        <v>100</v>
      </c>
      <c r="D392" s="16" t="s">
        <v>2324</v>
      </c>
    </row>
    <row r="393" s="3" customFormat="1" ht="30" customHeight="1" spans="1:4">
      <c r="A393" s="16">
        <v>391</v>
      </c>
      <c r="B393" s="22" t="s">
        <v>2459</v>
      </c>
      <c r="C393" s="16">
        <v>100</v>
      </c>
      <c r="D393" s="16" t="s">
        <v>2324</v>
      </c>
    </row>
    <row r="394" s="3" customFormat="1" ht="30" customHeight="1" spans="1:4">
      <c r="A394" s="16">
        <v>392</v>
      </c>
      <c r="B394" s="22" t="s">
        <v>2460</v>
      </c>
      <c r="C394" s="16">
        <v>100</v>
      </c>
      <c r="D394" s="16" t="s">
        <v>2324</v>
      </c>
    </row>
    <row r="395" s="3" customFormat="1" ht="30" customHeight="1" spans="1:4">
      <c r="A395" s="16">
        <v>393</v>
      </c>
      <c r="B395" s="22" t="s">
        <v>2461</v>
      </c>
      <c r="C395" s="16">
        <v>100</v>
      </c>
      <c r="D395" s="16" t="s">
        <v>2324</v>
      </c>
    </row>
    <row r="396" s="3" customFormat="1" ht="30" customHeight="1" spans="1:4">
      <c r="A396" s="16">
        <v>394</v>
      </c>
      <c r="B396" s="22" t="s">
        <v>2462</v>
      </c>
      <c r="C396" s="16">
        <v>100</v>
      </c>
      <c r="D396" s="16" t="s">
        <v>2324</v>
      </c>
    </row>
    <row r="397" s="3" customFormat="1" ht="30" customHeight="1" spans="1:4">
      <c r="A397" s="16">
        <v>395</v>
      </c>
      <c r="B397" s="22" t="s">
        <v>2463</v>
      </c>
      <c r="C397" s="16">
        <v>100</v>
      </c>
      <c r="D397" s="16" t="s">
        <v>2324</v>
      </c>
    </row>
    <row r="398" s="3" customFormat="1" ht="30" customHeight="1" spans="1:4">
      <c r="A398" s="16">
        <v>396</v>
      </c>
      <c r="B398" s="22" t="s">
        <v>2464</v>
      </c>
      <c r="C398" s="16">
        <v>100</v>
      </c>
      <c r="D398" s="16" t="s">
        <v>2324</v>
      </c>
    </row>
    <row r="399" s="3" customFormat="1" ht="30" customHeight="1" spans="1:4">
      <c r="A399" s="16">
        <v>397</v>
      </c>
      <c r="B399" s="22" t="s">
        <v>841</v>
      </c>
      <c r="C399" s="16">
        <v>100</v>
      </c>
      <c r="D399" s="16" t="s">
        <v>2324</v>
      </c>
    </row>
    <row r="400" s="3" customFormat="1" ht="30" customHeight="1" spans="1:4">
      <c r="A400" s="16">
        <v>398</v>
      </c>
      <c r="B400" s="22" t="s">
        <v>2465</v>
      </c>
      <c r="C400" s="16">
        <v>100</v>
      </c>
      <c r="D400" s="16" t="s">
        <v>2324</v>
      </c>
    </row>
    <row r="401" s="3" customFormat="1" ht="30" customHeight="1" spans="1:4">
      <c r="A401" s="16">
        <v>399</v>
      </c>
      <c r="B401" s="22" t="s">
        <v>2466</v>
      </c>
      <c r="C401" s="16">
        <v>100</v>
      </c>
      <c r="D401" s="16" t="s">
        <v>2324</v>
      </c>
    </row>
    <row r="402" s="3" customFormat="1" ht="30" customHeight="1" spans="1:4">
      <c r="A402" s="16">
        <v>400</v>
      </c>
      <c r="B402" s="22" t="s">
        <v>2467</v>
      </c>
      <c r="C402" s="16">
        <v>100</v>
      </c>
      <c r="D402" s="16" t="s">
        <v>2324</v>
      </c>
    </row>
    <row r="403" s="3" customFormat="1" ht="30" customHeight="1" spans="1:4">
      <c r="A403" s="16">
        <v>401</v>
      </c>
      <c r="B403" s="22" t="s">
        <v>2468</v>
      </c>
      <c r="C403" s="16">
        <v>100</v>
      </c>
      <c r="D403" s="16" t="s">
        <v>2324</v>
      </c>
    </row>
    <row r="404" s="3" customFormat="1" ht="30" customHeight="1" spans="1:4">
      <c r="A404" s="16">
        <v>402</v>
      </c>
      <c r="B404" s="22" t="s">
        <v>2469</v>
      </c>
      <c r="C404" s="16">
        <v>100</v>
      </c>
      <c r="D404" s="16" t="s">
        <v>2324</v>
      </c>
    </row>
    <row r="405" s="3" customFormat="1" ht="30" customHeight="1" spans="1:4">
      <c r="A405" s="16">
        <v>403</v>
      </c>
      <c r="B405" s="22" t="s">
        <v>2470</v>
      </c>
      <c r="C405" s="16">
        <v>100</v>
      </c>
      <c r="D405" s="16" t="s">
        <v>2324</v>
      </c>
    </row>
    <row r="406" s="3" customFormat="1" ht="30" customHeight="1" spans="1:4">
      <c r="A406" s="16">
        <v>404</v>
      </c>
      <c r="B406" s="22" t="s">
        <v>2471</v>
      </c>
      <c r="C406" s="16">
        <v>100</v>
      </c>
      <c r="D406" s="16" t="s">
        <v>2324</v>
      </c>
    </row>
    <row r="407" s="3" customFormat="1" ht="30" customHeight="1" spans="1:4">
      <c r="A407" s="16">
        <v>405</v>
      </c>
      <c r="B407" s="22" t="s">
        <v>182</v>
      </c>
      <c r="C407" s="16">
        <v>100</v>
      </c>
      <c r="D407" s="16" t="s">
        <v>2324</v>
      </c>
    </row>
    <row r="408" s="3" customFormat="1" ht="30" customHeight="1" spans="1:4">
      <c r="A408" s="16">
        <v>406</v>
      </c>
      <c r="B408" s="22" t="s">
        <v>2472</v>
      </c>
      <c r="C408" s="16">
        <v>100</v>
      </c>
      <c r="D408" s="16" t="s">
        <v>2324</v>
      </c>
    </row>
    <row r="409" s="3" customFormat="1" ht="30" customHeight="1" spans="1:4">
      <c r="A409" s="16">
        <v>407</v>
      </c>
      <c r="B409" s="22" t="s">
        <v>2473</v>
      </c>
      <c r="C409" s="16">
        <v>100</v>
      </c>
      <c r="D409" s="16" t="s">
        <v>2324</v>
      </c>
    </row>
    <row r="410" s="3" customFormat="1" ht="30" customHeight="1" spans="1:4">
      <c r="A410" s="16">
        <v>408</v>
      </c>
      <c r="B410" s="22" t="s">
        <v>2474</v>
      </c>
      <c r="C410" s="16">
        <v>100</v>
      </c>
      <c r="D410" s="16" t="s">
        <v>2324</v>
      </c>
    </row>
    <row r="411" s="3" customFormat="1" ht="30" customHeight="1" spans="1:4">
      <c r="A411" s="16">
        <v>409</v>
      </c>
      <c r="B411" s="22" t="s">
        <v>2475</v>
      </c>
      <c r="C411" s="16">
        <v>100</v>
      </c>
      <c r="D411" s="16" t="s">
        <v>2324</v>
      </c>
    </row>
    <row r="412" s="3" customFormat="1" ht="30" customHeight="1" spans="1:4">
      <c r="A412" s="16">
        <v>410</v>
      </c>
      <c r="B412" s="16" t="s">
        <v>2476</v>
      </c>
      <c r="C412" s="16">
        <v>100</v>
      </c>
      <c r="D412" s="16" t="s">
        <v>2324</v>
      </c>
    </row>
    <row r="413" s="3" customFormat="1" ht="30" customHeight="1" spans="1:4">
      <c r="A413" s="16">
        <v>411</v>
      </c>
      <c r="B413" s="22" t="s">
        <v>2477</v>
      </c>
      <c r="C413" s="16">
        <v>100</v>
      </c>
      <c r="D413" s="16" t="s">
        <v>2324</v>
      </c>
    </row>
    <row r="414" s="3" customFormat="1" ht="30" customHeight="1" spans="1:4">
      <c r="A414" s="16">
        <v>412</v>
      </c>
      <c r="B414" s="22" t="s">
        <v>2478</v>
      </c>
      <c r="C414" s="16">
        <v>100</v>
      </c>
      <c r="D414" s="16" t="s">
        <v>2324</v>
      </c>
    </row>
    <row r="415" s="3" customFormat="1" ht="30" customHeight="1" spans="1:4">
      <c r="A415" s="16">
        <v>413</v>
      </c>
      <c r="B415" s="22" t="s">
        <v>2479</v>
      </c>
      <c r="C415" s="16">
        <v>100</v>
      </c>
      <c r="D415" s="16" t="s">
        <v>2324</v>
      </c>
    </row>
    <row r="416" s="3" customFormat="1" ht="30" customHeight="1" spans="1:4">
      <c r="A416" s="16">
        <v>414</v>
      </c>
      <c r="B416" s="22" t="s">
        <v>2480</v>
      </c>
      <c r="C416" s="16">
        <v>100</v>
      </c>
      <c r="D416" s="16" t="s">
        <v>2324</v>
      </c>
    </row>
    <row r="417" s="3" customFormat="1" ht="30" customHeight="1" spans="1:4">
      <c r="A417" s="16">
        <v>415</v>
      </c>
      <c r="B417" s="22" t="s">
        <v>2481</v>
      </c>
      <c r="C417" s="16">
        <v>100</v>
      </c>
      <c r="D417" s="16" t="s">
        <v>2324</v>
      </c>
    </row>
    <row r="418" s="3" customFormat="1" ht="30" customHeight="1" spans="1:4">
      <c r="A418" s="16">
        <v>416</v>
      </c>
      <c r="B418" s="22" t="s">
        <v>2482</v>
      </c>
      <c r="C418" s="16">
        <v>100</v>
      </c>
      <c r="D418" s="16" t="s">
        <v>2324</v>
      </c>
    </row>
    <row r="419" s="3" customFormat="1" ht="30" customHeight="1" spans="1:4">
      <c r="A419" s="16">
        <v>417</v>
      </c>
      <c r="B419" s="22" t="s">
        <v>2483</v>
      </c>
      <c r="C419" s="16">
        <v>100</v>
      </c>
      <c r="D419" s="16" t="s">
        <v>2324</v>
      </c>
    </row>
    <row r="420" s="3" customFormat="1" ht="30" customHeight="1" spans="1:4">
      <c r="A420" s="16">
        <v>418</v>
      </c>
      <c r="B420" s="22" t="s">
        <v>2484</v>
      </c>
      <c r="C420" s="16">
        <v>100</v>
      </c>
      <c r="D420" s="16" t="s">
        <v>2324</v>
      </c>
    </row>
    <row r="421" s="3" customFormat="1" ht="30" customHeight="1" spans="1:4">
      <c r="A421" s="16">
        <v>419</v>
      </c>
      <c r="B421" s="22" t="s">
        <v>2485</v>
      </c>
      <c r="C421" s="16">
        <v>100</v>
      </c>
      <c r="D421" s="16" t="s">
        <v>2324</v>
      </c>
    </row>
    <row r="422" s="3" customFormat="1" ht="30" customHeight="1" spans="1:4">
      <c r="A422" s="16">
        <v>420</v>
      </c>
      <c r="B422" s="22" t="s">
        <v>2486</v>
      </c>
      <c r="C422" s="16">
        <v>100</v>
      </c>
      <c r="D422" s="16" t="s">
        <v>2324</v>
      </c>
    </row>
    <row r="423" s="3" customFormat="1" ht="30" customHeight="1" spans="1:4">
      <c r="A423" s="16">
        <v>421</v>
      </c>
      <c r="B423" s="22" t="s">
        <v>2487</v>
      </c>
      <c r="C423" s="16">
        <v>100</v>
      </c>
      <c r="D423" s="16" t="s">
        <v>2324</v>
      </c>
    </row>
    <row r="424" s="3" customFormat="1" ht="30" customHeight="1" spans="1:4">
      <c r="A424" s="16">
        <v>422</v>
      </c>
      <c r="B424" s="22" t="s">
        <v>2488</v>
      </c>
      <c r="C424" s="16">
        <v>100</v>
      </c>
      <c r="D424" s="16" t="s">
        <v>2324</v>
      </c>
    </row>
    <row r="425" s="3" customFormat="1" ht="30" customHeight="1" spans="1:4">
      <c r="A425" s="16">
        <v>423</v>
      </c>
      <c r="B425" s="22" t="s">
        <v>2489</v>
      </c>
      <c r="C425" s="16">
        <v>100</v>
      </c>
      <c r="D425" s="16" t="s">
        <v>2324</v>
      </c>
    </row>
    <row r="426" s="3" customFormat="1" ht="30" customHeight="1" spans="1:4">
      <c r="A426" s="16">
        <v>424</v>
      </c>
      <c r="B426" s="22" t="s">
        <v>2490</v>
      </c>
      <c r="C426" s="16">
        <v>100</v>
      </c>
      <c r="D426" s="16" t="s">
        <v>2324</v>
      </c>
    </row>
    <row r="427" s="3" customFormat="1" ht="30" customHeight="1" spans="1:4">
      <c r="A427" s="16">
        <v>425</v>
      </c>
      <c r="B427" s="22" t="s">
        <v>2491</v>
      </c>
      <c r="C427" s="16">
        <v>100</v>
      </c>
      <c r="D427" s="16" t="s">
        <v>2324</v>
      </c>
    </row>
    <row r="428" s="3" customFormat="1" ht="30" customHeight="1" spans="1:4">
      <c r="A428" s="16">
        <v>426</v>
      </c>
      <c r="B428" s="22" t="s">
        <v>2492</v>
      </c>
      <c r="C428" s="16">
        <v>100</v>
      </c>
      <c r="D428" s="16" t="s">
        <v>2324</v>
      </c>
    </row>
    <row r="429" s="3" customFormat="1" ht="30" customHeight="1" spans="1:4">
      <c r="A429" s="16">
        <v>427</v>
      </c>
      <c r="B429" s="22" t="s">
        <v>2493</v>
      </c>
      <c r="C429" s="16">
        <v>100</v>
      </c>
      <c r="D429" s="16" t="s">
        <v>2324</v>
      </c>
    </row>
    <row r="430" s="3" customFormat="1" ht="30" customHeight="1" spans="1:4">
      <c r="A430" s="16">
        <v>428</v>
      </c>
      <c r="B430" s="22" t="s">
        <v>384</v>
      </c>
      <c r="C430" s="16">
        <v>100</v>
      </c>
      <c r="D430" s="16" t="s">
        <v>2324</v>
      </c>
    </row>
    <row r="431" s="3" customFormat="1" ht="30" customHeight="1" spans="1:4">
      <c r="A431" s="16">
        <v>429</v>
      </c>
      <c r="B431" s="22" t="s">
        <v>2494</v>
      </c>
      <c r="C431" s="16">
        <v>100</v>
      </c>
      <c r="D431" s="16" t="s">
        <v>2324</v>
      </c>
    </row>
    <row r="432" s="3" customFormat="1" ht="30" customHeight="1" spans="1:4">
      <c r="A432" s="16">
        <v>430</v>
      </c>
      <c r="B432" s="22" t="s">
        <v>2495</v>
      </c>
      <c r="C432" s="16">
        <v>100</v>
      </c>
      <c r="D432" s="16" t="s">
        <v>2324</v>
      </c>
    </row>
    <row r="433" s="3" customFormat="1" ht="30" customHeight="1" spans="1:4">
      <c r="A433" s="16">
        <v>431</v>
      </c>
      <c r="B433" s="22" t="s">
        <v>2496</v>
      </c>
      <c r="C433" s="16">
        <v>100</v>
      </c>
      <c r="D433" s="16" t="s">
        <v>2324</v>
      </c>
    </row>
    <row r="434" s="3" customFormat="1" ht="30" customHeight="1" spans="1:4">
      <c r="A434" s="16">
        <v>432</v>
      </c>
      <c r="B434" s="22" t="s">
        <v>2497</v>
      </c>
      <c r="C434" s="16">
        <v>100</v>
      </c>
      <c r="D434" s="16" t="s">
        <v>2324</v>
      </c>
    </row>
    <row r="435" s="3" customFormat="1" ht="30" customHeight="1" spans="1:4">
      <c r="A435" s="16">
        <v>433</v>
      </c>
      <c r="B435" s="22" t="s">
        <v>2498</v>
      </c>
      <c r="C435" s="16">
        <v>100</v>
      </c>
      <c r="D435" s="16" t="s">
        <v>2324</v>
      </c>
    </row>
    <row r="436" s="3" customFormat="1" ht="30" customHeight="1" spans="1:4">
      <c r="A436" s="16">
        <v>434</v>
      </c>
      <c r="B436" s="22" t="s">
        <v>2499</v>
      </c>
      <c r="C436" s="16">
        <v>100</v>
      </c>
      <c r="D436" s="16" t="s">
        <v>2324</v>
      </c>
    </row>
    <row r="437" s="3" customFormat="1" ht="30" customHeight="1" spans="1:4">
      <c r="A437" s="16">
        <v>435</v>
      </c>
      <c r="B437" s="22" t="s">
        <v>2500</v>
      </c>
      <c r="C437" s="16">
        <v>100</v>
      </c>
      <c r="D437" s="16" t="s">
        <v>2324</v>
      </c>
    </row>
    <row r="438" s="3" customFormat="1" ht="30" customHeight="1" spans="1:4">
      <c r="A438" s="16">
        <v>436</v>
      </c>
      <c r="B438" s="22" t="s">
        <v>2501</v>
      </c>
      <c r="C438" s="16">
        <v>100</v>
      </c>
      <c r="D438" s="16" t="s">
        <v>2324</v>
      </c>
    </row>
    <row r="439" s="3" customFormat="1" ht="30" customHeight="1" spans="1:4">
      <c r="A439" s="16">
        <v>437</v>
      </c>
      <c r="B439" s="22" t="s">
        <v>2502</v>
      </c>
      <c r="C439" s="16">
        <v>100</v>
      </c>
      <c r="D439" s="16" t="s">
        <v>2324</v>
      </c>
    </row>
    <row r="440" s="3" customFormat="1" ht="30" customHeight="1" spans="1:4">
      <c r="A440" s="16">
        <v>438</v>
      </c>
      <c r="B440" s="22" t="s">
        <v>2503</v>
      </c>
      <c r="C440" s="16">
        <v>200</v>
      </c>
      <c r="D440" s="16" t="s">
        <v>2324</v>
      </c>
    </row>
    <row r="441" s="3" customFormat="1" ht="30" customHeight="1" spans="1:4">
      <c r="A441" s="16">
        <v>439</v>
      </c>
      <c r="B441" s="22" t="s">
        <v>2504</v>
      </c>
      <c r="C441" s="16">
        <v>100</v>
      </c>
      <c r="D441" s="16" t="s">
        <v>2324</v>
      </c>
    </row>
    <row r="442" s="3" customFormat="1" ht="30" customHeight="1" spans="1:4">
      <c r="A442" s="16">
        <v>440</v>
      </c>
      <c r="B442" s="22" t="s">
        <v>2505</v>
      </c>
      <c r="C442" s="16">
        <v>100</v>
      </c>
      <c r="D442" s="16" t="s">
        <v>2324</v>
      </c>
    </row>
    <row r="443" s="3" customFormat="1" ht="30" customHeight="1" spans="1:4">
      <c r="A443" s="16">
        <v>441</v>
      </c>
      <c r="B443" s="22" t="s">
        <v>2506</v>
      </c>
      <c r="C443" s="16">
        <v>100</v>
      </c>
      <c r="D443" s="16" t="s">
        <v>2324</v>
      </c>
    </row>
    <row r="444" s="3" customFormat="1" ht="30" customHeight="1" spans="1:4">
      <c r="A444" s="16">
        <v>442</v>
      </c>
      <c r="B444" s="22" t="s">
        <v>2507</v>
      </c>
      <c r="C444" s="16">
        <v>100</v>
      </c>
      <c r="D444" s="16" t="s">
        <v>2324</v>
      </c>
    </row>
    <row r="445" s="3" customFormat="1" ht="30" customHeight="1" spans="1:4">
      <c r="A445" s="16">
        <v>443</v>
      </c>
      <c r="B445" s="22" t="s">
        <v>2508</v>
      </c>
      <c r="C445" s="16">
        <v>100</v>
      </c>
      <c r="D445" s="16" t="s">
        <v>2324</v>
      </c>
    </row>
    <row r="446" s="3" customFormat="1" ht="30" customHeight="1" spans="1:4">
      <c r="A446" s="16">
        <v>444</v>
      </c>
      <c r="B446" s="22" t="s">
        <v>1267</v>
      </c>
      <c r="C446" s="16">
        <v>100</v>
      </c>
      <c r="D446" s="16" t="s">
        <v>2324</v>
      </c>
    </row>
    <row r="447" s="3" customFormat="1" ht="30" customHeight="1" spans="1:4">
      <c r="A447" s="16">
        <v>445</v>
      </c>
      <c r="B447" s="22" t="s">
        <v>2509</v>
      </c>
      <c r="C447" s="16">
        <v>100</v>
      </c>
      <c r="D447" s="16" t="s">
        <v>2324</v>
      </c>
    </row>
    <row r="448" s="3" customFormat="1" ht="30" customHeight="1" spans="1:4">
      <c r="A448" s="16">
        <v>446</v>
      </c>
      <c r="B448" s="22" t="s">
        <v>2510</v>
      </c>
      <c r="C448" s="16">
        <v>100</v>
      </c>
      <c r="D448" s="16" t="s">
        <v>2324</v>
      </c>
    </row>
    <row r="449" s="3" customFormat="1" ht="30" customHeight="1" spans="1:4">
      <c r="A449" s="16">
        <v>447</v>
      </c>
      <c r="B449" s="22" t="s">
        <v>2511</v>
      </c>
      <c r="C449" s="16">
        <v>100</v>
      </c>
      <c r="D449" s="16" t="s">
        <v>2324</v>
      </c>
    </row>
    <row r="450" s="3" customFormat="1" ht="30" customHeight="1" spans="1:4">
      <c r="A450" s="16">
        <v>448</v>
      </c>
      <c r="B450" s="22" t="s">
        <v>2512</v>
      </c>
      <c r="C450" s="16">
        <v>100</v>
      </c>
      <c r="D450" s="16" t="s">
        <v>2324</v>
      </c>
    </row>
    <row r="451" s="3" customFormat="1" ht="30" customHeight="1" spans="1:4">
      <c r="A451" s="16">
        <v>449</v>
      </c>
      <c r="B451" s="22" t="s">
        <v>2513</v>
      </c>
      <c r="C451" s="16">
        <v>100</v>
      </c>
      <c r="D451" s="16" t="s">
        <v>2324</v>
      </c>
    </row>
    <row r="452" s="3" customFormat="1" ht="30" customHeight="1" spans="1:4">
      <c r="A452" s="16">
        <v>450</v>
      </c>
      <c r="B452" s="22" t="s">
        <v>2514</v>
      </c>
      <c r="C452" s="16">
        <v>100</v>
      </c>
      <c r="D452" s="16" t="s">
        <v>2324</v>
      </c>
    </row>
    <row r="453" s="3" customFormat="1" ht="30" customHeight="1" spans="1:4">
      <c r="A453" s="16">
        <v>451</v>
      </c>
      <c r="B453" s="22" t="s">
        <v>2515</v>
      </c>
      <c r="C453" s="16">
        <v>100</v>
      </c>
      <c r="D453" s="16" t="s">
        <v>2324</v>
      </c>
    </row>
    <row r="454" s="3" customFormat="1" ht="30" customHeight="1" spans="1:4">
      <c r="A454" s="16">
        <v>452</v>
      </c>
      <c r="B454" s="22" t="s">
        <v>2516</v>
      </c>
      <c r="C454" s="16">
        <v>100</v>
      </c>
      <c r="D454" s="16" t="s">
        <v>2324</v>
      </c>
    </row>
    <row r="455" s="3" customFormat="1" ht="30" customHeight="1" spans="1:4">
      <c r="A455" s="16">
        <v>453</v>
      </c>
      <c r="B455" s="22" t="s">
        <v>2517</v>
      </c>
      <c r="C455" s="16">
        <v>100</v>
      </c>
      <c r="D455" s="16" t="s">
        <v>2324</v>
      </c>
    </row>
    <row r="456" s="3" customFormat="1" ht="30" customHeight="1" spans="1:4">
      <c r="A456" s="16">
        <v>454</v>
      </c>
      <c r="B456" s="22" t="s">
        <v>2518</v>
      </c>
      <c r="C456" s="16">
        <v>100</v>
      </c>
      <c r="D456" s="16" t="s">
        <v>2324</v>
      </c>
    </row>
    <row r="457" s="3" customFormat="1" ht="30" customHeight="1" spans="1:4">
      <c r="A457" s="16">
        <v>455</v>
      </c>
      <c r="B457" s="22" t="s">
        <v>2519</v>
      </c>
      <c r="C457" s="16">
        <v>100</v>
      </c>
      <c r="D457" s="16" t="s">
        <v>2324</v>
      </c>
    </row>
    <row r="458" s="3" customFormat="1" ht="30" customHeight="1" spans="1:4">
      <c r="A458" s="16">
        <v>456</v>
      </c>
      <c r="B458" s="22" t="s">
        <v>2520</v>
      </c>
      <c r="C458" s="16">
        <v>100</v>
      </c>
      <c r="D458" s="16" t="s">
        <v>2324</v>
      </c>
    </row>
    <row r="459" s="3" customFormat="1" ht="30" customHeight="1" spans="1:4">
      <c r="A459" s="16">
        <v>457</v>
      </c>
      <c r="B459" s="22" t="s">
        <v>2521</v>
      </c>
      <c r="C459" s="16">
        <v>100</v>
      </c>
      <c r="D459" s="16" t="s">
        <v>2324</v>
      </c>
    </row>
    <row r="460" s="3" customFormat="1" ht="30" customHeight="1" spans="1:4">
      <c r="A460" s="16">
        <v>458</v>
      </c>
      <c r="B460" s="22" t="s">
        <v>2522</v>
      </c>
      <c r="C460" s="16">
        <v>100</v>
      </c>
      <c r="D460" s="16" t="s">
        <v>2324</v>
      </c>
    </row>
    <row r="461" s="3" customFormat="1" ht="30" customHeight="1" spans="1:4">
      <c r="A461" s="16">
        <v>459</v>
      </c>
      <c r="B461" s="22" t="s">
        <v>2523</v>
      </c>
      <c r="C461" s="16">
        <v>100</v>
      </c>
      <c r="D461" s="16" t="s">
        <v>2324</v>
      </c>
    </row>
    <row r="462" s="3" customFormat="1" ht="30" customHeight="1" spans="1:4">
      <c r="A462" s="16">
        <v>460</v>
      </c>
      <c r="B462" s="22" t="s">
        <v>2524</v>
      </c>
      <c r="C462" s="16">
        <v>100</v>
      </c>
      <c r="D462" s="16" t="s">
        <v>2324</v>
      </c>
    </row>
    <row r="463" s="3" customFormat="1" ht="30" customHeight="1" spans="1:4">
      <c r="A463" s="16">
        <v>461</v>
      </c>
      <c r="B463" s="22" t="s">
        <v>2525</v>
      </c>
      <c r="C463" s="16">
        <v>100</v>
      </c>
      <c r="D463" s="16" t="s">
        <v>2324</v>
      </c>
    </row>
    <row r="464" s="3" customFormat="1" ht="30" customHeight="1" spans="1:4">
      <c r="A464" s="16">
        <v>462</v>
      </c>
      <c r="B464" s="22" t="s">
        <v>2526</v>
      </c>
      <c r="C464" s="16">
        <v>100</v>
      </c>
      <c r="D464" s="16" t="s">
        <v>2324</v>
      </c>
    </row>
    <row r="465" s="3" customFormat="1" ht="30" customHeight="1" spans="1:4">
      <c r="A465" s="16">
        <v>463</v>
      </c>
      <c r="B465" s="22" t="s">
        <v>2527</v>
      </c>
      <c r="C465" s="16">
        <v>100</v>
      </c>
      <c r="D465" s="16" t="s">
        <v>2324</v>
      </c>
    </row>
    <row r="466" s="3" customFormat="1" ht="30" customHeight="1" spans="1:4">
      <c r="A466" s="16">
        <v>464</v>
      </c>
      <c r="B466" s="22" t="s">
        <v>2528</v>
      </c>
      <c r="C466" s="16">
        <v>100</v>
      </c>
      <c r="D466" s="16" t="s">
        <v>2324</v>
      </c>
    </row>
    <row r="467" s="3" customFormat="1" ht="30" customHeight="1" spans="1:4">
      <c r="A467" s="16">
        <v>465</v>
      </c>
      <c r="B467" s="22" t="s">
        <v>2529</v>
      </c>
      <c r="C467" s="16">
        <v>100</v>
      </c>
      <c r="D467" s="16" t="s">
        <v>2324</v>
      </c>
    </row>
    <row r="468" s="3" customFormat="1" ht="30" customHeight="1" spans="1:4">
      <c r="A468" s="16">
        <v>466</v>
      </c>
      <c r="B468" s="22" t="s">
        <v>2530</v>
      </c>
      <c r="C468" s="16">
        <v>100</v>
      </c>
      <c r="D468" s="16" t="s">
        <v>2324</v>
      </c>
    </row>
    <row r="469" s="3" customFormat="1" ht="30" customHeight="1" spans="1:4">
      <c r="A469" s="16">
        <v>467</v>
      </c>
      <c r="B469" s="22" t="s">
        <v>2531</v>
      </c>
      <c r="C469" s="16">
        <v>100</v>
      </c>
      <c r="D469" s="16" t="s">
        <v>2324</v>
      </c>
    </row>
    <row r="470" s="3" customFormat="1" ht="30" customHeight="1" spans="1:4">
      <c r="A470" s="16">
        <v>468</v>
      </c>
      <c r="B470" s="22" t="s">
        <v>2532</v>
      </c>
      <c r="C470" s="16">
        <v>100</v>
      </c>
      <c r="D470" s="16" t="s">
        <v>2324</v>
      </c>
    </row>
    <row r="471" s="3" customFormat="1" ht="30" customHeight="1" spans="1:4">
      <c r="A471" s="16">
        <v>469</v>
      </c>
      <c r="B471" s="22" t="s">
        <v>2533</v>
      </c>
      <c r="C471" s="16">
        <v>100</v>
      </c>
      <c r="D471" s="16" t="s">
        <v>2324</v>
      </c>
    </row>
    <row r="472" s="3" customFormat="1" ht="30" customHeight="1" spans="1:4">
      <c r="A472" s="16">
        <v>470</v>
      </c>
      <c r="B472" s="22" t="s">
        <v>2534</v>
      </c>
      <c r="C472" s="16">
        <v>100</v>
      </c>
      <c r="D472" s="16" t="s">
        <v>2324</v>
      </c>
    </row>
    <row r="473" s="3" customFormat="1" ht="30" customHeight="1" spans="1:4">
      <c r="A473" s="16">
        <v>471</v>
      </c>
      <c r="B473" s="22" t="s">
        <v>1105</v>
      </c>
      <c r="C473" s="16">
        <v>100</v>
      </c>
      <c r="D473" s="16" t="s">
        <v>2324</v>
      </c>
    </row>
    <row r="474" s="3" customFormat="1" ht="30" customHeight="1" spans="1:4">
      <c r="A474" s="16">
        <v>472</v>
      </c>
      <c r="B474" s="22" t="s">
        <v>2535</v>
      </c>
      <c r="C474" s="16">
        <v>100</v>
      </c>
      <c r="D474" s="16" t="s">
        <v>2324</v>
      </c>
    </row>
    <row r="475" s="3" customFormat="1" ht="30" customHeight="1" spans="1:4">
      <c r="A475" s="16">
        <v>473</v>
      </c>
      <c r="B475" s="22" t="s">
        <v>2536</v>
      </c>
      <c r="C475" s="16">
        <v>100</v>
      </c>
      <c r="D475" s="16" t="s">
        <v>2324</v>
      </c>
    </row>
    <row r="476" s="3" customFormat="1" ht="30" customHeight="1" spans="1:4">
      <c r="A476" s="16">
        <v>474</v>
      </c>
      <c r="B476" s="22" t="s">
        <v>2537</v>
      </c>
      <c r="C476" s="16">
        <v>100</v>
      </c>
      <c r="D476" s="16" t="s">
        <v>2324</v>
      </c>
    </row>
    <row r="477" s="3" customFormat="1" ht="30" customHeight="1" spans="1:4">
      <c r="A477" s="16">
        <v>475</v>
      </c>
      <c r="B477" s="22" t="s">
        <v>2538</v>
      </c>
      <c r="C477" s="16">
        <v>100</v>
      </c>
      <c r="D477" s="16" t="s">
        <v>2324</v>
      </c>
    </row>
    <row r="478" s="3" customFormat="1" ht="30" customHeight="1" spans="1:4">
      <c r="A478" s="16">
        <v>476</v>
      </c>
      <c r="B478" s="22" t="s">
        <v>2539</v>
      </c>
      <c r="C478" s="16">
        <v>100</v>
      </c>
      <c r="D478" s="16" t="s">
        <v>2324</v>
      </c>
    </row>
    <row r="479" s="3" customFormat="1" ht="30" customHeight="1" spans="1:4">
      <c r="A479" s="16">
        <v>477</v>
      </c>
      <c r="B479" s="22" t="s">
        <v>2540</v>
      </c>
      <c r="C479" s="16">
        <v>100</v>
      </c>
      <c r="D479" s="16" t="s">
        <v>2324</v>
      </c>
    </row>
    <row r="480" s="3" customFormat="1" ht="30" customHeight="1" spans="1:4">
      <c r="A480" s="16">
        <v>478</v>
      </c>
      <c r="B480" s="22" t="s">
        <v>2541</v>
      </c>
      <c r="C480" s="16">
        <v>100</v>
      </c>
      <c r="D480" s="16" t="s">
        <v>2324</v>
      </c>
    </row>
    <row r="481" s="3" customFormat="1" ht="30" customHeight="1" spans="1:4">
      <c r="A481" s="16">
        <v>479</v>
      </c>
      <c r="B481" s="22" t="s">
        <v>1453</v>
      </c>
      <c r="C481" s="16">
        <v>100</v>
      </c>
      <c r="D481" s="16" t="s">
        <v>2324</v>
      </c>
    </row>
    <row r="482" s="3" customFormat="1" ht="30" customHeight="1" spans="1:4">
      <c r="A482" s="16">
        <v>480</v>
      </c>
      <c r="B482" s="22" t="s">
        <v>2542</v>
      </c>
      <c r="C482" s="16">
        <v>100</v>
      </c>
      <c r="D482" s="16" t="s">
        <v>2324</v>
      </c>
    </row>
    <row r="483" s="3" customFormat="1" ht="30" customHeight="1" spans="1:4">
      <c r="A483" s="16">
        <v>481</v>
      </c>
      <c r="B483" s="22" t="s">
        <v>2543</v>
      </c>
      <c r="C483" s="16">
        <v>100</v>
      </c>
      <c r="D483" s="16" t="s">
        <v>2324</v>
      </c>
    </row>
    <row r="484" s="3" customFormat="1" ht="30" customHeight="1" spans="1:4">
      <c r="A484" s="16">
        <v>482</v>
      </c>
      <c r="B484" s="22" t="s">
        <v>2544</v>
      </c>
      <c r="C484" s="16">
        <v>100</v>
      </c>
      <c r="D484" s="16" t="s">
        <v>2324</v>
      </c>
    </row>
    <row r="485" s="3" customFormat="1" ht="30" customHeight="1" spans="1:4">
      <c r="A485" s="16">
        <v>483</v>
      </c>
      <c r="B485" s="16" t="s">
        <v>2545</v>
      </c>
      <c r="C485" s="16">
        <v>100</v>
      </c>
      <c r="D485" s="16" t="s">
        <v>2324</v>
      </c>
    </row>
    <row r="486" s="3" customFormat="1" ht="30" customHeight="1" spans="1:4">
      <c r="A486" s="16">
        <v>484</v>
      </c>
      <c r="B486" s="16" t="s">
        <v>2546</v>
      </c>
      <c r="C486" s="16">
        <v>100</v>
      </c>
      <c r="D486" s="16" t="s">
        <v>2324</v>
      </c>
    </row>
    <row r="487" s="3" customFormat="1" ht="30" customHeight="1" spans="1:4">
      <c r="A487" s="16">
        <v>485</v>
      </c>
      <c r="B487" s="16" t="s">
        <v>2515</v>
      </c>
      <c r="C487" s="16">
        <v>100</v>
      </c>
      <c r="D487" s="16" t="s">
        <v>2324</v>
      </c>
    </row>
    <row r="488" s="3" customFormat="1" ht="30" customHeight="1" spans="1:4">
      <c r="A488" s="16">
        <v>486</v>
      </c>
      <c r="B488" s="16" t="s">
        <v>2547</v>
      </c>
      <c r="C488" s="16">
        <v>100</v>
      </c>
      <c r="D488" s="16" t="s">
        <v>2324</v>
      </c>
    </row>
    <row r="489" s="3" customFormat="1" ht="30" customHeight="1" spans="1:4">
      <c r="A489" s="16">
        <v>487</v>
      </c>
      <c r="B489" s="16" t="s">
        <v>2548</v>
      </c>
      <c r="C489" s="16">
        <v>100</v>
      </c>
      <c r="D489" s="16" t="s">
        <v>2324</v>
      </c>
    </row>
    <row r="490" s="3" customFormat="1" ht="30" customHeight="1" spans="1:4">
      <c r="A490" s="16">
        <v>488</v>
      </c>
      <c r="B490" s="16" t="s">
        <v>2549</v>
      </c>
      <c r="C490" s="16">
        <v>100</v>
      </c>
      <c r="D490" s="16" t="s">
        <v>2324</v>
      </c>
    </row>
    <row r="491" s="3" customFormat="1" ht="30" customHeight="1" spans="1:4">
      <c r="A491" s="16">
        <v>489</v>
      </c>
      <c r="B491" s="16" t="s">
        <v>2550</v>
      </c>
      <c r="C491" s="16">
        <v>100</v>
      </c>
      <c r="D491" s="16" t="s">
        <v>2324</v>
      </c>
    </row>
    <row r="492" s="3" customFormat="1" ht="30" customHeight="1" spans="1:4">
      <c r="A492" s="16">
        <v>490</v>
      </c>
      <c r="B492" s="16" t="s">
        <v>2551</v>
      </c>
      <c r="C492" s="16">
        <v>100</v>
      </c>
      <c r="D492" s="16" t="s">
        <v>19</v>
      </c>
    </row>
    <row r="493" s="3" customFormat="1" ht="30" customHeight="1" spans="1:4">
      <c r="A493" s="16">
        <v>491</v>
      </c>
      <c r="B493" s="16" t="s">
        <v>2552</v>
      </c>
      <c r="C493" s="16">
        <v>100</v>
      </c>
      <c r="D493" s="16" t="s">
        <v>19</v>
      </c>
    </row>
    <row r="494" s="3" customFormat="1" ht="30" customHeight="1" spans="1:4">
      <c r="A494" s="16">
        <v>492</v>
      </c>
      <c r="B494" s="23" t="s">
        <v>2553</v>
      </c>
      <c r="C494" s="16">
        <v>200</v>
      </c>
      <c r="D494" s="16" t="s">
        <v>19</v>
      </c>
    </row>
    <row r="495" s="3" customFormat="1" ht="30" customHeight="1" spans="1:4">
      <c r="A495" s="16">
        <v>493</v>
      </c>
      <c r="B495" s="23" t="s">
        <v>372</v>
      </c>
      <c r="C495" s="16">
        <v>100</v>
      </c>
      <c r="D495" s="16" t="s">
        <v>19</v>
      </c>
    </row>
    <row r="496" s="3" customFormat="1" ht="30" customHeight="1" spans="1:4">
      <c r="A496" s="16">
        <v>494</v>
      </c>
      <c r="B496" s="23" t="s">
        <v>2554</v>
      </c>
      <c r="C496" s="16">
        <v>200</v>
      </c>
      <c r="D496" s="16" t="s">
        <v>19</v>
      </c>
    </row>
    <row r="497" s="3" customFormat="1" ht="30" customHeight="1" spans="1:4">
      <c r="A497" s="16">
        <v>495</v>
      </c>
      <c r="B497" s="16" t="s">
        <v>309</v>
      </c>
      <c r="C497" s="16">
        <v>100</v>
      </c>
      <c r="D497" s="16" t="s">
        <v>19</v>
      </c>
    </row>
    <row r="498" s="3" customFormat="1" ht="30" customHeight="1" spans="1:4">
      <c r="A498" s="16">
        <v>496</v>
      </c>
      <c r="B498" s="16" t="s">
        <v>2555</v>
      </c>
      <c r="C498" s="16">
        <v>100</v>
      </c>
      <c r="D498" s="16" t="s">
        <v>19</v>
      </c>
    </row>
    <row r="499" s="3" customFormat="1" ht="30" customHeight="1" spans="1:4">
      <c r="A499" s="16">
        <v>497</v>
      </c>
      <c r="B499" s="16" t="s">
        <v>2556</v>
      </c>
      <c r="C499" s="16">
        <v>100</v>
      </c>
      <c r="D499" s="16" t="s">
        <v>20</v>
      </c>
    </row>
    <row r="500" s="3" customFormat="1" ht="30" customHeight="1" spans="1:4">
      <c r="A500" s="16">
        <v>498</v>
      </c>
      <c r="B500" s="16" t="s">
        <v>2557</v>
      </c>
      <c r="C500" s="16">
        <v>100</v>
      </c>
      <c r="D500" s="16" t="s">
        <v>20</v>
      </c>
    </row>
    <row r="501" s="3" customFormat="1" ht="30" customHeight="1" spans="1:4">
      <c r="A501" s="16">
        <v>499</v>
      </c>
      <c r="B501" s="16" t="s">
        <v>2558</v>
      </c>
      <c r="C501" s="16">
        <v>100</v>
      </c>
      <c r="D501" s="16" t="s">
        <v>20</v>
      </c>
    </row>
    <row r="502" s="3" customFormat="1" ht="30" customHeight="1" spans="1:4">
      <c r="A502" s="16">
        <v>500</v>
      </c>
      <c r="B502" s="16" t="s">
        <v>2559</v>
      </c>
      <c r="C502" s="16">
        <v>100</v>
      </c>
      <c r="D502" s="16" t="s">
        <v>20</v>
      </c>
    </row>
    <row r="503" s="3" customFormat="1" ht="30" customHeight="1" spans="1:4">
      <c r="A503" s="16">
        <v>501</v>
      </c>
      <c r="B503" s="16" t="s">
        <v>2560</v>
      </c>
      <c r="C503" s="16">
        <v>100</v>
      </c>
      <c r="D503" s="16" t="s">
        <v>20</v>
      </c>
    </row>
    <row r="504" s="3" customFormat="1" ht="30" customHeight="1" spans="1:4">
      <c r="A504" s="16">
        <v>502</v>
      </c>
      <c r="B504" s="16" t="s">
        <v>2561</v>
      </c>
      <c r="C504" s="16">
        <v>100</v>
      </c>
      <c r="D504" s="16" t="s">
        <v>20</v>
      </c>
    </row>
    <row r="505" s="3" customFormat="1" ht="30" customHeight="1" spans="1:4">
      <c r="A505" s="16">
        <v>503</v>
      </c>
      <c r="B505" s="16" t="s">
        <v>2562</v>
      </c>
      <c r="C505" s="16">
        <v>100</v>
      </c>
      <c r="D505" s="16" t="s">
        <v>20</v>
      </c>
    </row>
    <row r="506" s="3" customFormat="1" ht="30" customHeight="1" spans="1:4">
      <c r="A506" s="16">
        <v>504</v>
      </c>
      <c r="B506" s="16" t="s">
        <v>2563</v>
      </c>
      <c r="C506" s="16">
        <v>100</v>
      </c>
      <c r="D506" s="16" t="s">
        <v>20</v>
      </c>
    </row>
    <row r="507" s="3" customFormat="1" ht="30" customHeight="1" spans="1:4">
      <c r="A507" s="16">
        <v>505</v>
      </c>
      <c r="B507" s="16" t="s">
        <v>2564</v>
      </c>
      <c r="C507" s="16">
        <v>100</v>
      </c>
      <c r="D507" s="16" t="s">
        <v>20</v>
      </c>
    </row>
    <row r="508" s="3" customFormat="1" ht="30" customHeight="1" spans="1:4">
      <c r="A508" s="16">
        <v>506</v>
      </c>
      <c r="B508" s="16" t="s">
        <v>2565</v>
      </c>
      <c r="C508" s="16">
        <v>100</v>
      </c>
      <c r="D508" s="16" t="s">
        <v>20</v>
      </c>
    </row>
    <row r="509" s="3" customFormat="1" ht="30" customHeight="1" spans="1:4">
      <c r="A509" s="16">
        <v>507</v>
      </c>
      <c r="B509" s="16" t="s">
        <v>2566</v>
      </c>
      <c r="C509" s="16">
        <v>100</v>
      </c>
      <c r="D509" s="16" t="s">
        <v>20</v>
      </c>
    </row>
    <row r="510" s="3" customFormat="1" ht="30" customHeight="1" spans="1:4">
      <c r="A510" s="16">
        <v>508</v>
      </c>
      <c r="B510" s="16" t="s">
        <v>2567</v>
      </c>
      <c r="C510" s="16">
        <v>100</v>
      </c>
      <c r="D510" s="16" t="s">
        <v>20</v>
      </c>
    </row>
    <row r="511" s="3" customFormat="1" ht="30" customHeight="1" spans="1:4">
      <c r="A511" s="16">
        <v>509</v>
      </c>
      <c r="B511" s="16" t="s">
        <v>2568</v>
      </c>
      <c r="C511" s="16">
        <v>100</v>
      </c>
      <c r="D511" s="16" t="s">
        <v>20</v>
      </c>
    </row>
    <row r="512" s="3" customFormat="1" ht="30" customHeight="1" spans="1:4">
      <c r="A512" s="16">
        <v>510</v>
      </c>
      <c r="B512" s="16" t="s">
        <v>2569</v>
      </c>
      <c r="C512" s="16">
        <v>100</v>
      </c>
      <c r="D512" s="16" t="s">
        <v>20</v>
      </c>
    </row>
    <row r="513" s="3" customFormat="1" ht="30" customHeight="1" spans="1:4">
      <c r="A513" s="16">
        <v>511</v>
      </c>
      <c r="B513" s="16" t="s">
        <v>2570</v>
      </c>
      <c r="C513" s="16">
        <v>100</v>
      </c>
      <c r="D513" s="16" t="s">
        <v>20</v>
      </c>
    </row>
    <row r="514" s="3" customFormat="1" ht="30" customHeight="1" spans="1:4">
      <c r="A514" s="16">
        <v>512</v>
      </c>
      <c r="B514" s="16" t="s">
        <v>2571</v>
      </c>
      <c r="C514" s="16">
        <v>100</v>
      </c>
      <c r="D514" s="16" t="s">
        <v>20</v>
      </c>
    </row>
    <row r="515" s="3" customFormat="1" ht="30" customHeight="1" spans="1:4">
      <c r="A515" s="16">
        <v>513</v>
      </c>
      <c r="B515" s="16" t="s">
        <v>2572</v>
      </c>
      <c r="C515" s="16">
        <v>100</v>
      </c>
      <c r="D515" s="16" t="s">
        <v>20</v>
      </c>
    </row>
    <row r="516" s="3" customFormat="1" ht="30" customHeight="1" spans="1:4">
      <c r="A516" s="16">
        <v>514</v>
      </c>
      <c r="B516" s="23" t="s">
        <v>2573</v>
      </c>
      <c r="C516" s="16">
        <v>100</v>
      </c>
      <c r="D516" s="16" t="s">
        <v>20</v>
      </c>
    </row>
    <row r="517" s="3" customFormat="1" ht="30" customHeight="1" spans="1:4">
      <c r="A517" s="16">
        <v>515</v>
      </c>
      <c r="B517" s="23" t="s">
        <v>2574</v>
      </c>
      <c r="C517" s="16">
        <v>100</v>
      </c>
      <c r="D517" s="16" t="s">
        <v>20</v>
      </c>
    </row>
    <row r="518" s="3" customFormat="1" ht="30" customHeight="1" spans="1:4">
      <c r="A518" s="16">
        <v>516</v>
      </c>
      <c r="B518" s="23" t="s">
        <v>2575</v>
      </c>
      <c r="C518" s="16">
        <v>100</v>
      </c>
      <c r="D518" s="16" t="s">
        <v>20</v>
      </c>
    </row>
    <row r="519" s="3" customFormat="1" ht="30" customHeight="1" spans="1:4">
      <c r="A519" s="16">
        <v>517</v>
      </c>
      <c r="B519" s="23" t="s">
        <v>2576</v>
      </c>
      <c r="C519" s="16">
        <v>100</v>
      </c>
      <c r="D519" s="16" t="s">
        <v>20</v>
      </c>
    </row>
    <row r="520" s="3" customFormat="1" ht="30" customHeight="1" spans="1:4">
      <c r="A520" s="16">
        <v>518</v>
      </c>
      <c r="B520" s="23" t="s">
        <v>2577</v>
      </c>
      <c r="C520" s="16">
        <v>100</v>
      </c>
      <c r="D520" s="16" t="s">
        <v>20</v>
      </c>
    </row>
    <row r="521" s="3" customFormat="1" ht="30" customHeight="1" spans="1:4">
      <c r="A521" s="16">
        <v>519</v>
      </c>
      <c r="B521" s="23" t="s">
        <v>2578</v>
      </c>
      <c r="C521" s="16">
        <v>100</v>
      </c>
      <c r="D521" s="16" t="s">
        <v>20</v>
      </c>
    </row>
    <row r="522" s="3" customFormat="1" ht="30" customHeight="1" spans="1:4">
      <c r="A522" s="16">
        <v>520</v>
      </c>
      <c r="B522" s="23" t="s">
        <v>2579</v>
      </c>
      <c r="C522" s="16">
        <v>100</v>
      </c>
      <c r="D522" s="16" t="s">
        <v>20</v>
      </c>
    </row>
    <row r="523" s="3" customFormat="1" ht="30" customHeight="1" spans="1:4">
      <c r="A523" s="16">
        <v>521</v>
      </c>
      <c r="B523" s="23" t="s">
        <v>2580</v>
      </c>
      <c r="C523" s="16">
        <v>100</v>
      </c>
      <c r="D523" s="16" t="s">
        <v>20</v>
      </c>
    </row>
    <row r="524" s="3" customFormat="1" ht="30" customHeight="1" spans="1:4">
      <c r="A524" s="16">
        <v>522</v>
      </c>
      <c r="B524" s="23" t="s">
        <v>2581</v>
      </c>
      <c r="C524" s="16">
        <v>100</v>
      </c>
      <c r="D524" s="16" t="s">
        <v>20</v>
      </c>
    </row>
    <row r="525" s="3" customFormat="1" ht="30" customHeight="1" spans="1:4">
      <c r="A525" s="16">
        <v>523</v>
      </c>
      <c r="B525" s="23" t="s">
        <v>2582</v>
      </c>
      <c r="C525" s="16">
        <v>100</v>
      </c>
      <c r="D525" s="16" t="s">
        <v>20</v>
      </c>
    </row>
    <row r="526" s="3" customFormat="1" ht="30" customHeight="1" spans="1:4">
      <c r="A526" s="16">
        <v>524</v>
      </c>
      <c r="B526" s="23" t="s">
        <v>2583</v>
      </c>
      <c r="C526" s="16">
        <v>100</v>
      </c>
      <c r="D526" s="16" t="s">
        <v>20</v>
      </c>
    </row>
    <row r="527" s="3" customFormat="1" ht="30" customHeight="1" spans="1:4">
      <c r="A527" s="16">
        <v>525</v>
      </c>
      <c r="B527" s="23" t="s">
        <v>2584</v>
      </c>
      <c r="C527" s="16">
        <v>100</v>
      </c>
      <c r="D527" s="16" t="s">
        <v>21</v>
      </c>
    </row>
    <row r="528" s="3" customFormat="1" ht="30" customHeight="1" spans="1:4">
      <c r="A528" s="16">
        <v>526</v>
      </c>
      <c r="B528" s="23" t="s">
        <v>2585</v>
      </c>
      <c r="C528" s="16">
        <v>100</v>
      </c>
      <c r="D528" s="16" t="s">
        <v>20</v>
      </c>
    </row>
    <row r="529" s="3" customFormat="1" ht="30" customHeight="1" spans="1:4">
      <c r="A529" s="16">
        <v>527</v>
      </c>
      <c r="B529" s="23" t="s">
        <v>2586</v>
      </c>
      <c r="C529" s="16">
        <v>100</v>
      </c>
      <c r="D529" s="16" t="s">
        <v>20</v>
      </c>
    </row>
    <row r="530" s="3" customFormat="1" ht="30" customHeight="1" spans="1:4">
      <c r="A530" s="16">
        <v>528</v>
      </c>
      <c r="B530" s="23" t="s">
        <v>2587</v>
      </c>
      <c r="C530" s="16">
        <v>100</v>
      </c>
      <c r="D530" s="16" t="s">
        <v>20</v>
      </c>
    </row>
    <row r="531" s="3" customFormat="1" ht="30" customHeight="1" spans="1:4">
      <c r="A531" s="16">
        <v>529</v>
      </c>
      <c r="B531" s="23" t="s">
        <v>2588</v>
      </c>
      <c r="C531" s="16">
        <v>100</v>
      </c>
      <c r="D531" s="16" t="s">
        <v>20</v>
      </c>
    </row>
    <row r="532" s="3" customFormat="1" ht="30" customHeight="1" spans="1:4">
      <c r="A532" s="16">
        <v>530</v>
      </c>
      <c r="B532" s="23" t="s">
        <v>2589</v>
      </c>
      <c r="C532" s="16">
        <v>100</v>
      </c>
      <c r="D532" s="16" t="s">
        <v>20</v>
      </c>
    </row>
    <row r="533" s="3" customFormat="1" ht="30" customHeight="1" spans="1:4">
      <c r="A533" s="16">
        <v>531</v>
      </c>
      <c r="B533" s="16" t="s">
        <v>2590</v>
      </c>
      <c r="C533" s="16">
        <v>100</v>
      </c>
      <c r="D533" s="16" t="s">
        <v>21</v>
      </c>
    </row>
    <row r="534" s="3" customFormat="1" ht="30" customHeight="1" spans="1:4">
      <c r="A534" s="16">
        <v>532</v>
      </c>
      <c r="B534" s="16" t="s">
        <v>2591</v>
      </c>
      <c r="C534" s="16">
        <v>100</v>
      </c>
      <c r="D534" s="16" t="s">
        <v>20</v>
      </c>
    </row>
    <row r="535" s="3" customFormat="1" ht="30" customHeight="1" spans="1:4">
      <c r="A535" s="16">
        <v>533</v>
      </c>
      <c r="B535" s="23" t="s">
        <v>2592</v>
      </c>
      <c r="C535" s="16">
        <v>100</v>
      </c>
      <c r="D535" s="16" t="s">
        <v>20</v>
      </c>
    </row>
    <row r="536" s="3" customFormat="1" ht="30" customHeight="1" spans="1:4">
      <c r="A536" s="16">
        <v>534</v>
      </c>
      <c r="B536" s="16" t="s">
        <v>2593</v>
      </c>
      <c r="C536" s="16">
        <v>100</v>
      </c>
      <c r="D536" s="16" t="s">
        <v>20</v>
      </c>
    </row>
    <row r="537" s="3" customFormat="1" ht="30" customHeight="1" spans="1:4">
      <c r="A537" s="16">
        <v>535</v>
      </c>
      <c r="B537" s="23" t="s">
        <v>2594</v>
      </c>
      <c r="C537" s="16">
        <v>100</v>
      </c>
      <c r="D537" s="16" t="s">
        <v>20</v>
      </c>
    </row>
    <row r="538" s="3" customFormat="1" ht="30" customHeight="1" spans="1:4">
      <c r="A538" s="16">
        <v>536</v>
      </c>
      <c r="B538" s="23" t="s">
        <v>2595</v>
      </c>
      <c r="C538" s="16">
        <v>100</v>
      </c>
      <c r="D538" s="16" t="s">
        <v>20</v>
      </c>
    </row>
    <row r="539" s="3" customFormat="1" ht="30" customHeight="1" spans="1:4">
      <c r="A539" s="16">
        <v>537</v>
      </c>
      <c r="B539" s="23" t="s">
        <v>2596</v>
      </c>
      <c r="C539" s="16">
        <v>100</v>
      </c>
      <c r="D539" s="16" t="s">
        <v>20</v>
      </c>
    </row>
    <row r="540" s="3" customFormat="1" ht="30" customHeight="1" spans="1:4">
      <c r="A540" s="16">
        <v>538</v>
      </c>
      <c r="B540" s="23" t="s">
        <v>2597</v>
      </c>
      <c r="C540" s="16">
        <v>100</v>
      </c>
      <c r="D540" s="16" t="s">
        <v>20</v>
      </c>
    </row>
    <row r="541" s="3" customFormat="1" ht="30" customHeight="1" spans="1:4">
      <c r="A541" s="16">
        <v>539</v>
      </c>
      <c r="B541" s="23" t="s">
        <v>2598</v>
      </c>
      <c r="C541" s="16">
        <v>100</v>
      </c>
      <c r="D541" s="16" t="s">
        <v>20</v>
      </c>
    </row>
    <row r="542" s="3" customFormat="1" ht="30" customHeight="1" spans="1:4">
      <c r="A542" s="16">
        <v>540</v>
      </c>
      <c r="B542" s="23" t="s">
        <v>2599</v>
      </c>
      <c r="C542" s="16">
        <v>100</v>
      </c>
      <c r="D542" s="16" t="s">
        <v>20</v>
      </c>
    </row>
    <row r="543" s="3" customFormat="1" ht="30" customHeight="1" spans="1:4">
      <c r="A543" s="16">
        <v>541</v>
      </c>
      <c r="B543" s="23" t="s">
        <v>2600</v>
      </c>
      <c r="C543" s="16">
        <v>100</v>
      </c>
      <c r="D543" s="16" t="s">
        <v>20</v>
      </c>
    </row>
    <row r="544" s="3" customFormat="1" ht="30" customHeight="1" spans="1:4">
      <c r="A544" s="16">
        <v>542</v>
      </c>
      <c r="B544" s="23" t="s">
        <v>2601</v>
      </c>
      <c r="C544" s="16">
        <v>100</v>
      </c>
      <c r="D544" s="16" t="s">
        <v>20</v>
      </c>
    </row>
    <row r="545" s="3" customFormat="1" ht="30" customHeight="1" spans="1:4">
      <c r="A545" s="16">
        <v>543</v>
      </c>
      <c r="B545" s="23" t="s">
        <v>2602</v>
      </c>
      <c r="C545" s="16">
        <v>100</v>
      </c>
      <c r="D545" s="16" t="s">
        <v>20</v>
      </c>
    </row>
    <row r="546" s="3" customFormat="1" ht="30" customHeight="1" spans="1:4">
      <c r="A546" s="16">
        <v>544</v>
      </c>
      <c r="B546" s="23" t="s">
        <v>2603</v>
      </c>
      <c r="C546" s="16">
        <v>100</v>
      </c>
      <c r="D546" s="16" t="s">
        <v>20</v>
      </c>
    </row>
    <row r="547" s="3" customFormat="1" ht="30" customHeight="1" spans="1:4">
      <c r="A547" s="16">
        <v>545</v>
      </c>
      <c r="B547" s="23" t="s">
        <v>334</v>
      </c>
      <c r="C547" s="16">
        <v>100</v>
      </c>
      <c r="D547" s="16" t="s">
        <v>20</v>
      </c>
    </row>
    <row r="548" s="3" customFormat="1" ht="30" customHeight="1" spans="1:4">
      <c r="A548" s="16">
        <v>546</v>
      </c>
      <c r="B548" s="23" t="s">
        <v>2604</v>
      </c>
      <c r="C548" s="16">
        <v>100</v>
      </c>
      <c r="D548" s="16" t="s">
        <v>20</v>
      </c>
    </row>
    <row r="549" s="3" customFormat="1" ht="30" customHeight="1" spans="1:4">
      <c r="A549" s="16">
        <v>547</v>
      </c>
      <c r="B549" s="16" t="s">
        <v>2605</v>
      </c>
      <c r="C549" s="16">
        <v>100</v>
      </c>
      <c r="D549" s="16" t="s">
        <v>20</v>
      </c>
    </row>
    <row r="550" s="3" customFormat="1" ht="30" customHeight="1" spans="1:4">
      <c r="A550" s="16">
        <v>548</v>
      </c>
      <c r="B550" s="16" t="s">
        <v>2606</v>
      </c>
      <c r="C550" s="16">
        <v>100</v>
      </c>
      <c r="D550" s="16" t="s">
        <v>20</v>
      </c>
    </row>
    <row r="551" s="3" customFormat="1" ht="30" customHeight="1" spans="1:4">
      <c r="A551" s="16">
        <v>549</v>
      </c>
      <c r="B551" s="16" t="s">
        <v>2607</v>
      </c>
      <c r="C551" s="16">
        <v>100</v>
      </c>
      <c r="D551" s="16" t="s">
        <v>20</v>
      </c>
    </row>
    <row r="552" s="3" customFormat="1" ht="30" customHeight="1" spans="1:4">
      <c r="A552" s="16">
        <v>550</v>
      </c>
      <c r="B552" s="23" t="s">
        <v>2608</v>
      </c>
      <c r="C552" s="16">
        <v>100</v>
      </c>
      <c r="D552" s="16" t="s">
        <v>20</v>
      </c>
    </row>
    <row r="553" s="3" customFormat="1" ht="30" customHeight="1" spans="1:4">
      <c r="A553" s="16">
        <v>551</v>
      </c>
      <c r="B553" s="16" t="s">
        <v>2609</v>
      </c>
      <c r="C553" s="16">
        <v>100</v>
      </c>
      <c r="D553" s="16" t="s">
        <v>20</v>
      </c>
    </row>
    <row r="554" s="3" customFormat="1" ht="30" customHeight="1" spans="1:4">
      <c r="A554" s="16">
        <v>552</v>
      </c>
      <c r="B554" s="16" t="s">
        <v>1731</v>
      </c>
      <c r="C554" s="16">
        <v>100</v>
      </c>
      <c r="D554" s="16" t="s">
        <v>20</v>
      </c>
    </row>
    <row r="555" s="3" customFormat="1" ht="30" customHeight="1" spans="1:4">
      <c r="A555" s="16">
        <v>553</v>
      </c>
      <c r="B555" s="16" t="s">
        <v>2610</v>
      </c>
      <c r="C555" s="16">
        <v>100</v>
      </c>
      <c r="D555" s="16" t="s">
        <v>20</v>
      </c>
    </row>
    <row r="556" s="3" customFormat="1" ht="30" customHeight="1" spans="1:4">
      <c r="A556" s="16">
        <v>554</v>
      </c>
      <c r="B556" s="16" t="s">
        <v>2611</v>
      </c>
      <c r="C556" s="16">
        <v>100</v>
      </c>
      <c r="D556" s="16" t="s">
        <v>20</v>
      </c>
    </row>
    <row r="557" s="3" customFormat="1" ht="30" customHeight="1" spans="1:4">
      <c r="A557" s="16">
        <v>555</v>
      </c>
      <c r="B557" s="23" t="s">
        <v>2612</v>
      </c>
      <c r="C557" s="16">
        <v>100</v>
      </c>
      <c r="D557" s="16" t="s">
        <v>20</v>
      </c>
    </row>
    <row r="558" s="3" customFormat="1" ht="30" customHeight="1" spans="1:4">
      <c r="A558" s="16">
        <v>556</v>
      </c>
      <c r="B558" s="23" t="s">
        <v>2613</v>
      </c>
      <c r="C558" s="16">
        <v>100</v>
      </c>
      <c r="D558" s="16" t="s">
        <v>20</v>
      </c>
    </row>
    <row r="559" s="3" customFormat="1" ht="30" customHeight="1" spans="1:4">
      <c r="A559" s="16">
        <v>557</v>
      </c>
      <c r="B559" s="23" t="s">
        <v>2614</v>
      </c>
      <c r="C559" s="16">
        <v>100</v>
      </c>
      <c r="D559" s="16" t="s">
        <v>20</v>
      </c>
    </row>
    <row r="560" s="3" customFormat="1" ht="30" customHeight="1" spans="1:4">
      <c r="A560" s="16">
        <v>558</v>
      </c>
      <c r="B560" s="23" t="s">
        <v>2615</v>
      </c>
      <c r="C560" s="16">
        <v>100</v>
      </c>
      <c r="D560" s="16" t="s">
        <v>20</v>
      </c>
    </row>
    <row r="561" s="3" customFormat="1" ht="30" customHeight="1" spans="1:4">
      <c r="A561" s="16">
        <v>559</v>
      </c>
      <c r="B561" s="23" t="s">
        <v>2616</v>
      </c>
      <c r="C561" s="16">
        <v>100</v>
      </c>
      <c r="D561" s="16" t="s">
        <v>20</v>
      </c>
    </row>
    <row r="562" s="3" customFormat="1" ht="30" customHeight="1" spans="1:4">
      <c r="A562" s="16">
        <v>560</v>
      </c>
      <c r="B562" s="23" t="s">
        <v>2108</v>
      </c>
      <c r="C562" s="16">
        <v>100</v>
      </c>
      <c r="D562" s="16" t="s">
        <v>20</v>
      </c>
    </row>
    <row r="563" s="3" customFormat="1" ht="30" customHeight="1" spans="1:4">
      <c r="A563" s="16">
        <v>561</v>
      </c>
      <c r="B563" s="16" t="s">
        <v>2617</v>
      </c>
      <c r="C563" s="16">
        <v>100</v>
      </c>
      <c r="D563" s="16" t="s">
        <v>20</v>
      </c>
    </row>
    <row r="564" s="3" customFormat="1" ht="30" customHeight="1" spans="1:4">
      <c r="A564" s="16">
        <v>562</v>
      </c>
      <c r="B564" s="16" t="s">
        <v>2618</v>
      </c>
      <c r="C564" s="16">
        <v>100</v>
      </c>
      <c r="D564" s="16" t="s">
        <v>20</v>
      </c>
    </row>
    <row r="565" s="3" customFormat="1" ht="30" customHeight="1" spans="1:4">
      <c r="A565" s="16">
        <v>563</v>
      </c>
      <c r="B565" s="16" t="s">
        <v>2619</v>
      </c>
      <c r="C565" s="16">
        <v>100</v>
      </c>
      <c r="D565" s="16" t="s">
        <v>20</v>
      </c>
    </row>
    <row r="566" s="3" customFormat="1" ht="30" customHeight="1" spans="1:4">
      <c r="A566" s="16">
        <v>564</v>
      </c>
      <c r="B566" s="16" t="s">
        <v>2620</v>
      </c>
      <c r="C566" s="16">
        <v>100</v>
      </c>
      <c r="D566" s="16" t="s">
        <v>20</v>
      </c>
    </row>
    <row r="567" s="3" customFormat="1" ht="30" customHeight="1" spans="1:4">
      <c r="A567" s="16">
        <v>565</v>
      </c>
      <c r="B567" s="23" t="s">
        <v>2621</v>
      </c>
      <c r="C567" s="16">
        <v>100</v>
      </c>
      <c r="D567" s="16" t="s">
        <v>20</v>
      </c>
    </row>
    <row r="568" s="3" customFormat="1" ht="30" customHeight="1" spans="1:4">
      <c r="A568" s="16">
        <v>566</v>
      </c>
      <c r="B568" s="23" t="s">
        <v>2622</v>
      </c>
      <c r="C568" s="16">
        <v>100</v>
      </c>
      <c r="D568" s="16" t="s">
        <v>20</v>
      </c>
    </row>
    <row r="569" s="3" customFormat="1" ht="30" customHeight="1" spans="1:4">
      <c r="A569" s="16">
        <v>567</v>
      </c>
      <c r="B569" s="23" t="s">
        <v>2623</v>
      </c>
      <c r="C569" s="16">
        <v>100</v>
      </c>
      <c r="D569" s="16" t="s">
        <v>20</v>
      </c>
    </row>
    <row r="570" s="3" customFormat="1" ht="30" customHeight="1" spans="1:4">
      <c r="A570" s="16">
        <v>568</v>
      </c>
      <c r="B570" s="23" t="s">
        <v>356</v>
      </c>
      <c r="C570" s="16">
        <v>100</v>
      </c>
      <c r="D570" s="16" t="s">
        <v>20</v>
      </c>
    </row>
    <row r="571" s="3" customFormat="1" ht="30" customHeight="1" spans="1:4">
      <c r="A571" s="16">
        <v>569</v>
      </c>
      <c r="B571" s="23" t="s">
        <v>2624</v>
      </c>
      <c r="C571" s="16">
        <v>100</v>
      </c>
      <c r="D571" s="16" t="s">
        <v>20</v>
      </c>
    </row>
    <row r="572" s="3" customFormat="1" ht="30" customHeight="1" spans="1:4">
      <c r="A572" s="16">
        <v>570</v>
      </c>
      <c r="B572" s="23" t="s">
        <v>2625</v>
      </c>
      <c r="C572" s="16">
        <v>100</v>
      </c>
      <c r="D572" s="16" t="s">
        <v>20</v>
      </c>
    </row>
    <row r="573" s="3" customFormat="1" ht="30" customHeight="1" spans="1:4">
      <c r="A573" s="16">
        <v>571</v>
      </c>
      <c r="B573" s="23" t="s">
        <v>2626</v>
      </c>
      <c r="C573" s="16">
        <v>100</v>
      </c>
      <c r="D573" s="16" t="s">
        <v>20</v>
      </c>
    </row>
    <row r="574" s="3" customFormat="1" ht="30" customHeight="1" spans="1:4">
      <c r="A574" s="16">
        <v>572</v>
      </c>
      <c r="B574" s="23" t="s">
        <v>2627</v>
      </c>
      <c r="C574" s="16">
        <v>100</v>
      </c>
      <c r="D574" s="16" t="s">
        <v>20</v>
      </c>
    </row>
    <row r="575" s="3" customFormat="1" ht="30" customHeight="1" spans="1:4">
      <c r="A575" s="16">
        <v>573</v>
      </c>
      <c r="B575" s="23" t="s">
        <v>1149</v>
      </c>
      <c r="C575" s="16">
        <v>100</v>
      </c>
      <c r="D575" s="16" t="s">
        <v>20</v>
      </c>
    </row>
    <row r="576" s="3" customFormat="1" ht="30" customHeight="1" spans="1:4">
      <c r="A576" s="16">
        <v>574</v>
      </c>
      <c r="B576" s="16" t="s">
        <v>2628</v>
      </c>
      <c r="C576" s="16">
        <v>100</v>
      </c>
      <c r="D576" s="16" t="s">
        <v>20</v>
      </c>
    </row>
    <row r="577" s="3" customFormat="1" ht="30" customHeight="1" spans="1:4">
      <c r="A577" s="16">
        <v>575</v>
      </c>
      <c r="B577" s="16" t="s">
        <v>2629</v>
      </c>
      <c r="C577" s="16">
        <v>100</v>
      </c>
      <c r="D577" s="16" t="s">
        <v>20</v>
      </c>
    </row>
    <row r="578" s="3" customFormat="1" ht="30" customHeight="1" spans="1:4">
      <c r="A578" s="16">
        <v>576</v>
      </c>
      <c r="B578" s="16" t="s">
        <v>2630</v>
      </c>
      <c r="C578" s="16">
        <v>100</v>
      </c>
      <c r="D578" s="16" t="s">
        <v>20</v>
      </c>
    </row>
    <row r="579" s="3" customFormat="1" ht="30" customHeight="1" spans="1:4">
      <c r="A579" s="16">
        <v>577</v>
      </c>
      <c r="B579" s="16" t="s">
        <v>2631</v>
      </c>
      <c r="C579" s="16">
        <v>100</v>
      </c>
      <c r="D579" s="16" t="s">
        <v>20</v>
      </c>
    </row>
    <row r="580" s="3" customFormat="1" ht="30" customHeight="1" spans="1:4">
      <c r="A580" s="16">
        <v>578</v>
      </c>
      <c r="B580" s="23" t="s">
        <v>2632</v>
      </c>
      <c r="C580" s="16">
        <v>100</v>
      </c>
      <c r="D580" s="16" t="s">
        <v>20</v>
      </c>
    </row>
    <row r="581" s="3" customFormat="1" ht="30" customHeight="1" spans="1:4">
      <c r="A581" s="16">
        <v>579</v>
      </c>
      <c r="B581" s="23" t="s">
        <v>2633</v>
      </c>
      <c r="C581" s="16">
        <v>100</v>
      </c>
      <c r="D581" s="16" t="s">
        <v>20</v>
      </c>
    </row>
    <row r="582" s="3" customFormat="1" ht="30" customHeight="1" spans="1:4">
      <c r="A582" s="16">
        <v>580</v>
      </c>
      <c r="B582" s="23" t="s">
        <v>2634</v>
      </c>
      <c r="C582" s="16">
        <v>100</v>
      </c>
      <c r="D582" s="16" t="s">
        <v>20</v>
      </c>
    </row>
    <row r="583" s="3" customFormat="1" ht="30" customHeight="1" spans="1:4">
      <c r="A583" s="16">
        <v>581</v>
      </c>
      <c r="B583" s="23" t="s">
        <v>2635</v>
      </c>
      <c r="C583" s="16">
        <v>100</v>
      </c>
      <c r="D583" s="16" t="s">
        <v>20</v>
      </c>
    </row>
    <row r="584" s="3" customFormat="1" ht="30" customHeight="1" spans="1:4">
      <c r="A584" s="16">
        <v>582</v>
      </c>
      <c r="B584" s="23" t="s">
        <v>2636</v>
      </c>
      <c r="C584" s="16">
        <v>100</v>
      </c>
      <c r="D584" s="16" t="s">
        <v>20</v>
      </c>
    </row>
    <row r="585" s="3" customFormat="1" ht="30" customHeight="1" spans="1:4">
      <c r="A585" s="16">
        <v>583</v>
      </c>
      <c r="B585" s="23" t="s">
        <v>2637</v>
      </c>
      <c r="C585" s="16">
        <v>100</v>
      </c>
      <c r="D585" s="16" t="s">
        <v>20</v>
      </c>
    </row>
    <row r="586" s="3" customFormat="1" ht="30" customHeight="1" spans="1:4">
      <c r="A586" s="16">
        <v>584</v>
      </c>
      <c r="B586" s="23" t="s">
        <v>2638</v>
      </c>
      <c r="C586" s="16">
        <v>100</v>
      </c>
      <c r="D586" s="16" t="s">
        <v>20</v>
      </c>
    </row>
    <row r="587" s="3" customFormat="1" ht="30" customHeight="1" spans="1:4">
      <c r="A587" s="16">
        <v>585</v>
      </c>
      <c r="B587" s="23" t="s">
        <v>2639</v>
      </c>
      <c r="C587" s="16">
        <v>100</v>
      </c>
      <c r="D587" s="16" t="s">
        <v>20</v>
      </c>
    </row>
    <row r="588" s="3" customFormat="1" ht="30" customHeight="1" spans="1:4">
      <c r="A588" s="16">
        <v>586</v>
      </c>
      <c r="B588" s="23" t="s">
        <v>2640</v>
      </c>
      <c r="C588" s="16">
        <v>100</v>
      </c>
      <c r="D588" s="16" t="s">
        <v>20</v>
      </c>
    </row>
    <row r="589" s="3" customFormat="1" ht="30" customHeight="1" spans="1:4">
      <c r="A589" s="16">
        <v>587</v>
      </c>
      <c r="B589" s="23" t="s">
        <v>2641</v>
      </c>
      <c r="C589" s="16">
        <v>100</v>
      </c>
      <c r="D589" s="16" t="s">
        <v>20</v>
      </c>
    </row>
    <row r="590" s="3" customFormat="1" ht="30" customHeight="1" spans="1:4">
      <c r="A590" s="16">
        <v>588</v>
      </c>
      <c r="B590" s="23" t="s">
        <v>2642</v>
      </c>
      <c r="C590" s="16">
        <v>100</v>
      </c>
      <c r="D590" s="16" t="s">
        <v>20</v>
      </c>
    </row>
    <row r="591" s="3" customFormat="1" ht="30" customHeight="1" spans="1:4">
      <c r="A591" s="16">
        <v>589</v>
      </c>
      <c r="B591" s="23" t="s">
        <v>2643</v>
      </c>
      <c r="C591" s="16">
        <v>100</v>
      </c>
      <c r="D591" s="16" t="s">
        <v>20</v>
      </c>
    </row>
    <row r="592" s="3" customFormat="1" ht="30" customHeight="1" spans="1:4">
      <c r="A592" s="16">
        <v>590</v>
      </c>
      <c r="B592" s="23" t="s">
        <v>2644</v>
      </c>
      <c r="C592" s="16">
        <v>100</v>
      </c>
      <c r="D592" s="16" t="s">
        <v>20</v>
      </c>
    </row>
    <row r="593" s="3" customFormat="1" ht="30" customHeight="1" spans="1:4">
      <c r="A593" s="16">
        <v>591</v>
      </c>
      <c r="B593" s="23" t="s">
        <v>2645</v>
      </c>
      <c r="C593" s="16">
        <v>100</v>
      </c>
      <c r="D593" s="16" t="s">
        <v>20</v>
      </c>
    </row>
    <row r="594" s="3" customFormat="1" ht="30" customHeight="1" spans="1:4">
      <c r="A594" s="16">
        <v>592</v>
      </c>
      <c r="B594" s="23" t="s">
        <v>2646</v>
      </c>
      <c r="C594" s="16">
        <v>100</v>
      </c>
      <c r="D594" s="16" t="s">
        <v>20</v>
      </c>
    </row>
    <row r="595" s="3" customFormat="1" ht="30" customHeight="1" spans="1:4">
      <c r="A595" s="16">
        <v>593</v>
      </c>
      <c r="B595" s="23" t="s">
        <v>2647</v>
      </c>
      <c r="C595" s="16">
        <v>100</v>
      </c>
      <c r="D595" s="16" t="s">
        <v>20</v>
      </c>
    </row>
    <row r="596" s="3" customFormat="1" ht="30" customHeight="1" spans="1:4">
      <c r="A596" s="16">
        <v>594</v>
      </c>
      <c r="B596" s="23" t="s">
        <v>2648</v>
      </c>
      <c r="C596" s="16">
        <v>100</v>
      </c>
      <c r="D596" s="16" t="s">
        <v>20</v>
      </c>
    </row>
    <row r="597" s="3" customFormat="1" ht="30" customHeight="1" spans="1:4">
      <c r="A597" s="16">
        <v>595</v>
      </c>
      <c r="B597" s="23" t="s">
        <v>2649</v>
      </c>
      <c r="C597" s="16">
        <v>100</v>
      </c>
      <c r="D597" s="16" t="s">
        <v>20</v>
      </c>
    </row>
    <row r="598" s="3" customFormat="1" ht="30" customHeight="1" spans="1:4">
      <c r="A598" s="16">
        <v>596</v>
      </c>
      <c r="B598" s="23" t="s">
        <v>2650</v>
      </c>
      <c r="C598" s="16">
        <v>100</v>
      </c>
      <c r="D598" s="16" t="s">
        <v>20</v>
      </c>
    </row>
    <row r="599" s="3" customFormat="1" ht="30" customHeight="1" spans="1:4">
      <c r="A599" s="16">
        <v>597</v>
      </c>
      <c r="B599" s="16" t="s">
        <v>2651</v>
      </c>
      <c r="C599" s="16">
        <v>100</v>
      </c>
      <c r="D599" s="16" t="s">
        <v>20</v>
      </c>
    </row>
    <row r="600" s="3" customFormat="1" ht="30" customHeight="1" spans="1:4">
      <c r="A600" s="16">
        <v>598</v>
      </c>
      <c r="B600" s="16" t="s">
        <v>2652</v>
      </c>
      <c r="C600" s="16">
        <v>100</v>
      </c>
      <c r="D600" s="16" t="s">
        <v>20</v>
      </c>
    </row>
    <row r="601" s="3" customFormat="1" ht="30" customHeight="1" spans="1:4">
      <c r="A601" s="16">
        <v>599</v>
      </c>
      <c r="B601" s="16" t="s">
        <v>2653</v>
      </c>
      <c r="C601" s="16">
        <v>100</v>
      </c>
      <c r="D601" s="16" t="s">
        <v>20</v>
      </c>
    </row>
    <row r="602" s="3" customFormat="1" ht="30" customHeight="1" spans="1:4">
      <c r="A602" s="16">
        <v>600</v>
      </c>
      <c r="B602" s="23" t="s">
        <v>2654</v>
      </c>
      <c r="C602" s="16">
        <v>100</v>
      </c>
      <c r="D602" s="16" t="s">
        <v>20</v>
      </c>
    </row>
    <row r="603" s="3" customFormat="1" ht="30" customHeight="1" spans="1:4">
      <c r="A603" s="16">
        <v>601</v>
      </c>
      <c r="B603" s="23" t="s">
        <v>2655</v>
      </c>
      <c r="C603" s="16">
        <v>100</v>
      </c>
      <c r="D603" s="16" t="s">
        <v>20</v>
      </c>
    </row>
    <row r="604" s="3" customFormat="1" ht="30" customHeight="1" spans="1:4">
      <c r="A604" s="16">
        <v>602</v>
      </c>
      <c r="B604" s="16" t="s">
        <v>2656</v>
      </c>
      <c r="C604" s="16">
        <v>100</v>
      </c>
      <c r="D604" s="16" t="s">
        <v>20</v>
      </c>
    </row>
    <row r="605" s="3" customFormat="1" ht="30" customHeight="1" spans="1:4">
      <c r="A605" s="16">
        <v>603</v>
      </c>
      <c r="B605" s="16" t="s">
        <v>2657</v>
      </c>
      <c r="C605" s="16">
        <v>100</v>
      </c>
      <c r="D605" s="16" t="s">
        <v>20</v>
      </c>
    </row>
    <row r="606" s="3" customFormat="1" ht="30" customHeight="1" spans="1:4">
      <c r="A606" s="16">
        <v>604</v>
      </c>
      <c r="B606" s="16" t="s">
        <v>2658</v>
      </c>
      <c r="C606" s="16">
        <v>100</v>
      </c>
      <c r="D606" s="16" t="s">
        <v>20</v>
      </c>
    </row>
    <row r="607" s="3" customFormat="1" ht="30" customHeight="1" spans="1:4">
      <c r="A607" s="16">
        <v>605</v>
      </c>
      <c r="B607" s="16" t="s">
        <v>2659</v>
      </c>
      <c r="C607" s="16">
        <v>100</v>
      </c>
      <c r="D607" s="16" t="s">
        <v>20</v>
      </c>
    </row>
    <row r="608" s="3" customFormat="1" ht="30" customHeight="1" spans="1:4">
      <c r="A608" s="16">
        <v>606</v>
      </c>
      <c r="B608" s="16" t="s">
        <v>2660</v>
      </c>
      <c r="C608" s="16">
        <v>100</v>
      </c>
      <c r="D608" s="16" t="s">
        <v>22</v>
      </c>
    </row>
    <row r="609" s="3" customFormat="1" ht="30" customHeight="1" spans="1:4">
      <c r="A609" s="16">
        <v>607</v>
      </c>
      <c r="B609" s="16" t="s">
        <v>2661</v>
      </c>
      <c r="C609" s="16">
        <v>100</v>
      </c>
      <c r="D609" s="16" t="s">
        <v>20</v>
      </c>
    </row>
    <row r="610" s="3" customFormat="1" ht="30" customHeight="1" spans="1:4">
      <c r="A610" s="16">
        <v>608</v>
      </c>
      <c r="B610" s="16" t="s">
        <v>2662</v>
      </c>
      <c r="C610" s="16">
        <v>100</v>
      </c>
      <c r="D610" s="16" t="s">
        <v>20</v>
      </c>
    </row>
    <row r="611" s="3" customFormat="1" ht="30" customHeight="1" spans="1:4">
      <c r="A611" s="16">
        <v>609</v>
      </c>
      <c r="B611" s="16" t="s">
        <v>2663</v>
      </c>
      <c r="C611" s="16">
        <v>100</v>
      </c>
      <c r="D611" s="16" t="s">
        <v>20</v>
      </c>
    </row>
    <row r="612" s="3" customFormat="1" ht="30" customHeight="1" spans="1:4">
      <c r="A612" s="16">
        <v>610</v>
      </c>
      <c r="B612" s="16" t="s">
        <v>2664</v>
      </c>
      <c r="C612" s="16">
        <v>100</v>
      </c>
      <c r="D612" s="16" t="s">
        <v>20</v>
      </c>
    </row>
    <row r="613" s="3" customFormat="1" ht="30" customHeight="1" spans="1:4">
      <c r="A613" s="16">
        <v>611</v>
      </c>
      <c r="B613" s="16" t="s">
        <v>2665</v>
      </c>
      <c r="C613" s="16">
        <v>100</v>
      </c>
      <c r="D613" s="16" t="s">
        <v>20</v>
      </c>
    </row>
    <row r="614" s="3" customFormat="1" ht="30" customHeight="1" spans="1:4">
      <c r="A614" s="16">
        <v>612</v>
      </c>
      <c r="B614" s="16" t="s">
        <v>2666</v>
      </c>
      <c r="C614" s="16">
        <v>100</v>
      </c>
      <c r="D614" s="16" t="s">
        <v>20</v>
      </c>
    </row>
    <row r="615" s="3" customFormat="1" ht="30" customHeight="1" spans="1:4">
      <c r="A615" s="16">
        <v>613</v>
      </c>
      <c r="B615" s="16" t="s">
        <v>2667</v>
      </c>
      <c r="C615" s="16">
        <v>100</v>
      </c>
      <c r="D615" s="16" t="s">
        <v>20</v>
      </c>
    </row>
    <row r="616" s="3" customFormat="1" ht="30" customHeight="1" spans="1:4">
      <c r="A616" s="16">
        <v>614</v>
      </c>
      <c r="B616" s="16" t="s">
        <v>2668</v>
      </c>
      <c r="C616" s="16">
        <v>100</v>
      </c>
      <c r="D616" s="16" t="s">
        <v>20</v>
      </c>
    </row>
    <row r="617" s="3" customFormat="1" ht="30" customHeight="1" spans="1:4">
      <c r="A617" s="16">
        <v>615</v>
      </c>
      <c r="B617" s="23" t="s">
        <v>2669</v>
      </c>
      <c r="C617" s="16">
        <v>100</v>
      </c>
      <c r="D617" s="16" t="s">
        <v>20</v>
      </c>
    </row>
    <row r="618" s="3" customFormat="1" ht="30" customHeight="1" spans="1:4">
      <c r="A618" s="16">
        <v>616</v>
      </c>
      <c r="B618" s="23" t="s">
        <v>918</v>
      </c>
      <c r="C618" s="16">
        <v>100</v>
      </c>
      <c r="D618" s="16" t="s">
        <v>20</v>
      </c>
    </row>
    <row r="619" s="3" customFormat="1" ht="30" customHeight="1" spans="1:4">
      <c r="A619" s="16">
        <v>617</v>
      </c>
      <c r="B619" s="23" t="s">
        <v>2670</v>
      </c>
      <c r="C619" s="16">
        <v>100</v>
      </c>
      <c r="D619" s="16" t="s">
        <v>20</v>
      </c>
    </row>
    <row r="620" s="3" customFormat="1" ht="30" customHeight="1" spans="1:4">
      <c r="A620" s="16">
        <v>618</v>
      </c>
      <c r="B620" s="23" t="s">
        <v>2671</v>
      </c>
      <c r="C620" s="16">
        <v>100</v>
      </c>
      <c r="D620" s="16" t="s">
        <v>20</v>
      </c>
    </row>
    <row r="621" s="3" customFormat="1" ht="30" customHeight="1" spans="1:4">
      <c r="A621" s="16">
        <v>619</v>
      </c>
      <c r="B621" s="23" t="s">
        <v>2672</v>
      </c>
      <c r="C621" s="16">
        <v>100</v>
      </c>
      <c r="D621" s="16" t="s">
        <v>20</v>
      </c>
    </row>
    <row r="622" s="3" customFormat="1" ht="30" customHeight="1" spans="1:4">
      <c r="A622" s="16">
        <v>620</v>
      </c>
      <c r="B622" s="23" t="s">
        <v>2673</v>
      </c>
      <c r="C622" s="16">
        <v>100</v>
      </c>
      <c r="D622" s="16" t="s">
        <v>20</v>
      </c>
    </row>
    <row r="623" s="3" customFormat="1" ht="30" customHeight="1" spans="1:4">
      <c r="A623" s="16">
        <v>621</v>
      </c>
      <c r="B623" s="16" t="s">
        <v>2674</v>
      </c>
      <c r="C623" s="16">
        <v>100</v>
      </c>
      <c r="D623" s="16" t="s">
        <v>20</v>
      </c>
    </row>
    <row r="624" s="3" customFormat="1" ht="30" customHeight="1" spans="1:4">
      <c r="A624" s="16">
        <v>622</v>
      </c>
      <c r="B624" s="16" t="s">
        <v>2675</v>
      </c>
      <c r="C624" s="16">
        <v>100</v>
      </c>
      <c r="D624" s="16" t="s">
        <v>20</v>
      </c>
    </row>
    <row r="625" s="3" customFormat="1" ht="30" customHeight="1" spans="1:4">
      <c r="A625" s="16">
        <v>623</v>
      </c>
      <c r="B625" s="16" t="s">
        <v>2676</v>
      </c>
      <c r="C625" s="16">
        <v>100</v>
      </c>
      <c r="D625" s="16" t="s">
        <v>20</v>
      </c>
    </row>
    <row r="626" s="3" customFormat="1" ht="30" customHeight="1" spans="1:4">
      <c r="A626" s="16">
        <v>624</v>
      </c>
      <c r="B626" s="16" t="s">
        <v>2677</v>
      </c>
      <c r="C626" s="16">
        <v>100</v>
      </c>
      <c r="D626" s="16" t="s">
        <v>20</v>
      </c>
    </row>
    <row r="627" s="3" customFormat="1" ht="30" customHeight="1" spans="1:4">
      <c r="A627" s="16">
        <v>625</v>
      </c>
      <c r="B627" s="16" t="s">
        <v>2678</v>
      </c>
      <c r="C627" s="16">
        <v>100</v>
      </c>
      <c r="D627" s="16" t="s">
        <v>20</v>
      </c>
    </row>
    <row r="628" s="3" customFormat="1" ht="30" customHeight="1" spans="1:4">
      <c r="A628" s="16">
        <v>626</v>
      </c>
      <c r="B628" s="16" t="s">
        <v>2679</v>
      </c>
      <c r="C628" s="16">
        <v>100</v>
      </c>
      <c r="D628" s="16" t="s">
        <v>20</v>
      </c>
    </row>
    <row r="629" s="3" customFormat="1" ht="30" customHeight="1" spans="1:4">
      <c r="A629" s="16">
        <v>627</v>
      </c>
      <c r="B629" s="16" t="s">
        <v>2680</v>
      </c>
      <c r="C629" s="16">
        <v>100</v>
      </c>
      <c r="D629" s="16" t="s">
        <v>20</v>
      </c>
    </row>
    <row r="630" s="3" customFormat="1" ht="30" customHeight="1" spans="1:4">
      <c r="A630" s="16">
        <v>628</v>
      </c>
      <c r="B630" s="16" t="s">
        <v>2681</v>
      </c>
      <c r="C630" s="16">
        <v>100</v>
      </c>
      <c r="D630" s="16" t="s">
        <v>20</v>
      </c>
    </row>
    <row r="631" s="3" customFormat="1" ht="30" customHeight="1" spans="1:4">
      <c r="A631" s="16">
        <v>629</v>
      </c>
      <c r="B631" s="16" t="s">
        <v>1548</v>
      </c>
      <c r="C631" s="16">
        <v>100</v>
      </c>
      <c r="D631" s="16" t="s">
        <v>20</v>
      </c>
    </row>
    <row r="632" s="3" customFormat="1" ht="30" customHeight="1" spans="1:4">
      <c r="A632" s="16">
        <v>630</v>
      </c>
      <c r="B632" s="16" t="s">
        <v>2682</v>
      </c>
      <c r="C632" s="16">
        <v>100</v>
      </c>
      <c r="D632" s="16" t="s">
        <v>20</v>
      </c>
    </row>
    <row r="633" s="3" customFormat="1" ht="30" customHeight="1" spans="1:4">
      <c r="A633" s="16">
        <v>631</v>
      </c>
      <c r="B633" s="16" t="s">
        <v>2683</v>
      </c>
      <c r="C633" s="16">
        <v>100</v>
      </c>
      <c r="D633" s="16" t="s">
        <v>20</v>
      </c>
    </row>
    <row r="634" s="3" customFormat="1" ht="30" customHeight="1" spans="1:4">
      <c r="A634" s="16">
        <v>632</v>
      </c>
      <c r="B634" s="16" t="s">
        <v>811</v>
      </c>
      <c r="C634" s="16">
        <v>100</v>
      </c>
      <c r="D634" s="16" t="s">
        <v>20</v>
      </c>
    </row>
    <row r="635" s="3" customFormat="1" ht="30" customHeight="1" spans="1:4">
      <c r="A635" s="16">
        <v>633</v>
      </c>
      <c r="B635" s="16" t="s">
        <v>2684</v>
      </c>
      <c r="C635" s="16">
        <v>100</v>
      </c>
      <c r="D635" s="16" t="s">
        <v>20</v>
      </c>
    </row>
    <row r="636" s="3" customFormat="1" ht="30" customHeight="1" spans="1:4">
      <c r="A636" s="16">
        <v>634</v>
      </c>
      <c r="B636" s="16" t="s">
        <v>2685</v>
      </c>
      <c r="C636" s="16">
        <v>100</v>
      </c>
      <c r="D636" s="16" t="s">
        <v>20</v>
      </c>
    </row>
    <row r="637" s="3" customFormat="1" ht="30" customHeight="1" spans="1:4">
      <c r="A637" s="16">
        <v>635</v>
      </c>
      <c r="B637" s="16" t="s">
        <v>2686</v>
      </c>
      <c r="C637" s="16">
        <v>100</v>
      </c>
      <c r="D637" s="16" t="s">
        <v>20</v>
      </c>
    </row>
    <row r="638" s="3" customFormat="1" ht="30" customHeight="1" spans="1:4">
      <c r="A638" s="16">
        <v>636</v>
      </c>
      <c r="B638" s="16" t="s">
        <v>2687</v>
      </c>
      <c r="C638" s="16">
        <v>100</v>
      </c>
      <c r="D638" s="16" t="s">
        <v>20</v>
      </c>
    </row>
    <row r="639" s="3" customFormat="1" ht="30" customHeight="1" spans="1:4">
      <c r="A639" s="16">
        <v>637</v>
      </c>
      <c r="B639" s="16" t="s">
        <v>2688</v>
      </c>
      <c r="C639" s="16">
        <v>100</v>
      </c>
      <c r="D639" s="16" t="s">
        <v>20</v>
      </c>
    </row>
    <row r="640" s="3" customFormat="1" ht="30" customHeight="1" spans="1:4">
      <c r="A640" s="16">
        <v>638</v>
      </c>
      <c r="B640" s="16" t="s">
        <v>2689</v>
      </c>
      <c r="C640" s="16">
        <v>100</v>
      </c>
      <c r="D640" s="16" t="s">
        <v>20</v>
      </c>
    </row>
    <row r="641" s="3" customFormat="1" ht="30" customHeight="1" spans="1:4">
      <c r="A641" s="16">
        <v>639</v>
      </c>
      <c r="B641" s="16" t="s">
        <v>2690</v>
      </c>
      <c r="C641" s="16">
        <v>100</v>
      </c>
      <c r="D641" s="16" t="s">
        <v>20</v>
      </c>
    </row>
    <row r="642" s="3" customFormat="1" ht="30" customHeight="1" spans="1:4">
      <c r="A642" s="16">
        <v>640</v>
      </c>
      <c r="B642" s="16" t="s">
        <v>2691</v>
      </c>
      <c r="C642" s="16">
        <v>100</v>
      </c>
      <c r="D642" s="16" t="s">
        <v>20</v>
      </c>
    </row>
    <row r="643" s="3" customFormat="1" ht="30" customHeight="1" spans="1:4">
      <c r="A643" s="16">
        <v>641</v>
      </c>
      <c r="B643" s="16" t="s">
        <v>237</v>
      </c>
      <c r="C643" s="16">
        <v>100</v>
      </c>
      <c r="D643" s="16" t="s">
        <v>20</v>
      </c>
    </row>
    <row r="644" s="3" customFormat="1" ht="30" customHeight="1" spans="1:4">
      <c r="A644" s="16">
        <v>642</v>
      </c>
      <c r="B644" s="23" t="s">
        <v>2692</v>
      </c>
      <c r="C644" s="16">
        <v>100</v>
      </c>
      <c r="D644" s="16" t="s">
        <v>20</v>
      </c>
    </row>
    <row r="645" s="3" customFormat="1" ht="30" customHeight="1" spans="1:4">
      <c r="A645" s="16">
        <v>643</v>
      </c>
      <c r="B645" s="23" t="s">
        <v>2693</v>
      </c>
      <c r="C645" s="16">
        <v>100</v>
      </c>
      <c r="D645" s="16" t="s">
        <v>20</v>
      </c>
    </row>
    <row r="646" s="3" customFormat="1" ht="30" customHeight="1" spans="1:4">
      <c r="A646" s="16">
        <v>644</v>
      </c>
      <c r="B646" s="16" t="s">
        <v>2694</v>
      </c>
      <c r="C646" s="16">
        <v>100</v>
      </c>
      <c r="D646" s="16" t="s">
        <v>20</v>
      </c>
    </row>
    <row r="647" s="3" customFormat="1" ht="30" customHeight="1" spans="1:4">
      <c r="A647" s="16">
        <v>645</v>
      </c>
      <c r="B647" s="16" t="s">
        <v>2695</v>
      </c>
      <c r="C647" s="16">
        <v>100</v>
      </c>
      <c r="D647" s="16" t="s">
        <v>20</v>
      </c>
    </row>
    <row r="648" s="3" customFormat="1" ht="30" customHeight="1" spans="1:4">
      <c r="A648" s="16">
        <v>646</v>
      </c>
      <c r="B648" s="16" t="s">
        <v>2696</v>
      </c>
      <c r="C648" s="16">
        <v>100</v>
      </c>
      <c r="D648" s="16" t="s">
        <v>20</v>
      </c>
    </row>
    <row r="649" s="3" customFormat="1" ht="30" customHeight="1" spans="1:4">
      <c r="A649" s="16">
        <v>647</v>
      </c>
      <c r="B649" s="16" t="s">
        <v>2697</v>
      </c>
      <c r="C649" s="16">
        <v>100</v>
      </c>
      <c r="D649" s="16" t="s">
        <v>20</v>
      </c>
    </row>
    <row r="650" s="3" customFormat="1" ht="30" customHeight="1" spans="1:4">
      <c r="A650" s="16">
        <v>648</v>
      </c>
      <c r="B650" s="16" t="s">
        <v>2698</v>
      </c>
      <c r="C650" s="16">
        <v>100</v>
      </c>
      <c r="D650" s="16" t="s">
        <v>20</v>
      </c>
    </row>
    <row r="651" s="3" customFormat="1" ht="30" customHeight="1" spans="1:4">
      <c r="A651" s="16">
        <v>649</v>
      </c>
      <c r="B651" s="16" t="s">
        <v>2699</v>
      </c>
      <c r="C651" s="16">
        <v>100</v>
      </c>
      <c r="D651" s="16" t="s">
        <v>20</v>
      </c>
    </row>
    <row r="652" s="3" customFormat="1" ht="30" customHeight="1" spans="1:4">
      <c r="A652" s="16">
        <v>650</v>
      </c>
      <c r="B652" s="16" t="s">
        <v>2700</v>
      </c>
      <c r="C652" s="16">
        <v>100</v>
      </c>
      <c r="D652" s="16" t="s">
        <v>20</v>
      </c>
    </row>
    <row r="653" s="3" customFormat="1" ht="30" customHeight="1" spans="1:4">
      <c r="A653" s="16">
        <v>651</v>
      </c>
      <c r="B653" s="16" t="s">
        <v>2701</v>
      </c>
      <c r="C653" s="16">
        <v>100</v>
      </c>
      <c r="D653" s="16" t="s">
        <v>20</v>
      </c>
    </row>
    <row r="654" s="3" customFormat="1" ht="30" customHeight="1" spans="1:4">
      <c r="A654" s="16">
        <v>652</v>
      </c>
      <c r="B654" s="16" t="s">
        <v>2018</v>
      </c>
      <c r="C654" s="16">
        <v>100</v>
      </c>
      <c r="D654" s="16" t="s">
        <v>20</v>
      </c>
    </row>
    <row r="655" s="3" customFormat="1" ht="30" customHeight="1" spans="1:4">
      <c r="A655" s="16">
        <v>653</v>
      </c>
      <c r="B655" s="16" t="s">
        <v>2702</v>
      </c>
      <c r="C655" s="16">
        <v>100</v>
      </c>
      <c r="D655" s="16" t="s">
        <v>20</v>
      </c>
    </row>
    <row r="656" s="3" customFormat="1" ht="30" customHeight="1" spans="1:4">
      <c r="A656" s="16">
        <v>654</v>
      </c>
      <c r="B656" s="16" t="s">
        <v>2703</v>
      </c>
      <c r="C656" s="16">
        <v>100</v>
      </c>
      <c r="D656" s="16" t="s">
        <v>20</v>
      </c>
    </row>
    <row r="657" s="3" customFormat="1" ht="30" customHeight="1" spans="1:4">
      <c r="A657" s="16">
        <v>655</v>
      </c>
      <c r="B657" s="16" t="s">
        <v>2704</v>
      </c>
      <c r="C657" s="16">
        <v>100</v>
      </c>
      <c r="D657" s="16" t="s">
        <v>20</v>
      </c>
    </row>
    <row r="658" s="3" customFormat="1" ht="30" customHeight="1" spans="1:4">
      <c r="A658" s="16">
        <v>656</v>
      </c>
      <c r="B658" s="16" t="s">
        <v>2705</v>
      </c>
      <c r="C658" s="16">
        <v>100</v>
      </c>
      <c r="D658" s="16" t="s">
        <v>20</v>
      </c>
    </row>
    <row r="659" s="3" customFormat="1" ht="30" customHeight="1" spans="1:4">
      <c r="A659" s="16">
        <v>657</v>
      </c>
      <c r="B659" s="16" t="s">
        <v>2706</v>
      </c>
      <c r="C659" s="16">
        <v>100</v>
      </c>
      <c r="D659" s="16" t="s">
        <v>20</v>
      </c>
    </row>
    <row r="660" s="3" customFormat="1" ht="30" customHeight="1" spans="1:4">
      <c r="A660" s="16">
        <v>658</v>
      </c>
      <c r="B660" s="16" t="s">
        <v>2707</v>
      </c>
      <c r="C660" s="16">
        <v>100</v>
      </c>
      <c r="D660" s="16" t="s">
        <v>20</v>
      </c>
    </row>
    <row r="661" s="3" customFormat="1" ht="30" customHeight="1" spans="1:4">
      <c r="A661" s="16">
        <v>659</v>
      </c>
      <c r="B661" s="16" t="s">
        <v>2708</v>
      </c>
      <c r="C661" s="16">
        <v>100</v>
      </c>
      <c r="D661" s="16" t="s">
        <v>20</v>
      </c>
    </row>
    <row r="662" s="3" customFormat="1" ht="30" customHeight="1" spans="1:4">
      <c r="A662" s="16">
        <v>660</v>
      </c>
      <c r="B662" s="16" t="s">
        <v>2709</v>
      </c>
      <c r="C662" s="16">
        <v>100</v>
      </c>
      <c r="D662" s="16" t="s">
        <v>20</v>
      </c>
    </row>
    <row r="663" s="3" customFormat="1" ht="30" customHeight="1" spans="1:4">
      <c r="A663" s="16">
        <v>661</v>
      </c>
      <c r="B663" s="16" t="s">
        <v>2710</v>
      </c>
      <c r="C663" s="16">
        <v>100</v>
      </c>
      <c r="D663" s="16" t="s">
        <v>20</v>
      </c>
    </row>
    <row r="664" s="3" customFormat="1" ht="30" customHeight="1" spans="1:4">
      <c r="A664" s="16">
        <v>662</v>
      </c>
      <c r="B664" s="16" t="s">
        <v>2711</v>
      </c>
      <c r="C664" s="16">
        <v>100</v>
      </c>
      <c r="D664" s="16" t="s">
        <v>20</v>
      </c>
    </row>
    <row r="665" s="3" customFormat="1" ht="30" customHeight="1" spans="1:4">
      <c r="A665" s="16">
        <v>663</v>
      </c>
      <c r="B665" s="16" t="s">
        <v>2712</v>
      </c>
      <c r="C665" s="16">
        <v>100</v>
      </c>
      <c r="D665" s="16" t="s">
        <v>20</v>
      </c>
    </row>
    <row r="666" s="3" customFormat="1" ht="30" customHeight="1" spans="1:4">
      <c r="A666" s="16">
        <v>664</v>
      </c>
      <c r="B666" s="16" t="s">
        <v>2713</v>
      </c>
      <c r="C666" s="16">
        <v>100</v>
      </c>
      <c r="D666" s="16" t="s">
        <v>20</v>
      </c>
    </row>
    <row r="667" s="3" customFormat="1" ht="30" customHeight="1" spans="1:4">
      <c r="A667" s="16">
        <v>665</v>
      </c>
      <c r="B667" s="16" t="s">
        <v>2714</v>
      </c>
      <c r="C667" s="16">
        <v>100</v>
      </c>
      <c r="D667" s="16" t="s">
        <v>20</v>
      </c>
    </row>
    <row r="668" s="3" customFormat="1" ht="30" customHeight="1" spans="1:4">
      <c r="A668" s="16">
        <v>666</v>
      </c>
      <c r="B668" s="23" t="s">
        <v>2715</v>
      </c>
      <c r="C668" s="16">
        <v>100</v>
      </c>
      <c r="D668" s="16" t="s">
        <v>20</v>
      </c>
    </row>
    <row r="669" s="3" customFormat="1" ht="30" customHeight="1" spans="1:4">
      <c r="A669" s="16">
        <v>667</v>
      </c>
      <c r="B669" s="23" t="s">
        <v>2716</v>
      </c>
      <c r="C669" s="16">
        <v>100</v>
      </c>
      <c r="D669" s="16" t="s">
        <v>20</v>
      </c>
    </row>
    <row r="670" s="3" customFormat="1" ht="30" customHeight="1" spans="1:4">
      <c r="A670" s="16">
        <v>668</v>
      </c>
      <c r="B670" s="16" t="s">
        <v>2717</v>
      </c>
      <c r="C670" s="16">
        <v>100</v>
      </c>
      <c r="D670" s="16" t="s">
        <v>20</v>
      </c>
    </row>
    <row r="671" s="3" customFormat="1" ht="30" customHeight="1" spans="1:4">
      <c r="A671" s="16">
        <v>669</v>
      </c>
      <c r="B671" s="16" t="s">
        <v>2718</v>
      </c>
      <c r="C671" s="16">
        <v>100</v>
      </c>
      <c r="D671" s="16" t="s">
        <v>20</v>
      </c>
    </row>
    <row r="672" s="3" customFormat="1" ht="30" customHeight="1" spans="1:4">
      <c r="A672" s="16">
        <v>670</v>
      </c>
      <c r="B672" s="16" t="s">
        <v>2719</v>
      </c>
      <c r="C672" s="16">
        <v>100</v>
      </c>
      <c r="D672" s="16" t="s">
        <v>20</v>
      </c>
    </row>
    <row r="673" s="3" customFormat="1" ht="30" customHeight="1" spans="1:4">
      <c r="A673" s="16">
        <v>671</v>
      </c>
      <c r="B673" s="16" t="s">
        <v>2720</v>
      </c>
      <c r="C673" s="16">
        <v>100</v>
      </c>
      <c r="D673" s="16" t="s">
        <v>20</v>
      </c>
    </row>
    <row r="674" s="3" customFormat="1" ht="30" customHeight="1" spans="1:4">
      <c r="A674" s="16">
        <v>672</v>
      </c>
      <c r="B674" s="16" t="s">
        <v>2721</v>
      </c>
      <c r="C674" s="16">
        <v>100</v>
      </c>
      <c r="D674" s="16" t="s">
        <v>20</v>
      </c>
    </row>
    <row r="675" s="3" customFormat="1" ht="30" customHeight="1" spans="1:4">
      <c r="A675" s="16">
        <v>673</v>
      </c>
      <c r="B675" s="16" t="s">
        <v>2722</v>
      </c>
      <c r="C675" s="16">
        <v>100</v>
      </c>
      <c r="D675" s="16" t="s">
        <v>20</v>
      </c>
    </row>
    <row r="676" s="3" customFormat="1" ht="30" customHeight="1" spans="1:4">
      <c r="A676" s="16">
        <v>674</v>
      </c>
      <c r="B676" s="16" t="s">
        <v>2723</v>
      </c>
      <c r="C676" s="16">
        <v>100</v>
      </c>
      <c r="D676" s="16" t="s">
        <v>20</v>
      </c>
    </row>
    <row r="677" s="3" customFormat="1" ht="30" customHeight="1" spans="1:4">
      <c r="A677" s="16">
        <v>675</v>
      </c>
      <c r="B677" s="16" t="s">
        <v>2724</v>
      </c>
      <c r="C677" s="16">
        <v>100</v>
      </c>
      <c r="D677" s="16" t="s">
        <v>20</v>
      </c>
    </row>
    <row r="678" s="3" customFormat="1" ht="30" customHeight="1" spans="1:4">
      <c r="A678" s="16">
        <v>676</v>
      </c>
      <c r="B678" s="16" t="s">
        <v>2725</v>
      </c>
      <c r="C678" s="16">
        <v>100</v>
      </c>
      <c r="D678" s="16" t="s">
        <v>20</v>
      </c>
    </row>
    <row r="679" s="3" customFormat="1" ht="30" customHeight="1" spans="1:4">
      <c r="A679" s="16">
        <v>677</v>
      </c>
      <c r="B679" s="16" t="s">
        <v>2726</v>
      </c>
      <c r="C679" s="16">
        <v>100</v>
      </c>
      <c r="D679" s="16" t="s">
        <v>20</v>
      </c>
    </row>
    <row r="680" s="3" customFormat="1" ht="30" customHeight="1" spans="1:4">
      <c r="A680" s="16">
        <v>678</v>
      </c>
      <c r="B680" s="16" t="s">
        <v>2727</v>
      </c>
      <c r="C680" s="16">
        <v>100</v>
      </c>
      <c r="D680" s="16" t="s">
        <v>20</v>
      </c>
    </row>
    <row r="681" s="3" customFormat="1" ht="30" customHeight="1" spans="1:4">
      <c r="A681" s="16">
        <v>679</v>
      </c>
      <c r="B681" s="16" t="s">
        <v>2728</v>
      </c>
      <c r="C681" s="16">
        <v>100</v>
      </c>
      <c r="D681" s="16" t="s">
        <v>20</v>
      </c>
    </row>
    <row r="682" s="3" customFormat="1" ht="30" customHeight="1" spans="1:4">
      <c r="A682" s="16">
        <v>680</v>
      </c>
      <c r="B682" s="16" t="s">
        <v>2729</v>
      </c>
      <c r="C682" s="16">
        <v>100</v>
      </c>
      <c r="D682" s="16" t="s">
        <v>20</v>
      </c>
    </row>
    <row r="683" s="3" customFormat="1" ht="30" customHeight="1" spans="1:4">
      <c r="A683" s="16">
        <v>681</v>
      </c>
      <c r="B683" s="16" t="s">
        <v>2730</v>
      </c>
      <c r="C683" s="16">
        <v>100</v>
      </c>
      <c r="D683" s="16" t="s">
        <v>20</v>
      </c>
    </row>
    <row r="684" s="3" customFormat="1" ht="30" customHeight="1" spans="1:4">
      <c r="A684" s="16">
        <v>682</v>
      </c>
      <c r="B684" s="16" t="s">
        <v>2731</v>
      </c>
      <c r="C684" s="16">
        <v>100</v>
      </c>
      <c r="D684" s="16" t="s">
        <v>20</v>
      </c>
    </row>
    <row r="685" s="3" customFormat="1" ht="30" customHeight="1" spans="1:4">
      <c r="A685" s="16">
        <v>683</v>
      </c>
      <c r="B685" s="16" t="s">
        <v>2732</v>
      </c>
      <c r="C685" s="16">
        <v>100</v>
      </c>
      <c r="D685" s="16" t="s">
        <v>20</v>
      </c>
    </row>
    <row r="686" s="3" customFormat="1" ht="30" customHeight="1" spans="1:4">
      <c r="A686" s="16">
        <v>684</v>
      </c>
      <c r="B686" s="16" t="s">
        <v>2733</v>
      </c>
      <c r="C686" s="16">
        <v>100</v>
      </c>
      <c r="D686" s="16" t="s">
        <v>20</v>
      </c>
    </row>
    <row r="687" s="3" customFormat="1" ht="30" customHeight="1" spans="1:4">
      <c r="A687" s="16">
        <v>685</v>
      </c>
      <c r="B687" s="16" t="s">
        <v>2734</v>
      </c>
      <c r="C687" s="16">
        <v>100</v>
      </c>
      <c r="D687" s="16" t="s">
        <v>20</v>
      </c>
    </row>
    <row r="688" s="3" customFormat="1" ht="30" customHeight="1" spans="1:4">
      <c r="A688" s="16">
        <v>686</v>
      </c>
      <c r="B688" s="16" t="s">
        <v>2735</v>
      </c>
      <c r="C688" s="16">
        <v>100</v>
      </c>
      <c r="D688" s="16" t="s">
        <v>20</v>
      </c>
    </row>
    <row r="689" s="3" customFormat="1" ht="30" customHeight="1" spans="1:4">
      <c r="A689" s="16">
        <v>687</v>
      </c>
      <c r="B689" s="16" t="s">
        <v>2736</v>
      </c>
      <c r="C689" s="16">
        <v>100</v>
      </c>
      <c r="D689" s="16" t="s">
        <v>20</v>
      </c>
    </row>
    <row r="690" s="3" customFormat="1" ht="30" customHeight="1" spans="1:4">
      <c r="A690" s="16">
        <v>688</v>
      </c>
      <c r="B690" s="16" t="s">
        <v>2737</v>
      </c>
      <c r="C690" s="16">
        <v>100</v>
      </c>
      <c r="D690" s="16" t="s">
        <v>20</v>
      </c>
    </row>
    <row r="691" s="3" customFormat="1" ht="30" customHeight="1" spans="1:4">
      <c r="A691" s="16">
        <v>689</v>
      </c>
      <c r="B691" s="16" t="s">
        <v>2738</v>
      </c>
      <c r="C691" s="16">
        <v>100</v>
      </c>
      <c r="D691" s="16" t="s">
        <v>20</v>
      </c>
    </row>
    <row r="692" s="3" customFormat="1" ht="30" customHeight="1" spans="1:4">
      <c r="A692" s="16">
        <v>690</v>
      </c>
      <c r="B692" s="16" t="s">
        <v>2739</v>
      </c>
      <c r="C692" s="16">
        <v>100</v>
      </c>
      <c r="D692" s="16" t="s">
        <v>20</v>
      </c>
    </row>
    <row r="693" s="3" customFormat="1" ht="30" customHeight="1" spans="1:4">
      <c r="A693" s="16">
        <v>691</v>
      </c>
      <c r="B693" s="16" t="s">
        <v>2740</v>
      </c>
      <c r="C693" s="16">
        <v>100</v>
      </c>
      <c r="D693" s="16" t="s">
        <v>20</v>
      </c>
    </row>
    <row r="694" s="3" customFormat="1" ht="30" customHeight="1" spans="1:4">
      <c r="A694" s="16">
        <v>692</v>
      </c>
      <c r="B694" s="16" t="s">
        <v>2741</v>
      </c>
      <c r="C694" s="16">
        <v>100</v>
      </c>
      <c r="D694" s="16" t="s">
        <v>20</v>
      </c>
    </row>
    <row r="695" s="3" customFormat="1" ht="30" customHeight="1" spans="1:4">
      <c r="A695" s="16">
        <v>693</v>
      </c>
      <c r="B695" s="16" t="s">
        <v>2742</v>
      </c>
      <c r="C695" s="16">
        <v>100</v>
      </c>
      <c r="D695" s="16" t="s">
        <v>20</v>
      </c>
    </row>
    <row r="696" s="3" customFormat="1" ht="30" customHeight="1" spans="1:4">
      <c r="A696" s="16">
        <v>694</v>
      </c>
      <c r="B696" s="16" t="s">
        <v>2743</v>
      </c>
      <c r="C696" s="16">
        <v>100</v>
      </c>
      <c r="D696" s="16" t="s">
        <v>20</v>
      </c>
    </row>
    <row r="697" s="3" customFormat="1" ht="30" customHeight="1" spans="1:4">
      <c r="A697" s="16">
        <v>695</v>
      </c>
      <c r="B697" s="16" t="s">
        <v>2744</v>
      </c>
      <c r="C697" s="16">
        <v>100</v>
      </c>
      <c r="D697" s="16" t="s">
        <v>20</v>
      </c>
    </row>
    <row r="698" s="3" customFormat="1" ht="30" customHeight="1" spans="1:4">
      <c r="A698" s="16">
        <v>696</v>
      </c>
      <c r="B698" s="16" t="s">
        <v>2745</v>
      </c>
      <c r="C698" s="16">
        <v>100</v>
      </c>
      <c r="D698" s="16" t="s">
        <v>20</v>
      </c>
    </row>
    <row r="699" s="3" customFormat="1" ht="30" customHeight="1" spans="1:4">
      <c r="A699" s="16">
        <v>697</v>
      </c>
      <c r="B699" s="16" t="s">
        <v>2746</v>
      </c>
      <c r="C699" s="16">
        <v>100</v>
      </c>
      <c r="D699" s="16" t="s">
        <v>20</v>
      </c>
    </row>
    <row r="700" s="3" customFormat="1" ht="30" customHeight="1" spans="1:4">
      <c r="A700" s="16">
        <v>698</v>
      </c>
      <c r="B700" s="16" t="s">
        <v>2747</v>
      </c>
      <c r="C700" s="16">
        <v>100</v>
      </c>
      <c r="D700" s="16" t="s">
        <v>20</v>
      </c>
    </row>
    <row r="701" s="3" customFormat="1" ht="30" customHeight="1" spans="1:4">
      <c r="A701" s="16">
        <v>699</v>
      </c>
      <c r="B701" s="16" t="s">
        <v>2748</v>
      </c>
      <c r="C701" s="16">
        <v>100</v>
      </c>
      <c r="D701" s="16" t="s">
        <v>20</v>
      </c>
    </row>
    <row r="702" s="3" customFormat="1" ht="30" customHeight="1" spans="1:4">
      <c r="A702" s="16">
        <v>700</v>
      </c>
      <c r="B702" s="16" t="s">
        <v>2749</v>
      </c>
      <c r="C702" s="16">
        <v>100</v>
      </c>
      <c r="D702" s="16" t="s">
        <v>20</v>
      </c>
    </row>
    <row r="703" s="3" customFormat="1" ht="30" customHeight="1" spans="1:4">
      <c r="A703" s="16">
        <v>701</v>
      </c>
      <c r="B703" s="16" t="s">
        <v>2750</v>
      </c>
      <c r="C703" s="16">
        <v>100</v>
      </c>
      <c r="D703" s="16" t="s">
        <v>20</v>
      </c>
    </row>
    <row r="704" s="3" customFormat="1" ht="30" customHeight="1" spans="1:4">
      <c r="A704" s="16">
        <v>702</v>
      </c>
      <c r="B704" s="16" t="s">
        <v>2715</v>
      </c>
      <c r="C704" s="16">
        <v>200</v>
      </c>
      <c r="D704" s="16" t="s">
        <v>20</v>
      </c>
    </row>
    <row r="705" s="3" customFormat="1" ht="30" customHeight="1" spans="1:4">
      <c r="A705" s="16">
        <v>703</v>
      </c>
      <c r="B705" s="16" t="s">
        <v>2751</v>
      </c>
      <c r="C705" s="16">
        <v>200</v>
      </c>
      <c r="D705" s="16" t="s">
        <v>20</v>
      </c>
    </row>
    <row r="706" s="3" customFormat="1" ht="30" customHeight="1" spans="1:4">
      <c r="A706" s="16">
        <v>704</v>
      </c>
      <c r="B706" s="16" t="s">
        <v>2752</v>
      </c>
      <c r="C706" s="16">
        <v>200</v>
      </c>
      <c r="D706" s="16" t="s">
        <v>20</v>
      </c>
    </row>
    <row r="707" s="3" customFormat="1" ht="30" customHeight="1" spans="1:4">
      <c r="A707" s="16">
        <v>705</v>
      </c>
      <c r="B707" s="24" t="s">
        <v>2753</v>
      </c>
      <c r="C707" s="16">
        <v>200</v>
      </c>
      <c r="D707" s="16" t="s">
        <v>20</v>
      </c>
    </row>
    <row r="708" s="3" customFormat="1" ht="30" customHeight="1" spans="1:4">
      <c r="A708" s="16">
        <v>706</v>
      </c>
      <c r="B708" s="24" t="s">
        <v>2754</v>
      </c>
      <c r="C708" s="16">
        <v>200</v>
      </c>
      <c r="D708" s="16" t="s">
        <v>20</v>
      </c>
    </row>
    <row r="709" s="3" customFormat="1" ht="30" customHeight="1" spans="1:4">
      <c r="A709" s="16">
        <v>707</v>
      </c>
      <c r="B709" s="24" t="s">
        <v>2755</v>
      </c>
      <c r="C709" s="16">
        <v>200</v>
      </c>
      <c r="D709" s="16" t="s">
        <v>20</v>
      </c>
    </row>
    <row r="710" s="3" customFormat="1" ht="30" customHeight="1" spans="1:4">
      <c r="A710" s="16">
        <v>708</v>
      </c>
      <c r="B710" s="24" t="s">
        <v>2756</v>
      </c>
      <c r="C710" s="16">
        <v>200</v>
      </c>
      <c r="D710" s="16" t="s">
        <v>20</v>
      </c>
    </row>
    <row r="711" s="3" customFormat="1" ht="30" customHeight="1" spans="1:4">
      <c r="A711" s="16">
        <v>709</v>
      </c>
      <c r="B711" s="16" t="s">
        <v>2757</v>
      </c>
      <c r="C711" s="16">
        <v>200</v>
      </c>
      <c r="D711" s="16" t="s">
        <v>20</v>
      </c>
    </row>
    <row r="712" s="3" customFormat="1" ht="30" customHeight="1" spans="1:4">
      <c r="A712" s="16">
        <v>710</v>
      </c>
      <c r="B712" s="16" t="s">
        <v>2758</v>
      </c>
      <c r="C712" s="16">
        <v>200</v>
      </c>
      <c r="D712" s="16" t="s">
        <v>20</v>
      </c>
    </row>
    <row r="713" s="3" customFormat="1" ht="30" customHeight="1" spans="1:4">
      <c r="A713" s="16">
        <v>711</v>
      </c>
      <c r="B713" s="23" t="s">
        <v>2759</v>
      </c>
      <c r="C713" s="16">
        <v>200</v>
      </c>
      <c r="D713" s="16" t="s">
        <v>20</v>
      </c>
    </row>
    <row r="714" s="3" customFormat="1" ht="30" customHeight="1" spans="1:4">
      <c r="A714" s="16">
        <v>712</v>
      </c>
      <c r="B714" s="16" t="s">
        <v>2760</v>
      </c>
      <c r="C714" s="16">
        <v>200</v>
      </c>
      <c r="D714" s="16" t="s">
        <v>20</v>
      </c>
    </row>
    <row r="715" s="3" customFormat="1" ht="30" customHeight="1" spans="1:4">
      <c r="A715" s="16">
        <v>713</v>
      </c>
      <c r="B715" s="16" t="s">
        <v>2761</v>
      </c>
      <c r="C715" s="16">
        <v>200</v>
      </c>
      <c r="D715" s="16" t="s">
        <v>20</v>
      </c>
    </row>
    <row r="716" s="3" customFormat="1" ht="30" customHeight="1" spans="1:4">
      <c r="A716" s="16">
        <v>714</v>
      </c>
      <c r="B716" s="24" t="s">
        <v>2762</v>
      </c>
      <c r="C716" s="16">
        <v>200</v>
      </c>
      <c r="D716" s="16" t="s">
        <v>20</v>
      </c>
    </row>
    <row r="717" s="3" customFormat="1" ht="30" customHeight="1" spans="1:4">
      <c r="A717" s="16">
        <v>715</v>
      </c>
      <c r="B717" s="16" t="s">
        <v>2763</v>
      </c>
      <c r="C717" s="16">
        <v>200</v>
      </c>
      <c r="D717" s="16" t="s">
        <v>20</v>
      </c>
    </row>
    <row r="718" s="3" customFormat="1" ht="30" customHeight="1" spans="1:4">
      <c r="A718" s="16">
        <v>716</v>
      </c>
      <c r="B718" s="16" t="s">
        <v>2764</v>
      </c>
      <c r="C718" s="16">
        <v>200</v>
      </c>
      <c r="D718" s="16" t="s">
        <v>20</v>
      </c>
    </row>
    <row r="719" s="3" customFormat="1" ht="30" customHeight="1" spans="1:4">
      <c r="A719" s="16">
        <v>717</v>
      </c>
      <c r="B719" s="16" t="s">
        <v>2765</v>
      </c>
      <c r="C719" s="16">
        <v>200</v>
      </c>
      <c r="D719" s="16" t="s">
        <v>20</v>
      </c>
    </row>
    <row r="720" s="3" customFormat="1" ht="30" customHeight="1" spans="1:4">
      <c r="A720" s="16">
        <v>718</v>
      </c>
      <c r="B720" s="16" t="s">
        <v>2766</v>
      </c>
      <c r="C720" s="16">
        <v>200</v>
      </c>
      <c r="D720" s="16" t="s">
        <v>20</v>
      </c>
    </row>
    <row r="721" s="3" customFormat="1" ht="30" customHeight="1" spans="1:4">
      <c r="A721" s="16">
        <v>719</v>
      </c>
      <c r="B721" s="16" t="s">
        <v>2767</v>
      </c>
      <c r="C721" s="16">
        <v>200</v>
      </c>
      <c r="D721" s="16" t="s">
        <v>20</v>
      </c>
    </row>
    <row r="722" s="3" customFormat="1" ht="30" customHeight="1" spans="1:4">
      <c r="A722" s="16">
        <v>720</v>
      </c>
      <c r="B722" s="16" t="s">
        <v>2768</v>
      </c>
      <c r="C722" s="16">
        <v>200</v>
      </c>
      <c r="D722" s="16" t="s">
        <v>20</v>
      </c>
    </row>
    <row r="723" s="3" customFormat="1" ht="30" customHeight="1" spans="1:4">
      <c r="A723" s="16">
        <v>721</v>
      </c>
      <c r="B723" s="16" t="s">
        <v>2769</v>
      </c>
      <c r="C723" s="16">
        <v>200</v>
      </c>
      <c r="D723" s="16" t="s">
        <v>20</v>
      </c>
    </row>
    <row r="724" s="3" customFormat="1" ht="30" customHeight="1" spans="1:4">
      <c r="A724" s="16">
        <v>722</v>
      </c>
      <c r="B724" s="24" t="s">
        <v>2770</v>
      </c>
      <c r="C724" s="16">
        <v>200</v>
      </c>
      <c r="D724" s="16" t="s">
        <v>20</v>
      </c>
    </row>
    <row r="725" s="3" customFormat="1" ht="30" customHeight="1" spans="1:4">
      <c r="A725" s="16">
        <v>723</v>
      </c>
      <c r="B725" s="24" t="s">
        <v>2771</v>
      </c>
      <c r="C725" s="16">
        <v>200</v>
      </c>
      <c r="D725" s="16" t="s">
        <v>20</v>
      </c>
    </row>
    <row r="726" s="3" customFormat="1" ht="30" customHeight="1" spans="1:4">
      <c r="A726" s="16">
        <v>724</v>
      </c>
      <c r="B726" s="16" t="s">
        <v>2772</v>
      </c>
      <c r="C726" s="16">
        <v>200</v>
      </c>
      <c r="D726" s="16" t="s">
        <v>20</v>
      </c>
    </row>
    <row r="727" s="3" customFormat="1" ht="30" customHeight="1" spans="1:4">
      <c r="A727" s="16">
        <v>725</v>
      </c>
      <c r="B727" s="23" t="s">
        <v>2773</v>
      </c>
      <c r="C727" s="16">
        <v>200</v>
      </c>
      <c r="D727" s="16" t="s">
        <v>20</v>
      </c>
    </row>
    <row r="728" s="3" customFormat="1" ht="30" customHeight="1" spans="1:4">
      <c r="A728" s="16">
        <v>726</v>
      </c>
      <c r="B728" s="16" t="s">
        <v>2774</v>
      </c>
      <c r="C728" s="16">
        <v>200</v>
      </c>
      <c r="D728" s="16" t="s">
        <v>20</v>
      </c>
    </row>
    <row r="729" s="3" customFormat="1" ht="30" customHeight="1" spans="1:4">
      <c r="A729" s="16">
        <v>727</v>
      </c>
      <c r="B729" s="16" t="s">
        <v>2775</v>
      </c>
      <c r="C729" s="16">
        <v>200</v>
      </c>
      <c r="D729" s="16" t="s">
        <v>20</v>
      </c>
    </row>
    <row r="730" s="3" customFormat="1" ht="30" customHeight="1" spans="1:4">
      <c r="A730" s="16">
        <v>728</v>
      </c>
      <c r="B730" s="24" t="s">
        <v>2776</v>
      </c>
      <c r="C730" s="16">
        <v>200</v>
      </c>
      <c r="D730" s="16" t="s">
        <v>20</v>
      </c>
    </row>
    <row r="731" s="3" customFormat="1" ht="30" customHeight="1" spans="1:4">
      <c r="A731" s="16">
        <v>729</v>
      </c>
      <c r="B731" s="24" t="s">
        <v>2161</v>
      </c>
      <c r="C731" s="16">
        <v>200</v>
      </c>
      <c r="D731" s="16" t="s">
        <v>20</v>
      </c>
    </row>
    <row r="732" s="3" customFormat="1" ht="30" customHeight="1" spans="1:4">
      <c r="A732" s="16">
        <v>730</v>
      </c>
      <c r="B732" s="24" t="s">
        <v>2777</v>
      </c>
      <c r="C732" s="16">
        <v>200</v>
      </c>
      <c r="D732" s="16" t="s">
        <v>20</v>
      </c>
    </row>
    <row r="733" s="3" customFormat="1" ht="30" customHeight="1" spans="1:4">
      <c r="A733" s="16">
        <v>731</v>
      </c>
      <c r="B733" s="24" t="s">
        <v>2778</v>
      </c>
      <c r="C733" s="16">
        <v>200</v>
      </c>
      <c r="D733" s="16" t="s">
        <v>20</v>
      </c>
    </row>
    <row r="734" s="3" customFormat="1" ht="30" customHeight="1" spans="1:4">
      <c r="A734" s="16">
        <v>732</v>
      </c>
      <c r="B734" s="16" t="s">
        <v>2779</v>
      </c>
      <c r="C734" s="16">
        <v>200</v>
      </c>
      <c r="D734" s="16" t="s">
        <v>20</v>
      </c>
    </row>
    <row r="735" s="3" customFormat="1" ht="30" customHeight="1" spans="1:4">
      <c r="A735" s="16">
        <v>733</v>
      </c>
      <c r="B735" s="16" t="s">
        <v>2780</v>
      </c>
      <c r="C735" s="16">
        <v>200</v>
      </c>
      <c r="D735" s="16" t="s">
        <v>20</v>
      </c>
    </row>
    <row r="736" s="3" customFormat="1" ht="30" customHeight="1" spans="1:4">
      <c r="A736" s="16">
        <v>734</v>
      </c>
      <c r="B736" s="16" t="s">
        <v>2781</v>
      </c>
      <c r="C736" s="16">
        <v>200</v>
      </c>
      <c r="D736" s="16" t="s">
        <v>20</v>
      </c>
    </row>
    <row r="737" s="3" customFormat="1" ht="30" customHeight="1" spans="1:4">
      <c r="A737" s="16">
        <v>735</v>
      </c>
      <c r="B737" s="16" t="s">
        <v>2782</v>
      </c>
      <c r="C737" s="16">
        <v>200</v>
      </c>
      <c r="D737" s="16" t="s">
        <v>20</v>
      </c>
    </row>
    <row r="738" s="3" customFormat="1" ht="30" customHeight="1" spans="1:4">
      <c r="A738" s="16">
        <v>736</v>
      </c>
      <c r="B738" s="16" t="s">
        <v>2783</v>
      </c>
      <c r="C738" s="16">
        <v>200</v>
      </c>
      <c r="D738" s="16" t="s">
        <v>20</v>
      </c>
    </row>
    <row r="739" s="3" customFormat="1" ht="30" customHeight="1" spans="1:4">
      <c r="A739" s="16">
        <v>737</v>
      </c>
      <c r="B739" s="16" t="s">
        <v>2784</v>
      </c>
      <c r="C739" s="16">
        <v>200</v>
      </c>
      <c r="D739" s="16" t="s">
        <v>20</v>
      </c>
    </row>
    <row r="740" s="3" customFormat="1" ht="30" customHeight="1" spans="1:4">
      <c r="A740" s="16">
        <v>738</v>
      </c>
      <c r="B740" s="16" t="s">
        <v>2785</v>
      </c>
      <c r="C740" s="16">
        <v>200</v>
      </c>
      <c r="D740" s="16" t="s">
        <v>20</v>
      </c>
    </row>
    <row r="741" s="3" customFormat="1" ht="30" customHeight="1" spans="1:4">
      <c r="A741" s="16">
        <v>739</v>
      </c>
      <c r="B741" s="16" t="s">
        <v>2786</v>
      </c>
      <c r="C741" s="16">
        <v>200</v>
      </c>
      <c r="D741" s="16" t="s">
        <v>20</v>
      </c>
    </row>
    <row r="742" s="3" customFormat="1" ht="30" customHeight="1" spans="1:4">
      <c r="A742" s="16">
        <v>740</v>
      </c>
      <c r="B742" s="16" t="s">
        <v>811</v>
      </c>
      <c r="C742" s="16">
        <v>200</v>
      </c>
      <c r="D742" s="16" t="s">
        <v>20</v>
      </c>
    </row>
    <row r="743" s="3" customFormat="1" ht="30" customHeight="1" spans="1:4">
      <c r="A743" s="16">
        <v>741</v>
      </c>
      <c r="B743" s="16" t="s">
        <v>2787</v>
      </c>
      <c r="C743" s="16">
        <v>200</v>
      </c>
      <c r="D743" s="16" t="s">
        <v>20</v>
      </c>
    </row>
    <row r="744" s="3" customFormat="1" ht="30" customHeight="1" spans="1:4">
      <c r="A744" s="16">
        <v>742</v>
      </c>
      <c r="B744" s="16" t="s">
        <v>2788</v>
      </c>
      <c r="C744" s="16">
        <v>200</v>
      </c>
      <c r="D744" s="16" t="s">
        <v>20</v>
      </c>
    </row>
    <row r="745" s="3" customFormat="1" ht="30" customHeight="1" spans="1:4">
      <c r="A745" s="16">
        <v>743</v>
      </c>
      <c r="B745" s="16" t="s">
        <v>2018</v>
      </c>
      <c r="C745" s="16">
        <v>200</v>
      </c>
      <c r="D745" s="16" t="s">
        <v>20</v>
      </c>
    </row>
    <row r="746" s="3" customFormat="1" ht="30" customHeight="1" spans="1:4">
      <c r="A746" s="16">
        <v>744</v>
      </c>
      <c r="B746" s="16" t="s">
        <v>2789</v>
      </c>
      <c r="C746" s="16">
        <v>200</v>
      </c>
      <c r="D746" s="16" t="s">
        <v>20</v>
      </c>
    </row>
    <row r="747" s="3" customFormat="1" ht="30" customHeight="1" spans="1:4">
      <c r="A747" s="16">
        <v>745</v>
      </c>
      <c r="B747" s="16" t="s">
        <v>2790</v>
      </c>
      <c r="C747" s="16">
        <v>200</v>
      </c>
      <c r="D747" s="16" t="s">
        <v>20</v>
      </c>
    </row>
    <row r="748" s="3" customFormat="1" ht="30" customHeight="1" spans="1:4">
      <c r="A748" s="16">
        <v>746</v>
      </c>
      <c r="B748" s="16" t="s">
        <v>933</v>
      </c>
      <c r="C748" s="16">
        <v>200</v>
      </c>
      <c r="D748" s="16" t="s">
        <v>20</v>
      </c>
    </row>
    <row r="749" s="3" customFormat="1" ht="30" customHeight="1" spans="1:4">
      <c r="A749" s="16">
        <v>747</v>
      </c>
      <c r="B749" s="16" t="s">
        <v>2791</v>
      </c>
      <c r="C749" s="16">
        <v>200</v>
      </c>
      <c r="D749" s="16" t="s">
        <v>20</v>
      </c>
    </row>
    <row r="750" s="3" customFormat="1" ht="30" customHeight="1" spans="1:4">
      <c r="A750" s="16">
        <v>748</v>
      </c>
      <c r="B750" s="23" t="s">
        <v>2792</v>
      </c>
      <c r="C750" s="17">
        <v>200</v>
      </c>
      <c r="D750" s="16" t="s">
        <v>20</v>
      </c>
    </row>
    <row r="751" s="3" customFormat="1" ht="30" customHeight="1" spans="1:4">
      <c r="A751" s="16">
        <v>749</v>
      </c>
      <c r="B751" s="23" t="s">
        <v>2793</v>
      </c>
      <c r="C751" s="17">
        <v>200</v>
      </c>
      <c r="D751" s="16" t="s">
        <v>20</v>
      </c>
    </row>
    <row r="752" s="3" customFormat="1" ht="30" customHeight="1" spans="1:4">
      <c r="A752" s="16">
        <v>750</v>
      </c>
      <c r="B752" s="23" t="s">
        <v>2794</v>
      </c>
      <c r="C752" s="17">
        <v>200</v>
      </c>
      <c r="D752" s="16" t="s">
        <v>20</v>
      </c>
    </row>
    <row r="753" s="3" customFormat="1" ht="30" customHeight="1" spans="1:4">
      <c r="A753" s="16">
        <v>751</v>
      </c>
      <c r="B753" s="23" t="s">
        <v>2795</v>
      </c>
      <c r="C753" s="17">
        <v>200</v>
      </c>
      <c r="D753" s="16" t="s">
        <v>20</v>
      </c>
    </row>
    <row r="754" s="3" customFormat="1" ht="30" customHeight="1" spans="1:4">
      <c r="A754" s="16">
        <v>752</v>
      </c>
      <c r="B754" s="23" t="s">
        <v>2796</v>
      </c>
      <c r="C754" s="17">
        <v>200</v>
      </c>
      <c r="D754" s="16" t="s">
        <v>20</v>
      </c>
    </row>
    <row r="755" s="3" customFormat="1" ht="30" customHeight="1" spans="1:4">
      <c r="A755" s="16">
        <v>753</v>
      </c>
      <c r="B755" s="23" t="s">
        <v>2797</v>
      </c>
      <c r="C755" s="17">
        <v>200</v>
      </c>
      <c r="D755" s="16" t="s">
        <v>20</v>
      </c>
    </row>
    <row r="756" s="3" customFormat="1" ht="30" customHeight="1" spans="1:4">
      <c r="A756" s="16">
        <v>754</v>
      </c>
      <c r="B756" s="23" t="s">
        <v>2798</v>
      </c>
      <c r="C756" s="17">
        <v>200</v>
      </c>
      <c r="D756" s="16" t="s">
        <v>20</v>
      </c>
    </row>
    <row r="757" s="3" customFormat="1" ht="30" customHeight="1" spans="1:4">
      <c r="A757" s="16">
        <v>755</v>
      </c>
      <c r="B757" s="23" t="s">
        <v>2799</v>
      </c>
      <c r="C757" s="17">
        <v>200</v>
      </c>
      <c r="D757" s="16" t="s">
        <v>20</v>
      </c>
    </row>
    <row r="758" s="3" customFormat="1" ht="30" customHeight="1" spans="1:4">
      <c r="A758" s="16">
        <v>756</v>
      </c>
      <c r="B758" s="23" t="s">
        <v>2800</v>
      </c>
      <c r="C758" s="16">
        <v>200</v>
      </c>
      <c r="D758" s="16" t="s">
        <v>20</v>
      </c>
    </row>
    <row r="759" s="3" customFormat="1" ht="30" customHeight="1" spans="1:4">
      <c r="A759" s="16">
        <v>757</v>
      </c>
      <c r="B759" s="16" t="s">
        <v>2801</v>
      </c>
      <c r="C759" s="16">
        <v>200</v>
      </c>
      <c r="D759" s="16" t="s">
        <v>20</v>
      </c>
    </row>
    <row r="760" s="3" customFormat="1" ht="30" customHeight="1" spans="1:4">
      <c r="A760" s="16">
        <v>758</v>
      </c>
      <c r="B760" s="16" t="s">
        <v>2802</v>
      </c>
      <c r="C760" s="16">
        <v>200</v>
      </c>
      <c r="D760" s="16" t="s">
        <v>20</v>
      </c>
    </row>
    <row r="761" s="3" customFormat="1" ht="30" customHeight="1" spans="1:4">
      <c r="A761" s="16">
        <v>759</v>
      </c>
      <c r="B761" s="16" t="s">
        <v>2803</v>
      </c>
      <c r="C761" s="16">
        <v>200</v>
      </c>
      <c r="D761" s="16" t="s">
        <v>20</v>
      </c>
    </row>
    <row r="762" s="3" customFormat="1" ht="30" customHeight="1" spans="1:4">
      <c r="A762" s="16">
        <v>760</v>
      </c>
      <c r="B762" s="16" t="s">
        <v>2804</v>
      </c>
      <c r="C762" s="16">
        <v>200</v>
      </c>
      <c r="D762" s="16" t="s">
        <v>20</v>
      </c>
    </row>
    <row r="763" s="3" customFormat="1" ht="30" customHeight="1" spans="1:4">
      <c r="A763" s="16">
        <v>761</v>
      </c>
      <c r="B763" s="16" t="s">
        <v>2805</v>
      </c>
      <c r="C763" s="16">
        <v>200</v>
      </c>
      <c r="D763" s="16" t="s">
        <v>20</v>
      </c>
    </row>
    <row r="764" s="3" customFormat="1" ht="30" customHeight="1" spans="1:4">
      <c r="A764" s="16">
        <v>762</v>
      </c>
      <c r="B764" s="16" t="s">
        <v>2806</v>
      </c>
      <c r="C764" s="16">
        <v>200</v>
      </c>
      <c r="D764" s="16" t="s">
        <v>20</v>
      </c>
    </row>
    <row r="765" s="3" customFormat="1" ht="30" customHeight="1" spans="1:4">
      <c r="A765" s="16">
        <v>763</v>
      </c>
      <c r="B765" s="16" t="s">
        <v>2807</v>
      </c>
      <c r="C765" s="16">
        <v>200</v>
      </c>
      <c r="D765" s="16" t="s">
        <v>20</v>
      </c>
    </row>
    <row r="766" s="3" customFormat="1" ht="30" customHeight="1" spans="1:4">
      <c r="A766" s="16">
        <v>764</v>
      </c>
      <c r="B766" s="16" t="s">
        <v>2808</v>
      </c>
      <c r="C766" s="16">
        <v>100</v>
      </c>
      <c r="D766" s="16" t="s">
        <v>20</v>
      </c>
    </row>
    <row r="767" s="3" customFormat="1" ht="30" customHeight="1" spans="1:4">
      <c r="A767" s="16">
        <v>765</v>
      </c>
      <c r="B767" s="16" t="s">
        <v>2809</v>
      </c>
      <c r="C767" s="16">
        <v>100</v>
      </c>
      <c r="D767" s="16" t="s">
        <v>20</v>
      </c>
    </row>
    <row r="768" s="3" customFormat="1" ht="30" customHeight="1" spans="1:4">
      <c r="A768" s="16">
        <v>766</v>
      </c>
      <c r="B768" s="16" t="s">
        <v>2810</v>
      </c>
      <c r="C768" s="16">
        <v>100</v>
      </c>
      <c r="D768" s="16" t="s">
        <v>20</v>
      </c>
    </row>
    <row r="769" s="3" customFormat="1" ht="30" customHeight="1" spans="1:4">
      <c r="A769" s="16">
        <v>767</v>
      </c>
      <c r="B769" s="16" t="s">
        <v>2811</v>
      </c>
      <c r="C769" s="16">
        <v>100</v>
      </c>
      <c r="D769" s="16" t="s">
        <v>20</v>
      </c>
    </row>
    <row r="770" s="3" customFormat="1" ht="30" customHeight="1" spans="1:4">
      <c r="A770" s="16">
        <v>768</v>
      </c>
      <c r="B770" s="16" t="s">
        <v>2812</v>
      </c>
      <c r="C770" s="16">
        <v>100</v>
      </c>
      <c r="D770" s="16" t="s">
        <v>20</v>
      </c>
    </row>
    <row r="771" s="3" customFormat="1" ht="30" customHeight="1" spans="1:4">
      <c r="A771" s="16">
        <v>769</v>
      </c>
      <c r="B771" s="16" t="s">
        <v>2813</v>
      </c>
      <c r="C771" s="16">
        <v>100</v>
      </c>
      <c r="D771" s="16" t="s">
        <v>20</v>
      </c>
    </row>
    <row r="772" s="3" customFormat="1" ht="30" customHeight="1" spans="1:4">
      <c r="A772" s="16">
        <v>770</v>
      </c>
      <c r="B772" s="16" t="s">
        <v>2814</v>
      </c>
      <c r="C772" s="16">
        <v>100</v>
      </c>
      <c r="D772" s="16" t="s">
        <v>20</v>
      </c>
    </row>
    <row r="773" s="3" customFormat="1" ht="30" customHeight="1" spans="1:4">
      <c r="A773" s="16">
        <v>771</v>
      </c>
      <c r="B773" s="16" t="s">
        <v>2815</v>
      </c>
      <c r="C773" s="16">
        <v>100</v>
      </c>
      <c r="D773" s="16" t="s">
        <v>20</v>
      </c>
    </row>
    <row r="774" s="3" customFormat="1" ht="30" customHeight="1" spans="1:4">
      <c r="A774" s="16">
        <v>772</v>
      </c>
      <c r="B774" s="16" t="s">
        <v>2816</v>
      </c>
      <c r="C774" s="16">
        <v>100</v>
      </c>
      <c r="D774" s="16" t="s">
        <v>20</v>
      </c>
    </row>
    <row r="775" s="3" customFormat="1" ht="30" customHeight="1" spans="1:4">
      <c r="A775" s="16">
        <v>773</v>
      </c>
      <c r="B775" s="16" t="s">
        <v>2817</v>
      </c>
      <c r="C775" s="16">
        <v>100</v>
      </c>
      <c r="D775" s="16" t="s">
        <v>20</v>
      </c>
    </row>
    <row r="776" s="3" customFormat="1" ht="30" customHeight="1" spans="1:4">
      <c r="A776" s="16">
        <v>774</v>
      </c>
      <c r="B776" s="16" t="s">
        <v>2818</v>
      </c>
      <c r="C776" s="16">
        <v>100</v>
      </c>
      <c r="D776" s="16" t="s">
        <v>20</v>
      </c>
    </row>
    <row r="777" s="3" customFormat="1" ht="30" customHeight="1" spans="1:4">
      <c r="A777" s="16">
        <v>775</v>
      </c>
      <c r="B777" s="16" t="s">
        <v>2819</v>
      </c>
      <c r="C777" s="16">
        <v>100</v>
      </c>
      <c r="D777" s="16" t="s">
        <v>20</v>
      </c>
    </row>
    <row r="778" s="3" customFormat="1" ht="30" customHeight="1" spans="1:4">
      <c r="A778" s="16">
        <v>776</v>
      </c>
      <c r="B778" s="16" t="s">
        <v>2820</v>
      </c>
      <c r="C778" s="16">
        <v>100</v>
      </c>
      <c r="D778" s="16" t="s">
        <v>20</v>
      </c>
    </row>
    <row r="779" s="3" customFormat="1" ht="30" customHeight="1" spans="1:4">
      <c r="A779" s="16">
        <v>777</v>
      </c>
      <c r="B779" s="16" t="s">
        <v>2821</v>
      </c>
      <c r="C779" s="16">
        <v>100</v>
      </c>
      <c r="D779" s="16" t="s">
        <v>20</v>
      </c>
    </row>
    <row r="780" s="3" customFormat="1" ht="30" customHeight="1" spans="1:4">
      <c r="A780" s="16">
        <v>778</v>
      </c>
      <c r="B780" s="16" t="s">
        <v>2822</v>
      </c>
      <c r="C780" s="16">
        <v>100</v>
      </c>
      <c r="D780" s="16" t="s">
        <v>20</v>
      </c>
    </row>
    <row r="781" s="3" customFormat="1" ht="30" customHeight="1" spans="1:4">
      <c r="A781" s="16">
        <v>779</v>
      </c>
      <c r="B781" s="16" t="s">
        <v>2823</v>
      </c>
      <c r="C781" s="16">
        <v>100</v>
      </c>
      <c r="D781" s="16" t="s">
        <v>20</v>
      </c>
    </row>
    <row r="782" s="3" customFormat="1" ht="30" customHeight="1" spans="1:4">
      <c r="A782" s="16">
        <v>780</v>
      </c>
      <c r="B782" s="16" t="s">
        <v>2824</v>
      </c>
      <c r="C782" s="16">
        <v>100</v>
      </c>
      <c r="D782" s="16" t="s">
        <v>20</v>
      </c>
    </row>
    <row r="783" s="3" customFormat="1" ht="30" customHeight="1" spans="1:4">
      <c r="A783" s="16">
        <v>781</v>
      </c>
      <c r="B783" s="16" t="s">
        <v>2825</v>
      </c>
      <c r="C783" s="16">
        <v>100</v>
      </c>
      <c r="D783" s="16" t="s">
        <v>20</v>
      </c>
    </row>
    <row r="784" s="3" customFormat="1" ht="30" customHeight="1" spans="1:4">
      <c r="A784" s="16">
        <v>782</v>
      </c>
      <c r="B784" s="16" t="s">
        <v>2826</v>
      </c>
      <c r="C784" s="16">
        <v>100</v>
      </c>
      <c r="D784" s="16" t="s">
        <v>20</v>
      </c>
    </row>
    <row r="785" s="3" customFormat="1" ht="30" customHeight="1" spans="1:4">
      <c r="A785" s="16">
        <v>783</v>
      </c>
      <c r="B785" s="16" t="s">
        <v>2827</v>
      </c>
      <c r="C785" s="16">
        <v>100</v>
      </c>
      <c r="D785" s="16" t="s">
        <v>20</v>
      </c>
    </row>
    <row r="786" s="3" customFormat="1" ht="30" customHeight="1" spans="1:4">
      <c r="A786" s="16">
        <v>784</v>
      </c>
      <c r="B786" s="16" t="s">
        <v>2828</v>
      </c>
      <c r="C786" s="16">
        <v>100</v>
      </c>
      <c r="D786" s="16" t="s">
        <v>20</v>
      </c>
    </row>
    <row r="787" s="3" customFormat="1" ht="30" customHeight="1" spans="1:4">
      <c r="A787" s="16">
        <v>785</v>
      </c>
      <c r="B787" s="24" t="s">
        <v>2829</v>
      </c>
      <c r="C787" s="16">
        <v>100</v>
      </c>
      <c r="D787" s="16" t="s">
        <v>20</v>
      </c>
    </row>
    <row r="788" s="3" customFormat="1" ht="30" customHeight="1" spans="1:4">
      <c r="A788" s="16">
        <v>786</v>
      </c>
      <c r="B788" s="24" t="s">
        <v>2830</v>
      </c>
      <c r="C788" s="16">
        <v>100</v>
      </c>
      <c r="D788" s="16" t="s">
        <v>20</v>
      </c>
    </row>
    <row r="789" s="3" customFormat="1" ht="30" customHeight="1" spans="1:4">
      <c r="A789" s="16">
        <v>787</v>
      </c>
      <c r="B789" s="24" t="s">
        <v>2831</v>
      </c>
      <c r="C789" s="16">
        <v>100</v>
      </c>
      <c r="D789" s="16" t="s">
        <v>20</v>
      </c>
    </row>
    <row r="790" s="3" customFormat="1" ht="30" customHeight="1" spans="1:4">
      <c r="A790" s="16">
        <v>788</v>
      </c>
      <c r="B790" s="24" t="s">
        <v>2832</v>
      </c>
      <c r="C790" s="16">
        <v>100</v>
      </c>
      <c r="D790" s="16" t="s">
        <v>20</v>
      </c>
    </row>
    <row r="791" s="3" customFormat="1" ht="30" customHeight="1" spans="1:4">
      <c r="A791" s="16">
        <v>789</v>
      </c>
      <c r="B791" s="24" t="s">
        <v>2833</v>
      </c>
      <c r="C791" s="16">
        <v>100</v>
      </c>
      <c r="D791" s="16" t="s">
        <v>20</v>
      </c>
    </row>
    <row r="792" s="3" customFormat="1" ht="30" customHeight="1" spans="1:4">
      <c r="A792" s="16">
        <v>790</v>
      </c>
      <c r="B792" s="16" t="s">
        <v>2834</v>
      </c>
      <c r="C792" s="16">
        <v>100</v>
      </c>
      <c r="D792" s="16" t="s">
        <v>20</v>
      </c>
    </row>
    <row r="793" s="3" customFormat="1" ht="30" customHeight="1" spans="1:4">
      <c r="A793" s="16">
        <v>791</v>
      </c>
      <c r="B793" s="16" t="s">
        <v>2835</v>
      </c>
      <c r="C793" s="16">
        <v>500</v>
      </c>
      <c r="D793" s="16" t="s">
        <v>21</v>
      </c>
    </row>
    <row r="794" s="3" customFormat="1" ht="30" customHeight="1" spans="1:4">
      <c r="A794" s="16">
        <v>792</v>
      </c>
      <c r="B794" s="16" t="s">
        <v>2836</v>
      </c>
      <c r="C794" s="16">
        <v>200</v>
      </c>
      <c r="D794" s="16" t="s">
        <v>21</v>
      </c>
    </row>
    <row r="795" s="3" customFormat="1" ht="30" customHeight="1" spans="1:4">
      <c r="A795" s="16">
        <v>793</v>
      </c>
      <c r="B795" s="16" t="s">
        <v>2837</v>
      </c>
      <c r="C795" s="16">
        <v>200</v>
      </c>
      <c r="D795" s="16" t="s">
        <v>21</v>
      </c>
    </row>
    <row r="796" s="3" customFormat="1" ht="30" customHeight="1" spans="1:4">
      <c r="A796" s="16">
        <v>794</v>
      </c>
      <c r="B796" s="16" t="s">
        <v>2838</v>
      </c>
      <c r="C796" s="16">
        <v>200</v>
      </c>
      <c r="D796" s="16" t="s">
        <v>21</v>
      </c>
    </row>
    <row r="797" s="3" customFormat="1" ht="30" customHeight="1" spans="1:4">
      <c r="A797" s="16">
        <v>795</v>
      </c>
      <c r="B797" s="16" t="s">
        <v>2839</v>
      </c>
      <c r="C797" s="16">
        <v>200</v>
      </c>
      <c r="D797" s="16" t="s">
        <v>21</v>
      </c>
    </row>
    <row r="798" s="3" customFormat="1" ht="30" customHeight="1" spans="1:4">
      <c r="A798" s="16">
        <v>796</v>
      </c>
      <c r="B798" s="16" t="s">
        <v>2840</v>
      </c>
      <c r="C798" s="16">
        <v>200</v>
      </c>
      <c r="D798" s="16" t="s">
        <v>21</v>
      </c>
    </row>
    <row r="799" s="3" customFormat="1" ht="30" customHeight="1" spans="1:4">
      <c r="A799" s="16">
        <v>797</v>
      </c>
      <c r="B799" s="16" t="s">
        <v>2841</v>
      </c>
      <c r="C799" s="16">
        <v>200</v>
      </c>
      <c r="D799" s="16" t="s">
        <v>21</v>
      </c>
    </row>
    <row r="800" s="3" customFormat="1" ht="30" customHeight="1" spans="1:4">
      <c r="A800" s="16">
        <v>798</v>
      </c>
      <c r="B800" s="16" t="s">
        <v>2842</v>
      </c>
      <c r="C800" s="16">
        <v>200</v>
      </c>
      <c r="D800" s="16" t="s">
        <v>21</v>
      </c>
    </row>
    <row r="801" s="3" customFormat="1" ht="30" customHeight="1" spans="1:4">
      <c r="A801" s="16">
        <v>799</v>
      </c>
      <c r="B801" s="16" t="s">
        <v>2843</v>
      </c>
      <c r="C801" s="16">
        <v>200</v>
      </c>
      <c r="D801" s="16" t="s">
        <v>21</v>
      </c>
    </row>
    <row r="802" s="3" customFormat="1" ht="30" customHeight="1" spans="1:4">
      <c r="A802" s="16">
        <v>800</v>
      </c>
      <c r="B802" s="16" t="s">
        <v>2844</v>
      </c>
      <c r="C802" s="16">
        <v>200</v>
      </c>
      <c r="D802" s="16" t="s">
        <v>21</v>
      </c>
    </row>
    <row r="803" s="3" customFormat="1" ht="30" customHeight="1" spans="1:4">
      <c r="A803" s="16">
        <v>801</v>
      </c>
      <c r="B803" s="16" t="s">
        <v>2845</v>
      </c>
      <c r="C803" s="16">
        <v>200</v>
      </c>
      <c r="D803" s="16" t="s">
        <v>21</v>
      </c>
    </row>
    <row r="804" s="3" customFormat="1" ht="30" customHeight="1" spans="1:4">
      <c r="A804" s="16">
        <v>802</v>
      </c>
      <c r="B804" s="16" t="s">
        <v>2846</v>
      </c>
      <c r="C804" s="16">
        <v>200</v>
      </c>
      <c r="D804" s="16" t="s">
        <v>21</v>
      </c>
    </row>
    <row r="805" s="3" customFormat="1" ht="30" customHeight="1" spans="1:4">
      <c r="A805" s="16">
        <v>803</v>
      </c>
      <c r="B805" s="16" t="s">
        <v>2847</v>
      </c>
      <c r="C805" s="16">
        <v>200</v>
      </c>
      <c r="D805" s="16" t="s">
        <v>21</v>
      </c>
    </row>
    <row r="806" s="3" customFormat="1" ht="30" customHeight="1" spans="1:4">
      <c r="A806" s="16">
        <v>804</v>
      </c>
      <c r="B806" s="16" t="s">
        <v>2848</v>
      </c>
      <c r="C806" s="16">
        <v>200</v>
      </c>
      <c r="D806" s="16" t="s">
        <v>21</v>
      </c>
    </row>
    <row r="807" s="3" customFormat="1" ht="30" customHeight="1" spans="1:4">
      <c r="A807" s="16">
        <v>805</v>
      </c>
      <c r="B807" s="16" t="s">
        <v>1323</v>
      </c>
      <c r="C807" s="16">
        <v>200</v>
      </c>
      <c r="D807" s="16" t="s">
        <v>21</v>
      </c>
    </row>
    <row r="808" s="3" customFormat="1" ht="30" customHeight="1" spans="1:4">
      <c r="A808" s="16">
        <v>806</v>
      </c>
      <c r="B808" s="16" t="s">
        <v>2849</v>
      </c>
      <c r="C808" s="16">
        <v>200</v>
      </c>
      <c r="D808" s="16" t="s">
        <v>21</v>
      </c>
    </row>
    <row r="809" s="3" customFormat="1" ht="30" customHeight="1" spans="1:4">
      <c r="A809" s="16">
        <v>807</v>
      </c>
      <c r="B809" s="16" t="s">
        <v>2850</v>
      </c>
      <c r="C809" s="16">
        <v>200</v>
      </c>
      <c r="D809" s="16" t="s">
        <v>21</v>
      </c>
    </row>
    <row r="810" s="3" customFormat="1" ht="30" customHeight="1" spans="1:4">
      <c r="A810" s="16">
        <v>808</v>
      </c>
      <c r="B810" s="16" t="s">
        <v>2851</v>
      </c>
      <c r="C810" s="16">
        <v>200</v>
      </c>
      <c r="D810" s="16" t="s">
        <v>21</v>
      </c>
    </row>
    <row r="811" s="3" customFormat="1" ht="30" customHeight="1" spans="1:4">
      <c r="A811" s="16">
        <v>809</v>
      </c>
      <c r="B811" s="16" t="s">
        <v>2852</v>
      </c>
      <c r="C811" s="16">
        <v>200</v>
      </c>
      <c r="D811" s="16" t="s">
        <v>21</v>
      </c>
    </row>
    <row r="812" s="3" customFormat="1" ht="30" customHeight="1" spans="1:4">
      <c r="A812" s="16">
        <v>810</v>
      </c>
      <c r="B812" s="16" t="s">
        <v>2853</v>
      </c>
      <c r="C812" s="16">
        <v>200</v>
      </c>
      <c r="D812" s="16" t="s">
        <v>21</v>
      </c>
    </row>
    <row r="813" s="3" customFormat="1" ht="30" customHeight="1" spans="1:4">
      <c r="A813" s="16">
        <v>811</v>
      </c>
      <c r="B813" s="16" t="s">
        <v>2854</v>
      </c>
      <c r="C813" s="16">
        <v>200</v>
      </c>
      <c r="D813" s="16" t="s">
        <v>21</v>
      </c>
    </row>
    <row r="814" s="3" customFormat="1" ht="30" customHeight="1" spans="1:4">
      <c r="A814" s="16">
        <v>812</v>
      </c>
      <c r="B814" s="16" t="s">
        <v>2855</v>
      </c>
      <c r="C814" s="16">
        <v>200</v>
      </c>
      <c r="D814" s="16" t="s">
        <v>21</v>
      </c>
    </row>
    <row r="815" s="3" customFormat="1" ht="30" customHeight="1" spans="1:4">
      <c r="A815" s="16">
        <v>813</v>
      </c>
      <c r="B815" s="16" t="s">
        <v>2856</v>
      </c>
      <c r="C815" s="16">
        <v>200</v>
      </c>
      <c r="D815" s="16" t="s">
        <v>21</v>
      </c>
    </row>
    <row r="816" s="3" customFormat="1" ht="30" customHeight="1" spans="1:4">
      <c r="A816" s="16">
        <v>814</v>
      </c>
      <c r="B816" s="16" t="s">
        <v>2857</v>
      </c>
      <c r="C816" s="16">
        <v>200</v>
      </c>
      <c r="D816" s="16" t="s">
        <v>21</v>
      </c>
    </row>
    <row r="817" s="3" customFormat="1" ht="30" customHeight="1" spans="1:4">
      <c r="A817" s="16">
        <v>815</v>
      </c>
      <c r="B817" s="16" t="s">
        <v>2858</v>
      </c>
      <c r="C817" s="16">
        <v>200</v>
      </c>
      <c r="D817" s="16" t="s">
        <v>21</v>
      </c>
    </row>
    <row r="818" s="3" customFormat="1" ht="30" customHeight="1" spans="1:4">
      <c r="A818" s="16">
        <v>816</v>
      </c>
      <c r="B818" s="16" t="s">
        <v>2859</v>
      </c>
      <c r="C818" s="16">
        <v>200</v>
      </c>
      <c r="D818" s="16" t="s">
        <v>21</v>
      </c>
    </row>
    <row r="819" s="3" customFormat="1" ht="30" customHeight="1" spans="1:4">
      <c r="A819" s="16">
        <v>817</v>
      </c>
      <c r="B819" s="16" t="s">
        <v>2860</v>
      </c>
      <c r="C819" s="16">
        <v>200</v>
      </c>
      <c r="D819" s="16" t="s">
        <v>21</v>
      </c>
    </row>
    <row r="820" s="3" customFormat="1" ht="30" customHeight="1" spans="1:4">
      <c r="A820" s="16">
        <v>818</v>
      </c>
      <c r="B820" s="16" t="s">
        <v>2861</v>
      </c>
      <c r="C820" s="16">
        <v>200</v>
      </c>
      <c r="D820" s="16" t="s">
        <v>21</v>
      </c>
    </row>
    <row r="821" s="3" customFormat="1" ht="30" customHeight="1" spans="1:4">
      <c r="A821" s="16">
        <v>819</v>
      </c>
      <c r="B821" s="16" t="s">
        <v>2862</v>
      </c>
      <c r="C821" s="16">
        <v>200</v>
      </c>
      <c r="D821" s="16" t="s">
        <v>21</v>
      </c>
    </row>
    <row r="822" s="3" customFormat="1" ht="30" customHeight="1" spans="1:4">
      <c r="A822" s="16">
        <v>820</v>
      </c>
      <c r="B822" s="16" t="s">
        <v>2863</v>
      </c>
      <c r="C822" s="16">
        <v>200</v>
      </c>
      <c r="D822" s="16" t="s">
        <v>21</v>
      </c>
    </row>
    <row r="823" s="3" customFormat="1" ht="30" customHeight="1" spans="1:4">
      <c r="A823" s="16">
        <v>821</v>
      </c>
      <c r="B823" s="16" t="s">
        <v>2864</v>
      </c>
      <c r="C823" s="16">
        <v>200</v>
      </c>
      <c r="D823" s="16" t="s">
        <v>21</v>
      </c>
    </row>
    <row r="824" s="3" customFormat="1" ht="30" customHeight="1" spans="1:4">
      <c r="A824" s="16">
        <v>822</v>
      </c>
      <c r="B824" s="16" t="s">
        <v>2865</v>
      </c>
      <c r="C824" s="16">
        <v>200</v>
      </c>
      <c r="D824" s="16" t="s">
        <v>21</v>
      </c>
    </row>
    <row r="825" s="3" customFormat="1" ht="30" customHeight="1" spans="1:4">
      <c r="A825" s="16">
        <v>823</v>
      </c>
      <c r="B825" s="16" t="s">
        <v>2866</v>
      </c>
      <c r="C825" s="16">
        <v>200</v>
      </c>
      <c r="D825" s="16" t="s">
        <v>21</v>
      </c>
    </row>
    <row r="826" s="3" customFormat="1" ht="30" customHeight="1" spans="1:4">
      <c r="A826" s="16">
        <v>824</v>
      </c>
      <c r="B826" s="16" t="s">
        <v>2867</v>
      </c>
      <c r="C826" s="16">
        <v>200</v>
      </c>
      <c r="D826" s="16" t="s">
        <v>21</v>
      </c>
    </row>
    <row r="827" s="3" customFormat="1" ht="30" customHeight="1" spans="1:4">
      <c r="A827" s="16">
        <v>825</v>
      </c>
      <c r="B827" s="16" t="s">
        <v>2868</v>
      </c>
      <c r="C827" s="16">
        <v>200</v>
      </c>
      <c r="D827" s="16" t="s">
        <v>21</v>
      </c>
    </row>
    <row r="828" s="3" customFormat="1" ht="30" customHeight="1" spans="1:4">
      <c r="A828" s="16">
        <v>826</v>
      </c>
      <c r="B828" s="16" t="s">
        <v>2869</v>
      </c>
      <c r="C828" s="16">
        <v>200</v>
      </c>
      <c r="D828" s="16" t="s">
        <v>21</v>
      </c>
    </row>
    <row r="829" s="3" customFormat="1" ht="30" customHeight="1" spans="1:4">
      <c r="A829" s="16">
        <v>827</v>
      </c>
      <c r="B829" s="16" t="s">
        <v>2870</v>
      </c>
      <c r="C829" s="16">
        <v>200</v>
      </c>
      <c r="D829" s="16" t="s">
        <v>21</v>
      </c>
    </row>
    <row r="830" s="3" customFormat="1" ht="30" customHeight="1" spans="1:4">
      <c r="A830" s="16">
        <v>828</v>
      </c>
      <c r="B830" s="16" t="s">
        <v>2871</v>
      </c>
      <c r="C830" s="16">
        <v>200</v>
      </c>
      <c r="D830" s="16" t="s">
        <v>21</v>
      </c>
    </row>
    <row r="831" s="3" customFormat="1" ht="30" customHeight="1" spans="1:4">
      <c r="A831" s="16">
        <v>829</v>
      </c>
      <c r="B831" s="16" t="s">
        <v>2872</v>
      </c>
      <c r="C831" s="16">
        <v>200</v>
      </c>
      <c r="D831" s="16" t="s">
        <v>21</v>
      </c>
    </row>
    <row r="832" s="3" customFormat="1" ht="30" customHeight="1" spans="1:4">
      <c r="A832" s="16">
        <v>830</v>
      </c>
      <c r="B832" s="16" t="s">
        <v>2873</v>
      </c>
      <c r="C832" s="16">
        <v>200</v>
      </c>
      <c r="D832" s="16" t="s">
        <v>21</v>
      </c>
    </row>
    <row r="833" s="3" customFormat="1" ht="30" customHeight="1" spans="1:4">
      <c r="A833" s="16">
        <v>831</v>
      </c>
      <c r="B833" s="16" t="s">
        <v>2874</v>
      </c>
      <c r="C833" s="16">
        <v>200</v>
      </c>
      <c r="D833" s="16" t="s">
        <v>21</v>
      </c>
    </row>
    <row r="834" s="3" customFormat="1" ht="30" customHeight="1" spans="1:4">
      <c r="A834" s="16">
        <v>832</v>
      </c>
      <c r="B834" s="16" t="s">
        <v>2875</v>
      </c>
      <c r="C834" s="16">
        <v>100</v>
      </c>
      <c r="D834" s="16" t="s">
        <v>21</v>
      </c>
    </row>
    <row r="835" s="3" customFormat="1" ht="30" customHeight="1" spans="1:4">
      <c r="A835" s="16">
        <v>833</v>
      </c>
      <c r="B835" s="16" t="s">
        <v>2876</v>
      </c>
      <c r="C835" s="16">
        <v>100</v>
      </c>
      <c r="D835" s="16" t="s">
        <v>21</v>
      </c>
    </row>
    <row r="836" s="3" customFormat="1" ht="30" customHeight="1" spans="1:4">
      <c r="A836" s="16">
        <v>834</v>
      </c>
      <c r="B836" s="16" t="s">
        <v>2877</v>
      </c>
      <c r="C836" s="16">
        <v>100</v>
      </c>
      <c r="D836" s="16" t="s">
        <v>21</v>
      </c>
    </row>
    <row r="837" s="3" customFormat="1" ht="30" customHeight="1" spans="1:4">
      <c r="A837" s="16">
        <v>835</v>
      </c>
      <c r="B837" s="16" t="s">
        <v>2878</v>
      </c>
      <c r="C837" s="16">
        <v>100</v>
      </c>
      <c r="D837" s="16" t="s">
        <v>21</v>
      </c>
    </row>
    <row r="838" s="3" customFormat="1" ht="30" customHeight="1" spans="1:4">
      <c r="A838" s="16">
        <v>836</v>
      </c>
      <c r="B838" s="16" t="s">
        <v>2452</v>
      </c>
      <c r="C838" s="16">
        <v>100</v>
      </c>
      <c r="D838" s="16" t="s">
        <v>21</v>
      </c>
    </row>
    <row r="839" s="3" customFormat="1" ht="30" customHeight="1" spans="1:4">
      <c r="A839" s="16">
        <v>837</v>
      </c>
      <c r="B839" s="16" t="s">
        <v>933</v>
      </c>
      <c r="C839" s="16">
        <v>100</v>
      </c>
      <c r="D839" s="16" t="s">
        <v>21</v>
      </c>
    </row>
    <row r="840" s="3" customFormat="1" ht="30" customHeight="1" spans="1:4">
      <c r="A840" s="16">
        <v>838</v>
      </c>
      <c r="B840" s="16" t="s">
        <v>2879</v>
      </c>
      <c r="C840" s="16">
        <v>100</v>
      </c>
      <c r="D840" s="16" t="s">
        <v>21</v>
      </c>
    </row>
    <row r="841" s="3" customFormat="1" ht="30" customHeight="1" spans="1:4">
      <c r="A841" s="16">
        <v>839</v>
      </c>
      <c r="B841" s="16" t="s">
        <v>2880</v>
      </c>
      <c r="C841" s="16">
        <v>100</v>
      </c>
      <c r="D841" s="16" t="s">
        <v>21</v>
      </c>
    </row>
    <row r="842" s="3" customFormat="1" ht="30" customHeight="1" spans="1:4">
      <c r="A842" s="16">
        <v>840</v>
      </c>
      <c r="B842" s="16" t="s">
        <v>2881</v>
      </c>
      <c r="C842" s="16">
        <v>100</v>
      </c>
      <c r="D842" s="16" t="s">
        <v>21</v>
      </c>
    </row>
    <row r="843" s="3" customFormat="1" ht="30" customHeight="1" spans="1:4">
      <c r="A843" s="16">
        <v>841</v>
      </c>
      <c r="B843" s="16" t="s">
        <v>2882</v>
      </c>
      <c r="C843" s="16">
        <v>100</v>
      </c>
      <c r="D843" s="16" t="s">
        <v>21</v>
      </c>
    </row>
    <row r="844" s="3" customFormat="1" ht="30" customHeight="1" spans="1:4">
      <c r="A844" s="16">
        <v>842</v>
      </c>
      <c r="B844" s="16" t="s">
        <v>2883</v>
      </c>
      <c r="C844" s="16">
        <v>100</v>
      </c>
      <c r="D844" s="16" t="s">
        <v>21</v>
      </c>
    </row>
    <row r="845" s="3" customFormat="1" ht="30" customHeight="1" spans="1:4">
      <c r="A845" s="16">
        <v>843</v>
      </c>
      <c r="B845" s="16" t="s">
        <v>2884</v>
      </c>
      <c r="C845" s="16">
        <v>100</v>
      </c>
      <c r="D845" s="16" t="s">
        <v>21</v>
      </c>
    </row>
    <row r="846" s="3" customFormat="1" ht="30" customHeight="1" spans="1:4">
      <c r="A846" s="16">
        <v>844</v>
      </c>
      <c r="B846" s="16" t="s">
        <v>2885</v>
      </c>
      <c r="C846" s="16">
        <v>100</v>
      </c>
      <c r="D846" s="16" t="s">
        <v>21</v>
      </c>
    </row>
    <row r="847" s="3" customFormat="1" ht="30" customHeight="1" spans="1:4">
      <c r="A847" s="16">
        <v>845</v>
      </c>
      <c r="B847" s="16" t="s">
        <v>2886</v>
      </c>
      <c r="C847" s="16">
        <v>100</v>
      </c>
      <c r="D847" s="16" t="s">
        <v>21</v>
      </c>
    </row>
    <row r="848" s="3" customFormat="1" ht="30" customHeight="1" spans="1:4">
      <c r="A848" s="16">
        <v>846</v>
      </c>
      <c r="B848" s="16" t="s">
        <v>2887</v>
      </c>
      <c r="C848" s="16">
        <v>100</v>
      </c>
      <c r="D848" s="16" t="s">
        <v>21</v>
      </c>
    </row>
    <row r="849" s="3" customFormat="1" ht="30" customHeight="1" spans="1:4">
      <c r="A849" s="16">
        <v>847</v>
      </c>
      <c r="B849" s="16" t="s">
        <v>2888</v>
      </c>
      <c r="C849" s="16">
        <v>100</v>
      </c>
      <c r="D849" s="16" t="s">
        <v>21</v>
      </c>
    </row>
    <row r="850" s="3" customFormat="1" ht="30" customHeight="1" spans="1:4">
      <c r="A850" s="16">
        <v>848</v>
      </c>
      <c r="B850" s="16" t="s">
        <v>2889</v>
      </c>
      <c r="C850" s="16">
        <v>100</v>
      </c>
      <c r="D850" s="16" t="s">
        <v>21</v>
      </c>
    </row>
    <row r="851" s="3" customFormat="1" ht="30" customHeight="1" spans="1:4">
      <c r="A851" s="16">
        <v>849</v>
      </c>
      <c r="B851" s="16" t="s">
        <v>2890</v>
      </c>
      <c r="C851" s="16">
        <v>100</v>
      </c>
      <c r="D851" s="16" t="s">
        <v>21</v>
      </c>
    </row>
    <row r="852" s="3" customFormat="1" ht="30" customHeight="1" spans="1:4">
      <c r="A852" s="16">
        <v>850</v>
      </c>
      <c r="B852" s="16" t="s">
        <v>2891</v>
      </c>
      <c r="C852" s="16">
        <v>100</v>
      </c>
      <c r="D852" s="16" t="s">
        <v>21</v>
      </c>
    </row>
    <row r="853" s="3" customFormat="1" ht="30" customHeight="1" spans="1:4">
      <c r="A853" s="16">
        <v>851</v>
      </c>
      <c r="B853" s="16" t="s">
        <v>2892</v>
      </c>
      <c r="C853" s="16">
        <v>100</v>
      </c>
      <c r="D853" s="16" t="s">
        <v>21</v>
      </c>
    </row>
    <row r="854" s="3" customFormat="1" ht="30" customHeight="1" spans="1:4">
      <c r="A854" s="16">
        <v>852</v>
      </c>
      <c r="B854" s="16" t="s">
        <v>2893</v>
      </c>
      <c r="C854" s="16">
        <v>100</v>
      </c>
      <c r="D854" s="16" t="s">
        <v>21</v>
      </c>
    </row>
    <row r="855" s="3" customFormat="1" ht="30" customHeight="1" spans="1:4">
      <c r="A855" s="16">
        <v>853</v>
      </c>
      <c r="B855" s="16" t="s">
        <v>2894</v>
      </c>
      <c r="C855" s="16">
        <v>100</v>
      </c>
      <c r="D855" s="16" t="s">
        <v>21</v>
      </c>
    </row>
    <row r="856" s="3" customFormat="1" ht="30" customHeight="1" spans="1:4">
      <c r="A856" s="16">
        <v>854</v>
      </c>
      <c r="B856" s="16" t="s">
        <v>2895</v>
      </c>
      <c r="C856" s="16">
        <v>100</v>
      </c>
      <c r="D856" s="16" t="s">
        <v>21</v>
      </c>
    </row>
    <row r="857" s="3" customFormat="1" ht="30" customHeight="1" spans="1:4">
      <c r="A857" s="16">
        <v>855</v>
      </c>
      <c r="B857" s="16" t="s">
        <v>2896</v>
      </c>
      <c r="C857" s="16">
        <v>100</v>
      </c>
      <c r="D857" s="16" t="s">
        <v>21</v>
      </c>
    </row>
    <row r="858" s="3" customFormat="1" ht="30" customHeight="1" spans="1:4">
      <c r="A858" s="16">
        <v>856</v>
      </c>
      <c r="B858" s="16" t="s">
        <v>2897</v>
      </c>
      <c r="C858" s="16">
        <v>100</v>
      </c>
      <c r="D858" s="16" t="s">
        <v>21</v>
      </c>
    </row>
    <row r="859" s="3" customFormat="1" ht="30" customHeight="1" spans="1:4">
      <c r="A859" s="16">
        <v>857</v>
      </c>
      <c r="B859" s="16" t="s">
        <v>1267</v>
      </c>
      <c r="C859" s="16">
        <v>100</v>
      </c>
      <c r="D859" s="16" t="s">
        <v>21</v>
      </c>
    </row>
    <row r="860" s="3" customFormat="1" ht="30" customHeight="1" spans="1:4">
      <c r="A860" s="16">
        <v>858</v>
      </c>
      <c r="B860" s="16" t="s">
        <v>1398</v>
      </c>
      <c r="C860" s="16">
        <v>100</v>
      </c>
      <c r="D860" s="16" t="s">
        <v>21</v>
      </c>
    </row>
    <row r="861" s="3" customFormat="1" ht="30" customHeight="1" spans="1:4">
      <c r="A861" s="16">
        <v>859</v>
      </c>
      <c r="B861" s="16" t="s">
        <v>862</v>
      </c>
      <c r="C861" s="16">
        <v>100</v>
      </c>
      <c r="D861" s="16" t="s">
        <v>21</v>
      </c>
    </row>
    <row r="862" s="3" customFormat="1" ht="30" customHeight="1" spans="1:4">
      <c r="A862" s="16">
        <v>860</v>
      </c>
      <c r="B862" s="16" t="s">
        <v>2898</v>
      </c>
      <c r="C862" s="16">
        <v>100</v>
      </c>
      <c r="D862" s="16" t="s">
        <v>21</v>
      </c>
    </row>
    <row r="863" s="3" customFormat="1" ht="30" customHeight="1" spans="1:4">
      <c r="A863" s="16">
        <v>861</v>
      </c>
      <c r="B863" s="16" t="s">
        <v>2899</v>
      </c>
      <c r="C863" s="16">
        <v>100</v>
      </c>
      <c r="D863" s="16" t="s">
        <v>21</v>
      </c>
    </row>
    <row r="864" s="3" customFormat="1" ht="30" customHeight="1" spans="1:4">
      <c r="A864" s="16">
        <v>862</v>
      </c>
      <c r="B864" s="16" t="s">
        <v>2900</v>
      </c>
      <c r="C864" s="16">
        <v>100</v>
      </c>
      <c r="D864" s="16" t="s">
        <v>21</v>
      </c>
    </row>
    <row r="865" s="3" customFormat="1" ht="30" customHeight="1" spans="1:4">
      <c r="A865" s="16">
        <v>863</v>
      </c>
      <c r="B865" s="16" t="s">
        <v>2901</v>
      </c>
      <c r="C865" s="16">
        <v>100</v>
      </c>
      <c r="D865" s="16" t="s">
        <v>21</v>
      </c>
    </row>
    <row r="866" s="3" customFormat="1" ht="30" customHeight="1" spans="1:4">
      <c r="A866" s="16">
        <v>864</v>
      </c>
      <c r="B866" s="16" t="s">
        <v>2902</v>
      </c>
      <c r="C866" s="16">
        <v>100</v>
      </c>
      <c r="D866" s="16" t="s">
        <v>21</v>
      </c>
    </row>
    <row r="867" s="3" customFormat="1" ht="30" customHeight="1" spans="1:4">
      <c r="A867" s="16">
        <v>865</v>
      </c>
      <c r="B867" s="16" t="s">
        <v>2903</v>
      </c>
      <c r="C867" s="16">
        <v>100</v>
      </c>
      <c r="D867" s="16" t="s">
        <v>21</v>
      </c>
    </row>
    <row r="868" s="3" customFormat="1" ht="30" customHeight="1" spans="1:4">
      <c r="A868" s="16">
        <v>866</v>
      </c>
      <c r="B868" s="16" t="s">
        <v>2904</v>
      </c>
      <c r="C868" s="16">
        <v>100</v>
      </c>
      <c r="D868" s="16" t="s">
        <v>21</v>
      </c>
    </row>
    <row r="869" s="3" customFormat="1" ht="30" customHeight="1" spans="1:4">
      <c r="A869" s="16">
        <v>867</v>
      </c>
      <c r="B869" s="16" t="s">
        <v>2905</v>
      </c>
      <c r="C869" s="16">
        <v>100</v>
      </c>
      <c r="D869" s="16" t="s">
        <v>21</v>
      </c>
    </row>
    <row r="870" s="3" customFormat="1" ht="30" customHeight="1" spans="1:4">
      <c r="A870" s="16">
        <v>868</v>
      </c>
      <c r="B870" s="16" t="s">
        <v>2906</v>
      </c>
      <c r="C870" s="16">
        <v>100</v>
      </c>
      <c r="D870" s="16" t="s">
        <v>21</v>
      </c>
    </row>
    <row r="871" s="3" customFormat="1" ht="30" customHeight="1" spans="1:4">
      <c r="A871" s="16">
        <v>869</v>
      </c>
      <c r="B871" s="16" t="s">
        <v>2907</v>
      </c>
      <c r="C871" s="16">
        <v>100</v>
      </c>
      <c r="D871" s="16" t="s">
        <v>21</v>
      </c>
    </row>
    <row r="872" s="3" customFormat="1" ht="30" customHeight="1" spans="1:4">
      <c r="A872" s="16">
        <v>870</v>
      </c>
      <c r="B872" s="16" t="s">
        <v>2908</v>
      </c>
      <c r="C872" s="16">
        <v>100</v>
      </c>
      <c r="D872" s="16" t="s">
        <v>21</v>
      </c>
    </row>
    <row r="873" s="3" customFormat="1" ht="30" customHeight="1" spans="1:4">
      <c r="A873" s="16">
        <v>871</v>
      </c>
      <c r="B873" s="16" t="s">
        <v>128</v>
      </c>
      <c r="C873" s="16">
        <v>100</v>
      </c>
      <c r="D873" s="16" t="s">
        <v>21</v>
      </c>
    </row>
    <row r="874" s="3" customFormat="1" ht="30" customHeight="1" spans="1:4">
      <c r="A874" s="16">
        <v>872</v>
      </c>
      <c r="B874" s="16" t="s">
        <v>361</v>
      </c>
      <c r="C874" s="16">
        <v>100</v>
      </c>
      <c r="D874" s="16" t="s">
        <v>21</v>
      </c>
    </row>
    <row r="875" s="3" customFormat="1" ht="30" customHeight="1" spans="1:4">
      <c r="A875" s="16">
        <v>873</v>
      </c>
      <c r="B875" s="16" t="s">
        <v>2909</v>
      </c>
      <c r="C875" s="16">
        <v>100</v>
      </c>
      <c r="D875" s="16" t="s">
        <v>21</v>
      </c>
    </row>
    <row r="876" s="3" customFormat="1" ht="30" customHeight="1" spans="1:4">
      <c r="A876" s="16">
        <v>874</v>
      </c>
      <c r="B876" s="16" t="s">
        <v>2910</v>
      </c>
      <c r="C876" s="16">
        <v>100</v>
      </c>
      <c r="D876" s="16" t="s">
        <v>21</v>
      </c>
    </row>
    <row r="877" s="3" customFormat="1" ht="30" customHeight="1" spans="1:4">
      <c r="A877" s="16">
        <v>875</v>
      </c>
      <c r="B877" s="16" t="s">
        <v>2911</v>
      </c>
      <c r="C877" s="16">
        <v>100</v>
      </c>
      <c r="D877" s="16" t="s">
        <v>21</v>
      </c>
    </row>
    <row r="878" s="3" customFormat="1" ht="30" customHeight="1" spans="1:4">
      <c r="A878" s="16">
        <v>876</v>
      </c>
      <c r="B878" s="16" t="s">
        <v>2912</v>
      </c>
      <c r="C878" s="16">
        <v>100</v>
      </c>
      <c r="D878" s="16" t="s">
        <v>21</v>
      </c>
    </row>
    <row r="879" s="3" customFormat="1" ht="30" customHeight="1" spans="1:4">
      <c r="A879" s="16">
        <v>877</v>
      </c>
      <c r="B879" s="16" t="s">
        <v>2913</v>
      </c>
      <c r="C879" s="16">
        <v>100</v>
      </c>
      <c r="D879" s="16" t="s">
        <v>21</v>
      </c>
    </row>
    <row r="880" s="3" customFormat="1" ht="30" customHeight="1" spans="1:4">
      <c r="A880" s="16">
        <v>878</v>
      </c>
      <c r="B880" s="16" t="s">
        <v>2914</v>
      </c>
      <c r="C880" s="16">
        <v>100</v>
      </c>
      <c r="D880" s="16" t="s">
        <v>21</v>
      </c>
    </row>
    <row r="881" s="3" customFormat="1" ht="30" customHeight="1" spans="1:4">
      <c r="A881" s="16">
        <v>879</v>
      </c>
      <c r="B881" s="16" t="s">
        <v>2915</v>
      </c>
      <c r="C881" s="16">
        <v>100</v>
      </c>
      <c r="D881" s="16" t="s">
        <v>21</v>
      </c>
    </row>
    <row r="882" s="3" customFormat="1" ht="30" customHeight="1" spans="1:4">
      <c r="A882" s="16">
        <v>880</v>
      </c>
      <c r="B882" s="16" t="s">
        <v>2916</v>
      </c>
      <c r="C882" s="16">
        <v>100</v>
      </c>
      <c r="D882" s="16" t="s">
        <v>21</v>
      </c>
    </row>
    <row r="883" s="3" customFormat="1" ht="30" customHeight="1" spans="1:4">
      <c r="A883" s="16">
        <v>881</v>
      </c>
      <c r="B883" s="16" t="s">
        <v>2917</v>
      </c>
      <c r="C883" s="16">
        <v>100</v>
      </c>
      <c r="D883" s="16" t="s">
        <v>21</v>
      </c>
    </row>
    <row r="884" s="3" customFormat="1" ht="30" customHeight="1" spans="1:4">
      <c r="A884" s="16">
        <v>882</v>
      </c>
      <c r="B884" s="16" t="s">
        <v>2918</v>
      </c>
      <c r="C884" s="16">
        <v>100</v>
      </c>
      <c r="D884" s="16" t="s">
        <v>21</v>
      </c>
    </row>
    <row r="885" s="3" customFormat="1" ht="30" customHeight="1" spans="1:4">
      <c r="A885" s="16">
        <v>883</v>
      </c>
      <c r="B885" s="16" t="s">
        <v>2919</v>
      </c>
      <c r="C885" s="16">
        <v>100</v>
      </c>
      <c r="D885" s="16" t="s">
        <v>21</v>
      </c>
    </row>
    <row r="886" s="3" customFormat="1" ht="30" customHeight="1" spans="1:4">
      <c r="A886" s="16">
        <v>884</v>
      </c>
      <c r="B886" s="16" t="s">
        <v>2920</v>
      </c>
      <c r="C886" s="16">
        <v>100</v>
      </c>
      <c r="D886" s="16" t="s">
        <v>21</v>
      </c>
    </row>
    <row r="887" s="3" customFormat="1" ht="30" customHeight="1" spans="1:4">
      <c r="A887" s="16">
        <v>885</v>
      </c>
      <c r="B887" s="16" t="s">
        <v>2921</v>
      </c>
      <c r="C887" s="16">
        <v>100</v>
      </c>
      <c r="D887" s="16" t="s">
        <v>21</v>
      </c>
    </row>
    <row r="888" s="3" customFormat="1" ht="30" customHeight="1" spans="1:4">
      <c r="A888" s="16">
        <v>886</v>
      </c>
      <c r="B888" s="16" t="s">
        <v>2922</v>
      </c>
      <c r="C888" s="16">
        <v>100</v>
      </c>
      <c r="D888" s="16" t="s">
        <v>21</v>
      </c>
    </row>
    <row r="889" s="3" customFormat="1" ht="30" customHeight="1" spans="1:4">
      <c r="A889" s="16">
        <v>887</v>
      </c>
      <c r="B889" s="16" t="s">
        <v>2923</v>
      </c>
      <c r="C889" s="16">
        <v>100</v>
      </c>
      <c r="D889" s="16" t="s">
        <v>21</v>
      </c>
    </row>
    <row r="890" s="3" customFormat="1" ht="30" customHeight="1" spans="1:4">
      <c r="A890" s="16">
        <v>888</v>
      </c>
      <c r="B890" s="16" t="s">
        <v>2924</v>
      </c>
      <c r="C890" s="16">
        <v>100</v>
      </c>
      <c r="D890" s="16" t="s">
        <v>21</v>
      </c>
    </row>
    <row r="891" s="3" customFormat="1" ht="30" customHeight="1" spans="1:4">
      <c r="A891" s="16">
        <v>889</v>
      </c>
      <c r="B891" s="16" t="s">
        <v>2925</v>
      </c>
      <c r="C891" s="16">
        <v>100</v>
      </c>
      <c r="D891" s="16" t="s">
        <v>21</v>
      </c>
    </row>
    <row r="892" s="3" customFormat="1" ht="30" customHeight="1" spans="1:4">
      <c r="A892" s="16">
        <v>890</v>
      </c>
      <c r="B892" s="16" t="s">
        <v>2926</v>
      </c>
      <c r="C892" s="16">
        <v>100</v>
      </c>
      <c r="D892" s="16" t="s">
        <v>21</v>
      </c>
    </row>
    <row r="893" s="3" customFormat="1" ht="30" customHeight="1" spans="1:4">
      <c r="A893" s="16">
        <v>891</v>
      </c>
      <c r="B893" s="16" t="s">
        <v>2927</v>
      </c>
      <c r="C893" s="16">
        <v>100</v>
      </c>
      <c r="D893" s="16" t="s">
        <v>21</v>
      </c>
    </row>
    <row r="894" s="3" customFormat="1" ht="30" customHeight="1" spans="1:4">
      <c r="A894" s="16">
        <v>892</v>
      </c>
      <c r="B894" s="16" t="s">
        <v>1267</v>
      </c>
      <c r="C894" s="16">
        <v>100</v>
      </c>
      <c r="D894" s="16" t="s">
        <v>21</v>
      </c>
    </row>
    <row r="895" s="3" customFormat="1" ht="30" customHeight="1" spans="1:4">
      <c r="A895" s="16">
        <v>893</v>
      </c>
      <c r="B895" s="16" t="s">
        <v>2928</v>
      </c>
      <c r="C895" s="16">
        <v>100</v>
      </c>
      <c r="D895" s="16" t="s">
        <v>21</v>
      </c>
    </row>
    <row r="896" s="3" customFormat="1" ht="30" customHeight="1" spans="1:4">
      <c r="A896" s="16">
        <v>894</v>
      </c>
      <c r="B896" s="16" t="s">
        <v>2929</v>
      </c>
      <c r="C896" s="16">
        <v>100</v>
      </c>
      <c r="D896" s="16" t="s">
        <v>21</v>
      </c>
    </row>
    <row r="897" s="3" customFormat="1" ht="30" customHeight="1" spans="1:4">
      <c r="A897" s="16">
        <v>895</v>
      </c>
      <c r="B897" s="16" t="s">
        <v>2930</v>
      </c>
      <c r="C897" s="16">
        <v>100</v>
      </c>
      <c r="D897" s="16" t="s">
        <v>21</v>
      </c>
    </row>
    <row r="898" s="3" customFormat="1" ht="30" customHeight="1" spans="1:4">
      <c r="A898" s="16">
        <v>896</v>
      </c>
      <c r="B898" s="16" t="s">
        <v>2931</v>
      </c>
      <c r="C898" s="16">
        <v>100</v>
      </c>
      <c r="D898" s="16" t="s">
        <v>21</v>
      </c>
    </row>
    <row r="899" s="3" customFormat="1" ht="30" customHeight="1" spans="1:4">
      <c r="A899" s="16">
        <v>897</v>
      </c>
      <c r="B899" s="16" t="s">
        <v>2932</v>
      </c>
      <c r="C899" s="16">
        <v>100</v>
      </c>
      <c r="D899" s="16" t="s">
        <v>21</v>
      </c>
    </row>
    <row r="900" s="3" customFormat="1" ht="30" customHeight="1" spans="1:4">
      <c r="A900" s="16">
        <v>898</v>
      </c>
      <c r="B900" s="16" t="s">
        <v>2933</v>
      </c>
      <c r="C900" s="16">
        <v>100</v>
      </c>
      <c r="D900" s="16" t="s">
        <v>21</v>
      </c>
    </row>
    <row r="901" s="3" customFormat="1" ht="30" customHeight="1" spans="1:4">
      <c r="A901" s="16">
        <v>899</v>
      </c>
      <c r="B901" s="16" t="s">
        <v>2349</v>
      </c>
      <c r="C901" s="16">
        <v>100</v>
      </c>
      <c r="D901" s="16" t="s">
        <v>21</v>
      </c>
    </row>
    <row r="902" s="3" customFormat="1" ht="30" customHeight="1" spans="1:4">
      <c r="A902" s="16">
        <v>900</v>
      </c>
      <c r="B902" s="16" t="s">
        <v>2934</v>
      </c>
      <c r="C902" s="16">
        <v>100</v>
      </c>
      <c r="D902" s="16" t="s">
        <v>21</v>
      </c>
    </row>
    <row r="903" s="3" customFormat="1" ht="30" customHeight="1" spans="1:4">
      <c r="A903" s="16">
        <v>901</v>
      </c>
      <c r="B903" s="16" t="s">
        <v>2935</v>
      </c>
      <c r="C903" s="16">
        <v>100</v>
      </c>
      <c r="D903" s="16" t="s">
        <v>21</v>
      </c>
    </row>
    <row r="904" s="3" customFormat="1" ht="30" customHeight="1" spans="1:4">
      <c r="A904" s="16">
        <v>902</v>
      </c>
      <c r="B904" s="16" t="s">
        <v>2936</v>
      </c>
      <c r="C904" s="16">
        <v>100</v>
      </c>
      <c r="D904" s="16" t="s">
        <v>21</v>
      </c>
    </row>
    <row r="905" s="3" customFormat="1" ht="30" customHeight="1" spans="1:4">
      <c r="A905" s="16">
        <v>903</v>
      </c>
      <c r="B905" s="16" t="s">
        <v>2937</v>
      </c>
      <c r="C905" s="16">
        <v>100</v>
      </c>
      <c r="D905" s="16" t="s">
        <v>21</v>
      </c>
    </row>
    <row r="906" s="3" customFormat="1" ht="30" customHeight="1" spans="1:4">
      <c r="A906" s="16">
        <v>904</v>
      </c>
      <c r="B906" s="16" t="s">
        <v>2938</v>
      </c>
      <c r="C906" s="16">
        <v>100</v>
      </c>
      <c r="D906" s="16" t="s">
        <v>21</v>
      </c>
    </row>
    <row r="907" s="3" customFormat="1" ht="30" customHeight="1" spans="1:4">
      <c r="A907" s="16">
        <v>905</v>
      </c>
      <c r="B907" s="16" t="s">
        <v>2939</v>
      </c>
      <c r="C907" s="16">
        <v>100</v>
      </c>
      <c r="D907" s="16" t="s">
        <v>21</v>
      </c>
    </row>
    <row r="908" s="3" customFormat="1" ht="30" customHeight="1" spans="1:4">
      <c r="A908" s="16">
        <v>906</v>
      </c>
      <c r="B908" s="16" t="s">
        <v>2940</v>
      </c>
      <c r="C908" s="16">
        <v>100</v>
      </c>
      <c r="D908" s="16" t="s">
        <v>21</v>
      </c>
    </row>
    <row r="909" s="3" customFormat="1" ht="30" customHeight="1" spans="1:4">
      <c r="A909" s="16">
        <v>907</v>
      </c>
      <c r="B909" s="16" t="s">
        <v>2941</v>
      </c>
      <c r="C909" s="16">
        <v>100</v>
      </c>
      <c r="D909" s="16" t="s">
        <v>21</v>
      </c>
    </row>
    <row r="910" s="3" customFormat="1" ht="30" customHeight="1" spans="1:4">
      <c r="A910" s="16">
        <v>908</v>
      </c>
      <c r="B910" s="16" t="s">
        <v>2942</v>
      </c>
      <c r="C910" s="16">
        <v>100</v>
      </c>
      <c r="D910" s="16" t="s">
        <v>21</v>
      </c>
    </row>
    <row r="911" s="3" customFormat="1" ht="30" customHeight="1" spans="1:4">
      <c r="A911" s="16">
        <v>909</v>
      </c>
      <c r="B911" s="16" t="s">
        <v>2943</v>
      </c>
      <c r="C911" s="16">
        <v>100</v>
      </c>
      <c r="D911" s="16" t="s">
        <v>21</v>
      </c>
    </row>
    <row r="912" s="3" customFormat="1" ht="30" customHeight="1" spans="1:4">
      <c r="A912" s="16">
        <v>910</v>
      </c>
      <c r="B912" s="16" t="s">
        <v>2944</v>
      </c>
      <c r="C912" s="16">
        <v>100</v>
      </c>
      <c r="D912" s="16" t="s">
        <v>21</v>
      </c>
    </row>
    <row r="913" s="3" customFormat="1" ht="30" customHeight="1" spans="1:4">
      <c r="A913" s="16">
        <v>911</v>
      </c>
      <c r="B913" s="16" t="s">
        <v>2945</v>
      </c>
      <c r="C913" s="16">
        <v>100</v>
      </c>
      <c r="D913" s="16" t="s">
        <v>21</v>
      </c>
    </row>
    <row r="914" s="3" customFormat="1" ht="30" customHeight="1" spans="1:4">
      <c r="A914" s="16">
        <v>912</v>
      </c>
      <c r="B914" s="16" t="s">
        <v>2946</v>
      </c>
      <c r="C914" s="16">
        <v>100</v>
      </c>
      <c r="D914" s="16" t="s">
        <v>21</v>
      </c>
    </row>
    <row r="915" s="3" customFormat="1" ht="30" customHeight="1" spans="1:4">
      <c r="A915" s="16">
        <v>913</v>
      </c>
      <c r="B915" s="16" t="s">
        <v>2947</v>
      </c>
      <c r="C915" s="16">
        <v>100</v>
      </c>
      <c r="D915" s="16" t="s">
        <v>21</v>
      </c>
    </row>
    <row r="916" s="3" customFormat="1" ht="30" customHeight="1" spans="1:4">
      <c r="A916" s="16">
        <v>914</v>
      </c>
      <c r="B916" s="16" t="s">
        <v>2948</v>
      </c>
      <c r="C916" s="16">
        <v>100</v>
      </c>
      <c r="D916" s="16" t="s">
        <v>21</v>
      </c>
    </row>
    <row r="917" s="3" customFormat="1" ht="30" customHeight="1" spans="1:4">
      <c r="A917" s="16">
        <v>915</v>
      </c>
      <c r="B917" s="16" t="s">
        <v>2949</v>
      </c>
      <c r="C917" s="16">
        <v>100</v>
      </c>
      <c r="D917" s="16" t="s">
        <v>21</v>
      </c>
    </row>
    <row r="918" s="3" customFormat="1" ht="30" customHeight="1" spans="1:4">
      <c r="A918" s="16">
        <v>916</v>
      </c>
      <c r="B918" s="16" t="s">
        <v>933</v>
      </c>
      <c r="C918" s="16">
        <v>100</v>
      </c>
      <c r="D918" s="16" t="s">
        <v>21</v>
      </c>
    </row>
    <row r="919" s="3" customFormat="1" ht="30" customHeight="1" spans="1:4">
      <c r="A919" s="16">
        <v>917</v>
      </c>
      <c r="B919" s="16" t="s">
        <v>2950</v>
      </c>
      <c r="C919" s="16">
        <v>100</v>
      </c>
      <c r="D919" s="16" t="s">
        <v>21</v>
      </c>
    </row>
    <row r="920" s="3" customFormat="1" ht="30" customHeight="1" spans="1:4">
      <c r="A920" s="16">
        <v>918</v>
      </c>
      <c r="B920" s="16" t="s">
        <v>2951</v>
      </c>
      <c r="C920" s="16">
        <v>100</v>
      </c>
      <c r="D920" s="16" t="s">
        <v>21</v>
      </c>
    </row>
    <row r="921" s="3" customFormat="1" ht="30" customHeight="1" spans="1:4">
      <c r="A921" s="16">
        <v>919</v>
      </c>
      <c r="B921" s="16" t="s">
        <v>2952</v>
      </c>
      <c r="C921" s="16">
        <v>200</v>
      </c>
      <c r="D921" s="16" t="s">
        <v>21</v>
      </c>
    </row>
    <row r="922" s="3" customFormat="1" ht="30" customHeight="1" spans="1:4">
      <c r="A922" s="16">
        <v>920</v>
      </c>
      <c r="B922" s="16" t="s">
        <v>2953</v>
      </c>
      <c r="C922" s="16">
        <v>100</v>
      </c>
      <c r="D922" s="16" t="s">
        <v>21</v>
      </c>
    </row>
    <row r="923" s="3" customFormat="1" ht="30" customHeight="1" spans="1:4">
      <c r="A923" s="16">
        <v>921</v>
      </c>
      <c r="B923" s="16" t="s">
        <v>2954</v>
      </c>
      <c r="C923" s="16">
        <v>100</v>
      </c>
      <c r="D923" s="16" t="s">
        <v>21</v>
      </c>
    </row>
    <row r="924" s="3" customFormat="1" ht="30" customHeight="1" spans="1:4">
      <c r="A924" s="16">
        <v>922</v>
      </c>
      <c r="B924" s="16" t="s">
        <v>2955</v>
      </c>
      <c r="C924" s="16">
        <v>100</v>
      </c>
      <c r="D924" s="16" t="s">
        <v>21</v>
      </c>
    </row>
    <row r="925" s="3" customFormat="1" ht="30" customHeight="1" spans="1:4">
      <c r="A925" s="16">
        <v>923</v>
      </c>
      <c r="B925" s="16" t="s">
        <v>2956</v>
      </c>
      <c r="C925" s="16">
        <v>100</v>
      </c>
      <c r="D925" s="16" t="s">
        <v>21</v>
      </c>
    </row>
    <row r="926" s="3" customFormat="1" ht="30" customHeight="1" spans="1:4">
      <c r="A926" s="16">
        <v>924</v>
      </c>
      <c r="B926" s="16" t="s">
        <v>2957</v>
      </c>
      <c r="C926" s="16">
        <v>100</v>
      </c>
      <c r="D926" s="16" t="s">
        <v>21</v>
      </c>
    </row>
    <row r="927" s="3" customFormat="1" ht="30" customHeight="1" spans="1:4">
      <c r="A927" s="16">
        <v>925</v>
      </c>
      <c r="B927" s="16" t="s">
        <v>2958</v>
      </c>
      <c r="C927" s="16">
        <v>100</v>
      </c>
      <c r="D927" s="16" t="s">
        <v>21</v>
      </c>
    </row>
    <row r="928" s="3" customFormat="1" ht="30" customHeight="1" spans="1:4">
      <c r="A928" s="16">
        <v>926</v>
      </c>
      <c r="B928" s="16" t="s">
        <v>1453</v>
      </c>
      <c r="C928" s="16">
        <v>100</v>
      </c>
      <c r="D928" s="16" t="s">
        <v>21</v>
      </c>
    </row>
    <row r="929" s="3" customFormat="1" ht="30" customHeight="1" spans="1:4">
      <c r="A929" s="16">
        <v>927</v>
      </c>
      <c r="B929" s="16" t="s">
        <v>2959</v>
      </c>
      <c r="C929" s="16">
        <v>100</v>
      </c>
      <c r="D929" s="16" t="s">
        <v>21</v>
      </c>
    </row>
    <row r="930" s="3" customFormat="1" ht="30" customHeight="1" spans="1:4">
      <c r="A930" s="16">
        <v>928</v>
      </c>
      <c r="B930" s="16" t="s">
        <v>2960</v>
      </c>
      <c r="C930" s="16">
        <v>100</v>
      </c>
      <c r="D930" s="16" t="s">
        <v>21</v>
      </c>
    </row>
    <row r="931" s="3" customFormat="1" ht="30" customHeight="1" spans="1:4">
      <c r="A931" s="16">
        <v>929</v>
      </c>
      <c r="B931" s="16" t="s">
        <v>2961</v>
      </c>
      <c r="C931" s="16">
        <v>100</v>
      </c>
      <c r="D931" s="16" t="s">
        <v>21</v>
      </c>
    </row>
    <row r="932" s="3" customFormat="1" ht="30" customHeight="1" spans="1:4">
      <c r="A932" s="16">
        <v>930</v>
      </c>
      <c r="B932" s="16" t="s">
        <v>2962</v>
      </c>
      <c r="C932" s="16">
        <v>100</v>
      </c>
      <c r="D932" s="16" t="s">
        <v>21</v>
      </c>
    </row>
    <row r="933" s="3" customFormat="1" ht="30" customHeight="1" spans="1:4">
      <c r="A933" s="16">
        <v>931</v>
      </c>
      <c r="B933" s="16" t="s">
        <v>2963</v>
      </c>
      <c r="C933" s="16">
        <v>100</v>
      </c>
      <c r="D933" s="16" t="s">
        <v>21</v>
      </c>
    </row>
    <row r="934" s="3" customFormat="1" ht="30" customHeight="1" spans="1:4">
      <c r="A934" s="16">
        <v>932</v>
      </c>
      <c r="B934" s="16" t="s">
        <v>2964</v>
      </c>
      <c r="C934" s="16">
        <v>100</v>
      </c>
      <c r="D934" s="16" t="s">
        <v>21</v>
      </c>
    </row>
    <row r="935" s="3" customFormat="1" ht="30" customHeight="1" spans="1:4">
      <c r="A935" s="16">
        <v>933</v>
      </c>
      <c r="B935" s="16" t="s">
        <v>2965</v>
      </c>
      <c r="C935" s="16">
        <v>100</v>
      </c>
      <c r="D935" s="16" t="s">
        <v>21</v>
      </c>
    </row>
    <row r="936" s="3" customFormat="1" ht="30" customHeight="1" spans="1:4">
      <c r="A936" s="16">
        <v>934</v>
      </c>
      <c r="B936" s="16" t="s">
        <v>2966</v>
      </c>
      <c r="C936" s="16">
        <v>100</v>
      </c>
      <c r="D936" s="16" t="s">
        <v>21</v>
      </c>
    </row>
    <row r="937" s="3" customFormat="1" ht="30" customHeight="1" spans="1:4">
      <c r="A937" s="16">
        <v>935</v>
      </c>
      <c r="B937" s="16" t="s">
        <v>2967</v>
      </c>
      <c r="C937" s="16">
        <v>100</v>
      </c>
      <c r="D937" s="16" t="s">
        <v>21</v>
      </c>
    </row>
    <row r="938" s="3" customFormat="1" ht="30" customHeight="1" spans="1:4">
      <c r="A938" s="16">
        <v>936</v>
      </c>
      <c r="B938" s="16" t="s">
        <v>2968</v>
      </c>
      <c r="C938" s="16">
        <v>100</v>
      </c>
      <c r="D938" s="16" t="s">
        <v>21</v>
      </c>
    </row>
    <row r="939" s="3" customFormat="1" ht="30" customHeight="1" spans="1:4">
      <c r="A939" s="16">
        <v>937</v>
      </c>
      <c r="B939" s="16" t="s">
        <v>2969</v>
      </c>
      <c r="C939" s="16">
        <v>100</v>
      </c>
      <c r="D939" s="16" t="s">
        <v>21</v>
      </c>
    </row>
    <row r="940" s="3" customFormat="1" ht="30" customHeight="1" spans="1:4">
      <c r="A940" s="16">
        <v>938</v>
      </c>
      <c r="B940" s="16" t="s">
        <v>2970</v>
      </c>
      <c r="C940" s="16">
        <v>100</v>
      </c>
      <c r="D940" s="16" t="s">
        <v>21</v>
      </c>
    </row>
    <row r="941" s="3" customFormat="1" ht="30" customHeight="1" spans="1:4">
      <c r="A941" s="16">
        <v>939</v>
      </c>
      <c r="B941" s="16" t="s">
        <v>2971</v>
      </c>
      <c r="C941" s="16">
        <v>100</v>
      </c>
      <c r="D941" s="16" t="s">
        <v>21</v>
      </c>
    </row>
    <row r="942" s="3" customFormat="1" ht="30" customHeight="1" spans="1:4">
      <c r="A942" s="16">
        <v>940</v>
      </c>
      <c r="B942" s="16" t="s">
        <v>2972</v>
      </c>
      <c r="C942" s="16">
        <v>100</v>
      </c>
      <c r="D942" s="16" t="s">
        <v>21</v>
      </c>
    </row>
    <row r="943" s="3" customFormat="1" ht="30" customHeight="1" spans="1:4">
      <c r="A943" s="16">
        <v>941</v>
      </c>
      <c r="B943" s="16" t="s">
        <v>2973</v>
      </c>
      <c r="C943" s="16">
        <v>100</v>
      </c>
      <c r="D943" s="16" t="s">
        <v>21</v>
      </c>
    </row>
    <row r="944" s="3" customFormat="1" ht="30" customHeight="1" spans="1:4">
      <c r="A944" s="16">
        <v>942</v>
      </c>
      <c r="B944" s="16" t="s">
        <v>1416</v>
      </c>
      <c r="C944" s="16">
        <v>100</v>
      </c>
      <c r="D944" s="16" t="s">
        <v>21</v>
      </c>
    </row>
    <row r="945" s="3" customFormat="1" ht="30" customHeight="1" spans="1:4">
      <c r="A945" s="16">
        <v>943</v>
      </c>
      <c r="B945" s="16" t="s">
        <v>2974</v>
      </c>
      <c r="C945" s="16">
        <v>100</v>
      </c>
      <c r="D945" s="16" t="s">
        <v>21</v>
      </c>
    </row>
    <row r="946" s="3" customFormat="1" ht="30" customHeight="1" spans="1:4">
      <c r="A946" s="16">
        <v>944</v>
      </c>
      <c r="B946" s="16" t="s">
        <v>2975</v>
      </c>
      <c r="C946" s="16">
        <v>100</v>
      </c>
      <c r="D946" s="16" t="s">
        <v>21</v>
      </c>
    </row>
    <row r="947" s="3" customFormat="1" ht="30" customHeight="1" spans="1:4">
      <c r="A947" s="16">
        <v>945</v>
      </c>
      <c r="B947" s="16" t="s">
        <v>2976</v>
      </c>
      <c r="C947" s="16">
        <v>100</v>
      </c>
      <c r="D947" s="16" t="s">
        <v>21</v>
      </c>
    </row>
    <row r="948" s="3" customFormat="1" ht="30" customHeight="1" spans="1:4">
      <c r="A948" s="16">
        <v>946</v>
      </c>
      <c r="B948" s="16" t="s">
        <v>2977</v>
      </c>
      <c r="C948" s="16">
        <v>100</v>
      </c>
      <c r="D948" s="16" t="s">
        <v>21</v>
      </c>
    </row>
    <row r="949" s="3" customFormat="1" ht="30" customHeight="1" spans="1:4">
      <c r="A949" s="16">
        <v>947</v>
      </c>
      <c r="B949" s="16" t="s">
        <v>2978</v>
      </c>
      <c r="C949" s="16">
        <v>100</v>
      </c>
      <c r="D949" s="16" t="s">
        <v>21</v>
      </c>
    </row>
    <row r="950" s="3" customFormat="1" ht="30" customHeight="1" spans="1:4">
      <c r="A950" s="16">
        <v>948</v>
      </c>
      <c r="B950" s="16" t="s">
        <v>2979</v>
      </c>
      <c r="C950" s="16">
        <v>100</v>
      </c>
      <c r="D950" s="16" t="s">
        <v>21</v>
      </c>
    </row>
    <row r="951" s="3" customFormat="1" ht="30" customHeight="1" spans="1:4">
      <c r="A951" s="16">
        <v>949</v>
      </c>
      <c r="B951" s="16" t="s">
        <v>2980</v>
      </c>
      <c r="C951" s="16">
        <v>100</v>
      </c>
      <c r="D951" s="16" t="s">
        <v>21</v>
      </c>
    </row>
    <row r="952" s="3" customFormat="1" ht="30" customHeight="1" spans="1:4">
      <c r="A952" s="16">
        <v>950</v>
      </c>
      <c r="B952" s="16" t="s">
        <v>2981</v>
      </c>
      <c r="C952" s="16">
        <v>100</v>
      </c>
      <c r="D952" s="16" t="s">
        <v>21</v>
      </c>
    </row>
    <row r="953" s="3" customFormat="1" ht="30" customHeight="1" spans="1:4">
      <c r="A953" s="16">
        <v>951</v>
      </c>
      <c r="B953" s="16" t="s">
        <v>733</v>
      </c>
      <c r="C953" s="16">
        <v>100</v>
      </c>
      <c r="D953" s="16" t="s">
        <v>21</v>
      </c>
    </row>
    <row r="954" s="3" customFormat="1" ht="30" customHeight="1" spans="1:4">
      <c r="A954" s="16">
        <v>952</v>
      </c>
      <c r="B954" s="16" t="s">
        <v>2982</v>
      </c>
      <c r="C954" s="16">
        <v>100</v>
      </c>
      <c r="D954" s="16" t="s">
        <v>21</v>
      </c>
    </row>
    <row r="955" s="3" customFormat="1" ht="30" customHeight="1" spans="1:4">
      <c r="A955" s="16">
        <v>953</v>
      </c>
      <c r="B955" s="16" t="s">
        <v>2983</v>
      </c>
      <c r="C955" s="16">
        <v>100</v>
      </c>
      <c r="D955" s="16" t="s">
        <v>21</v>
      </c>
    </row>
    <row r="956" s="3" customFormat="1" ht="30" customHeight="1" spans="1:4">
      <c r="A956" s="16">
        <v>954</v>
      </c>
      <c r="B956" s="16" t="s">
        <v>2984</v>
      </c>
      <c r="C956" s="16">
        <v>100</v>
      </c>
      <c r="D956" s="16" t="s">
        <v>21</v>
      </c>
    </row>
    <row r="957" s="3" customFormat="1" ht="30" customHeight="1" spans="1:4">
      <c r="A957" s="16">
        <v>955</v>
      </c>
      <c r="B957" s="16" t="s">
        <v>2985</v>
      </c>
      <c r="C957" s="16">
        <v>100</v>
      </c>
      <c r="D957" s="16" t="s">
        <v>21</v>
      </c>
    </row>
    <row r="958" s="3" customFormat="1" ht="30" customHeight="1" spans="1:4">
      <c r="A958" s="16">
        <v>956</v>
      </c>
      <c r="B958" s="16" t="s">
        <v>2986</v>
      </c>
      <c r="C958" s="16">
        <v>100</v>
      </c>
      <c r="D958" s="16" t="s">
        <v>21</v>
      </c>
    </row>
    <row r="959" s="3" customFormat="1" ht="30" customHeight="1" spans="1:4">
      <c r="A959" s="16">
        <v>957</v>
      </c>
      <c r="B959" s="16" t="s">
        <v>2987</v>
      </c>
      <c r="C959" s="16">
        <v>200</v>
      </c>
      <c r="D959" s="16" t="s">
        <v>21</v>
      </c>
    </row>
    <row r="960" s="3" customFormat="1" ht="30" customHeight="1" spans="1:4">
      <c r="A960" s="16">
        <v>958</v>
      </c>
      <c r="B960" s="16" t="s">
        <v>2988</v>
      </c>
      <c r="C960" s="16">
        <v>100</v>
      </c>
      <c r="D960" s="16" t="s">
        <v>21</v>
      </c>
    </row>
    <row r="961" s="3" customFormat="1" ht="30" customHeight="1" spans="1:4">
      <c r="A961" s="16">
        <v>959</v>
      </c>
      <c r="B961" s="16" t="s">
        <v>2989</v>
      </c>
      <c r="C961" s="16">
        <v>100</v>
      </c>
      <c r="D961" s="16" t="s">
        <v>21</v>
      </c>
    </row>
    <row r="962" s="3" customFormat="1" ht="30" customHeight="1" spans="1:4">
      <c r="A962" s="16">
        <v>960</v>
      </c>
      <c r="B962" s="16" t="s">
        <v>2990</v>
      </c>
      <c r="C962" s="16">
        <v>100</v>
      </c>
      <c r="D962" s="16" t="s">
        <v>21</v>
      </c>
    </row>
    <row r="963" s="3" customFormat="1" ht="30" customHeight="1" spans="1:4">
      <c r="A963" s="16">
        <v>961</v>
      </c>
      <c r="B963" s="16" t="s">
        <v>2991</v>
      </c>
      <c r="C963" s="16">
        <v>100</v>
      </c>
      <c r="D963" s="16" t="s">
        <v>21</v>
      </c>
    </row>
    <row r="964" s="3" customFormat="1" ht="30" customHeight="1" spans="1:4">
      <c r="A964" s="16">
        <v>962</v>
      </c>
      <c r="B964" s="16" t="s">
        <v>2992</v>
      </c>
      <c r="C964" s="16">
        <v>100</v>
      </c>
      <c r="D964" s="16" t="s">
        <v>21</v>
      </c>
    </row>
    <row r="965" s="3" customFormat="1" ht="30" customHeight="1" spans="1:4">
      <c r="A965" s="16">
        <v>963</v>
      </c>
      <c r="B965" s="16" t="s">
        <v>1062</v>
      </c>
      <c r="C965" s="16">
        <v>100</v>
      </c>
      <c r="D965" s="16" t="s">
        <v>21</v>
      </c>
    </row>
    <row r="966" s="3" customFormat="1" ht="30" customHeight="1" spans="1:4">
      <c r="A966" s="16">
        <v>964</v>
      </c>
      <c r="B966" s="16" t="s">
        <v>2993</v>
      </c>
      <c r="C966" s="16">
        <v>100</v>
      </c>
      <c r="D966" s="16" t="s">
        <v>21</v>
      </c>
    </row>
    <row r="967" s="3" customFormat="1" ht="30" customHeight="1" spans="1:4">
      <c r="A967" s="16">
        <v>965</v>
      </c>
      <c r="B967" s="16" t="s">
        <v>2994</v>
      </c>
      <c r="C967" s="16">
        <v>100</v>
      </c>
      <c r="D967" s="16" t="s">
        <v>21</v>
      </c>
    </row>
    <row r="968" s="3" customFormat="1" ht="30" customHeight="1" spans="1:4">
      <c r="A968" s="16">
        <v>966</v>
      </c>
      <c r="B968" s="16" t="s">
        <v>2995</v>
      </c>
      <c r="C968" s="16">
        <v>100</v>
      </c>
      <c r="D968" s="16" t="s">
        <v>21</v>
      </c>
    </row>
    <row r="969" s="3" customFormat="1" ht="30" customHeight="1" spans="1:4">
      <c r="A969" s="16">
        <v>967</v>
      </c>
      <c r="B969" s="16" t="s">
        <v>2996</v>
      </c>
      <c r="C969" s="16">
        <v>100</v>
      </c>
      <c r="D969" s="16" t="s">
        <v>21</v>
      </c>
    </row>
    <row r="970" s="3" customFormat="1" ht="30" customHeight="1" spans="1:4">
      <c r="A970" s="16">
        <v>968</v>
      </c>
      <c r="B970" s="16" t="s">
        <v>2997</v>
      </c>
      <c r="C970" s="16">
        <v>100</v>
      </c>
      <c r="D970" s="16" t="s">
        <v>21</v>
      </c>
    </row>
    <row r="971" s="3" customFormat="1" ht="30" customHeight="1" spans="1:4">
      <c r="A971" s="16">
        <v>969</v>
      </c>
      <c r="B971" s="16" t="s">
        <v>2998</v>
      </c>
      <c r="C971" s="16">
        <v>100</v>
      </c>
      <c r="D971" s="16" t="s">
        <v>21</v>
      </c>
    </row>
    <row r="972" s="3" customFormat="1" ht="30" customHeight="1" spans="1:4">
      <c r="A972" s="16">
        <v>970</v>
      </c>
      <c r="B972" s="16" t="s">
        <v>2999</v>
      </c>
      <c r="C972" s="16">
        <v>100</v>
      </c>
      <c r="D972" s="16" t="s">
        <v>21</v>
      </c>
    </row>
    <row r="973" s="3" customFormat="1" ht="30" customHeight="1" spans="1:4">
      <c r="A973" s="16">
        <v>971</v>
      </c>
      <c r="B973" s="16" t="s">
        <v>3000</v>
      </c>
      <c r="C973" s="16">
        <v>100</v>
      </c>
      <c r="D973" s="16" t="s">
        <v>21</v>
      </c>
    </row>
    <row r="974" s="3" customFormat="1" ht="30" customHeight="1" spans="1:4">
      <c r="A974" s="16">
        <v>972</v>
      </c>
      <c r="B974" s="16" t="s">
        <v>980</v>
      </c>
      <c r="C974" s="16">
        <v>100</v>
      </c>
      <c r="D974" s="16" t="s">
        <v>21</v>
      </c>
    </row>
    <row r="975" s="3" customFormat="1" ht="30" customHeight="1" spans="1:4">
      <c r="A975" s="16">
        <v>973</v>
      </c>
      <c r="B975" s="16" t="s">
        <v>3001</v>
      </c>
      <c r="C975" s="16">
        <v>100</v>
      </c>
      <c r="D975" s="16" t="s">
        <v>21</v>
      </c>
    </row>
    <row r="976" s="3" customFormat="1" ht="30" customHeight="1" spans="1:4">
      <c r="A976" s="16">
        <v>974</v>
      </c>
      <c r="B976" s="16" t="s">
        <v>3002</v>
      </c>
      <c r="C976" s="16">
        <v>100</v>
      </c>
      <c r="D976" s="16" t="s">
        <v>21</v>
      </c>
    </row>
    <row r="977" s="3" customFormat="1" ht="30" customHeight="1" spans="1:4">
      <c r="A977" s="16">
        <v>975</v>
      </c>
      <c r="B977" s="16" t="s">
        <v>471</v>
      </c>
      <c r="C977" s="16">
        <v>100</v>
      </c>
      <c r="D977" s="16" t="s">
        <v>21</v>
      </c>
    </row>
    <row r="978" s="3" customFormat="1" ht="30" customHeight="1" spans="1:4">
      <c r="A978" s="16">
        <v>976</v>
      </c>
      <c r="B978" s="16" t="s">
        <v>3003</v>
      </c>
      <c r="C978" s="16">
        <v>100</v>
      </c>
      <c r="D978" s="16" t="s">
        <v>21</v>
      </c>
    </row>
    <row r="979" s="3" customFormat="1" ht="30" customHeight="1" spans="1:4">
      <c r="A979" s="16">
        <v>977</v>
      </c>
      <c r="B979" s="16" t="s">
        <v>3004</v>
      </c>
      <c r="C979" s="16">
        <v>100</v>
      </c>
      <c r="D979" s="16" t="s">
        <v>21</v>
      </c>
    </row>
    <row r="980" s="3" customFormat="1" ht="30" customHeight="1" spans="1:4">
      <c r="A980" s="16">
        <v>978</v>
      </c>
      <c r="B980" s="16" t="s">
        <v>3005</v>
      </c>
      <c r="C980" s="16">
        <v>100</v>
      </c>
      <c r="D980" s="16" t="s">
        <v>21</v>
      </c>
    </row>
    <row r="981" s="3" customFormat="1" ht="30" customHeight="1" spans="1:4">
      <c r="A981" s="16">
        <v>979</v>
      </c>
      <c r="B981" s="16" t="s">
        <v>3006</v>
      </c>
      <c r="C981" s="16">
        <v>100</v>
      </c>
      <c r="D981" s="16" t="s">
        <v>21</v>
      </c>
    </row>
    <row r="982" s="3" customFormat="1" ht="30" customHeight="1" spans="1:4">
      <c r="A982" s="16">
        <v>980</v>
      </c>
      <c r="B982" s="16" t="s">
        <v>3007</v>
      </c>
      <c r="C982" s="16">
        <v>100</v>
      </c>
      <c r="D982" s="16" t="s">
        <v>21</v>
      </c>
    </row>
    <row r="983" s="3" customFormat="1" ht="30" customHeight="1" spans="1:4">
      <c r="A983" s="16">
        <v>981</v>
      </c>
      <c r="B983" s="16" t="s">
        <v>3008</v>
      </c>
      <c r="C983" s="16">
        <v>100</v>
      </c>
      <c r="D983" s="16" t="s">
        <v>21</v>
      </c>
    </row>
    <row r="984" s="3" customFormat="1" ht="30" customHeight="1" spans="1:4">
      <c r="A984" s="16">
        <v>982</v>
      </c>
      <c r="B984" s="16" t="s">
        <v>3009</v>
      </c>
      <c r="C984" s="16">
        <v>100</v>
      </c>
      <c r="D984" s="16" t="s">
        <v>21</v>
      </c>
    </row>
    <row r="985" s="3" customFormat="1" ht="30" customHeight="1" spans="1:4">
      <c r="A985" s="16">
        <v>983</v>
      </c>
      <c r="B985" s="16" t="s">
        <v>581</v>
      </c>
      <c r="C985" s="16">
        <v>100</v>
      </c>
      <c r="D985" s="16" t="s">
        <v>21</v>
      </c>
    </row>
    <row r="986" s="3" customFormat="1" ht="30" customHeight="1" spans="1:4">
      <c r="A986" s="16">
        <v>984</v>
      </c>
      <c r="B986" s="16" t="s">
        <v>3010</v>
      </c>
      <c r="C986" s="16">
        <v>100</v>
      </c>
      <c r="D986" s="16" t="s">
        <v>21</v>
      </c>
    </row>
    <row r="987" s="3" customFormat="1" ht="30" customHeight="1" spans="1:4">
      <c r="A987" s="16">
        <v>985</v>
      </c>
      <c r="B987" s="16" t="s">
        <v>3011</v>
      </c>
      <c r="C987" s="16">
        <v>100</v>
      </c>
      <c r="D987" s="16" t="s">
        <v>21</v>
      </c>
    </row>
    <row r="988" s="3" customFormat="1" ht="30" customHeight="1" spans="1:4">
      <c r="A988" s="16">
        <v>986</v>
      </c>
      <c r="B988" s="16" t="s">
        <v>3012</v>
      </c>
      <c r="C988" s="16">
        <v>100</v>
      </c>
      <c r="D988" s="16" t="s">
        <v>21</v>
      </c>
    </row>
    <row r="989" s="3" customFormat="1" ht="30" customHeight="1" spans="1:4">
      <c r="A989" s="16">
        <v>987</v>
      </c>
      <c r="B989" s="16" t="s">
        <v>1238</v>
      </c>
      <c r="C989" s="16">
        <v>100</v>
      </c>
      <c r="D989" s="16" t="s">
        <v>21</v>
      </c>
    </row>
    <row r="990" s="3" customFormat="1" ht="30" customHeight="1" spans="1:4">
      <c r="A990" s="16">
        <v>988</v>
      </c>
      <c r="B990" s="16" t="s">
        <v>3013</v>
      </c>
      <c r="C990" s="16">
        <v>100</v>
      </c>
      <c r="D990" s="16" t="s">
        <v>21</v>
      </c>
    </row>
    <row r="991" s="3" customFormat="1" ht="30" customHeight="1" spans="1:4">
      <c r="A991" s="16">
        <v>989</v>
      </c>
      <c r="B991" s="16" t="s">
        <v>3014</v>
      </c>
      <c r="C991" s="16">
        <v>100</v>
      </c>
      <c r="D991" s="16" t="s">
        <v>21</v>
      </c>
    </row>
    <row r="992" s="3" customFormat="1" ht="30" customHeight="1" spans="1:4">
      <c r="A992" s="16">
        <v>990</v>
      </c>
      <c r="B992" s="16" t="s">
        <v>3015</v>
      </c>
      <c r="C992" s="16">
        <v>100</v>
      </c>
      <c r="D992" s="16" t="s">
        <v>21</v>
      </c>
    </row>
    <row r="993" s="3" customFormat="1" ht="30" customHeight="1" spans="1:4">
      <c r="A993" s="16">
        <v>991</v>
      </c>
      <c r="B993" s="16" t="s">
        <v>3016</v>
      </c>
      <c r="C993" s="16">
        <v>100</v>
      </c>
      <c r="D993" s="16" t="s">
        <v>21</v>
      </c>
    </row>
    <row r="994" s="3" customFormat="1" ht="30" customHeight="1" spans="1:4">
      <c r="A994" s="16">
        <v>992</v>
      </c>
      <c r="B994" s="16" t="s">
        <v>408</v>
      </c>
      <c r="C994" s="16">
        <v>100</v>
      </c>
      <c r="D994" s="16" t="s">
        <v>21</v>
      </c>
    </row>
    <row r="995" s="3" customFormat="1" ht="30" customHeight="1" spans="1:4">
      <c r="A995" s="16">
        <v>993</v>
      </c>
      <c r="B995" s="16" t="s">
        <v>3017</v>
      </c>
      <c r="C995" s="16">
        <v>100</v>
      </c>
      <c r="D995" s="16" t="s">
        <v>21</v>
      </c>
    </row>
    <row r="996" s="3" customFormat="1" ht="30" customHeight="1" spans="1:4">
      <c r="A996" s="16">
        <v>994</v>
      </c>
      <c r="B996" s="16" t="s">
        <v>3018</v>
      </c>
      <c r="C996" s="16">
        <v>100</v>
      </c>
      <c r="D996" s="16" t="s">
        <v>21</v>
      </c>
    </row>
    <row r="997" s="3" customFormat="1" ht="30" customHeight="1" spans="1:4">
      <c r="A997" s="16">
        <v>995</v>
      </c>
      <c r="B997" s="16" t="s">
        <v>3019</v>
      </c>
      <c r="C997" s="16">
        <v>100</v>
      </c>
      <c r="D997" s="16" t="s">
        <v>21</v>
      </c>
    </row>
    <row r="998" s="3" customFormat="1" ht="30" customHeight="1" spans="1:4">
      <c r="A998" s="16">
        <v>996</v>
      </c>
      <c r="B998" s="16" t="s">
        <v>3020</v>
      </c>
      <c r="C998" s="16">
        <v>100</v>
      </c>
      <c r="D998" s="16" t="s">
        <v>21</v>
      </c>
    </row>
    <row r="999" s="3" customFormat="1" ht="30" customHeight="1" spans="1:4">
      <c r="A999" s="16">
        <v>997</v>
      </c>
      <c r="B999" s="16" t="s">
        <v>3021</v>
      </c>
      <c r="C999" s="16">
        <v>100</v>
      </c>
      <c r="D999" s="16" t="s">
        <v>21</v>
      </c>
    </row>
    <row r="1000" s="3" customFormat="1" ht="30" customHeight="1" spans="1:4">
      <c r="A1000" s="16">
        <v>998</v>
      </c>
      <c r="B1000" s="16" t="s">
        <v>3022</v>
      </c>
      <c r="C1000" s="16">
        <v>100</v>
      </c>
      <c r="D1000" s="16" t="s">
        <v>21</v>
      </c>
    </row>
    <row r="1001" s="3" customFormat="1" ht="30" customHeight="1" spans="1:4">
      <c r="A1001" s="16">
        <v>999</v>
      </c>
      <c r="B1001" s="16" t="s">
        <v>3023</v>
      </c>
      <c r="C1001" s="16">
        <v>100</v>
      </c>
      <c r="D1001" s="16" t="s">
        <v>21</v>
      </c>
    </row>
    <row r="1002" s="3" customFormat="1" ht="30" customHeight="1" spans="1:4">
      <c r="A1002" s="16">
        <v>1000</v>
      </c>
      <c r="B1002" s="16" t="s">
        <v>3024</v>
      </c>
      <c r="C1002" s="16">
        <v>100</v>
      </c>
      <c r="D1002" s="16" t="s">
        <v>21</v>
      </c>
    </row>
    <row r="1003" s="3" customFormat="1" ht="30" customHeight="1" spans="1:4">
      <c r="A1003" s="16">
        <v>1001</v>
      </c>
      <c r="B1003" s="16" t="s">
        <v>3025</v>
      </c>
      <c r="C1003" s="16">
        <v>100</v>
      </c>
      <c r="D1003" s="16" t="s">
        <v>21</v>
      </c>
    </row>
    <row r="1004" s="3" customFormat="1" ht="30" customHeight="1" spans="1:4">
      <c r="A1004" s="16">
        <v>1002</v>
      </c>
      <c r="B1004" s="16" t="s">
        <v>3026</v>
      </c>
      <c r="C1004" s="16">
        <v>100</v>
      </c>
      <c r="D1004" s="16" t="s">
        <v>21</v>
      </c>
    </row>
    <row r="1005" s="3" customFormat="1" ht="30" customHeight="1" spans="1:4">
      <c r="A1005" s="16">
        <v>1003</v>
      </c>
      <c r="B1005" s="16" t="s">
        <v>3027</v>
      </c>
      <c r="C1005" s="16">
        <v>100</v>
      </c>
      <c r="D1005" s="16" t="s">
        <v>21</v>
      </c>
    </row>
    <row r="1006" s="3" customFormat="1" ht="30" customHeight="1" spans="1:4">
      <c r="A1006" s="16">
        <v>1004</v>
      </c>
      <c r="B1006" s="16" t="s">
        <v>3028</v>
      </c>
      <c r="C1006" s="16">
        <v>100</v>
      </c>
      <c r="D1006" s="16" t="s">
        <v>21</v>
      </c>
    </row>
    <row r="1007" s="3" customFormat="1" ht="30" customHeight="1" spans="1:4">
      <c r="A1007" s="16">
        <v>1005</v>
      </c>
      <c r="B1007" s="16" t="s">
        <v>3029</v>
      </c>
      <c r="C1007" s="16">
        <v>100</v>
      </c>
      <c r="D1007" s="16" t="s">
        <v>21</v>
      </c>
    </row>
    <row r="1008" s="3" customFormat="1" ht="30" customHeight="1" spans="1:4">
      <c r="A1008" s="16">
        <v>1006</v>
      </c>
      <c r="B1008" s="16" t="s">
        <v>3030</v>
      </c>
      <c r="C1008" s="16">
        <v>100</v>
      </c>
      <c r="D1008" s="16" t="s">
        <v>21</v>
      </c>
    </row>
    <row r="1009" s="3" customFormat="1" ht="30" customHeight="1" spans="1:4">
      <c r="A1009" s="16">
        <v>1007</v>
      </c>
      <c r="B1009" s="16" t="s">
        <v>2412</v>
      </c>
      <c r="C1009" s="16">
        <v>100</v>
      </c>
      <c r="D1009" s="16" t="s">
        <v>21</v>
      </c>
    </row>
    <row r="1010" s="3" customFormat="1" ht="30" customHeight="1" spans="1:4">
      <c r="A1010" s="16">
        <v>1008</v>
      </c>
      <c r="B1010" s="16" t="s">
        <v>3031</v>
      </c>
      <c r="C1010" s="16">
        <v>100</v>
      </c>
      <c r="D1010" s="16" t="s">
        <v>21</v>
      </c>
    </row>
    <row r="1011" s="3" customFormat="1" ht="30" customHeight="1" spans="1:4">
      <c r="A1011" s="16">
        <v>1009</v>
      </c>
      <c r="B1011" s="16" t="s">
        <v>3032</v>
      </c>
      <c r="C1011" s="16">
        <v>100</v>
      </c>
      <c r="D1011" s="16" t="s">
        <v>21</v>
      </c>
    </row>
    <row r="1012" s="3" customFormat="1" ht="30" customHeight="1" spans="1:4">
      <c r="A1012" s="16">
        <v>1010</v>
      </c>
      <c r="B1012" s="16" t="s">
        <v>3033</v>
      </c>
      <c r="C1012" s="16">
        <v>100</v>
      </c>
      <c r="D1012" s="16" t="s">
        <v>21</v>
      </c>
    </row>
    <row r="1013" s="3" customFormat="1" ht="30" customHeight="1" spans="1:4">
      <c r="A1013" s="16">
        <v>1011</v>
      </c>
      <c r="B1013" s="16" t="s">
        <v>3034</v>
      </c>
      <c r="C1013" s="16">
        <v>100</v>
      </c>
      <c r="D1013" s="16" t="s">
        <v>21</v>
      </c>
    </row>
    <row r="1014" s="3" customFormat="1" ht="30" customHeight="1" spans="1:4">
      <c r="A1014" s="16">
        <v>1012</v>
      </c>
      <c r="B1014" s="16" t="s">
        <v>3035</v>
      </c>
      <c r="C1014" s="16">
        <v>100</v>
      </c>
      <c r="D1014" s="16" t="s">
        <v>21</v>
      </c>
    </row>
    <row r="1015" s="3" customFormat="1" ht="30" customHeight="1" spans="1:4">
      <c r="A1015" s="16">
        <v>1013</v>
      </c>
      <c r="B1015" s="16" t="s">
        <v>3036</v>
      </c>
      <c r="C1015" s="16">
        <v>100</v>
      </c>
      <c r="D1015" s="16" t="s">
        <v>21</v>
      </c>
    </row>
    <row r="1016" s="3" customFormat="1" ht="30" customHeight="1" spans="1:4">
      <c r="A1016" s="16">
        <v>1014</v>
      </c>
      <c r="B1016" s="16" t="s">
        <v>3037</v>
      </c>
      <c r="C1016" s="16">
        <v>200</v>
      </c>
      <c r="D1016" s="16" t="s">
        <v>21</v>
      </c>
    </row>
    <row r="1017" s="3" customFormat="1" ht="30" customHeight="1" spans="1:4">
      <c r="A1017" s="16">
        <v>1015</v>
      </c>
      <c r="B1017" s="16" t="s">
        <v>3038</v>
      </c>
      <c r="C1017" s="16">
        <v>100</v>
      </c>
      <c r="D1017" s="16" t="s">
        <v>21</v>
      </c>
    </row>
    <row r="1018" s="3" customFormat="1" ht="30" customHeight="1" spans="1:4">
      <c r="A1018" s="16">
        <v>1016</v>
      </c>
      <c r="B1018" s="16" t="s">
        <v>3039</v>
      </c>
      <c r="C1018" s="16">
        <v>100</v>
      </c>
      <c r="D1018" s="16" t="s">
        <v>21</v>
      </c>
    </row>
    <row r="1019" s="3" customFormat="1" ht="30" customHeight="1" spans="1:4">
      <c r="A1019" s="16">
        <v>1017</v>
      </c>
      <c r="B1019" s="16" t="s">
        <v>3040</v>
      </c>
      <c r="C1019" s="16">
        <v>100</v>
      </c>
      <c r="D1019" s="16" t="s">
        <v>21</v>
      </c>
    </row>
    <row r="1020" s="3" customFormat="1" ht="30" customHeight="1" spans="1:4">
      <c r="A1020" s="16">
        <v>1018</v>
      </c>
      <c r="B1020" s="16" t="s">
        <v>3041</v>
      </c>
      <c r="C1020" s="16">
        <v>100</v>
      </c>
      <c r="D1020" s="16" t="s">
        <v>21</v>
      </c>
    </row>
    <row r="1021" s="3" customFormat="1" ht="30" customHeight="1" spans="1:4">
      <c r="A1021" s="16">
        <v>1019</v>
      </c>
      <c r="B1021" s="16" t="s">
        <v>3042</v>
      </c>
      <c r="C1021" s="16">
        <v>100</v>
      </c>
      <c r="D1021" s="16" t="s">
        <v>21</v>
      </c>
    </row>
    <row r="1022" s="3" customFormat="1" ht="30" customHeight="1" spans="1:4">
      <c r="A1022" s="16">
        <v>1020</v>
      </c>
      <c r="B1022" s="16" t="s">
        <v>2099</v>
      </c>
      <c r="C1022" s="16">
        <v>100</v>
      </c>
      <c r="D1022" s="16" t="s">
        <v>21</v>
      </c>
    </row>
    <row r="1023" s="3" customFormat="1" ht="30" customHeight="1" spans="1:4">
      <c r="A1023" s="16">
        <v>1021</v>
      </c>
      <c r="B1023" s="16" t="s">
        <v>291</v>
      </c>
      <c r="C1023" s="16">
        <v>100</v>
      </c>
      <c r="D1023" s="16" t="s">
        <v>21</v>
      </c>
    </row>
    <row r="1024" s="3" customFormat="1" ht="30" customHeight="1" spans="1:4">
      <c r="A1024" s="16">
        <v>1022</v>
      </c>
      <c r="B1024" s="16" t="s">
        <v>3043</v>
      </c>
      <c r="C1024" s="16">
        <v>100</v>
      </c>
      <c r="D1024" s="16" t="s">
        <v>21</v>
      </c>
    </row>
    <row r="1025" s="3" customFormat="1" ht="30" customHeight="1" spans="1:4">
      <c r="A1025" s="16">
        <v>1023</v>
      </c>
      <c r="B1025" s="16" t="s">
        <v>3044</v>
      </c>
      <c r="C1025" s="16">
        <v>100</v>
      </c>
      <c r="D1025" s="16" t="s">
        <v>21</v>
      </c>
    </row>
    <row r="1026" s="3" customFormat="1" ht="30" customHeight="1" spans="1:4">
      <c r="A1026" s="16">
        <v>1024</v>
      </c>
      <c r="B1026" s="16" t="s">
        <v>3045</v>
      </c>
      <c r="C1026" s="16">
        <v>100</v>
      </c>
      <c r="D1026" s="16" t="s">
        <v>21</v>
      </c>
    </row>
    <row r="1027" s="3" customFormat="1" ht="30" customHeight="1" spans="1:4">
      <c r="A1027" s="16">
        <v>1025</v>
      </c>
      <c r="B1027" s="16" t="s">
        <v>3046</v>
      </c>
      <c r="C1027" s="16">
        <v>100</v>
      </c>
      <c r="D1027" s="16" t="s">
        <v>21</v>
      </c>
    </row>
    <row r="1028" s="3" customFormat="1" ht="30" customHeight="1" spans="1:4">
      <c r="A1028" s="16">
        <v>1026</v>
      </c>
      <c r="B1028" s="16" t="s">
        <v>3047</v>
      </c>
      <c r="C1028" s="16">
        <v>200</v>
      </c>
      <c r="D1028" s="16" t="s">
        <v>22</v>
      </c>
    </row>
    <row r="1029" s="3" customFormat="1" ht="30" customHeight="1" spans="1:4">
      <c r="A1029" s="16">
        <v>1027</v>
      </c>
      <c r="B1029" s="17" t="s">
        <v>3048</v>
      </c>
      <c r="C1029" s="17">
        <v>200</v>
      </c>
      <c r="D1029" s="16" t="s">
        <v>22</v>
      </c>
    </row>
    <row r="1030" s="3" customFormat="1" ht="30" customHeight="1" spans="1:4">
      <c r="A1030" s="16">
        <v>1028</v>
      </c>
      <c r="B1030" s="17" t="s">
        <v>3049</v>
      </c>
      <c r="C1030" s="17">
        <v>200</v>
      </c>
      <c r="D1030" s="16" t="s">
        <v>22</v>
      </c>
    </row>
    <row r="1031" s="3" customFormat="1" ht="30" customHeight="1" spans="1:4">
      <c r="A1031" s="16">
        <v>1029</v>
      </c>
      <c r="B1031" s="16" t="s">
        <v>3050</v>
      </c>
      <c r="C1031" s="16">
        <v>200</v>
      </c>
      <c r="D1031" s="16" t="s">
        <v>22</v>
      </c>
    </row>
    <row r="1032" s="3" customFormat="1" ht="30" customHeight="1" spans="1:4">
      <c r="A1032" s="16">
        <v>1030</v>
      </c>
      <c r="B1032" s="16" t="s">
        <v>3051</v>
      </c>
      <c r="C1032" s="16">
        <v>200</v>
      </c>
      <c r="D1032" s="16" t="s">
        <v>22</v>
      </c>
    </row>
    <row r="1033" s="3" customFormat="1" ht="30" customHeight="1" spans="1:4">
      <c r="A1033" s="16">
        <v>1031</v>
      </c>
      <c r="B1033" s="16" t="s">
        <v>3052</v>
      </c>
      <c r="C1033" s="16">
        <v>200</v>
      </c>
      <c r="D1033" s="16" t="s">
        <v>22</v>
      </c>
    </row>
    <row r="1034" s="3" customFormat="1" ht="30" customHeight="1" spans="1:4">
      <c r="A1034" s="16">
        <v>1032</v>
      </c>
      <c r="B1034" s="16" t="s">
        <v>3053</v>
      </c>
      <c r="C1034" s="16">
        <v>200</v>
      </c>
      <c r="D1034" s="16" t="s">
        <v>22</v>
      </c>
    </row>
    <row r="1035" s="3" customFormat="1" ht="30" customHeight="1" spans="1:4">
      <c r="A1035" s="16">
        <v>1033</v>
      </c>
      <c r="B1035" s="16" t="s">
        <v>3054</v>
      </c>
      <c r="C1035" s="16">
        <v>200</v>
      </c>
      <c r="D1035" s="16" t="s">
        <v>22</v>
      </c>
    </row>
    <row r="1036" s="3" customFormat="1" ht="30" customHeight="1" spans="1:4">
      <c r="A1036" s="16">
        <v>1034</v>
      </c>
      <c r="B1036" s="16" t="s">
        <v>3055</v>
      </c>
      <c r="C1036" s="16">
        <v>100</v>
      </c>
      <c r="D1036" s="16" t="s">
        <v>22</v>
      </c>
    </row>
    <row r="1037" s="3" customFormat="1" ht="30" customHeight="1" spans="1:4">
      <c r="A1037" s="16">
        <v>1035</v>
      </c>
      <c r="B1037" s="16" t="s">
        <v>3056</v>
      </c>
      <c r="C1037" s="16">
        <v>100</v>
      </c>
      <c r="D1037" s="16" t="s">
        <v>22</v>
      </c>
    </row>
    <row r="1038" s="3" customFormat="1" ht="30" customHeight="1" spans="1:4">
      <c r="A1038" s="16">
        <v>1036</v>
      </c>
      <c r="B1038" s="16" t="s">
        <v>3057</v>
      </c>
      <c r="C1038" s="16">
        <v>100</v>
      </c>
      <c r="D1038" s="16" t="s">
        <v>22</v>
      </c>
    </row>
    <row r="1039" s="3" customFormat="1" ht="30" customHeight="1" spans="1:4">
      <c r="A1039" s="16">
        <v>1037</v>
      </c>
      <c r="B1039" s="16" t="s">
        <v>3058</v>
      </c>
      <c r="C1039" s="16">
        <v>100</v>
      </c>
      <c r="D1039" s="16" t="s">
        <v>22</v>
      </c>
    </row>
    <row r="1040" s="3" customFormat="1" ht="30" customHeight="1" spans="1:4">
      <c r="A1040" s="16">
        <v>1038</v>
      </c>
      <c r="B1040" s="16" t="s">
        <v>2137</v>
      </c>
      <c r="C1040" s="16">
        <v>100</v>
      </c>
      <c r="D1040" s="16" t="s">
        <v>22</v>
      </c>
    </row>
    <row r="1041" s="3" customFormat="1" ht="30" customHeight="1" spans="1:4">
      <c r="A1041" s="16">
        <v>1039</v>
      </c>
      <c r="B1041" s="16" t="s">
        <v>308</v>
      </c>
      <c r="C1041" s="16">
        <v>100</v>
      </c>
      <c r="D1041" s="16" t="s">
        <v>22</v>
      </c>
    </row>
    <row r="1042" s="3" customFormat="1" ht="30" customHeight="1" spans="1:4">
      <c r="A1042" s="16">
        <v>1040</v>
      </c>
      <c r="B1042" s="16" t="s">
        <v>967</v>
      </c>
      <c r="C1042" s="16">
        <v>100</v>
      </c>
      <c r="D1042" s="16" t="s">
        <v>22</v>
      </c>
    </row>
    <row r="1043" s="3" customFormat="1" ht="30" customHeight="1" spans="1:4">
      <c r="A1043" s="16">
        <v>1041</v>
      </c>
      <c r="B1043" s="16" t="s">
        <v>3059</v>
      </c>
      <c r="C1043" s="16">
        <v>100</v>
      </c>
      <c r="D1043" s="16" t="s">
        <v>22</v>
      </c>
    </row>
    <row r="1044" s="3" customFormat="1" ht="30" customHeight="1" spans="1:4">
      <c r="A1044" s="16">
        <v>1042</v>
      </c>
      <c r="B1044" s="16" t="s">
        <v>3060</v>
      </c>
      <c r="C1044" s="16">
        <v>100</v>
      </c>
      <c r="D1044" s="16" t="s">
        <v>22</v>
      </c>
    </row>
    <row r="1045" s="3" customFormat="1" ht="30" customHeight="1" spans="1:4">
      <c r="A1045" s="16">
        <v>1043</v>
      </c>
      <c r="B1045" s="16" t="s">
        <v>3061</v>
      </c>
      <c r="C1045" s="16">
        <v>100</v>
      </c>
      <c r="D1045" s="16" t="s">
        <v>22</v>
      </c>
    </row>
    <row r="1046" s="3" customFormat="1" ht="30" customHeight="1" spans="1:4">
      <c r="A1046" s="16">
        <v>1044</v>
      </c>
      <c r="B1046" s="16" t="s">
        <v>3062</v>
      </c>
      <c r="C1046" s="16">
        <v>100</v>
      </c>
      <c r="D1046" s="16" t="s">
        <v>22</v>
      </c>
    </row>
    <row r="1047" s="3" customFormat="1" ht="30" customHeight="1" spans="1:4">
      <c r="A1047" s="16">
        <v>1045</v>
      </c>
      <c r="B1047" s="16" t="s">
        <v>3063</v>
      </c>
      <c r="C1047" s="16">
        <v>100</v>
      </c>
      <c r="D1047" s="16" t="s">
        <v>22</v>
      </c>
    </row>
    <row r="1048" s="3" customFormat="1" ht="30" customHeight="1" spans="1:4">
      <c r="A1048" s="16">
        <v>1046</v>
      </c>
      <c r="B1048" s="16" t="s">
        <v>3064</v>
      </c>
      <c r="C1048" s="16">
        <v>100</v>
      </c>
      <c r="D1048" s="16" t="s">
        <v>22</v>
      </c>
    </row>
    <row r="1049" s="3" customFormat="1" ht="30" customHeight="1" spans="1:4">
      <c r="A1049" s="16">
        <v>1047</v>
      </c>
      <c r="B1049" s="16" t="s">
        <v>3065</v>
      </c>
      <c r="C1049" s="16">
        <v>100</v>
      </c>
      <c r="D1049" s="16" t="s">
        <v>22</v>
      </c>
    </row>
    <row r="1050" s="3" customFormat="1" ht="30" customHeight="1" spans="1:4">
      <c r="A1050" s="16">
        <v>1048</v>
      </c>
      <c r="B1050" s="16" t="s">
        <v>3066</v>
      </c>
      <c r="C1050" s="16">
        <v>200</v>
      </c>
      <c r="D1050" s="16" t="s">
        <v>22</v>
      </c>
    </row>
    <row r="1051" s="3" customFormat="1" ht="30" customHeight="1" spans="1:4">
      <c r="A1051" s="16">
        <v>1049</v>
      </c>
      <c r="B1051" s="16" t="s">
        <v>3067</v>
      </c>
      <c r="C1051" s="16">
        <v>100</v>
      </c>
      <c r="D1051" s="16" t="s">
        <v>22</v>
      </c>
    </row>
    <row r="1052" s="3" customFormat="1" ht="30" customHeight="1" spans="1:4">
      <c r="A1052" s="16">
        <v>1050</v>
      </c>
      <c r="B1052" s="16" t="s">
        <v>3068</v>
      </c>
      <c r="C1052" s="16">
        <v>100</v>
      </c>
      <c r="D1052" s="16" t="s">
        <v>22</v>
      </c>
    </row>
    <row r="1053" s="3" customFormat="1" ht="30" customHeight="1" spans="1:4">
      <c r="A1053" s="16">
        <v>1051</v>
      </c>
      <c r="B1053" s="16" t="s">
        <v>3069</v>
      </c>
      <c r="C1053" s="16">
        <v>100</v>
      </c>
      <c r="D1053" s="16" t="s">
        <v>22</v>
      </c>
    </row>
    <row r="1054" s="3" customFormat="1" ht="30" customHeight="1" spans="1:4">
      <c r="A1054" s="16">
        <v>1052</v>
      </c>
      <c r="B1054" s="16" t="s">
        <v>3070</v>
      </c>
      <c r="C1054" s="16">
        <v>100</v>
      </c>
      <c r="D1054" s="16" t="s">
        <v>22</v>
      </c>
    </row>
    <row r="1055" s="3" customFormat="1" ht="30" customHeight="1" spans="1:4">
      <c r="A1055" s="16">
        <v>1053</v>
      </c>
      <c r="B1055" s="16" t="s">
        <v>3071</v>
      </c>
      <c r="C1055" s="16">
        <v>100</v>
      </c>
      <c r="D1055" s="16" t="s">
        <v>22</v>
      </c>
    </row>
    <row r="1056" s="3" customFormat="1" ht="30" customHeight="1" spans="1:4">
      <c r="A1056" s="16">
        <v>1054</v>
      </c>
      <c r="B1056" s="16" t="s">
        <v>3072</v>
      </c>
      <c r="C1056" s="16">
        <v>100</v>
      </c>
      <c r="D1056" s="16" t="s">
        <v>22</v>
      </c>
    </row>
    <row r="1057" s="3" customFormat="1" ht="30" customHeight="1" spans="1:4">
      <c r="A1057" s="16">
        <v>1055</v>
      </c>
      <c r="B1057" s="16" t="s">
        <v>3073</v>
      </c>
      <c r="C1057" s="16">
        <v>100</v>
      </c>
      <c r="D1057" s="16" t="s">
        <v>22</v>
      </c>
    </row>
    <row r="1058" s="3" customFormat="1" ht="30" customHeight="1" spans="1:4">
      <c r="A1058" s="16">
        <v>1056</v>
      </c>
      <c r="B1058" s="22" t="s">
        <v>3074</v>
      </c>
      <c r="C1058" s="16">
        <v>100</v>
      </c>
      <c r="D1058" s="16" t="s">
        <v>22</v>
      </c>
    </row>
    <row r="1059" s="3" customFormat="1" ht="30" customHeight="1" spans="1:4">
      <c r="A1059" s="16">
        <v>1057</v>
      </c>
      <c r="B1059" s="22" t="s">
        <v>3075</v>
      </c>
      <c r="C1059" s="16">
        <v>100</v>
      </c>
      <c r="D1059" s="16" t="s">
        <v>22</v>
      </c>
    </row>
    <row r="1060" s="3" customFormat="1" ht="30" customHeight="1" spans="1:4">
      <c r="A1060" s="16">
        <v>1058</v>
      </c>
      <c r="B1060" s="22" t="s">
        <v>3076</v>
      </c>
      <c r="C1060" s="16">
        <v>100</v>
      </c>
      <c r="D1060" s="16" t="s">
        <v>22</v>
      </c>
    </row>
    <row r="1061" s="3" customFormat="1" ht="30" customHeight="1" spans="1:4">
      <c r="A1061" s="16">
        <v>1059</v>
      </c>
      <c r="B1061" s="22" t="s">
        <v>2939</v>
      </c>
      <c r="C1061" s="16">
        <v>100</v>
      </c>
      <c r="D1061" s="16" t="s">
        <v>22</v>
      </c>
    </row>
    <row r="1062" s="3" customFormat="1" ht="30" customHeight="1" spans="1:4">
      <c r="A1062" s="16">
        <v>1060</v>
      </c>
      <c r="B1062" s="22" t="s">
        <v>3077</v>
      </c>
      <c r="C1062" s="16">
        <v>100</v>
      </c>
      <c r="D1062" s="16" t="s">
        <v>22</v>
      </c>
    </row>
    <row r="1063" s="3" customFormat="1" ht="30" customHeight="1" spans="1:4">
      <c r="A1063" s="16">
        <v>1061</v>
      </c>
      <c r="B1063" s="22" t="s">
        <v>3078</v>
      </c>
      <c r="C1063" s="16">
        <v>100</v>
      </c>
      <c r="D1063" s="16" t="s">
        <v>22</v>
      </c>
    </row>
    <row r="1064" s="3" customFormat="1" ht="30" customHeight="1" spans="1:4">
      <c r="A1064" s="16">
        <v>1062</v>
      </c>
      <c r="B1064" s="22" t="s">
        <v>3079</v>
      </c>
      <c r="C1064" s="16">
        <v>100</v>
      </c>
      <c r="D1064" s="16" t="s">
        <v>22</v>
      </c>
    </row>
    <row r="1065" s="3" customFormat="1" ht="30" customHeight="1" spans="1:4">
      <c r="A1065" s="16">
        <v>1063</v>
      </c>
      <c r="B1065" s="16" t="s">
        <v>3080</v>
      </c>
      <c r="C1065" s="16">
        <v>100</v>
      </c>
      <c r="D1065" s="16" t="s">
        <v>22</v>
      </c>
    </row>
    <row r="1066" s="3" customFormat="1" ht="30" customHeight="1" spans="1:4">
      <c r="A1066" s="16">
        <v>1064</v>
      </c>
      <c r="B1066" s="22" t="s">
        <v>3081</v>
      </c>
      <c r="C1066" s="16">
        <v>100</v>
      </c>
      <c r="D1066" s="16" t="s">
        <v>22</v>
      </c>
    </row>
    <row r="1067" s="3" customFormat="1" ht="30" customHeight="1" spans="1:4">
      <c r="A1067" s="16">
        <v>1065</v>
      </c>
      <c r="B1067" s="22" t="s">
        <v>3082</v>
      </c>
      <c r="C1067" s="16">
        <v>100</v>
      </c>
      <c r="D1067" s="16" t="s">
        <v>22</v>
      </c>
    </row>
    <row r="1068" s="3" customFormat="1" ht="30" customHeight="1" spans="1:4">
      <c r="A1068" s="16">
        <v>1066</v>
      </c>
      <c r="B1068" s="22" t="s">
        <v>3083</v>
      </c>
      <c r="C1068" s="16">
        <v>100</v>
      </c>
      <c r="D1068" s="16" t="s">
        <v>22</v>
      </c>
    </row>
    <row r="1069" s="3" customFormat="1" ht="30" customHeight="1" spans="1:4">
      <c r="A1069" s="16">
        <v>1067</v>
      </c>
      <c r="B1069" s="22" t="s">
        <v>3084</v>
      </c>
      <c r="C1069" s="16">
        <v>100</v>
      </c>
      <c r="D1069" s="16" t="s">
        <v>22</v>
      </c>
    </row>
    <row r="1070" s="3" customFormat="1" ht="30" customHeight="1" spans="1:4">
      <c r="A1070" s="16">
        <v>1068</v>
      </c>
      <c r="B1070" s="22" t="s">
        <v>3085</v>
      </c>
      <c r="C1070" s="16">
        <v>100</v>
      </c>
      <c r="D1070" s="16" t="s">
        <v>22</v>
      </c>
    </row>
    <row r="1071" s="3" customFormat="1" ht="30" customHeight="1" spans="1:4">
      <c r="A1071" s="16">
        <v>1069</v>
      </c>
      <c r="B1071" s="22" t="s">
        <v>3086</v>
      </c>
      <c r="C1071" s="16">
        <v>100</v>
      </c>
      <c r="D1071" s="16" t="s">
        <v>22</v>
      </c>
    </row>
    <row r="1072" s="3" customFormat="1" ht="30" customHeight="1" spans="1:4">
      <c r="A1072" s="16">
        <v>1070</v>
      </c>
      <c r="B1072" s="22" t="s">
        <v>3087</v>
      </c>
      <c r="C1072" s="16">
        <v>100</v>
      </c>
      <c r="D1072" s="16" t="s">
        <v>22</v>
      </c>
    </row>
    <row r="1073" s="3" customFormat="1" ht="30" customHeight="1" spans="1:4">
      <c r="A1073" s="16">
        <v>1071</v>
      </c>
      <c r="B1073" s="22" t="s">
        <v>3088</v>
      </c>
      <c r="C1073" s="16">
        <v>100</v>
      </c>
      <c r="D1073" s="16" t="s">
        <v>22</v>
      </c>
    </row>
    <row r="1074" s="3" customFormat="1" ht="30" customHeight="1" spans="1:4">
      <c r="A1074" s="16">
        <v>1072</v>
      </c>
      <c r="B1074" s="22" t="s">
        <v>3089</v>
      </c>
      <c r="C1074" s="16">
        <v>100</v>
      </c>
      <c r="D1074" s="16" t="s">
        <v>22</v>
      </c>
    </row>
    <row r="1075" s="3" customFormat="1" ht="30" customHeight="1" spans="1:4">
      <c r="A1075" s="16">
        <v>1073</v>
      </c>
      <c r="B1075" s="22" t="s">
        <v>1453</v>
      </c>
      <c r="C1075" s="16">
        <v>100</v>
      </c>
      <c r="D1075" s="16" t="s">
        <v>22</v>
      </c>
    </row>
    <row r="1076" s="3" customFormat="1" ht="30" customHeight="1" spans="1:4">
      <c r="A1076" s="16">
        <v>1074</v>
      </c>
      <c r="B1076" s="22" t="s">
        <v>3090</v>
      </c>
      <c r="C1076" s="16">
        <v>100</v>
      </c>
      <c r="D1076" s="16" t="s">
        <v>22</v>
      </c>
    </row>
    <row r="1077" s="3" customFormat="1" ht="30" customHeight="1" spans="1:4">
      <c r="A1077" s="16">
        <v>1075</v>
      </c>
      <c r="B1077" s="22" t="s">
        <v>3091</v>
      </c>
      <c r="C1077" s="16">
        <v>100</v>
      </c>
      <c r="D1077" s="16" t="s">
        <v>22</v>
      </c>
    </row>
    <row r="1078" s="3" customFormat="1" ht="30" customHeight="1" spans="1:4">
      <c r="A1078" s="16">
        <v>1076</v>
      </c>
      <c r="B1078" s="22" t="s">
        <v>3092</v>
      </c>
      <c r="C1078" s="16">
        <v>100</v>
      </c>
      <c r="D1078" s="16" t="s">
        <v>22</v>
      </c>
    </row>
    <row r="1079" s="3" customFormat="1" ht="30" customHeight="1" spans="1:4">
      <c r="A1079" s="16">
        <v>1077</v>
      </c>
      <c r="B1079" s="22" t="s">
        <v>3093</v>
      </c>
      <c r="C1079" s="16">
        <v>100</v>
      </c>
      <c r="D1079" s="16" t="s">
        <v>22</v>
      </c>
    </row>
    <row r="1080" s="3" customFormat="1" ht="30" customHeight="1" spans="1:4">
      <c r="A1080" s="16">
        <v>1078</v>
      </c>
      <c r="B1080" s="22" t="s">
        <v>3094</v>
      </c>
      <c r="C1080" s="16">
        <v>100</v>
      </c>
      <c r="D1080" s="16" t="s">
        <v>22</v>
      </c>
    </row>
    <row r="1081" s="3" customFormat="1" ht="30" customHeight="1" spans="1:4">
      <c r="A1081" s="16">
        <v>1079</v>
      </c>
      <c r="B1081" s="22" t="s">
        <v>3095</v>
      </c>
      <c r="C1081" s="16">
        <v>100</v>
      </c>
      <c r="D1081" s="16" t="s">
        <v>22</v>
      </c>
    </row>
    <row r="1082" s="3" customFormat="1" ht="30" customHeight="1" spans="1:4">
      <c r="A1082" s="16">
        <v>1080</v>
      </c>
      <c r="B1082" s="22" t="s">
        <v>3096</v>
      </c>
      <c r="C1082" s="16">
        <v>100</v>
      </c>
      <c r="D1082" s="16" t="s">
        <v>22</v>
      </c>
    </row>
    <row r="1083" s="3" customFormat="1" ht="30" customHeight="1" spans="1:4">
      <c r="A1083" s="16">
        <v>1081</v>
      </c>
      <c r="B1083" s="22" t="s">
        <v>3097</v>
      </c>
      <c r="C1083" s="16">
        <v>100</v>
      </c>
      <c r="D1083" s="16" t="s">
        <v>22</v>
      </c>
    </row>
    <row r="1084" s="3" customFormat="1" ht="30" customHeight="1" spans="1:4">
      <c r="A1084" s="16">
        <v>1082</v>
      </c>
      <c r="B1084" s="22" t="s">
        <v>3098</v>
      </c>
      <c r="C1084" s="16">
        <v>100</v>
      </c>
      <c r="D1084" s="16" t="s">
        <v>22</v>
      </c>
    </row>
    <row r="1085" s="3" customFormat="1" ht="30" customHeight="1" spans="1:4">
      <c r="A1085" s="16">
        <v>1083</v>
      </c>
      <c r="B1085" s="22" t="s">
        <v>3099</v>
      </c>
      <c r="C1085" s="16">
        <v>100</v>
      </c>
      <c r="D1085" s="16" t="s">
        <v>22</v>
      </c>
    </row>
    <row r="1086" s="3" customFormat="1" ht="30" customHeight="1" spans="1:4">
      <c r="A1086" s="16">
        <v>1084</v>
      </c>
      <c r="B1086" s="22" t="s">
        <v>3100</v>
      </c>
      <c r="C1086" s="16">
        <v>100</v>
      </c>
      <c r="D1086" s="16" t="s">
        <v>22</v>
      </c>
    </row>
    <row r="1087" s="3" customFormat="1" ht="30" customHeight="1" spans="1:4">
      <c r="A1087" s="16">
        <v>1085</v>
      </c>
      <c r="B1087" s="22" t="s">
        <v>3101</v>
      </c>
      <c r="C1087" s="16">
        <v>100</v>
      </c>
      <c r="D1087" s="16" t="s">
        <v>22</v>
      </c>
    </row>
    <row r="1088" s="3" customFormat="1" ht="30" customHeight="1" spans="1:4">
      <c r="A1088" s="16">
        <v>1086</v>
      </c>
      <c r="B1088" s="22" t="s">
        <v>3102</v>
      </c>
      <c r="C1088" s="16">
        <v>100</v>
      </c>
      <c r="D1088" s="16" t="s">
        <v>22</v>
      </c>
    </row>
    <row r="1089" s="3" customFormat="1" ht="30" customHeight="1" spans="1:4">
      <c r="A1089" s="16">
        <v>1087</v>
      </c>
      <c r="B1089" s="22" t="s">
        <v>3103</v>
      </c>
      <c r="C1089" s="16">
        <v>100</v>
      </c>
      <c r="D1089" s="16" t="s">
        <v>22</v>
      </c>
    </row>
    <row r="1090" s="3" customFormat="1" ht="30" customHeight="1" spans="1:4">
      <c r="A1090" s="16">
        <v>1088</v>
      </c>
      <c r="B1090" s="17" t="s">
        <v>3104</v>
      </c>
      <c r="C1090" s="16">
        <v>100</v>
      </c>
      <c r="D1090" s="16" t="s">
        <v>22</v>
      </c>
    </row>
    <row r="1091" s="3" customFormat="1" ht="30" customHeight="1" spans="1:4">
      <c r="A1091" s="16">
        <v>1089</v>
      </c>
      <c r="B1091" s="16" t="s">
        <v>3105</v>
      </c>
      <c r="C1091" s="16">
        <v>100</v>
      </c>
      <c r="D1091" s="16" t="s">
        <v>22</v>
      </c>
    </row>
    <row r="1092" s="3" customFormat="1" ht="30" customHeight="1" spans="1:4">
      <c r="A1092" s="16">
        <v>1090</v>
      </c>
      <c r="B1092" s="16" t="s">
        <v>3106</v>
      </c>
      <c r="C1092" s="16">
        <v>100</v>
      </c>
      <c r="D1092" s="16" t="s">
        <v>22</v>
      </c>
    </row>
    <row r="1093" s="3" customFormat="1" ht="30" customHeight="1" spans="1:4">
      <c r="A1093" s="16">
        <v>1091</v>
      </c>
      <c r="B1093" s="16" t="s">
        <v>3107</v>
      </c>
      <c r="C1093" s="16">
        <v>100</v>
      </c>
      <c r="D1093" s="16" t="s">
        <v>22</v>
      </c>
    </row>
    <row r="1094" s="3" customFormat="1" ht="30" customHeight="1" spans="1:4">
      <c r="A1094" s="16">
        <v>1092</v>
      </c>
      <c r="B1094" s="16" t="s">
        <v>3108</v>
      </c>
      <c r="C1094" s="16">
        <v>100</v>
      </c>
      <c r="D1094" s="16" t="s">
        <v>22</v>
      </c>
    </row>
    <row r="1095" s="3" customFormat="1" ht="30" customHeight="1" spans="1:4">
      <c r="A1095" s="16">
        <v>1093</v>
      </c>
      <c r="B1095" s="16" t="s">
        <v>3109</v>
      </c>
      <c r="C1095" s="16">
        <v>200</v>
      </c>
      <c r="D1095" s="16" t="s">
        <v>22</v>
      </c>
    </row>
    <row r="1096" s="3" customFormat="1" ht="30" customHeight="1" spans="1:4">
      <c r="A1096" s="16">
        <v>1094</v>
      </c>
      <c r="B1096" s="16" t="s">
        <v>3110</v>
      </c>
      <c r="C1096" s="16">
        <v>100</v>
      </c>
      <c r="D1096" s="16" t="s">
        <v>22</v>
      </c>
    </row>
    <row r="1097" s="3" customFormat="1" ht="30" customHeight="1" spans="1:4">
      <c r="A1097" s="16">
        <v>1095</v>
      </c>
      <c r="B1097" s="16" t="s">
        <v>3111</v>
      </c>
      <c r="C1097" s="16">
        <v>100</v>
      </c>
      <c r="D1097" s="16" t="s">
        <v>22</v>
      </c>
    </row>
    <row r="1098" s="3" customFormat="1" ht="30" customHeight="1" spans="1:4">
      <c r="A1098" s="16">
        <v>1096</v>
      </c>
      <c r="B1098" s="16" t="s">
        <v>3112</v>
      </c>
      <c r="C1098" s="16">
        <v>200</v>
      </c>
      <c r="D1098" s="16" t="s">
        <v>22</v>
      </c>
    </row>
    <row r="1099" s="3" customFormat="1" ht="30" customHeight="1" spans="1:4">
      <c r="A1099" s="16">
        <v>1097</v>
      </c>
      <c r="B1099" s="16" t="s">
        <v>3113</v>
      </c>
      <c r="C1099" s="16">
        <v>100</v>
      </c>
      <c r="D1099" s="16" t="s">
        <v>22</v>
      </c>
    </row>
    <row r="1100" s="3" customFormat="1" ht="30" customHeight="1" spans="1:4">
      <c r="A1100" s="16">
        <v>1098</v>
      </c>
      <c r="B1100" s="16" t="s">
        <v>3114</v>
      </c>
      <c r="C1100" s="16">
        <v>100</v>
      </c>
      <c r="D1100" s="16" t="s">
        <v>22</v>
      </c>
    </row>
    <row r="1101" s="3" customFormat="1" ht="30" customHeight="1" spans="1:4">
      <c r="A1101" s="16">
        <v>1099</v>
      </c>
      <c r="B1101" s="16" t="s">
        <v>3115</v>
      </c>
      <c r="C1101" s="16">
        <v>100</v>
      </c>
      <c r="D1101" s="16" t="s">
        <v>22</v>
      </c>
    </row>
    <row r="1102" s="3" customFormat="1" ht="30" customHeight="1" spans="1:4">
      <c r="A1102" s="16">
        <v>1100</v>
      </c>
      <c r="B1102" s="16" t="s">
        <v>3116</v>
      </c>
      <c r="C1102" s="16">
        <v>100</v>
      </c>
      <c r="D1102" s="16" t="s">
        <v>22</v>
      </c>
    </row>
    <row r="1103" s="3" customFormat="1" ht="30" customHeight="1" spans="1:4">
      <c r="A1103" s="16">
        <v>1101</v>
      </c>
      <c r="B1103" s="16" t="s">
        <v>3117</v>
      </c>
      <c r="C1103" s="16">
        <v>100</v>
      </c>
      <c r="D1103" s="16" t="s">
        <v>22</v>
      </c>
    </row>
    <row r="1104" s="3" customFormat="1" ht="30" customHeight="1" spans="1:4">
      <c r="A1104" s="16">
        <v>1102</v>
      </c>
      <c r="B1104" s="16" t="s">
        <v>3118</v>
      </c>
      <c r="C1104" s="16">
        <v>100</v>
      </c>
      <c r="D1104" s="16" t="s">
        <v>22</v>
      </c>
    </row>
    <row r="1105" s="3" customFormat="1" ht="30" customHeight="1" spans="1:4">
      <c r="A1105" s="16">
        <v>1103</v>
      </c>
      <c r="B1105" s="16" t="s">
        <v>3119</v>
      </c>
      <c r="C1105" s="16">
        <v>100</v>
      </c>
      <c r="D1105" s="16" t="s">
        <v>22</v>
      </c>
    </row>
    <row r="1106" s="3" customFormat="1" ht="30" customHeight="1" spans="1:4">
      <c r="A1106" s="16">
        <v>1104</v>
      </c>
      <c r="B1106" s="16" t="s">
        <v>3120</v>
      </c>
      <c r="C1106" s="16">
        <v>100</v>
      </c>
      <c r="D1106" s="16" t="s">
        <v>22</v>
      </c>
    </row>
    <row r="1107" s="3" customFormat="1" ht="30" customHeight="1" spans="1:4">
      <c r="A1107" s="16">
        <v>1105</v>
      </c>
      <c r="B1107" s="16" t="s">
        <v>3121</v>
      </c>
      <c r="C1107" s="16">
        <v>100</v>
      </c>
      <c r="D1107" s="16" t="s">
        <v>22</v>
      </c>
    </row>
    <row r="1108" s="3" customFormat="1" ht="30" customHeight="1" spans="1:4">
      <c r="A1108" s="16">
        <v>1106</v>
      </c>
      <c r="B1108" s="16" t="s">
        <v>3122</v>
      </c>
      <c r="C1108" s="16">
        <v>100</v>
      </c>
      <c r="D1108" s="16" t="s">
        <v>22</v>
      </c>
    </row>
    <row r="1109" s="3" customFormat="1" ht="30" customHeight="1" spans="1:4">
      <c r="A1109" s="16">
        <v>1107</v>
      </c>
      <c r="B1109" s="16" t="s">
        <v>3123</v>
      </c>
      <c r="C1109" s="16">
        <v>200</v>
      </c>
      <c r="D1109" s="16" t="s">
        <v>22</v>
      </c>
    </row>
    <row r="1110" s="3" customFormat="1" ht="30" customHeight="1" spans="1:4">
      <c r="A1110" s="16">
        <v>1108</v>
      </c>
      <c r="B1110" s="16" t="s">
        <v>3124</v>
      </c>
      <c r="C1110" s="16">
        <v>100</v>
      </c>
      <c r="D1110" s="16" t="s">
        <v>22</v>
      </c>
    </row>
    <row r="1111" s="3" customFormat="1" ht="30" customHeight="1" spans="1:4">
      <c r="A1111" s="16">
        <v>1109</v>
      </c>
      <c r="B1111" s="16" t="s">
        <v>2979</v>
      </c>
      <c r="C1111" s="16">
        <v>100</v>
      </c>
      <c r="D1111" s="16" t="s">
        <v>22</v>
      </c>
    </row>
    <row r="1112" s="3" customFormat="1" ht="30" customHeight="1" spans="1:4">
      <c r="A1112" s="16">
        <v>1110</v>
      </c>
      <c r="B1112" s="16" t="s">
        <v>3125</v>
      </c>
      <c r="C1112" s="16">
        <v>100</v>
      </c>
      <c r="D1112" s="16" t="s">
        <v>22</v>
      </c>
    </row>
    <row r="1113" s="3" customFormat="1" ht="30" customHeight="1" spans="1:4">
      <c r="A1113" s="16">
        <v>1111</v>
      </c>
      <c r="B1113" s="16" t="s">
        <v>3126</v>
      </c>
      <c r="C1113" s="16">
        <v>100</v>
      </c>
      <c r="D1113" s="16" t="s">
        <v>22</v>
      </c>
    </row>
    <row r="1114" s="3" customFormat="1" ht="30" customHeight="1" spans="1:4">
      <c r="A1114" s="16">
        <v>1112</v>
      </c>
      <c r="B1114" s="16" t="s">
        <v>3127</v>
      </c>
      <c r="C1114" s="16">
        <v>100</v>
      </c>
      <c r="D1114" s="16" t="s">
        <v>22</v>
      </c>
    </row>
    <row r="1115" s="3" customFormat="1" ht="30" customHeight="1" spans="1:4">
      <c r="A1115" s="16">
        <v>1113</v>
      </c>
      <c r="B1115" s="16" t="s">
        <v>3128</v>
      </c>
      <c r="C1115" s="16">
        <v>100</v>
      </c>
      <c r="D1115" s="16" t="s">
        <v>22</v>
      </c>
    </row>
    <row r="1116" s="3" customFormat="1" ht="30" customHeight="1" spans="1:4">
      <c r="A1116" s="16">
        <v>1114</v>
      </c>
      <c r="B1116" s="16" t="s">
        <v>3129</v>
      </c>
      <c r="C1116" s="16">
        <v>100</v>
      </c>
      <c r="D1116" s="16" t="s">
        <v>22</v>
      </c>
    </row>
    <row r="1117" s="3" customFormat="1" ht="30" customHeight="1" spans="1:4">
      <c r="A1117" s="16">
        <v>1115</v>
      </c>
      <c r="B1117" s="16" t="s">
        <v>3130</v>
      </c>
      <c r="C1117" s="16">
        <v>100</v>
      </c>
      <c r="D1117" s="16" t="s">
        <v>22</v>
      </c>
    </row>
    <row r="1118" s="3" customFormat="1" ht="30" customHeight="1" spans="1:4">
      <c r="A1118" s="16">
        <v>1116</v>
      </c>
      <c r="B1118" s="16" t="s">
        <v>3131</v>
      </c>
      <c r="C1118" s="16">
        <v>100</v>
      </c>
      <c r="D1118" s="16" t="s">
        <v>22</v>
      </c>
    </row>
    <row r="1119" s="3" customFormat="1" ht="30" customHeight="1" spans="1:4">
      <c r="A1119" s="16">
        <v>1117</v>
      </c>
      <c r="B1119" s="16" t="s">
        <v>3132</v>
      </c>
      <c r="C1119" s="16">
        <v>100</v>
      </c>
      <c r="D1119" s="16" t="s">
        <v>22</v>
      </c>
    </row>
    <row r="1120" s="3" customFormat="1" ht="30" customHeight="1" spans="1:4">
      <c r="A1120" s="16">
        <v>1118</v>
      </c>
      <c r="B1120" s="16" t="s">
        <v>3133</v>
      </c>
      <c r="C1120" s="16">
        <v>100</v>
      </c>
      <c r="D1120" s="16" t="s">
        <v>22</v>
      </c>
    </row>
    <row r="1121" s="3" customFormat="1" ht="30" customHeight="1" spans="1:4">
      <c r="A1121" s="16">
        <v>1119</v>
      </c>
      <c r="B1121" s="16" t="s">
        <v>3134</v>
      </c>
      <c r="C1121" s="16">
        <v>100</v>
      </c>
      <c r="D1121" s="16" t="s">
        <v>22</v>
      </c>
    </row>
    <row r="1122" s="3" customFormat="1" ht="30" customHeight="1" spans="1:4">
      <c r="A1122" s="16">
        <v>1120</v>
      </c>
      <c r="B1122" s="16" t="s">
        <v>3135</v>
      </c>
      <c r="C1122" s="16">
        <v>200</v>
      </c>
      <c r="D1122" s="16" t="s">
        <v>22</v>
      </c>
    </row>
    <row r="1123" s="3" customFormat="1" ht="30" customHeight="1" spans="1:4">
      <c r="A1123" s="16">
        <v>1121</v>
      </c>
      <c r="B1123" s="16" t="s">
        <v>3136</v>
      </c>
      <c r="C1123" s="16">
        <v>100</v>
      </c>
      <c r="D1123" s="16" t="s">
        <v>22</v>
      </c>
    </row>
    <row r="1124" s="3" customFormat="1" ht="30" customHeight="1" spans="1:4">
      <c r="A1124" s="16">
        <v>1122</v>
      </c>
      <c r="B1124" s="16" t="s">
        <v>3137</v>
      </c>
      <c r="C1124" s="16">
        <v>100</v>
      </c>
      <c r="D1124" s="16" t="s">
        <v>22</v>
      </c>
    </row>
    <row r="1125" s="3" customFormat="1" ht="30" customHeight="1" spans="1:4">
      <c r="A1125" s="16">
        <v>1123</v>
      </c>
      <c r="B1125" s="16" t="s">
        <v>3138</v>
      </c>
      <c r="C1125" s="16">
        <v>100</v>
      </c>
      <c r="D1125" s="16" t="s">
        <v>22</v>
      </c>
    </row>
    <row r="1126" s="3" customFormat="1" ht="30" customHeight="1" spans="1:4">
      <c r="A1126" s="16">
        <v>1124</v>
      </c>
      <c r="B1126" s="16" t="s">
        <v>3139</v>
      </c>
      <c r="C1126" s="16">
        <v>100</v>
      </c>
      <c r="D1126" s="16" t="s">
        <v>22</v>
      </c>
    </row>
    <row r="1127" s="3" customFormat="1" ht="30" customHeight="1" spans="1:4">
      <c r="A1127" s="16">
        <v>1125</v>
      </c>
      <c r="B1127" s="16" t="s">
        <v>3140</v>
      </c>
      <c r="C1127" s="16">
        <v>100</v>
      </c>
      <c r="D1127" s="16" t="s">
        <v>22</v>
      </c>
    </row>
    <row r="1128" s="3" customFormat="1" ht="30" customHeight="1" spans="1:4">
      <c r="A1128" s="16">
        <v>1126</v>
      </c>
      <c r="B1128" s="16" t="s">
        <v>3141</v>
      </c>
      <c r="C1128" s="16">
        <v>100</v>
      </c>
      <c r="D1128" s="16" t="s">
        <v>22</v>
      </c>
    </row>
    <row r="1129" s="3" customFormat="1" ht="30" customHeight="1" spans="1:4">
      <c r="A1129" s="16">
        <v>1127</v>
      </c>
      <c r="B1129" s="16" t="s">
        <v>3142</v>
      </c>
      <c r="C1129" s="16">
        <v>100</v>
      </c>
      <c r="D1129" s="16" t="s">
        <v>22</v>
      </c>
    </row>
    <row r="1130" s="3" customFormat="1" ht="30" customHeight="1" spans="1:4">
      <c r="A1130" s="16">
        <v>1128</v>
      </c>
      <c r="B1130" s="16" t="s">
        <v>3143</v>
      </c>
      <c r="C1130" s="16">
        <v>100</v>
      </c>
      <c r="D1130" s="16" t="s">
        <v>22</v>
      </c>
    </row>
    <row r="1131" s="3" customFormat="1" ht="30" customHeight="1" spans="1:4">
      <c r="A1131" s="16">
        <v>1129</v>
      </c>
      <c r="B1131" s="16" t="s">
        <v>3144</v>
      </c>
      <c r="C1131" s="16">
        <v>100</v>
      </c>
      <c r="D1131" s="16" t="s">
        <v>22</v>
      </c>
    </row>
    <row r="1132" s="3" customFormat="1" ht="30" customHeight="1" spans="1:4">
      <c r="A1132" s="16">
        <v>1130</v>
      </c>
      <c r="B1132" s="16" t="s">
        <v>3145</v>
      </c>
      <c r="C1132" s="16">
        <v>100</v>
      </c>
      <c r="D1132" s="16" t="s">
        <v>22</v>
      </c>
    </row>
    <row r="1133" s="3" customFormat="1" ht="30" customHeight="1" spans="1:4">
      <c r="A1133" s="16">
        <v>1131</v>
      </c>
      <c r="B1133" s="16" t="s">
        <v>642</v>
      </c>
      <c r="C1133" s="16">
        <v>100</v>
      </c>
      <c r="D1133" s="16" t="s">
        <v>22</v>
      </c>
    </row>
    <row r="1134" s="3" customFormat="1" ht="30" customHeight="1" spans="1:4">
      <c r="A1134" s="16">
        <v>1132</v>
      </c>
      <c r="B1134" s="16" t="s">
        <v>3146</v>
      </c>
      <c r="C1134" s="16">
        <v>100</v>
      </c>
      <c r="D1134" s="16" t="s">
        <v>22</v>
      </c>
    </row>
    <row r="1135" s="3" customFormat="1" ht="30" customHeight="1" spans="1:4">
      <c r="A1135" s="16">
        <v>1133</v>
      </c>
      <c r="B1135" s="16" t="s">
        <v>3147</v>
      </c>
      <c r="C1135" s="16">
        <v>100</v>
      </c>
      <c r="D1135" s="16" t="s">
        <v>22</v>
      </c>
    </row>
    <row r="1136" s="3" customFormat="1" ht="30" customHeight="1" spans="1:4">
      <c r="A1136" s="16">
        <v>1134</v>
      </c>
      <c r="B1136" s="16" t="s">
        <v>3148</v>
      </c>
      <c r="C1136" s="16">
        <v>100</v>
      </c>
      <c r="D1136" s="16" t="s">
        <v>22</v>
      </c>
    </row>
    <row r="1137" s="3" customFormat="1" ht="30" customHeight="1" spans="1:4">
      <c r="A1137" s="16">
        <v>1135</v>
      </c>
      <c r="B1137" s="16" t="s">
        <v>3149</v>
      </c>
      <c r="C1137" s="16">
        <v>100</v>
      </c>
      <c r="D1137" s="16" t="s">
        <v>22</v>
      </c>
    </row>
    <row r="1138" s="3" customFormat="1" ht="30" customHeight="1" spans="1:4">
      <c r="A1138" s="16">
        <v>1136</v>
      </c>
      <c r="B1138" s="16" t="s">
        <v>3150</v>
      </c>
      <c r="C1138" s="16">
        <v>100</v>
      </c>
      <c r="D1138" s="16" t="s">
        <v>22</v>
      </c>
    </row>
    <row r="1139" s="3" customFormat="1" ht="30" customHeight="1" spans="1:4">
      <c r="A1139" s="16">
        <v>1137</v>
      </c>
      <c r="B1139" s="16" t="s">
        <v>3151</v>
      </c>
      <c r="C1139" s="16">
        <v>100</v>
      </c>
      <c r="D1139" s="16" t="s">
        <v>22</v>
      </c>
    </row>
    <row r="1140" s="3" customFormat="1" ht="30" customHeight="1" spans="1:4">
      <c r="A1140" s="16">
        <v>1138</v>
      </c>
      <c r="B1140" s="16" t="s">
        <v>3152</v>
      </c>
      <c r="C1140" s="16">
        <v>200</v>
      </c>
      <c r="D1140" s="16" t="s">
        <v>24</v>
      </c>
    </row>
    <row r="1141" s="3" customFormat="1" ht="30" customHeight="1" spans="1:4">
      <c r="A1141" s="16">
        <v>1139</v>
      </c>
      <c r="B1141" s="16" t="s">
        <v>3153</v>
      </c>
      <c r="C1141" s="16">
        <v>200</v>
      </c>
      <c r="D1141" s="16" t="s">
        <v>24</v>
      </c>
    </row>
    <row r="1142" s="3" customFormat="1" ht="30" customHeight="1" spans="1:4">
      <c r="A1142" s="16">
        <v>1140</v>
      </c>
      <c r="B1142" s="16" t="s">
        <v>3154</v>
      </c>
      <c r="C1142" s="16">
        <v>200</v>
      </c>
      <c r="D1142" s="16" t="s">
        <v>24</v>
      </c>
    </row>
    <row r="1143" s="3" customFormat="1" ht="30" customHeight="1" spans="1:4">
      <c r="A1143" s="16">
        <v>1141</v>
      </c>
      <c r="B1143" s="16" t="s">
        <v>3155</v>
      </c>
      <c r="C1143" s="16">
        <v>200</v>
      </c>
      <c r="D1143" s="16" t="s">
        <v>24</v>
      </c>
    </row>
    <row r="1144" s="3" customFormat="1" ht="30" customHeight="1" spans="1:4">
      <c r="A1144" s="16">
        <v>1142</v>
      </c>
      <c r="B1144" s="16" t="s">
        <v>3156</v>
      </c>
      <c r="C1144" s="16">
        <v>200</v>
      </c>
      <c r="D1144" s="16" t="s">
        <v>24</v>
      </c>
    </row>
    <row r="1145" s="3" customFormat="1" ht="30" customHeight="1" spans="1:4">
      <c r="A1145" s="16">
        <v>1143</v>
      </c>
      <c r="B1145" s="16" t="s">
        <v>3157</v>
      </c>
      <c r="C1145" s="16">
        <v>200</v>
      </c>
      <c r="D1145" s="16" t="s">
        <v>24</v>
      </c>
    </row>
    <row r="1146" s="3" customFormat="1" ht="30" customHeight="1" spans="1:4">
      <c r="A1146" s="16">
        <v>1144</v>
      </c>
      <c r="B1146" s="16" t="s">
        <v>3158</v>
      </c>
      <c r="C1146" s="16">
        <v>200</v>
      </c>
      <c r="D1146" s="16" t="s">
        <v>24</v>
      </c>
    </row>
    <row r="1147" s="3" customFormat="1" ht="30" customHeight="1" spans="1:4">
      <c r="A1147" s="16">
        <v>1145</v>
      </c>
      <c r="B1147" s="16" t="s">
        <v>3159</v>
      </c>
      <c r="C1147" s="16">
        <v>200</v>
      </c>
      <c r="D1147" s="16" t="s">
        <v>24</v>
      </c>
    </row>
    <row r="1148" s="3" customFormat="1" ht="30" customHeight="1" spans="1:4">
      <c r="A1148" s="16">
        <v>1146</v>
      </c>
      <c r="B1148" s="16" t="s">
        <v>3160</v>
      </c>
      <c r="C1148" s="16">
        <v>200</v>
      </c>
      <c r="D1148" s="16" t="s">
        <v>24</v>
      </c>
    </row>
    <row r="1149" s="3" customFormat="1" ht="30" customHeight="1" spans="1:4">
      <c r="A1149" s="16">
        <v>1147</v>
      </c>
      <c r="B1149" s="16" t="s">
        <v>3161</v>
      </c>
      <c r="C1149" s="16">
        <v>200</v>
      </c>
      <c r="D1149" s="16" t="s">
        <v>24</v>
      </c>
    </row>
    <row r="1150" s="3" customFormat="1" ht="30" customHeight="1" spans="1:4">
      <c r="A1150" s="16">
        <v>1148</v>
      </c>
      <c r="B1150" s="16" t="s">
        <v>3162</v>
      </c>
      <c r="C1150" s="16">
        <v>200</v>
      </c>
      <c r="D1150" s="16" t="s">
        <v>24</v>
      </c>
    </row>
    <row r="1151" s="3" customFormat="1" ht="30" customHeight="1" spans="1:4">
      <c r="A1151" s="16">
        <v>1149</v>
      </c>
      <c r="B1151" s="16" t="s">
        <v>3163</v>
      </c>
      <c r="C1151" s="16">
        <v>200</v>
      </c>
      <c r="D1151" s="16" t="s">
        <v>24</v>
      </c>
    </row>
    <row r="1152" s="3" customFormat="1" ht="30" customHeight="1" spans="1:4">
      <c r="A1152" s="16">
        <v>1150</v>
      </c>
      <c r="B1152" s="16" t="s">
        <v>3164</v>
      </c>
      <c r="C1152" s="16">
        <v>200</v>
      </c>
      <c r="D1152" s="16" t="s">
        <v>24</v>
      </c>
    </row>
    <row r="1153" s="3" customFormat="1" ht="30" customHeight="1" spans="1:4">
      <c r="A1153" s="16">
        <v>1151</v>
      </c>
      <c r="B1153" s="16" t="s">
        <v>3165</v>
      </c>
      <c r="C1153" s="16">
        <v>200</v>
      </c>
      <c r="D1153" s="16" t="s">
        <v>24</v>
      </c>
    </row>
    <row r="1154" s="3" customFormat="1" ht="30" customHeight="1" spans="1:4">
      <c r="A1154" s="16">
        <v>1152</v>
      </c>
      <c r="B1154" s="16" t="s">
        <v>1303</v>
      </c>
      <c r="C1154" s="16">
        <v>200</v>
      </c>
      <c r="D1154" s="16" t="s">
        <v>24</v>
      </c>
    </row>
    <row r="1155" s="3" customFormat="1" ht="30" customHeight="1" spans="1:4">
      <c r="A1155" s="16">
        <v>1153</v>
      </c>
      <c r="B1155" s="16" t="s">
        <v>3166</v>
      </c>
      <c r="C1155" s="16">
        <v>200</v>
      </c>
      <c r="D1155" s="16" t="s">
        <v>24</v>
      </c>
    </row>
    <row r="1156" s="3" customFormat="1" ht="30" customHeight="1" spans="1:4">
      <c r="A1156" s="16">
        <v>1154</v>
      </c>
      <c r="B1156" s="16" t="s">
        <v>3167</v>
      </c>
      <c r="C1156" s="16">
        <v>200</v>
      </c>
      <c r="D1156" s="16" t="s">
        <v>24</v>
      </c>
    </row>
    <row r="1157" s="3" customFormat="1" ht="30" customHeight="1" spans="1:4">
      <c r="A1157" s="16">
        <v>1155</v>
      </c>
      <c r="B1157" s="16" t="s">
        <v>3168</v>
      </c>
      <c r="C1157" s="16">
        <v>200</v>
      </c>
      <c r="D1157" s="16" t="s">
        <v>24</v>
      </c>
    </row>
    <row r="1158" s="3" customFormat="1" ht="30" customHeight="1" spans="1:4">
      <c r="A1158" s="16">
        <v>1156</v>
      </c>
      <c r="B1158" s="16" t="s">
        <v>3169</v>
      </c>
      <c r="C1158" s="16">
        <v>200</v>
      </c>
      <c r="D1158" s="16" t="s">
        <v>24</v>
      </c>
    </row>
    <row r="1159" s="3" customFormat="1" ht="30" customHeight="1" spans="1:4">
      <c r="A1159" s="16">
        <v>1157</v>
      </c>
      <c r="B1159" s="16" t="s">
        <v>3170</v>
      </c>
      <c r="C1159" s="16">
        <v>200</v>
      </c>
      <c r="D1159" s="16" t="s">
        <v>24</v>
      </c>
    </row>
    <row r="1160" s="3" customFormat="1" ht="30" customHeight="1" spans="1:4">
      <c r="A1160" s="16">
        <v>1158</v>
      </c>
      <c r="B1160" s="16" t="s">
        <v>3171</v>
      </c>
      <c r="C1160" s="16">
        <v>200</v>
      </c>
      <c r="D1160" s="16" t="s">
        <v>24</v>
      </c>
    </row>
    <row r="1161" s="3" customFormat="1" ht="30" customHeight="1" spans="1:4">
      <c r="A1161" s="16">
        <v>1159</v>
      </c>
      <c r="B1161" s="16" t="s">
        <v>3172</v>
      </c>
      <c r="C1161" s="16">
        <v>100</v>
      </c>
      <c r="D1161" s="16" t="s">
        <v>24</v>
      </c>
    </row>
    <row r="1162" s="3" customFormat="1" ht="30" customHeight="1" spans="1:4">
      <c r="A1162" s="16">
        <v>1160</v>
      </c>
      <c r="B1162" s="16" t="s">
        <v>3173</v>
      </c>
      <c r="C1162" s="16">
        <v>100</v>
      </c>
      <c r="D1162" s="16" t="s">
        <v>24</v>
      </c>
    </row>
    <row r="1163" s="3" customFormat="1" ht="30" customHeight="1" spans="1:4">
      <c r="A1163" s="16">
        <v>1161</v>
      </c>
      <c r="B1163" s="16" t="s">
        <v>3174</v>
      </c>
      <c r="C1163" s="16">
        <v>100</v>
      </c>
      <c r="D1163" s="16" t="s">
        <v>24</v>
      </c>
    </row>
    <row r="1164" s="3" customFormat="1" ht="30" customHeight="1" spans="1:4">
      <c r="A1164" s="16">
        <v>1162</v>
      </c>
      <c r="B1164" s="16" t="s">
        <v>3175</v>
      </c>
      <c r="C1164" s="16">
        <v>100</v>
      </c>
      <c r="D1164" s="16" t="s">
        <v>24</v>
      </c>
    </row>
    <row r="1165" s="3" customFormat="1" ht="30" customHeight="1" spans="1:4">
      <c r="A1165" s="16">
        <v>1163</v>
      </c>
      <c r="B1165" s="16" t="s">
        <v>3176</v>
      </c>
      <c r="C1165" s="16">
        <v>100</v>
      </c>
      <c r="D1165" s="16" t="s">
        <v>24</v>
      </c>
    </row>
    <row r="1166" s="3" customFormat="1" ht="30" customHeight="1" spans="1:4">
      <c r="A1166" s="16">
        <v>1164</v>
      </c>
      <c r="B1166" s="16" t="s">
        <v>3177</v>
      </c>
      <c r="C1166" s="16">
        <v>100</v>
      </c>
      <c r="D1166" s="16" t="s">
        <v>24</v>
      </c>
    </row>
    <row r="1167" s="3" customFormat="1" ht="30" customHeight="1" spans="1:4">
      <c r="A1167" s="16">
        <v>1165</v>
      </c>
      <c r="B1167" s="16" t="s">
        <v>3178</v>
      </c>
      <c r="C1167" s="16">
        <v>100</v>
      </c>
      <c r="D1167" s="16" t="s">
        <v>24</v>
      </c>
    </row>
    <row r="1168" s="3" customFormat="1" ht="30" customHeight="1" spans="1:4">
      <c r="A1168" s="16">
        <v>1166</v>
      </c>
      <c r="B1168" s="16" t="s">
        <v>3179</v>
      </c>
      <c r="C1168" s="16">
        <v>100</v>
      </c>
      <c r="D1168" s="16" t="s">
        <v>24</v>
      </c>
    </row>
    <row r="1169" s="3" customFormat="1" ht="30" customHeight="1" spans="1:4">
      <c r="A1169" s="16">
        <v>1167</v>
      </c>
      <c r="B1169" s="16" t="s">
        <v>413</v>
      </c>
      <c r="C1169" s="16">
        <v>100</v>
      </c>
      <c r="D1169" s="16" t="s">
        <v>24</v>
      </c>
    </row>
    <row r="1170" s="3" customFormat="1" ht="30" customHeight="1" spans="1:4">
      <c r="A1170" s="16">
        <v>1168</v>
      </c>
      <c r="B1170" s="16" t="s">
        <v>3180</v>
      </c>
      <c r="C1170" s="16">
        <v>100</v>
      </c>
      <c r="D1170" s="16" t="s">
        <v>24</v>
      </c>
    </row>
    <row r="1171" s="3" customFormat="1" ht="30" customHeight="1" spans="1:4">
      <c r="A1171" s="16">
        <v>1169</v>
      </c>
      <c r="B1171" s="16" t="s">
        <v>3181</v>
      </c>
      <c r="C1171" s="16">
        <v>100</v>
      </c>
      <c r="D1171" s="16" t="s">
        <v>24</v>
      </c>
    </row>
    <row r="1172" s="3" customFormat="1" ht="30" customHeight="1" spans="1:4">
      <c r="A1172" s="16">
        <v>1170</v>
      </c>
      <c r="B1172" s="16" t="s">
        <v>3182</v>
      </c>
      <c r="C1172" s="16">
        <v>100</v>
      </c>
      <c r="D1172" s="16" t="s">
        <v>24</v>
      </c>
    </row>
    <row r="1173" s="3" customFormat="1" ht="30" customHeight="1" spans="1:4">
      <c r="A1173" s="16">
        <v>1171</v>
      </c>
      <c r="B1173" s="16" t="s">
        <v>3183</v>
      </c>
      <c r="C1173" s="16">
        <v>100</v>
      </c>
      <c r="D1173" s="16" t="s">
        <v>24</v>
      </c>
    </row>
    <row r="1174" s="3" customFormat="1" ht="30" customHeight="1" spans="1:4">
      <c r="A1174" s="16">
        <v>1172</v>
      </c>
      <c r="B1174" s="16" t="s">
        <v>3184</v>
      </c>
      <c r="C1174" s="16">
        <v>100</v>
      </c>
      <c r="D1174" s="16" t="s">
        <v>24</v>
      </c>
    </row>
    <row r="1175" s="3" customFormat="1" ht="30" customHeight="1" spans="1:4">
      <c r="A1175" s="16">
        <v>1173</v>
      </c>
      <c r="B1175" s="16" t="s">
        <v>3185</v>
      </c>
      <c r="C1175" s="16">
        <v>100</v>
      </c>
      <c r="D1175" s="16" t="s">
        <v>24</v>
      </c>
    </row>
    <row r="1176" s="3" customFormat="1" ht="30" customHeight="1" spans="1:4">
      <c r="A1176" s="16">
        <v>1174</v>
      </c>
      <c r="B1176" s="16" t="s">
        <v>3186</v>
      </c>
      <c r="C1176" s="16">
        <v>100</v>
      </c>
      <c r="D1176" s="16" t="s">
        <v>24</v>
      </c>
    </row>
    <row r="1177" s="3" customFormat="1" ht="30" customHeight="1" spans="1:4">
      <c r="A1177" s="16">
        <v>1175</v>
      </c>
      <c r="B1177" s="16" t="s">
        <v>3187</v>
      </c>
      <c r="C1177" s="16">
        <v>100</v>
      </c>
      <c r="D1177" s="16" t="s">
        <v>24</v>
      </c>
    </row>
    <row r="1178" s="3" customFormat="1" ht="30" customHeight="1" spans="1:4">
      <c r="A1178" s="16">
        <v>1176</v>
      </c>
      <c r="B1178" s="16" t="s">
        <v>3188</v>
      </c>
      <c r="C1178" s="16">
        <v>100</v>
      </c>
      <c r="D1178" s="16" t="s">
        <v>24</v>
      </c>
    </row>
    <row r="1179" s="3" customFormat="1" ht="30" customHeight="1" spans="1:4">
      <c r="A1179" s="16">
        <v>1177</v>
      </c>
      <c r="B1179" s="16" t="s">
        <v>3189</v>
      </c>
      <c r="C1179" s="16">
        <v>100</v>
      </c>
      <c r="D1179" s="16" t="s">
        <v>24</v>
      </c>
    </row>
    <row r="1180" s="3" customFormat="1" ht="30" customHeight="1" spans="1:4">
      <c r="A1180" s="16">
        <v>1178</v>
      </c>
      <c r="B1180" s="16" t="s">
        <v>3190</v>
      </c>
      <c r="C1180" s="16">
        <v>100</v>
      </c>
      <c r="D1180" s="16" t="s">
        <v>24</v>
      </c>
    </row>
    <row r="1181" s="3" customFormat="1" ht="30" customHeight="1" spans="1:4">
      <c r="A1181" s="16">
        <v>1179</v>
      </c>
      <c r="B1181" s="16" t="s">
        <v>3191</v>
      </c>
      <c r="C1181" s="16">
        <v>100</v>
      </c>
      <c r="D1181" s="16" t="s">
        <v>24</v>
      </c>
    </row>
    <row r="1182" s="3" customFormat="1" ht="30" customHeight="1" spans="1:4">
      <c r="A1182" s="16">
        <v>1180</v>
      </c>
      <c r="B1182" s="16" t="s">
        <v>3192</v>
      </c>
      <c r="C1182" s="16">
        <v>100</v>
      </c>
      <c r="D1182" s="16" t="s">
        <v>24</v>
      </c>
    </row>
    <row r="1183" s="3" customFormat="1" ht="30" customHeight="1" spans="1:4">
      <c r="A1183" s="16">
        <v>1181</v>
      </c>
      <c r="B1183" s="16" t="s">
        <v>3193</v>
      </c>
      <c r="C1183" s="16">
        <v>100</v>
      </c>
      <c r="D1183" s="16" t="s">
        <v>24</v>
      </c>
    </row>
    <row r="1184" s="3" customFormat="1" ht="30" customHeight="1" spans="1:4">
      <c r="A1184" s="16">
        <v>1182</v>
      </c>
      <c r="B1184" s="16" t="s">
        <v>3194</v>
      </c>
      <c r="C1184" s="16">
        <v>100</v>
      </c>
      <c r="D1184" s="16" t="s">
        <v>24</v>
      </c>
    </row>
    <row r="1185" s="3" customFormat="1" ht="30" customHeight="1" spans="1:4">
      <c r="A1185" s="16">
        <v>1183</v>
      </c>
      <c r="B1185" s="16" t="s">
        <v>3195</v>
      </c>
      <c r="C1185" s="16">
        <v>100</v>
      </c>
      <c r="D1185" s="16" t="s">
        <v>24</v>
      </c>
    </row>
    <row r="1186" s="3" customFormat="1" ht="30" customHeight="1" spans="1:4">
      <c r="A1186" s="16">
        <v>1184</v>
      </c>
      <c r="B1186" s="16" t="s">
        <v>3196</v>
      </c>
      <c r="C1186" s="16">
        <v>100</v>
      </c>
      <c r="D1186" s="16" t="s">
        <v>24</v>
      </c>
    </row>
    <row r="1187" s="3" customFormat="1" ht="30" customHeight="1" spans="1:4">
      <c r="A1187" s="16">
        <v>1185</v>
      </c>
      <c r="B1187" s="16" t="s">
        <v>3197</v>
      </c>
      <c r="C1187" s="16">
        <v>100</v>
      </c>
      <c r="D1187" s="16" t="s">
        <v>24</v>
      </c>
    </row>
    <row r="1188" s="3" customFormat="1" ht="30" customHeight="1" spans="1:4">
      <c r="A1188" s="16">
        <v>1186</v>
      </c>
      <c r="B1188" s="16" t="s">
        <v>3198</v>
      </c>
      <c r="C1188" s="16">
        <v>100</v>
      </c>
      <c r="D1188" s="16" t="s">
        <v>24</v>
      </c>
    </row>
    <row r="1189" s="3" customFormat="1" ht="30" customHeight="1" spans="1:4">
      <c r="A1189" s="16">
        <v>1187</v>
      </c>
      <c r="B1189" s="16" t="s">
        <v>3199</v>
      </c>
      <c r="C1189" s="16">
        <v>100</v>
      </c>
      <c r="D1189" s="16" t="s">
        <v>24</v>
      </c>
    </row>
    <row r="1190" s="3" customFormat="1" ht="30" customHeight="1" spans="1:4">
      <c r="A1190" s="16">
        <v>1188</v>
      </c>
      <c r="B1190" s="16" t="s">
        <v>406</v>
      </c>
      <c r="C1190" s="16">
        <v>100</v>
      </c>
      <c r="D1190" s="16" t="s">
        <v>24</v>
      </c>
    </row>
    <row r="1191" s="3" customFormat="1" ht="30" customHeight="1" spans="1:4">
      <c r="A1191" s="16">
        <v>1189</v>
      </c>
      <c r="B1191" s="16" t="s">
        <v>3200</v>
      </c>
      <c r="C1191" s="16">
        <v>100</v>
      </c>
      <c r="D1191" s="16" t="s">
        <v>24</v>
      </c>
    </row>
    <row r="1192" s="3" customFormat="1" ht="30" customHeight="1" spans="1:4">
      <c r="A1192" s="16">
        <v>1190</v>
      </c>
      <c r="B1192" s="16" t="s">
        <v>3201</v>
      </c>
      <c r="C1192" s="16">
        <v>100</v>
      </c>
      <c r="D1192" s="16" t="s">
        <v>24</v>
      </c>
    </row>
    <row r="1193" s="3" customFormat="1" ht="30" customHeight="1" spans="1:4">
      <c r="A1193" s="16">
        <v>1191</v>
      </c>
      <c r="B1193" s="16" t="s">
        <v>3202</v>
      </c>
      <c r="C1193" s="16">
        <v>100</v>
      </c>
      <c r="D1193" s="16" t="s">
        <v>24</v>
      </c>
    </row>
    <row r="1194" s="3" customFormat="1" ht="30" customHeight="1" spans="1:4">
      <c r="A1194" s="16">
        <v>1192</v>
      </c>
      <c r="B1194" s="16" t="s">
        <v>3203</v>
      </c>
      <c r="C1194" s="16">
        <v>100</v>
      </c>
      <c r="D1194" s="16" t="s">
        <v>24</v>
      </c>
    </row>
    <row r="1195" s="3" customFormat="1" ht="30" customHeight="1" spans="1:4">
      <c r="A1195" s="16">
        <v>1193</v>
      </c>
      <c r="B1195" s="16" t="s">
        <v>3204</v>
      </c>
      <c r="C1195" s="16">
        <v>100</v>
      </c>
      <c r="D1195" s="16" t="s">
        <v>24</v>
      </c>
    </row>
    <row r="1196" s="3" customFormat="1" ht="30" customHeight="1" spans="1:4">
      <c r="A1196" s="16">
        <v>1194</v>
      </c>
      <c r="B1196" s="16" t="s">
        <v>3205</v>
      </c>
      <c r="C1196" s="16">
        <v>100</v>
      </c>
      <c r="D1196" s="16" t="s">
        <v>24</v>
      </c>
    </row>
    <row r="1197" s="3" customFormat="1" ht="30" customHeight="1" spans="1:4">
      <c r="A1197" s="16">
        <v>1195</v>
      </c>
      <c r="B1197" s="16" t="s">
        <v>3206</v>
      </c>
      <c r="C1197" s="16">
        <v>100</v>
      </c>
      <c r="D1197" s="16" t="s">
        <v>24</v>
      </c>
    </row>
    <row r="1198" s="3" customFormat="1" ht="30" customHeight="1" spans="1:4">
      <c r="A1198" s="16">
        <v>1196</v>
      </c>
      <c r="B1198" s="16" t="s">
        <v>309</v>
      </c>
      <c r="C1198" s="16">
        <v>100</v>
      </c>
      <c r="D1198" s="16" t="s">
        <v>24</v>
      </c>
    </row>
    <row r="1199" s="3" customFormat="1" ht="30" customHeight="1" spans="1:4">
      <c r="A1199" s="16">
        <v>1197</v>
      </c>
      <c r="B1199" s="16" t="s">
        <v>3207</v>
      </c>
      <c r="C1199" s="16">
        <v>100</v>
      </c>
      <c r="D1199" s="16" t="s">
        <v>24</v>
      </c>
    </row>
    <row r="1200" s="3" customFormat="1" ht="30" customHeight="1" spans="1:4">
      <c r="A1200" s="16">
        <v>1198</v>
      </c>
      <c r="B1200" s="16" t="s">
        <v>3208</v>
      </c>
      <c r="C1200" s="16">
        <v>100</v>
      </c>
      <c r="D1200" s="16" t="s">
        <v>24</v>
      </c>
    </row>
    <row r="1201" s="3" customFormat="1" ht="30" customHeight="1" spans="1:4">
      <c r="A1201" s="16">
        <v>1199</v>
      </c>
      <c r="B1201" s="16" t="s">
        <v>2624</v>
      </c>
      <c r="C1201" s="16">
        <v>100</v>
      </c>
      <c r="D1201" s="16" t="s">
        <v>20</v>
      </c>
    </row>
    <row r="1202" s="3" customFormat="1" ht="30" customHeight="1" spans="1:4">
      <c r="A1202" s="16">
        <v>1200</v>
      </c>
      <c r="B1202" s="16" t="s">
        <v>3209</v>
      </c>
      <c r="C1202" s="16">
        <v>100</v>
      </c>
      <c r="D1202" s="16" t="s">
        <v>24</v>
      </c>
    </row>
    <row r="1203" s="3" customFormat="1" ht="30" customHeight="1" spans="1:4">
      <c r="A1203" s="16">
        <v>1201</v>
      </c>
      <c r="B1203" s="16" t="s">
        <v>3210</v>
      </c>
      <c r="C1203" s="16">
        <v>100</v>
      </c>
      <c r="D1203" s="16" t="s">
        <v>24</v>
      </c>
    </row>
    <row r="1204" s="3" customFormat="1" ht="30" customHeight="1" spans="1:4">
      <c r="A1204" s="16">
        <v>1202</v>
      </c>
      <c r="B1204" s="16" t="s">
        <v>3211</v>
      </c>
      <c r="C1204" s="16">
        <v>100</v>
      </c>
      <c r="D1204" s="16" t="s">
        <v>24</v>
      </c>
    </row>
    <row r="1205" s="3" customFormat="1" ht="30" customHeight="1" spans="1:4">
      <c r="A1205" s="16">
        <v>1203</v>
      </c>
      <c r="B1205" s="16" t="s">
        <v>3212</v>
      </c>
      <c r="C1205" s="16">
        <v>100</v>
      </c>
      <c r="D1205" s="16" t="s">
        <v>24</v>
      </c>
    </row>
    <row r="1206" s="3" customFormat="1" ht="30" customHeight="1" spans="1:4">
      <c r="A1206" s="16">
        <v>1204</v>
      </c>
      <c r="B1206" s="16" t="s">
        <v>3213</v>
      </c>
      <c r="C1206" s="16">
        <v>100</v>
      </c>
      <c r="D1206" s="16" t="s">
        <v>24</v>
      </c>
    </row>
    <row r="1207" s="3" customFormat="1" ht="30" customHeight="1" spans="1:4">
      <c r="A1207" s="16">
        <v>1205</v>
      </c>
      <c r="B1207" s="16" t="s">
        <v>3214</v>
      </c>
      <c r="C1207" s="16">
        <v>100</v>
      </c>
      <c r="D1207" s="16" t="s">
        <v>24</v>
      </c>
    </row>
    <row r="1208" s="3" customFormat="1" ht="30" customHeight="1" spans="1:4">
      <c r="A1208" s="16">
        <v>1206</v>
      </c>
      <c r="B1208" s="16" t="s">
        <v>3215</v>
      </c>
      <c r="C1208" s="16">
        <v>100</v>
      </c>
      <c r="D1208" s="16" t="s">
        <v>24</v>
      </c>
    </row>
    <row r="1209" s="3" customFormat="1" ht="30" customHeight="1" spans="1:4">
      <c r="A1209" s="16">
        <v>1207</v>
      </c>
      <c r="B1209" s="16" t="s">
        <v>3216</v>
      </c>
      <c r="C1209" s="16">
        <v>100</v>
      </c>
      <c r="D1209" s="16" t="s">
        <v>24</v>
      </c>
    </row>
    <row r="1210" s="3" customFormat="1" ht="30" customHeight="1" spans="1:4">
      <c r="A1210" s="16">
        <v>1208</v>
      </c>
      <c r="B1210" s="16" t="s">
        <v>3217</v>
      </c>
      <c r="C1210" s="16">
        <v>100</v>
      </c>
      <c r="D1210" s="16" t="s">
        <v>24</v>
      </c>
    </row>
    <row r="1211" s="3" customFormat="1" ht="30" customHeight="1" spans="1:4">
      <c r="A1211" s="16">
        <v>1209</v>
      </c>
      <c r="B1211" s="16" t="s">
        <v>3218</v>
      </c>
      <c r="C1211" s="16">
        <v>100</v>
      </c>
      <c r="D1211" s="16" t="s">
        <v>24</v>
      </c>
    </row>
    <row r="1212" s="3" customFormat="1" ht="30" customHeight="1" spans="1:4">
      <c r="A1212" s="16">
        <v>1210</v>
      </c>
      <c r="B1212" s="16" t="s">
        <v>3219</v>
      </c>
      <c r="C1212" s="16">
        <v>100</v>
      </c>
      <c r="D1212" s="16" t="s">
        <v>24</v>
      </c>
    </row>
    <row r="1213" s="3" customFormat="1" ht="30" customHeight="1" spans="1:4">
      <c r="A1213" s="16">
        <v>1211</v>
      </c>
      <c r="B1213" s="16" t="s">
        <v>3220</v>
      </c>
      <c r="C1213" s="16">
        <v>100</v>
      </c>
      <c r="D1213" s="16" t="s">
        <v>24</v>
      </c>
    </row>
    <row r="1214" s="3" customFormat="1" ht="30" customHeight="1" spans="1:4">
      <c r="A1214" s="16">
        <v>1212</v>
      </c>
      <c r="B1214" s="16" t="s">
        <v>3221</v>
      </c>
      <c r="C1214" s="16">
        <v>100</v>
      </c>
      <c r="D1214" s="16" t="s">
        <v>24</v>
      </c>
    </row>
    <row r="1215" s="3" customFormat="1" ht="30" customHeight="1" spans="1:4">
      <c r="A1215" s="16">
        <v>1213</v>
      </c>
      <c r="B1215" s="16" t="s">
        <v>3222</v>
      </c>
      <c r="C1215" s="16">
        <v>100</v>
      </c>
      <c r="D1215" s="16" t="s">
        <v>24</v>
      </c>
    </row>
    <row r="1216" s="3" customFormat="1" ht="30" customHeight="1" spans="1:4">
      <c r="A1216" s="16">
        <v>1214</v>
      </c>
      <c r="B1216" s="16" t="s">
        <v>3223</v>
      </c>
      <c r="C1216" s="16">
        <v>100</v>
      </c>
      <c r="D1216" s="16" t="s">
        <v>24</v>
      </c>
    </row>
    <row r="1217" s="3" customFormat="1" ht="30" customHeight="1" spans="1:4">
      <c r="A1217" s="16">
        <v>1215</v>
      </c>
      <c r="B1217" s="16" t="s">
        <v>3224</v>
      </c>
      <c r="C1217" s="16">
        <v>100</v>
      </c>
      <c r="D1217" s="16" t="s">
        <v>24</v>
      </c>
    </row>
    <row r="1218" s="3" customFormat="1" ht="30" customHeight="1" spans="1:4">
      <c r="A1218" s="16">
        <v>1216</v>
      </c>
      <c r="B1218" s="16" t="s">
        <v>3225</v>
      </c>
      <c r="C1218" s="16">
        <v>100</v>
      </c>
      <c r="D1218" s="16" t="s">
        <v>24</v>
      </c>
    </row>
    <row r="1219" s="3" customFormat="1" ht="30" customHeight="1" spans="1:4">
      <c r="A1219" s="16">
        <v>1217</v>
      </c>
      <c r="B1219" s="16" t="s">
        <v>3226</v>
      </c>
      <c r="C1219" s="16">
        <v>100</v>
      </c>
      <c r="D1219" s="16" t="s">
        <v>24</v>
      </c>
    </row>
    <row r="1220" s="3" customFormat="1" ht="30" customHeight="1" spans="1:4">
      <c r="A1220" s="16">
        <v>1218</v>
      </c>
      <c r="B1220" s="16" t="s">
        <v>3227</v>
      </c>
      <c r="C1220" s="16">
        <v>100</v>
      </c>
      <c r="D1220" s="16" t="s">
        <v>24</v>
      </c>
    </row>
    <row r="1221" s="3" customFormat="1" ht="30" customHeight="1" spans="1:4">
      <c r="A1221" s="16">
        <v>1219</v>
      </c>
      <c r="B1221" s="16" t="s">
        <v>3228</v>
      </c>
      <c r="C1221" s="16">
        <v>100</v>
      </c>
      <c r="D1221" s="16" t="s">
        <v>24</v>
      </c>
    </row>
    <row r="1222" s="3" customFormat="1" ht="30" customHeight="1" spans="1:4">
      <c r="A1222" s="16">
        <v>1220</v>
      </c>
      <c r="B1222" s="16" t="s">
        <v>3229</v>
      </c>
      <c r="C1222" s="16">
        <v>100</v>
      </c>
      <c r="D1222" s="16" t="s">
        <v>24</v>
      </c>
    </row>
    <row r="1223" s="3" customFormat="1" ht="30" customHeight="1" spans="1:4">
      <c r="A1223" s="16">
        <v>1221</v>
      </c>
      <c r="B1223" s="16" t="s">
        <v>3230</v>
      </c>
      <c r="C1223" s="16">
        <v>100</v>
      </c>
      <c r="D1223" s="16" t="s">
        <v>24</v>
      </c>
    </row>
    <row r="1224" s="3" customFormat="1" ht="30" customHeight="1" spans="1:4">
      <c r="A1224" s="16">
        <v>1222</v>
      </c>
      <c r="B1224" s="16" t="s">
        <v>3231</v>
      </c>
      <c r="C1224" s="16">
        <v>100</v>
      </c>
      <c r="D1224" s="16" t="s">
        <v>24</v>
      </c>
    </row>
    <row r="1225" s="3" customFormat="1" ht="30" customHeight="1" spans="1:4">
      <c r="A1225" s="16">
        <v>1223</v>
      </c>
      <c r="B1225" s="16" t="s">
        <v>3232</v>
      </c>
      <c r="C1225" s="16">
        <v>100</v>
      </c>
      <c r="D1225" s="16" t="s">
        <v>24</v>
      </c>
    </row>
    <row r="1226" s="3" customFormat="1" ht="30" customHeight="1" spans="1:4">
      <c r="A1226" s="16">
        <v>1224</v>
      </c>
      <c r="B1226" s="16" t="s">
        <v>3233</v>
      </c>
      <c r="C1226" s="16">
        <v>100</v>
      </c>
      <c r="D1226" s="16" t="s">
        <v>24</v>
      </c>
    </row>
    <row r="1227" s="3" customFormat="1" ht="30" customHeight="1" spans="1:4">
      <c r="A1227" s="16">
        <v>1225</v>
      </c>
      <c r="B1227" s="16" t="s">
        <v>3234</v>
      </c>
      <c r="C1227" s="16">
        <v>100</v>
      </c>
      <c r="D1227" s="16" t="s">
        <v>24</v>
      </c>
    </row>
    <row r="1228" s="3" customFormat="1" ht="30" customHeight="1" spans="1:4">
      <c r="A1228" s="16">
        <v>1226</v>
      </c>
      <c r="B1228" s="16" t="s">
        <v>3235</v>
      </c>
      <c r="C1228" s="16">
        <v>100</v>
      </c>
      <c r="D1228" s="16" t="s">
        <v>24</v>
      </c>
    </row>
    <row r="1229" s="3" customFormat="1" ht="30" customHeight="1" spans="1:4">
      <c r="A1229" s="16">
        <v>1227</v>
      </c>
      <c r="B1229" s="16" t="s">
        <v>3236</v>
      </c>
      <c r="C1229" s="16">
        <v>100</v>
      </c>
      <c r="D1229" s="16" t="s">
        <v>24</v>
      </c>
    </row>
    <row r="1230" s="3" customFormat="1" ht="30" customHeight="1" spans="1:4">
      <c r="A1230" s="16">
        <v>1228</v>
      </c>
      <c r="B1230" s="16" t="s">
        <v>3237</v>
      </c>
      <c r="C1230" s="16">
        <v>100</v>
      </c>
      <c r="D1230" s="16" t="s">
        <v>24</v>
      </c>
    </row>
    <row r="1231" s="3" customFormat="1" ht="30" customHeight="1" spans="1:4">
      <c r="A1231" s="16">
        <v>1229</v>
      </c>
      <c r="B1231" s="16" t="s">
        <v>3238</v>
      </c>
      <c r="C1231" s="16">
        <v>100</v>
      </c>
      <c r="D1231" s="16" t="s">
        <v>24</v>
      </c>
    </row>
    <row r="1232" s="3" customFormat="1" ht="30" customHeight="1" spans="1:4">
      <c r="A1232" s="16">
        <v>1230</v>
      </c>
      <c r="B1232" s="16" t="s">
        <v>3239</v>
      </c>
      <c r="C1232" s="16">
        <v>100</v>
      </c>
      <c r="D1232" s="16" t="s">
        <v>24</v>
      </c>
    </row>
    <row r="1233" s="3" customFormat="1" ht="30" customHeight="1" spans="1:4">
      <c r="A1233" s="16">
        <v>1231</v>
      </c>
      <c r="B1233" s="16" t="s">
        <v>3240</v>
      </c>
      <c r="C1233" s="16">
        <v>100</v>
      </c>
      <c r="D1233" s="16" t="s">
        <v>24</v>
      </c>
    </row>
    <row r="1234" s="3" customFormat="1" ht="30" customHeight="1" spans="1:4">
      <c r="A1234" s="16">
        <v>1232</v>
      </c>
      <c r="B1234" s="16" t="s">
        <v>3241</v>
      </c>
      <c r="C1234" s="16">
        <v>100</v>
      </c>
      <c r="D1234" s="16" t="s">
        <v>24</v>
      </c>
    </row>
    <row r="1235" s="3" customFormat="1" ht="30" customHeight="1" spans="1:4">
      <c r="A1235" s="16">
        <v>1233</v>
      </c>
      <c r="B1235" s="16" t="s">
        <v>3242</v>
      </c>
      <c r="C1235" s="16">
        <v>100</v>
      </c>
      <c r="D1235" s="16" t="s">
        <v>24</v>
      </c>
    </row>
    <row r="1236" s="3" customFormat="1" ht="30" customHeight="1" spans="1:4">
      <c r="A1236" s="16">
        <v>1234</v>
      </c>
      <c r="B1236" s="16" t="s">
        <v>3243</v>
      </c>
      <c r="C1236" s="16">
        <v>100</v>
      </c>
      <c r="D1236" s="16" t="s">
        <v>24</v>
      </c>
    </row>
    <row r="1237" s="3" customFormat="1" ht="30" customHeight="1" spans="1:4">
      <c r="A1237" s="16">
        <v>1235</v>
      </c>
      <c r="B1237" s="16" t="s">
        <v>3244</v>
      </c>
      <c r="C1237" s="16">
        <v>100</v>
      </c>
      <c r="D1237" s="16" t="s">
        <v>24</v>
      </c>
    </row>
    <row r="1238" s="3" customFormat="1" ht="30" customHeight="1" spans="1:4">
      <c r="A1238" s="16">
        <v>1236</v>
      </c>
      <c r="B1238" s="16" t="s">
        <v>2318</v>
      </c>
      <c r="C1238" s="16">
        <v>200</v>
      </c>
      <c r="D1238" s="16" t="s">
        <v>24</v>
      </c>
    </row>
    <row r="1239" s="3" customFormat="1" ht="30" customHeight="1" spans="1:4">
      <c r="A1239" s="16">
        <v>1237</v>
      </c>
      <c r="B1239" s="16" t="s">
        <v>3245</v>
      </c>
      <c r="C1239" s="16">
        <v>100</v>
      </c>
      <c r="D1239" s="16" t="s">
        <v>24</v>
      </c>
    </row>
    <row r="1240" s="3" customFormat="1" ht="30" customHeight="1" spans="1:4">
      <c r="A1240" s="16">
        <v>1238</v>
      </c>
      <c r="B1240" s="16" t="s">
        <v>3246</v>
      </c>
      <c r="C1240" s="16">
        <v>100</v>
      </c>
      <c r="D1240" s="16" t="s">
        <v>24</v>
      </c>
    </row>
    <row r="1241" s="3" customFormat="1" ht="30" customHeight="1" spans="1:4">
      <c r="A1241" s="16">
        <v>1239</v>
      </c>
      <c r="B1241" s="16" t="s">
        <v>3247</v>
      </c>
      <c r="C1241" s="16">
        <v>100</v>
      </c>
      <c r="D1241" s="16" t="s">
        <v>24</v>
      </c>
    </row>
    <row r="1242" s="3" customFormat="1" ht="30" customHeight="1" spans="1:4">
      <c r="A1242" s="16">
        <v>1240</v>
      </c>
      <c r="B1242" s="16" t="s">
        <v>3248</v>
      </c>
      <c r="C1242" s="16">
        <v>100</v>
      </c>
      <c r="D1242" s="16" t="s">
        <v>24</v>
      </c>
    </row>
    <row r="1243" s="3" customFormat="1" ht="30" customHeight="1" spans="1:4">
      <c r="A1243" s="16">
        <v>1241</v>
      </c>
      <c r="B1243" s="16" t="s">
        <v>3249</v>
      </c>
      <c r="C1243" s="16">
        <v>100</v>
      </c>
      <c r="D1243" s="16" t="s">
        <v>24</v>
      </c>
    </row>
    <row r="1244" s="3" customFormat="1" ht="30" customHeight="1" spans="1:4">
      <c r="A1244" s="16">
        <v>1242</v>
      </c>
      <c r="B1244" s="16" t="s">
        <v>3250</v>
      </c>
      <c r="C1244" s="16">
        <v>100</v>
      </c>
      <c r="D1244" s="16" t="s">
        <v>24</v>
      </c>
    </row>
    <row r="1245" s="3" customFormat="1" ht="30" customHeight="1" spans="1:4">
      <c r="A1245" s="16">
        <v>1243</v>
      </c>
      <c r="B1245" s="16" t="s">
        <v>3251</v>
      </c>
      <c r="C1245" s="16">
        <v>100</v>
      </c>
      <c r="D1245" s="16" t="s">
        <v>24</v>
      </c>
    </row>
    <row r="1246" s="3" customFormat="1" ht="30" customHeight="1" spans="1:4">
      <c r="A1246" s="16">
        <v>1244</v>
      </c>
      <c r="B1246" s="16" t="s">
        <v>3252</v>
      </c>
      <c r="C1246" s="16">
        <v>100</v>
      </c>
      <c r="D1246" s="16" t="s">
        <v>24</v>
      </c>
    </row>
    <row r="1247" s="3" customFormat="1" ht="30" customHeight="1" spans="1:4">
      <c r="A1247" s="16">
        <v>1245</v>
      </c>
      <c r="B1247" s="16" t="s">
        <v>3253</v>
      </c>
      <c r="C1247" s="16">
        <v>100</v>
      </c>
      <c r="D1247" s="16" t="s">
        <v>24</v>
      </c>
    </row>
    <row r="1248" s="3" customFormat="1" ht="30" customHeight="1" spans="1:4">
      <c r="A1248" s="16">
        <v>1246</v>
      </c>
      <c r="B1248" s="16" t="s">
        <v>3254</v>
      </c>
      <c r="C1248" s="16">
        <v>100</v>
      </c>
      <c r="D1248" s="16" t="s">
        <v>24</v>
      </c>
    </row>
    <row r="1249" s="3" customFormat="1" ht="30" customHeight="1" spans="1:4">
      <c r="A1249" s="16">
        <v>1247</v>
      </c>
      <c r="B1249" s="16" t="s">
        <v>3255</v>
      </c>
      <c r="C1249" s="16">
        <v>100</v>
      </c>
      <c r="D1249" s="16" t="s">
        <v>24</v>
      </c>
    </row>
    <row r="1250" s="3" customFormat="1" ht="30" customHeight="1" spans="1:4">
      <c r="A1250" s="16">
        <v>1248</v>
      </c>
      <c r="B1250" s="16" t="s">
        <v>3256</v>
      </c>
      <c r="C1250" s="16">
        <v>100</v>
      </c>
      <c r="D1250" s="16" t="s">
        <v>24</v>
      </c>
    </row>
    <row r="1251" s="3" customFormat="1" ht="30" customHeight="1" spans="1:4">
      <c r="A1251" s="16">
        <v>1249</v>
      </c>
      <c r="B1251" s="16" t="s">
        <v>3257</v>
      </c>
      <c r="C1251" s="16">
        <v>100</v>
      </c>
      <c r="D1251" s="16" t="s">
        <v>24</v>
      </c>
    </row>
    <row r="1252" s="3" customFormat="1" ht="30" customHeight="1" spans="1:4">
      <c r="A1252" s="16">
        <v>1250</v>
      </c>
      <c r="B1252" s="16" t="s">
        <v>3258</v>
      </c>
      <c r="C1252" s="16">
        <v>100</v>
      </c>
      <c r="D1252" s="16" t="s">
        <v>24</v>
      </c>
    </row>
    <row r="1253" s="3" customFormat="1" ht="30" customHeight="1" spans="1:4">
      <c r="A1253" s="16">
        <v>1251</v>
      </c>
      <c r="B1253" s="16" t="s">
        <v>3259</v>
      </c>
      <c r="C1253" s="16">
        <v>100</v>
      </c>
      <c r="D1253" s="16" t="s">
        <v>24</v>
      </c>
    </row>
    <row r="1254" s="3" customFormat="1" ht="30" customHeight="1" spans="1:4">
      <c r="A1254" s="16">
        <v>1252</v>
      </c>
      <c r="B1254" s="16" t="s">
        <v>3260</v>
      </c>
      <c r="C1254" s="16">
        <v>100</v>
      </c>
      <c r="D1254" s="16" t="s">
        <v>24</v>
      </c>
    </row>
    <row r="1255" s="3" customFormat="1" ht="30" customHeight="1" spans="1:4">
      <c r="A1255" s="16">
        <v>1253</v>
      </c>
      <c r="B1255" s="16" t="s">
        <v>3261</v>
      </c>
      <c r="C1255" s="16">
        <v>200</v>
      </c>
      <c r="D1255" s="16" t="s">
        <v>24</v>
      </c>
    </row>
    <row r="1256" s="3" customFormat="1" ht="30" customHeight="1" spans="1:4">
      <c r="A1256" s="16">
        <v>1254</v>
      </c>
      <c r="B1256" s="16" t="s">
        <v>3262</v>
      </c>
      <c r="C1256" s="16">
        <v>100</v>
      </c>
      <c r="D1256" s="16" t="s">
        <v>24</v>
      </c>
    </row>
    <row r="1257" s="3" customFormat="1" ht="30" customHeight="1" spans="1:4">
      <c r="A1257" s="16">
        <v>1255</v>
      </c>
      <c r="B1257" s="16" t="s">
        <v>3263</v>
      </c>
      <c r="C1257" s="16">
        <v>100</v>
      </c>
      <c r="D1257" s="16" t="s">
        <v>24</v>
      </c>
    </row>
    <row r="1258" s="3" customFormat="1" ht="30" customHeight="1" spans="1:4">
      <c r="A1258" s="16">
        <v>1256</v>
      </c>
      <c r="B1258" s="16" t="s">
        <v>3264</v>
      </c>
      <c r="C1258" s="16">
        <v>100</v>
      </c>
      <c r="D1258" s="16" t="s">
        <v>24</v>
      </c>
    </row>
    <row r="1259" s="3" customFormat="1" ht="30" customHeight="1" spans="1:4">
      <c r="A1259" s="16">
        <v>1257</v>
      </c>
      <c r="B1259" s="16" t="s">
        <v>3265</v>
      </c>
      <c r="C1259" s="16">
        <v>100</v>
      </c>
      <c r="D1259" s="16" t="s">
        <v>24</v>
      </c>
    </row>
    <row r="1260" s="3" customFormat="1" ht="30" customHeight="1" spans="1:4">
      <c r="A1260" s="16">
        <v>1258</v>
      </c>
      <c r="B1260" s="16" t="s">
        <v>3266</v>
      </c>
      <c r="C1260" s="16">
        <v>100</v>
      </c>
      <c r="D1260" s="16" t="s">
        <v>24</v>
      </c>
    </row>
    <row r="1261" s="3" customFormat="1" ht="30" customHeight="1" spans="1:4">
      <c r="A1261" s="16">
        <v>1259</v>
      </c>
      <c r="B1261" s="16" t="s">
        <v>3267</v>
      </c>
      <c r="C1261" s="16">
        <v>100</v>
      </c>
      <c r="D1261" s="16" t="s">
        <v>24</v>
      </c>
    </row>
    <row r="1262" s="3" customFormat="1" ht="30" customHeight="1" spans="1:4">
      <c r="A1262" s="16">
        <v>1260</v>
      </c>
      <c r="B1262" s="16" t="s">
        <v>3268</v>
      </c>
      <c r="C1262" s="16">
        <v>100</v>
      </c>
      <c r="D1262" s="16" t="s">
        <v>24</v>
      </c>
    </row>
    <row r="1263" s="3" customFormat="1" ht="30" customHeight="1" spans="1:4">
      <c r="A1263" s="16">
        <v>1261</v>
      </c>
      <c r="B1263" s="16" t="s">
        <v>3269</v>
      </c>
      <c r="C1263" s="16">
        <v>100</v>
      </c>
      <c r="D1263" s="16" t="s">
        <v>24</v>
      </c>
    </row>
    <row r="1264" s="3" customFormat="1" ht="30" customHeight="1" spans="1:4">
      <c r="A1264" s="16">
        <v>1262</v>
      </c>
      <c r="B1264" s="16" t="s">
        <v>3270</v>
      </c>
      <c r="C1264" s="16">
        <v>100</v>
      </c>
      <c r="D1264" s="16" t="s">
        <v>24</v>
      </c>
    </row>
    <row r="1265" s="3" customFormat="1" ht="30" customHeight="1" spans="1:4">
      <c r="A1265" s="16">
        <v>1263</v>
      </c>
      <c r="B1265" s="16" t="s">
        <v>3271</v>
      </c>
      <c r="C1265" s="16">
        <v>100</v>
      </c>
      <c r="D1265" s="16" t="s">
        <v>24</v>
      </c>
    </row>
    <row r="1266" s="3" customFormat="1" ht="30" customHeight="1" spans="1:4">
      <c r="A1266" s="16">
        <v>1264</v>
      </c>
      <c r="B1266" s="16" t="s">
        <v>3272</v>
      </c>
      <c r="C1266" s="16">
        <v>100</v>
      </c>
      <c r="D1266" s="16" t="s">
        <v>24</v>
      </c>
    </row>
    <row r="1267" s="3" customFormat="1" ht="30" customHeight="1" spans="1:4">
      <c r="A1267" s="16">
        <v>1265</v>
      </c>
      <c r="B1267" s="16" t="s">
        <v>214</v>
      </c>
      <c r="C1267" s="16">
        <v>100</v>
      </c>
      <c r="D1267" s="16" t="s">
        <v>24</v>
      </c>
    </row>
    <row r="1268" s="3" customFormat="1" ht="30" customHeight="1" spans="1:4">
      <c r="A1268" s="16">
        <v>1266</v>
      </c>
      <c r="B1268" s="16" t="s">
        <v>3273</v>
      </c>
      <c r="C1268" s="16">
        <v>100</v>
      </c>
      <c r="D1268" s="16" t="s">
        <v>24</v>
      </c>
    </row>
    <row r="1269" s="3" customFormat="1" ht="30" customHeight="1" spans="1:4">
      <c r="A1269" s="16">
        <v>1267</v>
      </c>
      <c r="B1269" s="16" t="s">
        <v>3274</v>
      </c>
      <c r="C1269" s="16">
        <v>100</v>
      </c>
      <c r="D1269" s="16" t="s">
        <v>24</v>
      </c>
    </row>
    <row r="1270" s="3" customFormat="1" ht="30" customHeight="1" spans="1:4">
      <c r="A1270" s="16">
        <v>1268</v>
      </c>
      <c r="B1270" s="16" t="s">
        <v>3275</v>
      </c>
      <c r="C1270" s="16">
        <v>100</v>
      </c>
      <c r="D1270" s="16" t="s">
        <v>24</v>
      </c>
    </row>
    <row r="1271" s="3" customFormat="1" ht="30" customHeight="1" spans="1:4">
      <c r="A1271" s="16">
        <v>1269</v>
      </c>
      <c r="B1271" s="16" t="s">
        <v>3276</v>
      </c>
      <c r="C1271" s="16">
        <v>100</v>
      </c>
      <c r="D1271" s="16" t="s">
        <v>24</v>
      </c>
    </row>
    <row r="1272" s="3" customFormat="1" ht="30" customHeight="1" spans="1:4">
      <c r="A1272" s="16">
        <v>1270</v>
      </c>
      <c r="B1272" s="16" t="s">
        <v>3277</v>
      </c>
      <c r="C1272" s="16">
        <v>100</v>
      </c>
      <c r="D1272" s="16" t="s">
        <v>24</v>
      </c>
    </row>
    <row r="1273" s="3" customFormat="1" ht="30" customHeight="1" spans="1:4">
      <c r="A1273" s="16">
        <v>1271</v>
      </c>
      <c r="B1273" s="16" t="s">
        <v>3278</v>
      </c>
      <c r="C1273" s="16">
        <v>100</v>
      </c>
      <c r="D1273" s="16" t="s">
        <v>24</v>
      </c>
    </row>
    <row r="1274" s="3" customFormat="1" ht="30" customHeight="1" spans="1:4">
      <c r="A1274" s="16">
        <v>1272</v>
      </c>
      <c r="B1274" s="16" t="s">
        <v>3279</v>
      </c>
      <c r="C1274" s="16">
        <v>100</v>
      </c>
      <c r="D1274" s="16" t="s">
        <v>24</v>
      </c>
    </row>
    <row r="1275" s="3" customFormat="1" ht="30" customHeight="1" spans="1:4">
      <c r="A1275" s="16">
        <v>1273</v>
      </c>
      <c r="B1275" s="16" t="s">
        <v>3280</v>
      </c>
      <c r="C1275" s="16">
        <v>100</v>
      </c>
      <c r="D1275" s="16" t="s">
        <v>24</v>
      </c>
    </row>
    <row r="1276" s="3" customFormat="1" ht="30" customHeight="1" spans="1:4">
      <c r="A1276" s="16">
        <v>1274</v>
      </c>
      <c r="B1276" s="16" t="s">
        <v>3281</v>
      </c>
      <c r="C1276" s="16">
        <v>100</v>
      </c>
      <c r="D1276" s="16" t="s">
        <v>24</v>
      </c>
    </row>
    <row r="1277" s="3" customFormat="1" ht="30" customHeight="1" spans="1:4">
      <c r="A1277" s="16">
        <v>1275</v>
      </c>
      <c r="B1277" s="16" t="s">
        <v>3282</v>
      </c>
      <c r="C1277" s="16">
        <v>100</v>
      </c>
      <c r="D1277" s="16" t="s">
        <v>24</v>
      </c>
    </row>
    <row r="1278" s="3" customFormat="1" ht="30" customHeight="1" spans="1:4">
      <c r="A1278" s="16">
        <v>1276</v>
      </c>
      <c r="B1278" s="16" t="s">
        <v>3283</v>
      </c>
      <c r="C1278" s="16">
        <v>100</v>
      </c>
      <c r="D1278" s="16" t="s">
        <v>24</v>
      </c>
    </row>
    <row r="1279" s="3" customFormat="1" ht="30" customHeight="1" spans="1:4">
      <c r="A1279" s="16">
        <v>1277</v>
      </c>
      <c r="B1279" s="16" t="s">
        <v>3284</v>
      </c>
      <c r="C1279" s="16">
        <v>100</v>
      </c>
      <c r="D1279" s="16" t="s">
        <v>24</v>
      </c>
    </row>
    <row r="1280" s="3" customFormat="1" ht="30" customHeight="1" spans="1:4">
      <c r="A1280" s="16">
        <v>1278</v>
      </c>
      <c r="B1280" s="16" t="s">
        <v>3285</v>
      </c>
      <c r="C1280" s="16">
        <v>100</v>
      </c>
      <c r="D1280" s="16" t="s">
        <v>24</v>
      </c>
    </row>
    <row r="1281" s="3" customFormat="1" ht="30" customHeight="1" spans="1:4">
      <c r="A1281" s="16">
        <v>1279</v>
      </c>
      <c r="B1281" s="16" t="s">
        <v>3286</v>
      </c>
      <c r="C1281" s="16">
        <v>100</v>
      </c>
      <c r="D1281" s="16" t="s">
        <v>24</v>
      </c>
    </row>
    <row r="1282" s="3" customFormat="1" ht="30" customHeight="1" spans="1:4">
      <c r="A1282" s="16">
        <v>1280</v>
      </c>
      <c r="B1282" s="16" t="s">
        <v>3287</v>
      </c>
      <c r="C1282" s="16">
        <v>100</v>
      </c>
      <c r="D1282" s="16" t="s">
        <v>24</v>
      </c>
    </row>
    <row r="1283" s="3" customFormat="1" ht="30" customHeight="1" spans="1:4">
      <c r="A1283" s="16">
        <v>1281</v>
      </c>
      <c r="B1283" s="16" t="s">
        <v>3288</v>
      </c>
      <c r="C1283" s="16">
        <v>100</v>
      </c>
      <c r="D1283" s="16" t="s">
        <v>24</v>
      </c>
    </row>
    <row r="1284" s="3" customFormat="1" ht="30" customHeight="1" spans="1:4">
      <c r="A1284" s="16">
        <v>1282</v>
      </c>
      <c r="B1284" s="16" t="s">
        <v>3289</v>
      </c>
      <c r="C1284" s="16">
        <v>100</v>
      </c>
      <c r="D1284" s="16" t="s">
        <v>24</v>
      </c>
    </row>
    <row r="1285" s="3" customFormat="1" ht="30" customHeight="1" spans="1:4">
      <c r="A1285" s="16">
        <v>1283</v>
      </c>
      <c r="B1285" s="16" t="s">
        <v>3290</v>
      </c>
      <c r="C1285" s="16">
        <v>100</v>
      </c>
      <c r="D1285" s="16" t="s">
        <v>24</v>
      </c>
    </row>
    <row r="1286" s="3" customFormat="1" ht="30" customHeight="1" spans="1:4">
      <c r="A1286" s="16">
        <v>1284</v>
      </c>
      <c r="B1286" s="16" t="s">
        <v>1328</v>
      </c>
      <c r="C1286" s="16">
        <v>100</v>
      </c>
      <c r="D1286" s="16" t="s">
        <v>24</v>
      </c>
    </row>
    <row r="1287" s="3" customFormat="1" ht="30" customHeight="1" spans="1:4">
      <c r="A1287" s="16">
        <v>1285</v>
      </c>
      <c r="B1287" s="16" t="s">
        <v>3291</v>
      </c>
      <c r="C1287" s="16">
        <v>100</v>
      </c>
      <c r="D1287" s="16" t="s">
        <v>24</v>
      </c>
    </row>
    <row r="1288" s="3" customFormat="1" ht="30" customHeight="1" spans="1:4">
      <c r="A1288" s="16">
        <v>1286</v>
      </c>
      <c r="B1288" s="16" t="s">
        <v>3292</v>
      </c>
      <c r="C1288" s="16">
        <v>100</v>
      </c>
      <c r="D1288" s="16" t="s">
        <v>24</v>
      </c>
    </row>
    <row r="1289" s="3" customFormat="1" ht="30" customHeight="1" spans="1:4">
      <c r="A1289" s="16">
        <v>1287</v>
      </c>
      <c r="B1289" s="16" t="s">
        <v>3293</v>
      </c>
      <c r="C1289" s="16">
        <v>100</v>
      </c>
      <c r="D1289" s="16" t="s">
        <v>24</v>
      </c>
    </row>
    <row r="1290" s="3" customFormat="1" ht="30" customHeight="1" spans="1:4">
      <c r="A1290" s="16">
        <v>1288</v>
      </c>
      <c r="B1290" s="16" t="s">
        <v>3294</v>
      </c>
      <c r="C1290" s="16">
        <v>100</v>
      </c>
      <c r="D1290" s="16" t="s">
        <v>24</v>
      </c>
    </row>
    <row r="1291" s="3" customFormat="1" ht="30" customHeight="1" spans="1:4">
      <c r="A1291" s="16">
        <v>1289</v>
      </c>
      <c r="B1291" s="16" t="s">
        <v>3295</v>
      </c>
      <c r="C1291" s="16">
        <v>100</v>
      </c>
      <c r="D1291" s="16" t="s">
        <v>24</v>
      </c>
    </row>
    <row r="1292" s="3" customFormat="1" ht="30" customHeight="1" spans="1:4">
      <c r="A1292" s="16">
        <v>1290</v>
      </c>
      <c r="B1292" s="16" t="s">
        <v>3296</v>
      </c>
      <c r="C1292" s="16">
        <v>100</v>
      </c>
      <c r="D1292" s="16" t="s">
        <v>24</v>
      </c>
    </row>
    <row r="1293" s="3" customFormat="1" ht="30" customHeight="1" spans="1:4">
      <c r="A1293" s="16">
        <v>1291</v>
      </c>
      <c r="B1293" s="16" t="s">
        <v>3297</v>
      </c>
      <c r="C1293" s="16">
        <v>100</v>
      </c>
      <c r="D1293" s="16" t="s">
        <v>24</v>
      </c>
    </row>
    <row r="1294" s="3" customFormat="1" ht="30" customHeight="1" spans="1:4">
      <c r="A1294" s="16">
        <v>1292</v>
      </c>
      <c r="B1294" s="16" t="s">
        <v>3298</v>
      </c>
      <c r="C1294" s="16">
        <v>100</v>
      </c>
      <c r="D1294" s="16" t="s">
        <v>24</v>
      </c>
    </row>
    <row r="1295" s="3" customFormat="1" ht="30" customHeight="1" spans="1:4">
      <c r="A1295" s="16">
        <v>1293</v>
      </c>
      <c r="B1295" s="16" t="s">
        <v>3299</v>
      </c>
      <c r="C1295" s="16">
        <v>100</v>
      </c>
      <c r="D1295" s="16" t="s">
        <v>24</v>
      </c>
    </row>
    <row r="1296" s="3" customFormat="1" ht="30" customHeight="1" spans="1:4">
      <c r="A1296" s="16">
        <v>1294</v>
      </c>
      <c r="B1296" s="16" t="s">
        <v>3300</v>
      </c>
      <c r="C1296" s="16">
        <v>100</v>
      </c>
      <c r="D1296" s="16" t="s">
        <v>24</v>
      </c>
    </row>
    <row r="1297" s="3" customFormat="1" ht="30" customHeight="1" spans="1:4">
      <c r="A1297" s="16">
        <v>1295</v>
      </c>
      <c r="B1297" s="16" t="s">
        <v>3301</v>
      </c>
      <c r="C1297" s="16">
        <v>100</v>
      </c>
      <c r="D1297" s="16" t="s">
        <v>24</v>
      </c>
    </row>
    <row r="1298" s="3" customFormat="1" ht="30" customHeight="1" spans="1:4">
      <c r="A1298" s="16">
        <v>1296</v>
      </c>
      <c r="B1298" s="16" t="s">
        <v>3302</v>
      </c>
      <c r="C1298" s="16">
        <v>100</v>
      </c>
      <c r="D1298" s="16" t="s">
        <v>24</v>
      </c>
    </row>
    <row r="1299" s="3" customFormat="1" ht="30" customHeight="1" spans="1:4">
      <c r="A1299" s="16">
        <v>1297</v>
      </c>
      <c r="B1299" s="16" t="s">
        <v>3303</v>
      </c>
      <c r="C1299" s="16">
        <v>100</v>
      </c>
      <c r="D1299" s="16" t="s">
        <v>24</v>
      </c>
    </row>
    <row r="1300" s="3" customFormat="1" ht="30" customHeight="1" spans="1:4">
      <c r="A1300" s="16">
        <v>1298</v>
      </c>
      <c r="B1300" s="16" t="s">
        <v>3304</v>
      </c>
      <c r="C1300" s="16">
        <v>100</v>
      </c>
      <c r="D1300" s="16" t="s">
        <v>24</v>
      </c>
    </row>
    <row r="1301" s="3" customFormat="1" ht="30" customHeight="1" spans="1:4">
      <c r="A1301" s="16">
        <v>1299</v>
      </c>
      <c r="B1301" s="16" t="s">
        <v>3305</v>
      </c>
      <c r="C1301" s="16">
        <v>100</v>
      </c>
      <c r="D1301" s="16" t="s">
        <v>24</v>
      </c>
    </row>
    <row r="1302" s="3" customFormat="1" ht="30" customHeight="1" spans="1:4">
      <c r="A1302" s="16">
        <v>1300</v>
      </c>
      <c r="B1302" s="16" t="s">
        <v>3306</v>
      </c>
      <c r="C1302" s="16">
        <v>100</v>
      </c>
      <c r="D1302" s="16" t="s">
        <v>24</v>
      </c>
    </row>
    <row r="1303" s="3" customFormat="1" ht="30" customHeight="1" spans="1:4">
      <c r="A1303" s="16">
        <v>1301</v>
      </c>
      <c r="B1303" s="16" t="s">
        <v>3307</v>
      </c>
      <c r="C1303" s="16">
        <v>100</v>
      </c>
      <c r="D1303" s="16" t="s">
        <v>24</v>
      </c>
    </row>
    <row r="1304" s="3" customFormat="1" ht="30" customHeight="1" spans="1:4">
      <c r="A1304" s="16">
        <v>1302</v>
      </c>
      <c r="B1304" s="16" t="s">
        <v>2291</v>
      </c>
      <c r="C1304" s="16">
        <v>100</v>
      </c>
      <c r="D1304" s="16" t="s">
        <v>24</v>
      </c>
    </row>
    <row r="1305" s="3" customFormat="1" ht="30" customHeight="1" spans="1:4">
      <c r="A1305" s="16">
        <v>1303</v>
      </c>
      <c r="B1305" s="16" t="s">
        <v>3308</v>
      </c>
      <c r="C1305" s="16">
        <v>100</v>
      </c>
      <c r="D1305" s="16" t="s">
        <v>24</v>
      </c>
    </row>
    <row r="1306" s="3" customFormat="1" ht="30" customHeight="1" spans="1:4">
      <c r="A1306" s="16">
        <v>1304</v>
      </c>
      <c r="B1306" s="16" t="s">
        <v>3309</v>
      </c>
      <c r="C1306" s="16">
        <v>100</v>
      </c>
      <c r="D1306" s="16" t="s">
        <v>24</v>
      </c>
    </row>
    <row r="1307" s="3" customFormat="1" ht="30" customHeight="1" spans="1:4">
      <c r="A1307" s="16">
        <v>1305</v>
      </c>
      <c r="B1307" s="16" t="s">
        <v>3310</v>
      </c>
      <c r="C1307" s="16">
        <v>100</v>
      </c>
      <c r="D1307" s="16" t="s">
        <v>24</v>
      </c>
    </row>
    <row r="1308" s="3" customFormat="1" ht="30" customHeight="1" spans="1:4">
      <c r="A1308" s="16">
        <v>1306</v>
      </c>
      <c r="B1308" s="16" t="s">
        <v>200</v>
      </c>
      <c r="C1308" s="16">
        <v>100</v>
      </c>
      <c r="D1308" s="16" t="s">
        <v>24</v>
      </c>
    </row>
    <row r="1309" s="3" customFormat="1" ht="30" customHeight="1" spans="1:4">
      <c r="A1309" s="16">
        <v>1307</v>
      </c>
      <c r="B1309" s="16" t="s">
        <v>3311</v>
      </c>
      <c r="C1309" s="16">
        <v>100</v>
      </c>
      <c r="D1309" s="16" t="s">
        <v>24</v>
      </c>
    </row>
    <row r="1310" s="3" customFormat="1" ht="30" customHeight="1" spans="1:4">
      <c r="A1310" s="16">
        <v>1308</v>
      </c>
      <c r="B1310" s="16" t="s">
        <v>3312</v>
      </c>
      <c r="C1310" s="16">
        <v>100</v>
      </c>
      <c r="D1310" s="16" t="s">
        <v>24</v>
      </c>
    </row>
    <row r="1311" s="3" customFormat="1" ht="30" customHeight="1" spans="1:4">
      <c r="A1311" s="16">
        <v>1309</v>
      </c>
      <c r="B1311" s="16" t="s">
        <v>3313</v>
      </c>
      <c r="C1311" s="16">
        <v>100</v>
      </c>
      <c r="D1311" s="16" t="s">
        <v>24</v>
      </c>
    </row>
    <row r="1312" s="3" customFormat="1" ht="30" customHeight="1" spans="1:4">
      <c r="A1312" s="16">
        <v>1310</v>
      </c>
      <c r="B1312" s="16" t="s">
        <v>3314</v>
      </c>
      <c r="C1312" s="16">
        <v>100</v>
      </c>
      <c r="D1312" s="16" t="s">
        <v>24</v>
      </c>
    </row>
    <row r="1313" s="3" customFormat="1" ht="30" customHeight="1" spans="1:4">
      <c r="A1313" s="16">
        <v>1311</v>
      </c>
      <c r="B1313" s="16" t="s">
        <v>3315</v>
      </c>
      <c r="C1313" s="16">
        <v>200</v>
      </c>
      <c r="D1313" s="16" t="s">
        <v>24</v>
      </c>
    </row>
    <row r="1314" s="3" customFormat="1" ht="30" customHeight="1" spans="1:4">
      <c r="A1314" s="16">
        <v>1312</v>
      </c>
      <c r="B1314" s="16" t="s">
        <v>3316</v>
      </c>
      <c r="C1314" s="16">
        <v>200</v>
      </c>
      <c r="D1314" s="16" t="s">
        <v>24</v>
      </c>
    </row>
    <row r="1315" s="3" customFormat="1" ht="30" customHeight="1" spans="1:4">
      <c r="A1315" s="16">
        <v>1313</v>
      </c>
      <c r="B1315" s="16" t="s">
        <v>3317</v>
      </c>
      <c r="C1315" s="16">
        <v>200</v>
      </c>
      <c r="D1315" s="16" t="s">
        <v>24</v>
      </c>
    </row>
    <row r="1316" s="3" customFormat="1" ht="30" customHeight="1" spans="1:4">
      <c r="A1316" s="16">
        <v>1314</v>
      </c>
      <c r="B1316" s="16" t="s">
        <v>3318</v>
      </c>
      <c r="C1316" s="16">
        <v>200</v>
      </c>
      <c r="D1316" s="16" t="s">
        <v>24</v>
      </c>
    </row>
    <row r="1317" s="3" customFormat="1" ht="30" customHeight="1" spans="1:4">
      <c r="A1317" s="16">
        <v>1315</v>
      </c>
      <c r="B1317" s="16" t="s">
        <v>3319</v>
      </c>
      <c r="C1317" s="16">
        <v>200</v>
      </c>
      <c r="D1317" s="16" t="s">
        <v>24</v>
      </c>
    </row>
    <row r="1318" s="3" customFormat="1" ht="30" customHeight="1" spans="1:4">
      <c r="A1318" s="16">
        <v>1316</v>
      </c>
      <c r="B1318" s="16" t="s">
        <v>3320</v>
      </c>
      <c r="C1318" s="16">
        <v>200</v>
      </c>
      <c r="D1318" s="16" t="s">
        <v>24</v>
      </c>
    </row>
    <row r="1319" s="3" customFormat="1" ht="30" customHeight="1" spans="1:4">
      <c r="A1319" s="16">
        <v>1317</v>
      </c>
      <c r="B1319" s="16" t="s">
        <v>3321</v>
      </c>
      <c r="C1319" s="16">
        <v>200</v>
      </c>
      <c r="D1319" s="16" t="s">
        <v>24</v>
      </c>
    </row>
    <row r="1320" s="3" customFormat="1" ht="30" customHeight="1" spans="1:4">
      <c r="A1320" s="16">
        <v>1318</v>
      </c>
      <c r="B1320" s="16" t="s">
        <v>3322</v>
      </c>
      <c r="C1320" s="16">
        <v>200</v>
      </c>
      <c r="D1320" s="16" t="s">
        <v>24</v>
      </c>
    </row>
    <row r="1321" s="3" customFormat="1" ht="30" customHeight="1" spans="1:4">
      <c r="A1321" s="16">
        <v>1319</v>
      </c>
      <c r="B1321" s="16" t="s">
        <v>3323</v>
      </c>
      <c r="C1321" s="16">
        <v>200</v>
      </c>
      <c r="D1321" s="16" t="s">
        <v>24</v>
      </c>
    </row>
    <row r="1322" s="3" customFormat="1" ht="30" customHeight="1" spans="1:4">
      <c r="A1322" s="16">
        <v>1320</v>
      </c>
      <c r="B1322" s="16" t="s">
        <v>3324</v>
      </c>
      <c r="C1322" s="16">
        <v>200</v>
      </c>
      <c r="D1322" s="16" t="s">
        <v>24</v>
      </c>
    </row>
    <row r="1323" s="3" customFormat="1" ht="30" customHeight="1" spans="1:4">
      <c r="A1323" s="16">
        <v>1321</v>
      </c>
      <c r="B1323" s="17" t="s">
        <v>3325</v>
      </c>
      <c r="C1323" s="17">
        <v>200</v>
      </c>
      <c r="D1323" s="16" t="s">
        <v>23</v>
      </c>
    </row>
    <row r="1324" s="3" customFormat="1" ht="30" customHeight="1" spans="1:4">
      <c r="A1324" s="16">
        <v>1322</v>
      </c>
      <c r="B1324" s="17" t="s">
        <v>3326</v>
      </c>
      <c r="C1324" s="17">
        <v>200</v>
      </c>
      <c r="D1324" s="16" t="s">
        <v>23</v>
      </c>
    </row>
    <row r="1325" s="3" customFormat="1" ht="30" customHeight="1" spans="1:4">
      <c r="A1325" s="16">
        <v>1323</v>
      </c>
      <c r="B1325" s="17" t="s">
        <v>3327</v>
      </c>
      <c r="C1325" s="17">
        <v>200</v>
      </c>
      <c r="D1325" s="16" t="s">
        <v>23</v>
      </c>
    </row>
    <row r="1326" s="3" customFormat="1" ht="30" customHeight="1" spans="1:4">
      <c r="A1326" s="16">
        <v>1324</v>
      </c>
      <c r="B1326" s="17" t="s">
        <v>3328</v>
      </c>
      <c r="C1326" s="17">
        <v>200</v>
      </c>
      <c r="D1326" s="16" t="s">
        <v>23</v>
      </c>
    </row>
    <row r="1327" s="3" customFormat="1" ht="30" customHeight="1" spans="1:4">
      <c r="A1327" s="16">
        <v>1325</v>
      </c>
      <c r="B1327" s="17" t="s">
        <v>3329</v>
      </c>
      <c r="C1327" s="16">
        <v>200</v>
      </c>
      <c r="D1327" s="16" t="s">
        <v>23</v>
      </c>
    </row>
    <row r="1328" s="3" customFormat="1" ht="30" customHeight="1" spans="1:4">
      <c r="A1328" s="16">
        <v>1326</v>
      </c>
      <c r="B1328" s="17" t="s">
        <v>3330</v>
      </c>
      <c r="C1328" s="16">
        <v>200</v>
      </c>
      <c r="D1328" s="16" t="s">
        <v>23</v>
      </c>
    </row>
    <row r="1329" s="3" customFormat="1" ht="30" customHeight="1" spans="1:4">
      <c r="A1329" s="16">
        <v>1327</v>
      </c>
      <c r="B1329" s="17" t="s">
        <v>3331</v>
      </c>
      <c r="C1329" s="16">
        <v>200</v>
      </c>
      <c r="D1329" s="16" t="s">
        <v>23</v>
      </c>
    </row>
    <row r="1330" s="3" customFormat="1" ht="30" customHeight="1" spans="1:4">
      <c r="A1330" s="16">
        <v>1328</v>
      </c>
      <c r="B1330" s="17" t="s">
        <v>968</v>
      </c>
      <c r="C1330" s="16">
        <v>200</v>
      </c>
      <c r="D1330" s="16" t="s">
        <v>23</v>
      </c>
    </row>
    <row r="1331" s="3" customFormat="1" ht="30" customHeight="1" spans="1:4">
      <c r="A1331" s="16">
        <v>1329</v>
      </c>
      <c r="B1331" s="17" t="s">
        <v>3332</v>
      </c>
      <c r="C1331" s="16">
        <v>200</v>
      </c>
      <c r="D1331" s="16" t="s">
        <v>23</v>
      </c>
    </row>
    <row r="1332" s="3" customFormat="1" ht="30" customHeight="1" spans="1:4">
      <c r="A1332" s="16">
        <v>1330</v>
      </c>
      <c r="B1332" s="17" t="s">
        <v>3333</v>
      </c>
      <c r="C1332" s="16">
        <v>200</v>
      </c>
      <c r="D1332" s="16" t="s">
        <v>23</v>
      </c>
    </row>
    <row r="1333" s="3" customFormat="1" ht="30" customHeight="1" spans="1:4">
      <c r="A1333" s="16">
        <v>1331</v>
      </c>
      <c r="B1333" s="17" t="s">
        <v>3334</v>
      </c>
      <c r="C1333" s="16">
        <v>200</v>
      </c>
      <c r="D1333" s="16" t="s">
        <v>23</v>
      </c>
    </row>
    <row r="1334" s="3" customFormat="1" ht="30" customHeight="1" spans="1:4">
      <c r="A1334" s="16">
        <v>1332</v>
      </c>
      <c r="B1334" s="17" t="s">
        <v>3335</v>
      </c>
      <c r="C1334" s="16">
        <v>200</v>
      </c>
      <c r="D1334" s="16" t="s">
        <v>23</v>
      </c>
    </row>
    <row r="1335" s="3" customFormat="1" ht="30" customHeight="1" spans="1:4">
      <c r="A1335" s="16">
        <v>1333</v>
      </c>
      <c r="B1335" s="17" t="s">
        <v>3336</v>
      </c>
      <c r="C1335" s="16">
        <v>200</v>
      </c>
      <c r="D1335" s="16" t="s">
        <v>23</v>
      </c>
    </row>
    <row r="1336" s="3" customFormat="1" ht="30" customHeight="1" spans="1:4">
      <c r="A1336" s="16">
        <v>1334</v>
      </c>
      <c r="B1336" s="17" t="s">
        <v>3337</v>
      </c>
      <c r="C1336" s="16">
        <v>200</v>
      </c>
      <c r="D1336" s="16" t="s">
        <v>23</v>
      </c>
    </row>
    <row r="1337" s="3" customFormat="1" ht="30" customHeight="1" spans="1:4">
      <c r="A1337" s="16">
        <v>1335</v>
      </c>
      <c r="B1337" s="17" t="s">
        <v>3338</v>
      </c>
      <c r="C1337" s="16">
        <v>200</v>
      </c>
      <c r="D1337" s="16" t="s">
        <v>23</v>
      </c>
    </row>
    <row r="1338" s="3" customFormat="1" ht="30" customHeight="1" spans="1:4">
      <c r="A1338" s="16">
        <v>1336</v>
      </c>
      <c r="B1338" s="17" t="s">
        <v>3339</v>
      </c>
      <c r="C1338" s="16">
        <v>200</v>
      </c>
      <c r="D1338" s="16" t="s">
        <v>23</v>
      </c>
    </row>
    <row r="1339" s="3" customFormat="1" ht="30" customHeight="1" spans="1:4">
      <c r="A1339" s="16">
        <v>1337</v>
      </c>
      <c r="B1339" s="17" t="s">
        <v>3340</v>
      </c>
      <c r="C1339" s="16">
        <v>200</v>
      </c>
      <c r="D1339" s="16" t="s">
        <v>23</v>
      </c>
    </row>
    <row r="1340" s="3" customFormat="1" ht="30" customHeight="1" spans="1:4">
      <c r="A1340" s="16">
        <v>1338</v>
      </c>
      <c r="B1340" s="17" t="s">
        <v>3341</v>
      </c>
      <c r="C1340" s="16">
        <v>200</v>
      </c>
      <c r="D1340" s="16" t="s">
        <v>23</v>
      </c>
    </row>
    <row r="1341" s="3" customFormat="1" ht="30" customHeight="1" spans="1:4">
      <c r="A1341" s="16">
        <v>1339</v>
      </c>
      <c r="B1341" s="17" t="s">
        <v>3342</v>
      </c>
      <c r="C1341" s="16">
        <v>200</v>
      </c>
      <c r="D1341" s="16" t="s">
        <v>23</v>
      </c>
    </row>
    <row r="1342" s="3" customFormat="1" ht="30" customHeight="1" spans="1:4">
      <c r="A1342" s="16">
        <v>1340</v>
      </c>
      <c r="B1342" s="17" t="s">
        <v>3343</v>
      </c>
      <c r="C1342" s="16">
        <v>200</v>
      </c>
      <c r="D1342" s="16" t="s">
        <v>23</v>
      </c>
    </row>
    <row r="1343" s="3" customFormat="1" ht="30" customHeight="1" spans="1:4">
      <c r="A1343" s="16">
        <v>1341</v>
      </c>
      <c r="B1343" s="17" t="s">
        <v>3344</v>
      </c>
      <c r="C1343" s="16">
        <v>200</v>
      </c>
      <c r="D1343" s="16" t="s">
        <v>23</v>
      </c>
    </row>
    <row r="1344" s="3" customFormat="1" ht="30" customHeight="1" spans="1:4">
      <c r="A1344" s="16">
        <v>1342</v>
      </c>
      <c r="B1344" s="17" t="s">
        <v>3345</v>
      </c>
      <c r="C1344" s="16">
        <v>200</v>
      </c>
      <c r="D1344" s="16" t="s">
        <v>23</v>
      </c>
    </row>
    <row r="1345" s="3" customFormat="1" ht="30" customHeight="1" spans="1:4">
      <c r="A1345" s="16">
        <v>1343</v>
      </c>
      <c r="B1345" s="17" t="s">
        <v>3346</v>
      </c>
      <c r="C1345" s="16">
        <v>200</v>
      </c>
      <c r="D1345" s="16" t="s">
        <v>23</v>
      </c>
    </row>
    <row r="1346" s="3" customFormat="1" ht="30" customHeight="1" spans="1:4">
      <c r="A1346" s="16">
        <v>1344</v>
      </c>
      <c r="B1346" s="17" t="s">
        <v>581</v>
      </c>
      <c r="C1346" s="16">
        <v>100</v>
      </c>
      <c r="D1346" s="16" t="s">
        <v>23</v>
      </c>
    </row>
    <row r="1347" s="3" customFormat="1" ht="30" customHeight="1" spans="1:4">
      <c r="A1347" s="16">
        <v>1345</v>
      </c>
      <c r="B1347" s="17" t="s">
        <v>3347</v>
      </c>
      <c r="C1347" s="16">
        <v>100</v>
      </c>
      <c r="D1347" s="16" t="s">
        <v>23</v>
      </c>
    </row>
    <row r="1348" s="3" customFormat="1" ht="30" customHeight="1" spans="1:4">
      <c r="A1348" s="16">
        <v>1346</v>
      </c>
      <c r="B1348" s="17" t="s">
        <v>729</v>
      </c>
      <c r="C1348" s="16">
        <v>100</v>
      </c>
      <c r="D1348" s="16" t="s">
        <v>23</v>
      </c>
    </row>
    <row r="1349" s="3" customFormat="1" ht="30" customHeight="1" spans="1:4">
      <c r="A1349" s="16">
        <v>1347</v>
      </c>
      <c r="B1349" s="17" t="s">
        <v>3348</v>
      </c>
      <c r="C1349" s="16">
        <v>100</v>
      </c>
      <c r="D1349" s="16" t="s">
        <v>23</v>
      </c>
    </row>
    <row r="1350" s="3" customFormat="1" ht="30" customHeight="1" spans="1:4">
      <c r="A1350" s="16">
        <v>1348</v>
      </c>
      <c r="B1350" s="17" t="s">
        <v>3349</v>
      </c>
      <c r="C1350" s="16">
        <v>100</v>
      </c>
      <c r="D1350" s="16" t="s">
        <v>23</v>
      </c>
    </row>
    <row r="1351" s="3" customFormat="1" ht="30" customHeight="1" spans="1:4">
      <c r="A1351" s="16">
        <v>1349</v>
      </c>
      <c r="B1351" s="17" t="s">
        <v>3350</v>
      </c>
      <c r="C1351" s="16">
        <v>100</v>
      </c>
      <c r="D1351" s="16" t="s">
        <v>23</v>
      </c>
    </row>
    <row r="1352" s="3" customFormat="1" ht="30" customHeight="1" spans="1:4">
      <c r="A1352" s="16">
        <v>1350</v>
      </c>
      <c r="B1352" s="17" t="s">
        <v>3351</v>
      </c>
      <c r="C1352" s="16">
        <v>100</v>
      </c>
      <c r="D1352" s="16" t="s">
        <v>23</v>
      </c>
    </row>
    <row r="1353" s="3" customFormat="1" ht="30" customHeight="1" spans="1:4">
      <c r="A1353" s="16">
        <v>1351</v>
      </c>
      <c r="B1353" s="17" t="s">
        <v>3352</v>
      </c>
      <c r="C1353" s="16">
        <v>100</v>
      </c>
      <c r="D1353" s="16" t="s">
        <v>23</v>
      </c>
    </row>
    <row r="1354" s="3" customFormat="1" ht="30" customHeight="1" spans="1:4">
      <c r="A1354" s="16">
        <v>1352</v>
      </c>
      <c r="B1354" s="17" t="s">
        <v>268</v>
      </c>
      <c r="C1354" s="16">
        <v>100</v>
      </c>
      <c r="D1354" s="16" t="s">
        <v>23</v>
      </c>
    </row>
    <row r="1355" s="3" customFormat="1" ht="30" customHeight="1" spans="1:4">
      <c r="A1355" s="16">
        <v>1353</v>
      </c>
      <c r="B1355" s="17" t="s">
        <v>3353</v>
      </c>
      <c r="C1355" s="16">
        <v>100</v>
      </c>
      <c r="D1355" s="16" t="s">
        <v>23</v>
      </c>
    </row>
    <row r="1356" s="3" customFormat="1" ht="30" customHeight="1" spans="1:4">
      <c r="A1356" s="16">
        <v>1354</v>
      </c>
      <c r="B1356" s="17" t="s">
        <v>3354</v>
      </c>
      <c r="C1356" s="16">
        <v>100</v>
      </c>
      <c r="D1356" s="16" t="s">
        <v>23</v>
      </c>
    </row>
    <row r="1357" s="3" customFormat="1" ht="30" customHeight="1" spans="1:4">
      <c r="A1357" s="16">
        <v>1355</v>
      </c>
      <c r="B1357" s="17" t="s">
        <v>2559</v>
      </c>
      <c r="C1357" s="16">
        <v>100</v>
      </c>
      <c r="D1357" s="16" t="s">
        <v>23</v>
      </c>
    </row>
    <row r="1358" s="3" customFormat="1" ht="30" customHeight="1" spans="1:4">
      <c r="A1358" s="16">
        <v>1356</v>
      </c>
      <c r="B1358" s="17" t="s">
        <v>3355</v>
      </c>
      <c r="C1358" s="16">
        <v>100</v>
      </c>
      <c r="D1358" s="16" t="s">
        <v>23</v>
      </c>
    </row>
    <row r="1359" s="3" customFormat="1" ht="30" customHeight="1" spans="1:4">
      <c r="A1359" s="16">
        <v>1357</v>
      </c>
      <c r="B1359" s="17" t="s">
        <v>3356</v>
      </c>
      <c r="C1359" s="16">
        <v>100</v>
      </c>
      <c r="D1359" s="16" t="s">
        <v>23</v>
      </c>
    </row>
    <row r="1360" s="3" customFormat="1" ht="30" customHeight="1" spans="1:4">
      <c r="A1360" s="16">
        <v>1358</v>
      </c>
      <c r="B1360" s="17" t="s">
        <v>3357</v>
      </c>
      <c r="C1360" s="16">
        <v>100</v>
      </c>
      <c r="D1360" s="16" t="s">
        <v>23</v>
      </c>
    </row>
    <row r="1361" s="3" customFormat="1" ht="30" customHeight="1" spans="1:4">
      <c r="A1361" s="16">
        <v>1359</v>
      </c>
      <c r="B1361" s="17" t="s">
        <v>3358</v>
      </c>
      <c r="C1361" s="16">
        <v>100</v>
      </c>
      <c r="D1361" s="16" t="s">
        <v>23</v>
      </c>
    </row>
    <row r="1362" s="3" customFormat="1" ht="30" customHeight="1" spans="1:4">
      <c r="A1362" s="16">
        <v>1360</v>
      </c>
      <c r="B1362" s="17" t="s">
        <v>3359</v>
      </c>
      <c r="C1362" s="16">
        <v>100</v>
      </c>
      <c r="D1362" s="16" t="s">
        <v>23</v>
      </c>
    </row>
    <row r="1363" s="3" customFormat="1" ht="30" customHeight="1" spans="1:4">
      <c r="A1363" s="16">
        <v>1361</v>
      </c>
      <c r="B1363" s="18" t="s">
        <v>3360</v>
      </c>
      <c r="C1363" s="16">
        <v>100</v>
      </c>
      <c r="D1363" s="16" t="s">
        <v>23</v>
      </c>
    </row>
    <row r="1364" s="3" customFormat="1" ht="30" customHeight="1" spans="1:4">
      <c r="A1364" s="16">
        <v>1362</v>
      </c>
      <c r="B1364" s="18" t="s">
        <v>3361</v>
      </c>
      <c r="C1364" s="16">
        <v>100</v>
      </c>
      <c r="D1364" s="16" t="s">
        <v>23</v>
      </c>
    </row>
    <row r="1365" s="3" customFormat="1" ht="30" customHeight="1" spans="1:4">
      <c r="A1365" s="16">
        <v>1363</v>
      </c>
      <c r="B1365" s="18" t="s">
        <v>3362</v>
      </c>
      <c r="C1365" s="16">
        <v>100</v>
      </c>
      <c r="D1365" s="16" t="s">
        <v>23</v>
      </c>
    </row>
    <row r="1366" s="3" customFormat="1" ht="30" customHeight="1" spans="1:4">
      <c r="A1366" s="16">
        <v>1364</v>
      </c>
      <c r="B1366" s="16" t="s">
        <v>3363</v>
      </c>
      <c r="C1366" s="16">
        <v>100</v>
      </c>
      <c r="D1366" s="16" t="s">
        <v>23</v>
      </c>
    </row>
    <row r="1367" s="3" customFormat="1" ht="30" customHeight="1" spans="1:4">
      <c r="A1367" s="16">
        <v>1365</v>
      </c>
      <c r="B1367" s="16" t="s">
        <v>3364</v>
      </c>
      <c r="C1367" s="16">
        <v>100</v>
      </c>
      <c r="D1367" s="16" t="s">
        <v>23</v>
      </c>
    </row>
    <row r="1368" s="3" customFormat="1" ht="30" customHeight="1" spans="1:4">
      <c r="A1368" s="16">
        <v>1366</v>
      </c>
      <c r="B1368" s="16" t="s">
        <v>3365</v>
      </c>
      <c r="C1368" s="16">
        <v>200</v>
      </c>
      <c r="D1368" s="16" t="s">
        <v>23</v>
      </c>
    </row>
    <row r="1369" s="3" customFormat="1" ht="30" customHeight="1" spans="1:4">
      <c r="A1369" s="16">
        <v>1367</v>
      </c>
      <c r="B1369" s="16" t="s">
        <v>3366</v>
      </c>
      <c r="C1369" s="16">
        <v>100</v>
      </c>
      <c r="D1369" s="16" t="s">
        <v>23</v>
      </c>
    </row>
    <row r="1370" s="3" customFormat="1" ht="30" customHeight="1" spans="1:4">
      <c r="A1370" s="16">
        <v>1368</v>
      </c>
      <c r="B1370" s="16" t="s">
        <v>3367</v>
      </c>
      <c r="C1370" s="16">
        <v>100</v>
      </c>
      <c r="D1370" s="16" t="s">
        <v>23</v>
      </c>
    </row>
    <row r="1371" s="3" customFormat="1" ht="30" customHeight="1" spans="1:4">
      <c r="A1371" s="16">
        <v>1369</v>
      </c>
      <c r="B1371" s="17" t="s">
        <v>3368</v>
      </c>
      <c r="C1371" s="16">
        <v>100</v>
      </c>
      <c r="D1371" s="16" t="s">
        <v>23</v>
      </c>
    </row>
    <row r="1372" s="3" customFormat="1" ht="30" customHeight="1" spans="1:4">
      <c r="A1372" s="16">
        <v>1370</v>
      </c>
      <c r="B1372" s="16" t="s">
        <v>3369</v>
      </c>
      <c r="C1372" s="16">
        <v>100</v>
      </c>
      <c r="D1372" s="16" t="s">
        <v>23</v>
      </c>
    </row>
    <row r="1373" s="3" customFormat="1" ht="30" customHeight="1" spans="1:4">
      <c r="A1373" s="16">
        <v>1371</v>
      </c>
      <c r="B1373" s="16" t="s">
        <v>3370</v>
      </c>
      <c r="C1373" s="16">
        <v>100</v>
      </c>
      <c r="D1373" s="16" t="s">
        <v>23</v>
      </c>
    </row>
    <row r="1374" s="3" customFormat="1" ht="30" customHeight="1" spans="1:4">
      <c r="A1374" s="16">
        <v>1372</v>
      </c>
      <c r="B1374" s="16" t="s">
        <v>3371</v>
      </c>
      <c r="C1374" s="16">
        <v>100</v>
      </c>
      <c r="D1374" s="16" t="s">
        <v>23</v>
      </c>
    </row>
    <row r="1375" s="3" customFormat="1" ht="30" customHeight="1" spans="1:4">
      <c r="A1375" s="16">
        <v>1373</v>
      </c>
      <c r="B1375" s="17" t="s">
        <v>3372</v>
      </c>
      <c r="C1375" s="16">
        <v>100</v>
      </c>
      <c r="D1375" s="16" t="s">
        <v>23</v>
      </c>
    </row>
    <row r="1376" s="3" customFormat="1" ht="30" customHeight="1" spans="1:4">
      <c r="A1376" s="16">
        <v>1374</v>
      </c>
      <c r="B1376" s="17" t="s">
        <v>3373</v>
      </c>
      <c r="C1376" s="16">
        <v>100</v>
      </c>
      <c r="D1376" s="16" t="s">
        <v>23</v>
      </c>
    </row>
    <row r="1377" s="3" customFormat="1" ht="30" customHeight="1" spans="1:4">
      <c r="A1377" s="16">
        <v>1375</v>
      </c>
      <c r="B1377" s="16" t="s">
        <v>3374</v>
      </c>
      <c r="C1377" s="16">
        <v>100</v>
      </c>
      <c r="D1377" s="16" t="s">
        <v>23</v>
      </c>
    </row>
    <row r="1378" s="3" customFormat="1" ht="30" customHeight="1" spans="1:4">
      <c r="A1378" s="16">
        <v>1376</v>
      </c>
      <c r="B1378" s="16" t="s">
        <v>3375</v>
      </c>
      <c r="C1378" s="16">
        <v>100</v>
      </c>
      <c r="D1378" s="16" t="s">
        <v>23</v>
      </c>
    </row>
    <row r="1379" s="3" customFormat="1" ht="30" customHeight="1" spans="1:4">
      <c r="A1379" s="16">
        <v>1377</v>
      </c>
      <c r="B1379" s="16" t="s">
        <v>3376</v>
      </c>
      <c r="C1379" s="16">
        <v>100</v>
      </c>
      <c r="D1379" s="16" t="s">
        <v>23</v>
      </c>
    </row>
    <row r="1380" s="3" customFormat="1" ht="30" customHeight="1" spans="1:4">
      <c r="A1380" s="16">
        <v>1378</v>
      </c>
      <c r="B1380" s="16" t="s">
        <v>3377</v>
      </c>
      <c r="C1380" s="16">
        <v>100</v>
      </c>
      <c r="D1380" s="16" t="s">
        <v>23</v>
      </c>
    </row>
    <row r="1381" s="3" customFormat="1" ht="30" customHeight="1" spans="1:4">
      <c r="A1381" s="16">
        <v>1379</v>
      </c>
      <c r="B1381" s="17" t="s">
        <v>3378</v>
      </c>
      <c r="C1381" s="16">
        <v>100</v>
      </c>
      <c r="D1381" s="16" t="s">
        <v>23</v>
      </c>
    </row>
    <row r="1382" s="3" customFormat="1" ht="30" customHeight="1" spans="1:4">
      <c r="A1382" s="16">
        <v>1380</v>
      </c>
      <c r="B1382" s="25" t="s">
        <v>3379</v>
      </c>
      <c r="C1382" s="16">
        <v>100</v>
      </c>
      <c r="D1382" s="16" t="s">
        <v>23</v>
      </c>
    </row>
    <row r="1383" s="3" customFormat="1" ht="30" customHeight="1" spans="1:4">
      <c r="A1383" s="16">
        <v>1381</v>
      </c>
      <c r="B1383" s="17" t="s">
        <v>3380</v>
      </c>
      <c r="C1383" s="16">
        <v>100</v>
      </c>
      <c r="D1383" s="16" t="s">
        <v>23</v>
      </c>
    </row>
    <row r="1384" s="3" customFormat="1" ht="30" customHeight="1" spans="1:4">
      <c r="A1384" s="16">
        <v>1382</v>
      </c>
      <c r="B1384" s="17" t="s">
        <v>1873</v>
      </c>
      <c r="C1384" s="16">
        <v>100</v>
      </c>
      <c r="D1384" s="16" t="s">
        <v>23</v>
      </c>
    </row>
    <row r="1385" s="3" customFormat="1" ht="30" customHeight="1" spans="1:4">
      <c r="A1385" s="16">
        <v>1383</v>
      </c>
      <c r="B1385" s="17" t="s">
        <v>3381</v>
      </c>
      <c r="C1385" s="16">
        <v>100</v>
      </c>
      <c r="D1385" s="16" t="s">
        <v>23</v>
      </c>
    </row>
    <row r="1386" s="3" customFormat="1" ht="30" customHeight="1" spans="1:4">
      <c r="A1386" s="16">
        <v>1384</v>
      </c>
      <c r="B1386" s="16" t="s">
        <v>3382</v>
      </c>
      <c r="C1386" s="16">
        <v>100</v>
      </c>
      <c r="D1386" s="16" t="s">
        <v>23</v>
      </c>
    </row>
    <row r="1387" s="3" customFormat="1" ht="30" customHeight="1" spans="1:4">
      <c r="A1387" s="16">
        <v>1385</v>
      </c>
      <c r="B1387" s="16" t="s">
        <v>3383</v>
      </c>
      <c r="C1387" s="16">
        <v>100</v>
      </c>
      <c r="D1387" s="16" t="s">
        <v>23</v>
      </c>
    </row>
    <row r="1388" s="3" customFormat="1" ht="30" customHeight="1" spans="1:4">
      <c r="A1388" s="16">
        <v>1386</v>
      </c>
      <c r="B1388" s="17" t="s">
        <v>3384</v>
      </c>
      <c r="C1388" s="16">
        <v>100</v>
      </c>
      <c r="D1388" s="16" t="s">
        <v>23</v>
      </c>
    </row>
    <row r="1389" s="3" customFormat="1" ht="30" customHeight="1" spans="1:4">
      <c r="A1389" s="16">
        <v>1387</v>
      </c>
      <c r="B1389" s="17" t="s">
        <v>3385</v>
      </c>
      <c r="C1389" s="16">
        <v>100</v>
      </c>
      <c r="D1389" s="16" t="s">
        <v>23</v>
      </c>
    </row>
    <row r="1390" s="3" customFormat="1" ht="30" customHeight="1" spans="1:4">
      <c r="A1390" s="16">
        <v>1388</v>
      </c>
      <c r="B1390" s="17" t="s">
        <v>3386</v>
      </c>
      <c r="C1390" s="16">
        <v>200</v>
      </c>
      <c r="D1390" s="16" t="s">
        <v>23</v>
      </c>
    </row>
    <row r="1391" s="3" customFormat="1" ht="30" customHeight="1" spans="1:4">
      <c r="A1391" s="16">
        <v>1389</v>
      </c>
      <c r="B1391" s="17" t="s">
        <v>3387</v>
      </c>
      <c r="C1391" s="16">
        <v>100</v>
      </c>
      <c r="D1391" s="16" t="s">
        <v>23</v>
      </c>
    </row>
    <row r="1392" s="3" customFormat="1" ht="30" customHeight="1" spans="1:4">
      <c r="A1392" s="16">
        <v>1390</v>
      </c>
      <c r="B1392" s="17" t="s">
        <v>3388</v>
      </c>
      <c r="C1392" s="16">
        <v>100</v>
      </c>
      <c r="D1392" s="16" t="s">
        <v>23</v>
      </c>
    </row>
    <row r="1393" s="3" customFormat="1" ht="30" customHeight="1" spans="1:4">
      <c r="A1393" s="16">
        <v>1391</v>
      </c>
      <c r="B1393" s="17" t="s">
        <v>3389</v>
      </c>
      <c r="C1393" s="16">
        <v>100</v>
      </c>
      <c r="D1393" s="16" t="s">
        <v>23</v>
      </c>
    </row>
    <row r="1394" s="3" customFormat="1" ht="30" customHeight="1" spans="1:4">
      <c r="A1394" s="16">
        <v>1392</v>
      </c>
      <c r="B1394" s="17" t="s">
        <v>3390</v>
      </c>
      <c r="C1394" s="16">
        <v>100</v>
      </c>
      <c r="D1394" s="16" t="s">
        <v>23</v>
      </c>
    </row>
    <row r="1395" s="3" customFormat="1" ht="30" customHeight="1" spans="1:4">
      <c r="A1395" s="16">
        <v>1393</v>
      </c>
      <c r="B1395" s="17" t="s">
        <v>2349</v>
      </c>
      <c r="C1395" s="16">
        <v>100</v>
      </c>
      <c r="D1395" s="16" t="s">
        <v>23</v>
      </c>
    </row>
    <row r="1396" s="3" customFormat="1" ht="30" customHeight="1" spans="1:4">
      <c r="A1396" s="16">
        <v>1394</v>
      </c>
      <c r="B1396" s="17" t="s">
        <v>3391</v>
      </c>
      <c r="C1396" s="16">
        <v>100</v>
      </c>
      <c r="D1396" s="16" t="s">
        <v>23</v>
      </c>
    </row>
    <row r="1397" s="3" customFormat="1" ht="30" customHeight="1" spans="1:4">
      <c r="A1397" s="16">
        <v>1395</v>
      </c>
      <c r="B1397" s="17" t="s">
        <v>3392</v>
      </c>
      <c r="C1397" s="16">
        <v>100</v>
      </c>
      <c r="D1397" s="16" t="s">
        <v>23</v>
      </c>
    </row>
    <row r="1398" s="3" customFormat="1" ht="30" customHeight="1" spans="1:4">
      <c r="A1398" s="16">
        <v>1396</v>
      </c>
      <c r="B1398" s="17" t="s">
        <v>3393</v>
      </c>
      <c r="C1398" s="16">
        <v>100</v>
      </c>
      <c r="D1398" s="16" t="s">
        <v>23</v>
      </c>
    </row>
    <row r="1399" s="3" customFormat="1" ht="30" customHeight="1" spans="1:4">
      <c r="A1399" s="16">
        <v>1397</v>
      </c>
      <c r="B1399" s="17" t="s">
        <v>3394</v>
      </c>
      <c r="C1399" s="16">
        <v>100</v>
      </c>
      <c r="D1399" s="16" t="s">
        <v>23</v>
      </c>
    </row>
    <row r="1400" s="3" customFormat="1" ht="30" customHeight="1" spans="1:4">
      <c r="A1400" s="16">
        <v>1398</v>
      </c>
      <c r="B1400" s="17" t="s">
        <v>3395</v>
      </c>
      <c r="C1400" s="16">
        <v>100</v>
      </c>
      <c r="D1400" s="16" t="s">
        <v>23</v>
      </c>
    </row>
    <row r="1401" s="3" customFormat="1" ht="30" customHeight="1" spans="1:4">
      <c r="A1401" s="16">
        <v>1399</v>
      </c>
      <c r="B1401" s="17" t="s">
        <v>3396</v>
      </c>
      <c r="C1401" s="16">
        <v>100</v>
      </c>
      <c r="D1401" s="16" t="s">
        <v>23</v>
      </c>
    </row>
    <row r="1402" s="3" customFormat="1" ht="30" customHeight="1" spans="1:4">
      <c r="A1402" s="16">
        <v>1400</v>
      </c>
      <c r="B1402" s="17" t="s">
        <v>3397</v>
      </c>
      <c r="C1402" s="16">
        <v>100</v>
      </c>
      <c r="D1402" s="16" t="s">
        <v>23</v>
      </c>
    </row>
    <row r="1403" s="3" customFormat="1" ht="30" customHeight="1" spans="1:4">
      <c r="A1403" s="16">
        <v>1401</v>
      </c>
      <c r="B1403" s="17" t="s">
        <v>3398</v>
      </c>
      <c r="C1403" s="16">
        <v>200</v>
      </c>
      <c r="D1403" s="16" t="s">
        <v>23</v>
      </c>
    </row>
    <row r="1404" s="3" customFormat="1" ht="30" customHeight="1" spans="1:4">
      <c r="A1404" s="16">
        <v>1402</v>
      </c>
      <c r="B1404" s="17" t="s">
        <v>309</v>
      </c>
      <c r="C1404" s="16">
        <v>100</v>
      </c>
      <c r="D1404" s="16" t="s">
        <v>23</v>
      </c>
    </row>
    <row r="1405" s="3" customFormat="1" ht="30" customHeight="1" spans="1:4">
      <c r="A1405" s="16">
        <v>1403</v>
      </c>
      <c r="B1405" s="17" t="s">
        <v>3399</v>
      </c>
      <c r="C1405" s="16">
        <v>100</v>
      </c>
      <c r="D1405" s="16" t="s">
        <v>23</v>
      </c>
    </row>
    <row r="1406" s="3" customFormat="1" ht="30" customHeight="1" spans="1:4">
      <c r="A1406" s="16">
        <v>1404</v>
      </c>
      <c r="B1406" s="17" t="s">
        <v>3400</v>
      </c>
      <c r="C1406" s="16">
        <v>100</v>
      </c>
      <c r="D1406" s="16" t="s">
        <v>23</v>
      </c>
    </row>
    <row r="1407" s="3" customFormat="1" ht="30" customHeight="1" spans="1:4">
      <c r="A1407" s="16">
        <v>1405</v>
      </c>
      <c r="B1407" s="17" t="s">
        <v>3401</v>
      </c>
      <c r="C1407" s="16">
        <v>100</v>
      </c>
      <c r="D1407" s="16" t="s">
        <v>23</v>
      </c>
    </row>
    <row r="1408" s="3" customFormat="1" ht="30" customHeight="1" spans="1:4">
      <c r="A1408" s="16">
        <v>1406</v>
      </c>
      <c r="B1408" s="17" t="s">
        <v>3402</v>
      </c>
      <c r="C1408" s="16">
        <v>100</v>
      </c>
      <c r="D1408" s="16" t="s">
        <v>23</v>
      </c>
    </row>
    <row r="1409" s="3" customFormat="1" ht="30" customHeight="1" spans="1:4">
      <c r="A1409" s="16">
        <v>1407</v>
      </c>
      <c r="B1409" s="17" t="s">
        <v>3403</v>
      </c>
      <c r="C1409" s="16">
        <v>100</v>
      </c>
      <c r="D1409" s="16" t="s">
        <v>23</v>
      </c>
    </row>
    <row r="1410" s="3" customFormat="1" ht="30" customHeight="1" spans="1:4">
      <c r="A1410" s="16">
        <v>1408</v>
      </c>
      <c r="B1410" s="17" t="s">
        <v>3404</v>
      </c>
      <c r="C1410" s="16">
        <v>100</v>
      </c>
      <c r="D1410" s="16" t="s">
        <v>23</v>
      </c>
    </row>
    <row r="1411" s="3" customFormat="1" ht="30" customHeight="1" spans="1:4">
      <c r="A1411" s="16">
        <v>1409</v>
      </c>
      <c r="B1411" s="17" t="s">
        <v>3405</v>
      </c>
      <c r="C1411" s="16">
        <v>100</v>
      </c>
      <c r="D1411" s="16" t="s">
        <v>23</v>
      </c>
    </row>
    <row r="1412" s="3" customFormat="1" ht="30" customHeight="1" spans="1:4">
      <c r="A1412" s="16">
        <v>1410</v>
      </c>
      <c r="B1412" s="17" t="s">
        <v>3406</v>
      </c>
      <c r="C1412" s="16">
        <v>200</v>
      </c>
      <c r="D1412" s="16" t="s">
        <v>23</v>
      </c>
    </row>
    <row r="1413" s="3" customFormat="1" ht="30" customHeight="1" spans="1:4">
      <c r="A1413" s="16">
        <v>1411</v>
      </c>
      <c r="B1413" s="17" t="s">
        <v>3407</v>
      </c>
      <c r="C1413" s="16">
        <v>100</v>
      </c>
      <c r="D1413" s="16" t="s">
        <v>23</v>
      </c>
    </row>
    <row r="1414" s="3" customFormat="1" ht="30" customHeight="1" spans="1:4">
      <c r="A1414" s="16">
        <v>1412</v>
      </c>
      <c r="B1414" s="17" t="s">
        <v>2742</v>
      </c>
      <c r="C1414" s="16">
        <v>100</v>
      </c>
      <c r="D1414" s="16" t="s">
        <v>23</v>
      </c>
    </row>
    <row r="1415" s="3" customFormat="1" ht="30" customHeight="1" spans="1:4">
      <c r="A1415" s="16">
        <v>1413</v>
      </c>
      <c r="B1415" s="17" t="s">
        <v>3408</v>
      </c>
      <c r="C1415" s="16">
        <v>100</v>
      </c>
      <c r="D1415" s="16" t="s">
        <v>23</v>
      </c>
    </row>
    <row r="1416" s="3" customFormat="1" ht="30" customHeight="1" spans="1:4">
      <c r="A1416" s="16">
        <v>1414</v>
      </c>
      <c r="B1416" s="17" t="s">
        <v>3409</v>
      </c>
      <c r="C1416" s="16">
        <v>100</v>
      </c>
      <c r="D1416" s="16" t="s">
        <v>23</v>
      </c>
    </row>
    <row r="1417" s="3" customFormat="1" ht="30" customHeight="1" spans="1:4">
      <c r="A1417" s="16">
        <v>1415</v>
      </c>
      <c r="B1417" s="17" t="s">
        <v>3410</v>
      </c>
      <c r="C1417" s="16">
        <v>200</v>
      </c>
      <c r="D1417" s="16" t="s">
        <v>23</v>
      </c>
    </row>
    <row r="1418" s="3" customFormat="1" ht="30" customHeight="1" spans="1:4">
      <c r="A1418" s="16">
        <v>1416</v>
      </c>
      <c r="B1418" s="17" t="s">
        <v>3411</v>
      </c>
      <c r="C1418" s="16">
        <v>100</v>
      </c>
      <c r="D1418" s="16" t="s">
        <v>23</v>
      </c>
    </row>
    <row r="1419" s="3" customFormat="1" ht="30" customHeight="1" spans="1:4">
      <c r="A1419" s="16">
        <v>1417</v>
      </c>
      <c r="B1419" s="17" t="s">
        <v>3412</v>
      </c>
      <c r="C1419" s="16">
        <v>100</v>
      </c>
      <c r="D1419" s="16" t="s">
        <v>23</v>
      </c>
    </row>
    <row r="1420" s="3" customFormat="1" ht="30" customHeight="1" spans="1:4">
      <c r="A1420" s="16">
        <v>1418</v>
      </c>
      <c r="B1420" s="17" t="s">
        <v>2057</v>
      </c>
      <c r="C1420" s="16">
        <v>100</v>
      </c>
      <c r="D1420" s="16" t="s">
        <v>23</v>
      </c>
    </row>
    <row r="1421" s="3" customFormat="1" ht="30" customHeight="1" spans="1:4">
      <c r="A1421" s="16">
        <v>1419</v>
      </c>
      <c r="B1421" s="17" t="s">
        <v>3413</v>
      </c>
      <c r="C1421" s="16">
        <v>100</v>
      </c>
      <c r="D1421" s="16" t="s">
        <v>23</v>
      </c>
    </row>
    <row r="1422" s="3" customFormat="1" ht="30" customHeight="1" spans="1:4">
      <c r="A1422" s="16">
        <v>1420</v>
      </c>
      <c r="B1422" s="17" t="s">
        <v>3414</v>
      </c>
      <c r="C1422" s="16">
        <v>100</v>
      </c>
      <c r="D1422" s="16" t="s">
        <v>23</v>
      </c>
    </row>
    <row r="1423" s="3" customFormat="1" ht="30" customHeight="1" spans="1:4">
      <c r="A1423" s="16">
        <v>1421</v>
      </c>
      <c r="B1423" s="17" t="s">
        <v>3415</v>
      </c>
      <c r="C1423" s="16">
        <v>100</v>
      </c>
      <c r="D1423" s="16" t="s">
        <v>23</v>
      </c>
    </row>
    <row r="1424" s="3" customFormat="1" ht="30" customHeight="1" spans="1:4">
      <c r="A1424" s="16">
        <v>1422</v>
      </c>
      <c r="B1424" s="17" t="s">
        <v>3416</v>
      </c>
      <c r="C1424" s="16">
        <v>100</v>
      </c>
      <c r="D1424" s="16" t="s">
        <v>23</v>
      </c>
    </row>
    <row r="1425" s="3" customFormat="1" ht="30" customHeight="1" spans="1:4">
      <c r="A1425" s="16">
        <v>1423</v>
      </c>
      <c r="B1425" s="17" t="s">
        <v>3417</v>
      </c>
      <c r="C1425" s="16">
        <v>100</v>
      </c>
      <c r="D1425" s="16" t="s">
        <v>23</v>
      </c>
    </row>
    <row r="1426" s="3" customFormat="1" ht="30" customHeight="1" spans="1:4">
      <c r="A1426" s="16">
        <v>1424</v>
      </c>
      <c r="B1426" s="17" t="s">
        <v>3418</v>
      </c>
      <c r="C1426" s="16">
        <v>100</v>
      </c>
      <c r="D1426" s="16" t="s">
        <v>23</v>
      </c>
    </row>
    <row r="1427" s="3" customFormat="1" ht="30" customHeight="1" spans="1:4">
      <c r="A1427" s="16">
        <v>1425</v>
      </c>
      <c r="B1427" s="25" t="s">
        <v>2099</v>
      </c>
      <c r="C1427" s="16">
        <v>100</v>
      </c>
      <c r="D1427" s="16" t="s">
        <v>23</v>
      </c>
    </row>
    <row r="1428" s="3" customFormat="1" ht="30" customHeight="1" spans="1:4">
      <c r="A1428" s="16">
        <v>1426</v>
      </c>
      <c r="B1428" s="25" t="s">
        <v>3419</v>
      </c>
      <c r="C1428" s="16">
        <v>100</v>
      </c>
      <c r="D1428" s="16" t="s">
        <v>23</v>
      </c>
    </row>
    <row r="1429" s="3" customFormat="1" ht="30" customHeight="1" spans="1:4">
      <c r="A1429" s="16">
        <v>1427</v>
      </c>
      <c r="B1429" s="17" t="s">
        <v>3420</v>
      </c>
      <c r="C1429" s="16">
        <v>100</v>
      </c>
      <c r="D1429" s="16" t="s">
        <v>23</v>
      </c>
    </row>
    <row r="1430" s="3" customFormat="1" ht="30" customHeight="1" spans="1:4">
      <c r="A1430" s="16">
        <v>1428</v>
      </c>
      <c r="B1430" s="17" t="s">
        <v>3421</v>
      </c>
      <c r="C1430" s="16">
        <v>100</v>
      </c>
      <c r="D1430" s="16" t="s">
        <v>23</v>
      </c>
    </row>
    <row r="1431" s="3" customFormat="1" ht="30" customHeight="1" spans="1:4">
      <c r="A1431" s="16">
        <v>1429</v>
      </c>
      <c r="B1431" s="17" t="s">
        <v>3422</v>
      </c>
      <c r="C1431" s="16">
        <v>100</v>
      </c>
      <c r="D1431" s="16" t="s">
        <v>23</v>
      </c>
    </row>
    <row r="1432" s="3" customFormat="1" ht="30" customHeight="1" spans="1:4">
      <c r="A1432" s="16">
        <v>1430</v>
      </c>
      <c r="B1432" s="17" t="s">
        <v>3423</v>
      </c>
      <c r="C1432" s="16">
        <v>100</v>
      </c>
      <c r="D1432" s="16" t="s">
        <v>23</v>
      </c>
    </row>
    <row r="1433" s="3" customFormat="1" ht="30" customHeight="1" spans="1:4">
      <c r="A1433" s="16">
        <v>1431</v>
      </c>
      <c r="B1433" s="17" t="s">
        <v>3424</v>
      </c>
      <c r="C1433" s="16">
        <v>100</v>
      </c>
      <c r="D1433" s="16" t="s">
        <v>23</v>
      </c>
    </row>
    <row r="1434" s="3" customFormat="1" ht="30" customHeight="1" spans="1:4">
      <c r="A1434" s="16">
        <v>1432</v>
      </c>
      <c r="B1434" s="25" t="s">
        <v>1453</v>
      </c>
      <c r="C1434" s="16">
        <v>100</v>
      </c>
      <c r="D1434" s="16" t="s">
        <v>23</v>
      </c>
    </row>
    <row r="1435" s="3" customFormat="1" ht="30" customHeight="1" spans="1:4">
      <c r="A1435" s="16">
        <v>1433</v>
      </c>
      <c r="B1435" s="17" t="s">
        <v>3425</v>
      </c>
      <c r="C1435" s="16">
        <v>100</v>
      </c>
      <c r="D1435" s="16" t="s">
        <v>23</v>
      </c>
    </row>
    <row r="1436" s="3" customFormat="1" ht="30" customHeight="1" spans="1:4">
      <c r="A1436" s="16">
        <v>1434</v>
      </c>
      <c r="B1436" s="17" t="s">
        <v>3426</v>
      </c>
      <c r="C1436" s="16">
        <v>100</v>
      </c>
      <c r="D1436" s="16" t="s">
        <v>23</v>
      </c>
    </row>
    <row r="1437" s="3" customFormat="1" ht="30" customHeight="1" spans="1:4">
      <c r="A1437" s="16">
        <v>1435</v>
      </c>
      <c r="B1437" s="17" t="s">
        <v>3427</v>
      </c>
      <c r="C1437" s="16">
        <v>100</v>
      </c>
      <c r="D1437" s="16" t="s">
        <v>23</v>
      </c>
    </row>
    <row r="1438" s="3" customFormat="1" ht="30" customHeight="1" spans="1:4">
      <c r="A1438" s="16">
        <v>1436</v>
      </c>
      <c r="B1438" s="17" t="s">
        <v>3428</v>
      </c>
      <c r="C1438" s="16">
        <v>100</v>
      </c>
      <c r="D1438" s="16" t="s">
        <v>23</v>
      </c>
    </row>
    <row r="1439" s="3" customFormat="1" ht="30" customHeight="1" spans="1:4">
      <c r="A1439" s="16">
        <v>1437</v>
      </c>
      <c r="B1439" s="17" t="s">
        <v>3429</v>
      </c>
      <c r="C1439" s="17">
        <v>200</v>
      </c>
      <c r="D1439" s="16" t="s">
        <v>23</v>
      </c>
    </row>
    <row r="1440" s="3" customFormat="1" ht="30" customHeight="1" spans="1:4">
      <c r="A1440" s="16">
        <v>1438</v>
      </c>
      <c r="B1440" s="17" t="s">
        <v>3430</v>
      </c>
      <c r="C1440" s="16">
        <v>100</v>
      </c>
      <c r="D1440" s="16" t="s">
        <v>23</v>
      </c>
    </row>
    <row r="1441" s="3" customFormat="1" ht="30" customHeight="1" spans="1:4">
      <c r="A1441" s="16">
        <v>1439</v>
      </c>
      <c r="B1441" s="17" t="s">
        <v>3431</v>
      </c>
      <c r="C1441" s="16">
        <v>100</v>
      </c>
      <c r="D1441" s="16" t="s">
        <v>23</v>
      </c>
    </row>
    <row r="1442" s="3" customFormat="1" ht="30" customHeight="1" spans="1:4">
      <c r="A1442" s="16">
        <v>1440</v>
      </c>
      <c r="B1442" s="17" t="s">
        <v>3432</v>
      </c>
      <c r="C1442" s="16">
        <v>100</v>
      </c>
      <c r="D1442" s="16" t="s">
        <v>23</v>
      </c>
    </row>
    <row r="1443" s="3" customFormat="1" ht="30" customHeight="1" spans="1:4">
      <c r="A1443" s="16">
        <v>1441</v>
      </c>
      <c r="B1443" s="17" t="s">
        <v>3433</v>
      </c>
      <c r="C1443" s="16">
        <v>100</v>
      </c>
      <c r="D1443" s="16" t="s">
        <v>23</v>
      </c>
    </row>
    <row r="1444" s="3" customFormat="1" ht="30" customHeight="1" spans="1:4">
      <c r="A1444" s="16">
        <v>1442</v>
      </c>
      <c r="B1444" s="17" t="s">
        <v>3434</v>
      </c>
      <c r="C1444" s="16">
        <v>100</v>
      </c>
      <c r="D1444" s="16" t="s">
        <v>23</v>
      </c>
    </row>
    <row r="1445" s="3" customFormat="1" ht="30" customHeight="1" spans="1:4">
      <c r="A1445" s="16">
        <v>1443</v>
      </c>
      <c r="B1445" s="17" t="s">
        <v>3435</v>
      </c>
      <c r="C1445" s="16">
        <v>100</v>
      </c>
      <c r="D1445" s="16" t="s">
        <v>23</v>
      </c>
    </row>
    <row r="1446" s="3" customFormat="1" ht="30" customHeight="1" spans="1:4">
      <c r="A1446" s="16">
        <v>1444</v>
      </c>
      <c r="B1446" s="17" t="s">
        <v>3436</v>
      </c>
      <c r="C1446" s="16">
        <v>100</v>
      </c>
      <c r="D1446" s="16" t="s">
        <v>23</v>
      </c>
    </row>
    <row r="1447" s="3" customFormat="1" ht="30" customHeight="1" spans="1:4">
      <c r="A1447" s="16">
        <v>1445</v>
      </c>
      <c r="B1447" s="17" t="s">
        <v>3437</v>
      </c>
      <c r="C1447" s="16">
        <v>100</v>
      </c>
      <c r="D1447" s="16" t="s">
        <v>23</v>
      </c>
    </row>
    <row r="1448" s="3" customFormat="1" ht="30" customHeight="1" spans="1:4">
      <c r="A1448" s="16">
        <v>1446</v>
      </c>
      <c r="B1448" s="17" t="s">
        <v>832</v>
      </c>
      <c r="C1448" s="16">
        <v>100</v>
      </c>
      <c r="D1448" s="16" t="s">
        <v>23</v>
      </c>
    </row>
    <row r="1449" s="3" customFormat="1" ht="30" customHeight="1" spans="1:4">
      <c r="A1449" s="16">
        <v>1447</v>
      </c>
      <c r="B1449" s="17" t="s">
        <v>3438</v>
      </c>
      <c r="C1449" s="16">
        <v>100</v>
      </c>
      <c r="D1449" s="16" t="s">
        <v>23</v>
      </c>
    </row>
    <row r="1450" s="3" customFormat="1" ht="30" customHeight="1" spans="1:4">
      <c r="A1450" s="16">
        <v>1448</v>
      </c>
      <c r="B1450" s="17" t="s">
        <v>3439</v>
      </c>
      <c r="C1450" s="16">
        <v>100</v>
      </c>
      <c r="D1450" s="16" t="s">
        <v>23</v>
      </c>
    </row>
    <row r="1451" s="3" customFormat="1" ht="30" customHeight="1" spans="1:4">
      <c r="A1451" s="16">
        <v>1449</v>
      </c>
      <c r="B1451" s="17" t="s">
        <v>3440</v>
      </c>
      <c r="C1451" s="16">
        <v>100</v>
      </c>
      <c r="D1451" s="16" t="s">
        <v>23</v>
      </c>
    </row>
    <row r="1452" s="3" customFormat="1" ht="30" customHeight="1" spans="1:4">
      <c r="A1452" s="16">
        <v>1450</v>
      </c>
      <c r="B1452" s="17" t="s">
        <v>3441</v>
      </c>
      <c r="C1452" s="16">
        <v>100</v>
      </c>
      <c r="D1452" s="16" t="s">
        <v>23</v>
      </c>
    </row>
    <row r="1453" s="3" customFormat="1" ht="30" customHeight="1" spans="1:4">
      <c r="A1453" s="16">
        <v>1451</v>
      </c>
      <c r="B1453" s="17" t="s">
        <v>3442</v>
      </c>
      <c r="C1453" s="16">
        <v>100</v>
      </c>
      <c r="D1453" s="16" t="s">
        <v>23</v>
      </c>
    </row>
    <row r="1454" s="3" customFormat="1" ht="30" customHeight="1" spans="1:4">
      <c r="A1454" s="16">
        <v>1452</v>
      </c>
      <c r="B1454" s="17" t="s">
        <v>3443</v>
      </c>
      <c r="C1454" s="16">
        <v>100</v>
      </c>
      <c r="D1454" s="16" t="s">
        <v>23</v>
      </c>
    </row>
    <row r="1455" s="3" customFormat="1" ht="30" customHeight="1" spans="1:4">
      <c r="A1455" s="16">
        <v>1453</v>
      </c>
      <c r="B1455" s="17" t="s">
        <v>3444</v>
      </c>
      <c r="C1455" s="16">
        <v>100</v>
      </c>
      <c r="D1455" s="16" t="s">
        <v>23</v>
      </c>
    </row>
    <row r="1456" s="3" customFormat="1" ht="30" customHeight="1" spans="1:4">
      <c r="A1456" s="16">
        <v>1454</v>
      </c>
      <c r="B1456" s="17" t="s">
        <v>3445</v>
      </c>
      <c r="C1456" s="16">
        <v>100</v>
      </c>
      <c r="D1456" s="16" t="s">
        <v>23</v>
      </c>
    </row>
    <row r="1457" s="3" customFormat="1" ht="30" customHeight="1" spans="1:4">
      <c r="A1457" s="16">
        <v>1455</v>
      </c>
      <c r="B1457" s="17" t="s">
        <v>3446</v>
      </c>
      <c r="C1457" s="16">
        <v>100</v>
      </c>
      <c r="D1457" s="16" t="s">
        <v>23</v>
      </c>
    </row>
    <row r="1458" s="3" customFormat="1" ht="30" customHeight="1" spans="1:4">
      <c r="A1458" s="16">
        <v>1456</v>
      </c>
      <c r="B1458" s="17" t="s">
        <v>3447</v>
      </c>
      <c r="C1458" s="16">
        <v>100</v>
      </c>
      <c r="D1458" s="16" t="s">
        <v>23</v>
      </c>
    </row>
    <row r="1459" s="3" customFormat="1" ht="30" customHeight="1" spans="1:4">
      <c r="A1459" s="16">
        <v>1457</v>
      </c>
      <c r="B1459" s="17" t="s">
        <v>2211</v>
      </c>
      <c r="C1459" s="16">
        <v>100</v>
      </c>
      <c r="D1459" s="16" t="s">
        <v>23</v>
      </c>
    </row>
    <row r="1460" s="3" customFormat="1" ht="30" customHeight="1" spans="1:4">
      <c r="A1460" s="16">
        <v>1458</v>
      </c>
      <c r="B1460" s="17" t="s">
        <v>3448</v>
      </c>
      <c r="C1460" s="16">
        <v>100</v>
      </c>
      <c r="D1460" s="16" t="s">
        <v>23</v>
      </c>
    </row>
    <row r="1461" s="3" customFormat="1" ht="30" customHeight="1" spans="1:4">
      <c r="A1461" s="16">
        <v>1459</v>
      </c>
      <c r="B1461" s="17" t="s">
        <v>3449</v>
      </c>
      <c r="C1461" s="16">
        <v>100</v>
      </c>
      <c r="D1461" s="16" t="s">
        <v>23</v>
      </c>
    </row>
    <row r="1462" s="3" customFormat="1" ht="30" customHeight="1" spans="1:4">
      <c r="A1462" s="16">
        <v>1460</v>
      </c>
      <c r="B1462" s="17" t="s">
        <v>1633</v>
      </c>
      <c r="C1462" s="16">
        <v>100</v>
      </c>
      <c r="D1462" s="16" t="s">
        <v>23</v>
      </c>
    </row>
    <row r="1463" s="3" customFormat="1" ht="30" customHeight="1" spans="1:4">
      <c r="A1463" s="16">
        <v>1461</v>
      </c>
      <c r="B1463" s="17" t="s">
        <v>3450</v>
      </c>
      <c r="C1463" s="16">
        <v>100</v>
      </c>
      <c r="D1463" s="16" t="s">
        <v>23</v>
      </c>
    </row>
    <row r="1464" s="3" customFormat="1" ht="30" customHeight="1" spans="1:4">
      <c r="A1464" s="16">
        <v>1462</v>
      </c>
      <c r="B1464" s="17" t="s">
        <v>3451</v>
      </c>
      <c r="C1464" s="16">
        <v>100</v>
      </c>
      <c r="D1464" s="16" t="s">
        <v>23</v>
      </c>
    </row>
    <row r="1465" s="3" customFormat="1" ht="30" customHeight="1" spans="1:4">
      <c r="A1465" s="16">
        <v>1463</v>
      </c>
      <c r="B1465" s="17" t="s">
        <v>3452</v>
      </c>
      <c r="C1465" s="16">
        <v>100</v>
      </c>
      <c r="D1465" s="16" t="s">
        <v>23</v>
      </c>
    </row>
    <row r="1466" s="3" customFormat="1" ht="30" customHeight="1" spans="1:4">
      <c r="A1466" s="16">
        <v>1464</v>
      </c>
      <c r="B1466" s="17" t="s">
        <v>3453</v>
      </c>
      <c r="C1466" s="16">
        <v>100</v>
      </c>
      <c r="D1466" s="16" t="s">
        <v>23</v>
      </c>
    </row>
    <row r="1467" s="3" customFormat="1" ht="30" customHeight="1" spans="1:4">
      <c r="A1467" s="16">
        <v>1465</v>
      </c>
      <c r="B1467" s="17" t="s">
        <v>3454</v>
      </c>
      <c r="C1467" s="16">
        <v>100</v>
      </c>
      <c r="D1467" s="16" t="s">
        <v>23</v>
      </c>
    </row>
    <row r="1468" s="3" customFormat="1" ht="30" customHeight="1" spans="1:4">
      <c r="A1468" s="16">
        <v>1466</v>
      </c>
      <c r="B1468" s="17" t="s">
        <v>3455</v>
      </c>
      <c r="C1468" s="16">
        <v>100</v>
      </c>
      <c r="D1468" s="16" t="s">
        <v>23</v>
      </c>
    </row>
    <row r="1469" s="3" customFormat="1" ht="30" customHeight="1" spans="1:4">
      <c r="A1469" s="16">
        <v>1467</v>
      </c>
      <c r="B1469" s="17" t="s">
        <v>3456</v>
      </c>
      <c r="C1469" s="16">
        <v>100</v>
      </c>
      <c r="D1469" s="16" t="s">
        <v>23</v>
      </c>
    </row>
    <row r="1470" s="3" customFormat="1" ht="30" customHeight="1" spans="1:4">
      <c r="A1470" s="16">
        <v>1468</v>
      </c>
      <c r="B1470" s="17" t="s">
        <v>3457</v>
      </c>
      <c r="C1470" s="16">
        <v>100</v>
      </c>
      <c r="D1470" s="16" t="s">
        <v>23</v>
      </c>
    </row>
    <row r="1471" s="3" customFormat="1" ht="30" customHeight="1" spans="1:4">
      <c r="A1471" s="16">
        <v>1469</v>
      </c>
      <c r="B1471" s="17" t="s">
        <v>3458</v>
      </c>
      <c r="C1471" s="16">
        <v>100</v>
      </c>
      <c r="D1471" s="16" t="s">
        <v>23</v>
      </c>
    </row>
    <row r="1472" s="3" customFormat="1" ht="30" customHeight="1" spans="1:4">
      <c r="A1472" s="16">
        <v>1470</v>
      </c>
      <c r="B1472" s="17" t="s">
        <v>214</v>
      </c>
      <c r="C1472" s="16">
        <v>100</v>
      </c>
      <c r="D1472" s="16" t="s">
        <v>23</v>
      </c>
    </row>
    <row r="1473" s="3" customFormat="1" ht="30" customHeight="1" spans="1:4">
      <c r="A1473" s="16">
        <v>1471</v>
      </c>
      <c r="B1473" s="17" t="s">
        <v>3459</v>
      </c>
      <c r="C1473" s="16">
        <v>100</v>
      </c>
      <c r="D1473" s="16" t="s">
        <v>23</v>
      </c>
    </row>
    <row r="1474" s="3" customFormat="1" ht="30" customHeight="1" spans="1:4">
      <c r="A1474" s="16">
        <v>1472</v>
      </c>
      <c r="B1474" s="17" t="s">
        <v>3460</v>
      </c>
      <c r="C1474" s="16">
        <v>100</v>
      </c>
      <c r="D1474" s="16" t="s">
        <v>23</v>
      </c>
    </row>
    <row r="1475" s="3" customFormat="1" ht="30" customHeight="1" spans="1:4">
      <c r="A1475" s="16">
        <v>1473</v>
      </c>
      <c r="B1475" s="17" t="s">
        <v>3461</v>
      </c>
      <c r="C1475" s="16">
        <v>100</v>
      </c>
      <c r="D1475" s="16" t="s">
        <v>23</v>
      </c>
    </row>
    <row r="1476" s="3" customFormat="1" ht="30" customHeight="1" spans="1:4">
      <c r="A1476" s="16">
        <v>1474</v>
      </c>
      <c r="B1476" s="17" t="s">
        <v>3462</v>
      </c>
      <c r="C1476" s="16">
        <v>100</v>
      </c>
      <c r="D1476" s="16" t="s">
        <v>23</v>
      </c>
    </row>
    <row r="1477" s="3" customFormat="1" ht="30" customHeight="1" spans="1:4">
      <c r="A1477" s="16">
        <v>1475</v>
      </c>
      <c r="B1477" s="17" t="s">
        <v>3463</v>
      </c>
      <c r="C1477" s="16">
        <v>100</v>
      </c>
      <c r="D1477" s="16" t="s">
        <v>23</v>
      </c>
    </row>
    <row r="1478" s="3" customFormat="1" ht="30" customHeight="1" spans="1:4">
      <c r="A1478" s="16">
        <v>1476</v>
      </c>
      <c r="B1478" s="17" t="s">
        <v>1623</v>
      </c>
      <c r="C1478" s="16">
        <v>100</v>
      </c>
      <c r="D1478" s="16" t="s">
        <v>23</v>
      </c>
    </row>
    <row r="1479" s="3" customFormat="1" ht="30" customHeight="1" spans="1:4">
      <c r="A1479" s="16">
        <v>1477</v>
      </c>
      <c r="B1479" s="17" t="s">
        <v>3464</v>
      </c>
      <c r="C1479" s="16">
        <v>100</v>
      </c>
      <c r="D1479" s="16" t="s">
        <v>23</v>
      </c>
    </row>
    <row r="1480" s="3" customFormat="1" ht="30" customHeight="1" spans="1:4">
      <c r="A1480" s="16">
        <v>1478</v>
      </c>
      <c r="B1480" s="17" t="s">
        <v>3465</v>
      </c>
      <c r="C1480" s="16">
        <v>100</v>
      </c>
      <c r="D1480" s="16" t="s">
        <v>23</v>
      </c>
    </row>
    <row r="1481" s="3" customFormat="1" ht="30" customHeight="1" spans="1:4">
      <c r="A1481" s="16">
        <v>1479</v>
      </c>
      <c r="B1481" s="17" t="s">
        <v>3466</v>
      </c>
      <c r="C1481" s="16">
        <v>100</v>
      </c>
      <c r="D1481" s="16" t="s">
        <v>23</v>
      </c>
    </row>
    <row r="1482" s="3" customFormat="1" ht="30" customHeight="1" spans="1:4">
      <c r="A1482" s="16">
        <v>1480</v>
      </c>
      <c r="B1482" s="17" t="s">
        <v>3467</v>
      </c>
      <c r="C1482" s="16">
        <v>100</v>
      </c>
      <c r="D1482" s="16" t="s">
        <v>23</v>
      </c>
    </row>
    <row r="1483" s="3" customFormat="1" ht="30" customHeight="1" spans="1:4">
      <c r="A1483" s="16">
        <v>1481</v>
      </c>
      <c r="B1483" s="17" t="s">
        <v>3468</v>
      </c>
      <c r="C1483" s="16">
        <v>100</v>
      </c>
      <c r="D1483" s="16" t="s">
        <v>23</v>
      </c>
    </row>
    <row r="1484" s="3" customFormat="1" ht="30" customHeight="1" spans="1:4">
      <c r="A1484" s="16">
        <v>1482</v>
      </c>
      <c r="B1484" s="17" t="s">
        <v>3469</v>
      </c>
      <c r="C1484" s="16">
        <v>100</v>
      </c>
      <c r="D1484" s="16" t="s">
        <v>23</v>
      </c>
    </row>
    <row r="1485" s="3" customFormat="1" ht="30" customHeight="1" spans="1:4">
      <c r="A1485" s="16">
        <v>1483</v>
      </c>
      <c r="B1485" s="17" t="s">
        <v>3470</v>
      </c>
      <c r="C1485" s="16">
        <v>100</v>
      </c>
      <c r="D1485" s="16" t="s">
        <v>23</v>
      </c>
    </row>
    <row r="1486" s="3" customFormat="1" ht="30" customHeight="1" spans="1:4">
      <c r="A1486" s="16">
        <v>1484</v>
      </c>
      <c r="B1486" s="17" t="s">
        <v>2378</v>
      </c>
      <c r="C1486" s="16">
        <v>100</v>
      </c>
      <c r="D1486" s="16" t="s">
        <v>23</v>
      </c>
    </row>
    <row r="1487" s="3" customFormat="1" ht="30" customHeight="1" spans="1:4">
      <c r="A1487" s="16">
        <v>1485</v>
      </c>
      <c r="B1487" s="17" t="s">
        <v>3471</v>
      </c>
      <c r="C1487" s="16">
        <v>100</v>
      </c>
      <c r="D1487" s="16" t="s">
        <v>23</v>
      </c>
    </row>
    <row r="1488" s="3" customFormat="1" ht="30" customHeight="1" spans="1:4">
      <c r="A1488" s="16">
        <v>1486</v>
      </c>
      <c r="B1488" s="17" t="s">
        <v>3472</v>
      </c>
      <c r="C1488" s="16">
        <v>100</v>
      </c>
      <c r="D1488" s="16" t="s">
        <v>23</v>
      </c>
    </row>
    <row r="1489" s="3" customFormat="1" ht="30" customHeight="1" spans="1:4">
      <c r="A1489" s="16">
        <v>1487</v>
      </c>
      <c r="B1489" s="17" t="s">
        <v>3473</v>
      </c>
      <c r="C1489" s="16">
        <v>100</v>
      </c>
      <c r="D1489" s="16" t="s">
        <v>23</v>
      </c>
    </row>
    <row r="1490" s="3" customFormat="1" ht="30" customHeight="1" spans="1:4">
      <c r="A1490" s="16">
        <v>1488</v>
      </c>
      <c r="B1490" s="17" t="s">
        <v>3474</v>
      </c>
      <c r="C1490" s="16">
        <v>100</v>
      </c>
      <c r="D1490" s="16" t="s">
        <v>23</v>
      </c>
    </row>
    <row r="1491" s="3" customFormat="1" ht="30" customHeight="1" spans="1:4">
      <c r="A1491" s="16">
        <v>1489</v>
      </c>
      <c r="B1491" s="17" t="s">
        <v>3475</v>
      </c>
      <c r="C1491" s="16">
        <v>100</v>
      </c>
      <c r="D1491" s="16" t="s">
        <v>23</v>
      </c>
    </row>
    <row r="1492" s="3" customFormat="1" ht="30" customHeight="1" spans="1:4">
      <c r="A1492" s="16">
        <v>1490</v>
      </c>
      <c r="B1492" s="17" t="s">
        <v>3476</v>
      </c>
      <c r="C1492" s="16">
        <v>100</v>
      </c>
      <c r="D1492" s="16" t="s">
        <v>23</v>
      </c>
    </row>
    <row r="1493" s="3" customFormat="1" ht="30" customHeight="1" spans="1:4">
      <c r="A1493" s="16">
        <v>1491</v>
      </c>
      <c r="B1493" s="16" t="s">
        <v>3477</v>
      </c>
      <c r="C1493" s="16">
        <v>200</v>
      </c>
      <c r="D1493" s="16" t="s">
        <v>25</v>
      </c>
    </row>
    <row r="1494" s="3" customFormat="1" ht="30" customHeight="1" spans="1:4">
      <c r="A1494" s="16">
        <v>1492</v>
      </c>
      <c r="B1494" s="16" t="s">
        <v>3478</v>
      </c>
      <c r="C1494" s="16">
        <v>200</v>
      </c>
      <c r="D1494" s="16" t="s">
        <v>25</v>
      </c>
    </row>
    <row r="1495" s="3" customFormat="1" ht="30" customHeight="1" spans="1:4">
      <c r="A1495" s="16">
        <v>1493</v>
      </c>
      <c r="B1495" s="16" t="s">
        <v>3479</v>
      </c>
      <c r="C1495" s="16">
        <v>200</v>
      </c>
      <c r="D1495" s="16" t="s">
        <v>25</v>
      </c>
    </row>
    <row r="1496" s="3" customFormat="1" ht="30" customHeight="1" spans="1:4">
      <c r="A1496" s="16">
        <v>1494</v>
      </c>
      <c r="B1496" s="16" t="s">
        <v>3480</v>
      </c>
      <c r="C1496" s="16">
        <v>200</v>
      </c>
      <c r="D1496" s="16" t="s">
        <v>25</v>
      </c>
    </row>
    <row r="1497" s="3" customFormat="1" ht="30" customHeight="1" spans="1:4">
      <c r="A1497" s="16">
        <v>1495</v>
      </c>
      <c r="B1497" s="16" t="s">
        <v>3481</v>
      </c>
      <c r="C1497" s="16">
        <v>200</v>
      </c>
      <c r="D1497" s="16" t="s">
        <v>25</v>
      </c>
    </row>
    <row r="1498" s="3" customFormat="1" ht="30" customHeight="1" spans="1:4">
      <c r="A1498" s="16">
        <v>1496</v>
      </c>
      <c r="B1498" s="16" t="s">
        <v>3482</v>
      </c>
      <c r="C1498" s="16">
        <v>200</v>
      </c>
      <c r="D1498" s="16" t="s">
        <v>25</v>
      </c>
    </row>
    <row r="1499" s="3" customFormat="1" ht="30" customHeight="1" spans="1:4">
      <c r="A1499" s="16">
        <v>1497</v>
      </c>
      <c r="B1499" s="16" t="s">
        <v>3483</v>
      </c>
      <c r="C1499" s="16">
        <v>200</v>
      </c>
      <c r="D1499" s="16" t="s">
        <v>25</v>
      </c>
    </row>
    <row r="1500" s="3" customFormat="1" ht="30" customHeight="1" spans="1:4">
      <c r="A1500" s="16">
        <v>1498</v>
      </c>
      <c r="B1500" s="16" t="s">
        <v>1873</v>
      </c>
      <c r="C1500" s="16">
        <v>200</v>
      </c>
      <c r="D1500" s="16" t="s">
        <v>25</v>
      </c>
    </row>
    <row r="1501" s="3" customFormat="1" ht="30" customHeight="1" spans="1:4">
      <c r="A1501" s="16">
        <v>1499</v>
      </c>
      <c r="B1501" s="16" t="s">
        <v>3484</v>
      </c>
      <c r="C1501" s="16">
        <v>200</v>
      </c>
      <c r="D1501" s="16" t="s">
        <v>25</v>
      </c>
    </row>
    <row r="1502" s="3" customFormat="1" ht="30" customHeight="1" spans="1:4">
      <c r="A1502" s="16">
        <v>1500</v>
      </c>
      <c r="B1502" s="16" t="s">
        <v>3485</v>
      </c>
      <c r="C1502" s="16">
        <v>200</v>
      </c>
      <c r="D1502" s="16" t="s">
        <v>25</v>
      </c>
    </row>
    <row r="1503" s="3" customFormat="1" ht="30" customHeight="1" spans="1:4">
      <c r="A1503" s="16">
        <v>1501</v>
      </c>
      <c r="B1503" s="16" t="s">
        <v>3486</v>
      </c>
      <c r="C1503" s="16">
        <v>200</v>
      </c>
      <c r="D1503" s="16" t="s">
        <v>25</v>
      </c>
    </row>
    <row r="1504" s="3" customFormat="1" ht="30" customHeight="1" spans="1:4">
      <c r="A1504" s="16">
        <v>1502</v>
      </c>
      <c r="B1504" s="16" t="s">
        <v>3487</v>
      </c>
      <c r="C1504" s="16">
        <v>200</v>
      </c>
      <c r="D1504" s="16" t="s">
        <v>25</v>
      </c>
    </row>
    <row r="1505" s="3" customFormat="1" ht="30" customHeight="1" spans="1:4">
      <c r="A1505" s="16">
        <v>1503</v>
      </c>
      <c r="B1505" s="16" t="s">
        <v>3488</v>
      </c>
      <c r="C1505" s="16">
        <v>200</v>
      </c>
      <c r="D1505" s="16" t="s">
        <v>25</v>
      </c>
    </row>
    <row r="1506" s="3" customFormat="1" ht="30" customHeight="1" spans="1:4">
      <c r="A1506" s="16">
        <v>1504</v>
      </c>
      <c r="B1506" s="16" t="s">
        <v>3489</v>
      </c>
      <c r="C1506" s="16">
        <v>200</v>
      </c>
      <c r="D1506" s="16" t="s">
        <v>25</v>
      </c>
    </row>
    <row r="1507" s="3" customFormat="1" ht="30" customHeight="1" spans="1:4">
      <c r="A1507" s="16">
        <v>1505</v>
      </c>
      <c r="B1507" s="16" t="s">
        <v>3490</v>
      </c>
      <c r="C1507" s="16">
        <v>200</v>
      </c>
      <c r="D1507" s="16" t="s">
        <v>25</v>
      </c>
    </row>
    <row r="1508" s="3" customFormat="1" ht="30" customHeight="1" spans="1:4">
      <c r="A1508" s="16">
        <v>1506</v>
      </c>
      <c r="B1508" s="16" t="s">
        <v>3491</v>
      </c>
      <c r="C1508" s="16">
        <v>200</v>
      </c>
      <c r="D1508" s="16" t="s">
        <v>25</v>
      </c>
    </row>
    <row r="1509" s="3" customFormat="1" ht="30" customHeight="1" spans="1:4">
      <c r="A1509" s="16">
        <v>1507</v>
      </c>
      <c r="B1509" s="16" t="s">
        <v>3492</v>
      </c>
      <c r="C1509" s="16">
        <v>200</v>
      </c>
      <c r="D1509" s="16" t="s">
        <v>25</v>
      </c>
    </row>
    <row r="1510" s="3" customFormat="1" ht="30" customHeight="1" spans="1:4">
      <c r="A1510" s="16">
        <v>1508</v>
      </c>
      <c r="B1510" s="16" t="s">
        <v>3493</v>
      </c>
      <c r="C1510" s="16">
        <v>200</v>
      </c>
      <c r="D1510" s="16" t="s">
        <v>25</v>
      </c>
    </row>
    <row r="1511" s="3" customFormat="1" ht="30" customHeight="1" spans="1:4">
      <c r="A1511" s="16">
        <v>1509</v>
      </c>
      <c r="B1511" s="16" t="s">
        <v>3494</v>
      </c>
      <c r="C1511" s="16">
        <v>200</v>
      </c>
      <c r="D1511" s="16" t="s">
        <v>25</v>
      </c>
    </row>
    <row r="1512" s="3" customFormat="1" ht="30" customHeight="1" spans="1:4">
      <c r="A1512" s="16">
        <v>1510</v>
      </c>
      <c r="B1512" s="16" t="s">
        <v>3495</v>
      </c>
      <c r="C1512" s="16">
        <v>100</v>
      </c>
      <c r="D1512" s="16" t="s">
        <v>25</v>
      </c>
    </row>
    <row r="1513" s="3" customFormat="1" ht="30" customHeight="1" spans="1:4">
      <c r="A1513" s="16">
        <v>1511</v>
      </c>
      <c r="B1513" s="16" t="s">
        <v>3496</v>
      </c>
      <c r="C1513" s="16">
        <v>100</v>
      </c>
      <c r="D1513" s="16" t="s">
        <v>25</v>
      </c>
    </row>
    <row r="1514" s="3" customFormat="1" ht="30" customHeight="1" spans="1:4">
      <c r="A1514" s="16">
        <v>1512</v>
      </c>
      <c r="B1514" s="16" t="s">
        <v>365</v>
      </c>
      <c r="C1514" s="16">
        <v>100</v>
      </c>
      <c r="D1514" s="16" t="s">
        <v>25</v>
      </c>
    </row>
    <row r="1515" s="3" customFormat="1" ht="30" customHeight="1" spans="1:4">
      <c r="A1515" s="16">
        <v>1513</v>
      </c>
      <c r="B1515" s="16" t="s">
        <v>3497</v>
      </c>
      <c r="C1515" s="16">
        <v>200</v>
      </c>
      <c r="D1515" s="16" t="s">
        <v>25</v>
      </c>
    </row>
    <row r="1516" s="3" customFormat="1" ht="30" customHeight="1" spans="1:4">
      <c r="A1516" s="16">
        <v>1514</v>
      </c>
      <c r="B1516" s="16" t="s">
        <v>3498</v>
      </c>
      <c r="C1516" s="16">
        <v>100</v>
      </c>
      <c r="D1516" s="16" t="s">
        <v>25</v>
      </c>
    </row>
    <row r="1517" s="3" customFormat="1" ht="30" customHeight="1" spans="1:4">
      <c r="A1517" s="16">
        <v>1515</v>
      </c>
      <c r="B1517" s="16" t="s">
        <v>3499</v>
      </c>
      <c r="C1517" s="16">
        <v>100</v>
      </c>
      <c r="D1517" s="16" t="s">
        <v>25</v>
      </c>
    </row>
    <row r="1518" s="3" customFormat="1" ht="30" customHeight="1" spans="1:4">
      <c r="A1518" s="16">
        <v>1516</v>
      </c>
      <c r="B1518" s="16" t="s">
        <v>3500</v>
      </c>
      <c r="C1518" s="16">
        <v>100</v>
      </c>
      <c r="D1518" s="16" t="s">
        <v>25</v>
      </c>
    </row>
    <row r="1519" s="3" customFormat="1" ht="30" customHeight="1" spans="1:4">
      <c r="A1519" s="16">
        <v>1517</v>
      </c>
      <c r="B1519" s="16" t="s">
        <v>3501</v>
      </c>
      <c r="C1519" s="16">
        <v>100</v>
      </c>
      <c r="D1519" s="16" t="s">
        <v>25</v>
      </c>
    </row>
    <row r="1520" s="3" customFormat="1" ht="30" customHeight="1" spans="1:4">
      <c r="A1520" s="16">
        <v>1518</v>
      </c>
      <c r="B1520" s="16" t="s">
        <v>3502</v>
      </c>
      <c r="C1520" s="16">
        <v>100</v>
      </c>
      <c r="D1520" s="16" t="s">
        <v>25</v>
      </c>
    </row>
    <row r="1521" s="3" customFormat="1" ht="30" customHeight="1" spans="1:4">
      <c r="A1521" s="16">
        <v>1519</v>
      </c>
      <c r="B1521" s="16" t="s">
        <v>3503</v>
      </c>
      <c r="C1521" s="16">
        <v>100</v>
      </c>
      <c r="D1521" s="16" t="s">
        <v>25</v>
      </c>
    </row>
    <row r="1522" s="3" customFormat="1" ht="30" customHeight="1" spans="1:4">
      <c r="A1522" s="16">
        <v>1520</v>
      </c>
      <c r="B1522" s="16" t="s">
        <v>3504</v>
      </c>
      <c r="C1522" s="16">
        <v>100</v>
      </c>
      <c r="D1522" s="16" t="s">
        <v>25</v>
      </c>
    </row>
    <row r="1523" s="3" customFormat="1" ht="30" customHeight="1" spans="1:4">
      <c r="A1523" s="16">
        <v>1521</v>
      </c>
      <c r="B1523" s="16" t="s">
        <v>3505</v>
      </c>
      <c r="C1523" s="16">
        <v>100</v>
      </c>
      <c r="D1523" s="16" t="s">
        <v>25</v>
      </c>
    </row>
    <row r="1524" s="3" customFormat="1" ht="30" customHeight="1" spans="1:4">
      <c r="A1524" s="16">
        <v>1522</v>
      </c>
      <c r="B1524" s="16" t="s">
        <v>3506</v>
      </c>
      <c r="C1524" s="16">
        <v>100</v>
      </c>
      <c r="D1524" s="16" t="s">
        <v>25</v>
      </c>
    </row>
    <row r="1525" s="3" customFormat="1" ht="30" customHeight="1" spans="1:4">
      <c r="A1525" s="16">
        <v>1523</v>
      </c>
      <c r="B1525" s="16" t="s">
        <v>3507</v>
      </c>
      <c r="C1525" s="16">
        <v>100</v>
      </c>
      <c r="D1525" s="16" t="s">
        <v>25</v>
      </c>
    </row>
    <row r="1526" s="3" customFormat="1" ht="30" customHeight="1" spans="1:4">
      <c r="A1526" s="16">
        <v>1524</v>
      </c>
      <c r="B1526" s="16" t="s">
        <v>3508</v>
      </c>
      <c r="C1526" s="16">
        <v>100</v>
      </c>
      <c r="D1526" s="16" t="s">
        <v>25</v>
      </c>
    </row>
    <row r="1527" s="3" customFormat="1" ht="30" customHeight="1" spans="1:4">
      <c r="A1527" s="16">
        <v>1525</v>
      </c>
      <c r="B1527" s="16" t="s">
        <v>3509</v>
      </c>
      <c r="C1527" s="16">
        <v>100</v>
      </c>
      <c r="D1527" s="16" t="s">
        <v>25</v>
      </c>
    </row>
    <row r="1528" s="3" customFormat="1" ht="30" customHeight="1" spans="1:4">
      <c r="A1528" s="16">
        <v>1526</v>
      </c>
      <c r="B1528" s="16" t="s">
        <v>3510</v>
      </c>
      <c r="C1528" s="16">
        <v>100</v>
      </c>
      <c r="D1528" s="16" t="s">
        <v>25</v>
      </c>
    </row>
    <row r="1529" s="3" customFormat="1" ht="30" customHeight="1" spans="1:4">
      <c r="A1529" s="16">
        <v>1527</v>
      </c>
      <c r="B1529" s="16" t="s">
        <v>3511</v>
      </c>
      <c r="C1529" s="16">
        <v>100</v>
      </c>
      <c r="D1529" s="16" t="s">
        <v>25</v>
      </c>
    </row>
    <row r="1530" s="3" customFormat="1" ht="30" customHeight="1" spans="1:4">
      <c r="A1530" s="16">
        <v>1528</v>
      </c>
      <c r="B1530" s="16" t="s">
        <v>3512</v>
      </c>
      <c r="C1530" s="16">
        <v>100</v>
      </c>
      <c r="D1530" s="16" t="s">
        <v>25</v>
      </c>
    </row>
    <row r="1531" s="3" customFormat="1" ht="30" customHeight="1" spans="1:4">
      <c r="A1531" s="16">
        <v>1529</v>
      </c>
      <c r="B1531" s="16" t="s">
        <v>3513</v>
      </c>
      <c r="C1531" s="16">
        <v>100</v>
      </c>
      <c r="D1531" s="16" t="s">
        <v>25</v>
      </c>
    </row>
    <row r="1532" s="3" customFormat="1" ht="30" customHeight="1" spans="1:4">
      <c r="A1532" s="16">
        <v>1530</v>
      </c>
      <c r="B1532" s="16" t="s">
        <v>3514</v>
      </c>
      <c r="C1532" s="16">
        <v>100</v>
      </c>
      <c r="D1532" s="16" t="s">
        <v>25</v>
      </c>
    </row>
    <row r="1533" s="3" customFormat="1" ht="30" customHeight="1" spans="1:4">
      <c r="A1533" s="16">
        <v>1531</v>
      </c>
      <c r="B1533" s="16" t="s">
        <v>3515</v>
      </c>
      <c r="C1533" s="16">
        <v>100</v>
      </c>
      <c r="D1533" s="16" t="s">
        <v>25</v>
      </c>
    </row>
    <row r="1534" s="3" customFormat="1" ht="30" customHeight="1" spans="1:4">
      <c r="A1534" s="16">
        <v>1532</v>
      </c>
      <c r="B1534" s="16" t="s">
        <v>3516</v>
      </c>
      <c r="C1534" s="16">
        <v>100</v>
      </c>
      <c r="D1534" s="16" t="s">
        <v>25</v>
      </c>
    </row>
    <row r="1535" s="3" customFormat="1" ht="30" customHeight="1" spans="1:4">
      <c r="A1535" s="16">
        <v>1533</v>
      </c>
      <c r="B1535" s="16" t="s">
        <v>3517</v>
      </c>
      <c r="C1535" s="16">
        <v>100</v>
      </c>
      <c r="D1535" s="16" t="s">
        <v>25</v>
      </c>
    </row>
    <row r="1536" s="3" customFormat="1" ht="30" customHeight="1" spans="1:4">
      <c r="A1536" s="16">
        <v>1534</v>
      </c>
      <c r="B1536" s="16" t="s">
        <v>3518</v>
      </c>
      <c r="C1536" s="16">
        <v>100</v>
      </c>
      <c r="D1536" s="16" t="s">
        <v>25</v>
      </c>
    </row>
    <row r="1537" s="3" customFormat="1" ht="30" customHeight="1" spans="1:4">
      <c r="A1537" s="16">
        <v>1535</v>
      </c>
      <c r="B1537" s="16" t="s">
        <v>3243</v>
      </c>
      <c r="C1537" s="16">
        <v>100</v>
      </c>
      <c r="D1537" s="16" t="s">
        <v>25</v>
      </c>
    </row>
    <row r="1538" s="3" customFormat="1" ht="30" customHeight="1" spans="1:4">
      <c r="A1538" s="16">
        <v>1536</v>
      </c>
      <c r="B1538" s="16" t="s">
        <v>3519</v>
      </c>
      <c r="C1538" s="16">
        <v>100</v>
      </c>
      <c r="D1538" s="16" t="s">
        <v>25</v>
      </c>
    </row>
    <row r="1539" s="3" customFormat="1" ht="30" customHeight="1" spans="1:4">
      <c r="A1539" s="16">
        <v>1537</v>
      </c>
      <c r="B1539" s="16" t="s">
        <v>3520</v>
      </c>
      <c r="C1539" s="16">
        <v>100</v>
      </c>
      <c r="D1539" s="16" t="s">
        <v>25</v>
      </c>
    </row>
    <row r="1540" s="3" customFormat="1" ht="30" customHeight="1" spans="1:4">
      <c r="A1540" s="16">
        <v>1538</v>
      </c>
      <c r="B1540" s="16" t="s">
        <v>3521</v>
      </c>
      <c r="C1540" s="16">
        <v>100</v>
      </c>
      <c r="D1540" s="16" t="s">
        <v>25</v>
      </c>
    </row>
    <row r="1541" s="3" customFormat="1" ht="30" customHeight="1" spans="1:4">
      <c r="A1541" s="16">
        <v>1539</v>
      </c>
      <c r="B1541" s="16" t="s">
        <v>3522</v>
      </c>
      <c r="C1541" s="16">
        <v>100</v>
      </c>
      <c r="D1541" s="16" t="s">
        <v>25</v>
      </c>
    </row>
    <row r="1542" s="3" customFormat="1" ht="30" customHeight="1" spans="1:4">
      <c r="A1542" s="16">
        <v>1540</v>
      </c>
      <c r="B1542" s="16" t="s">
        <v>3523</v>
      </c>
      <c r="C1542" s="16">
        <v>100</v>
      </c>
      <c r="D1542" s="16" t="s">
        <v>25</v>
      </c>
    </row>
    <row r="1543" s="3" customFormat="1" ht="30" customHeight="1" spans="1:4">
      <c r="A1543" s="16">
        <v>1541</v>
      </c>
      <c r="B1543" s="16" t="s">
        <v>3524</v>
      </c>
      <c r="C1543" s="16">
        <v>100</v>
      </c>
      <c r="D1543" s="16" t="s">
        <v>25</v>
      </c>
    </row>
    <row r="1544" s="3" customFormat="1" ht="30" customHeight="1" spans="1:4">
      <c r="A1544" s="16">
        <v>1542</v>
      </c>
      <c r="B1544" s="16" t="s">
        <v>3525</v>
      </c>
      <c r="C1544" s="16">
        <v>100</v>
      </c>
      <c r="D1544" s="16" t="s">
        <v>25</v>
      </c>
    </row>
    <row r="1545" s="3" customFormat="1" ht="30" customHeight="1" spans="1:4">
      <c r="A1545" s="16">
        <v>1543</v>
      </c>
      <c r="B1545" s="16" t="s">
        <v>3526</v>
      </c>
      <c r="C1545" s="16">
        <v>100</v>
      </c>
      <c r="D1545" s="16" t="s">
        <v>25</v>
      </c>
    </row>
    <row r="1546" s="3" customFormat="1" ht="30" customHeight="1" spans="1:4">
      <c r="A1546" s="16">
        <v>1544</v>
      </c>
      <c r="B1546" s="16" t="s">
        <v>3527</v>
      </c>
      <c r="C1546" s="16">
        <v>200</v>
      </c>
      <c r="D1546" s="16" t="s">
        <v>25</v>
      </c>
    </row>
    <row r="1547" s="3" customFormat="1" ht="30" customHeight="1" spans="1:4">
      <c r="A1547" s="16">
        <v>1545</v>
      </c>
      <c r="B1547" s="16" t="s">
        <v>3528</v>
      </c>
      <c r="C1547" s="16">
        <v>100</v>
      </c>
      <c r="D1547" s="16" t="s">
        <v>25</v>
      </c>
    </row>
    <row r="1548" s="3" customFormat="1" ht="30" customHeight="1" spans="1:4">
      <c r="A1548" s="16">
        <v>1546</v>
      </c>
      <c r="B1548" s="16" t="s">
        <v>3529</v>
      </c>
      <c r="C1548" s="16">
        <v>100</v>
      </c>
      <c r="D1548" s="16" t="s">
        <v>25</v>
      </c>
    </row>
    <row r="1549" s="3" customFormat="1" ht="30" customHeight="1" spans="1:4">
      <c r="A1549" s="16">
        <v>1547</v>
      </c>
      <c r="B1549" s="16" t="s">
        <v>3530</v>
      </c>
      <c r="C1549" s="16">
        <v>100</v>
      </c>
      <c r="D1549" s="16" t="s">
        <v>25</v>
      </c>
    </row>
    <row r="1550" s="3" customFormat="1" ht="30" customHeight="1" spans="1:4">
      <c r="A1550" s="16">
        <v>1548</v>
      </c>
      <c r="B1550" s="16" t="s">
        <v>3531</v>
      </c>
      <c r="C1550" s="16">
        <v>100</v>
      </c>
      <c r="D1550" s="16" t="s">
        <v>25</v>
      </c>
    </row>
    <row r="1551" s="3" customFormat="1" ht="30" customHeight="1" spans="1:4">
      <c r="A1551" s="16">
        <v>1549</v>
      </c>
      <c r="B1551" s="16" t="s">
        <v>3532</v>
      </c>
      <c r="C1551" s="16">
        <v>200</v>
      </c>
      <c r="D1551" s="16" t="s">
        <v>25</v>
      </c>
    </row>
    <row r="1552" s="3" customFormat="1" ht="30" customHeight="1" spans="1:4">
      <c r="A1552" s="16">
        <v>1550</v>
      </c>
      <c r="B1552" s="16" t="s">
        <v>3533</v>
      </c>
      <c r="C1552" s="16">
        <v>100</v>
      </c>
      <c r="D1552" s="16" t="s">
        <v>25</v>
      </c>
    </row>
    <row r="1553" s="3" customFormat="1" ht="30" customHeight="1" spans="1:4">
      <c r="A1553" s="16">
        <v>1551</v>
      </c>
      <c r="B1553" s="16" t="s">
        <v>3534</v>
      </c>
      <c r="C1553" s="16">
        <v>100</v>
      </c>
      <c r="D1553" s="16" t="s">
        <v>25</v>
      </c>
    </row>
    <row r="1554" s="3" customFormat="1" ht="30" customHeight="1" spans="1:4">
      <c r="A1554" s="16">
        <v>1552</v>
      </c>
      <c r="B1554" s="16" t="s">
        <v>3535</v>
      </c>
      <c r="C1554" s="16">
        <v>100</v>
      </c>
      <c r="D1554" s="16" t="s">
        <v>25</v>
      </c>
    </row>
    <row r="1555" s="3" customFormat="1" ht="30" customHeight="1" spans="1:4">
      <c r="A1555" s="16">
        <v>1553</v>
      </c>
      <c r="B1555" s="16" t="s">
        <v>3536</v>
      </c>
      <c r="C1555" s="16">
        <v>100</v>
      </c>
      <c r="D1555" s="16" t="s">
        <v>25</v>
      </c>
    </row>
    <row r="1556" s="3" customFormat="1" ht="30" customHeight="1" spans="1:4">
      <c r="A1556" s="16">
        <v>1554</v>
      </c>
      <c r="B1556" s="16" t="s">
        <v>3537</v>
      </c>
      <c r="C1556" s="16">
        <v>100</v>
      </c>
      <c r="D1556" s="16" t="s">
        <v>25</v>
      </c>
    </row>
    <row r="1557" s="3" customFormat="1" ht="30" customHeight="1" spans="1:4">
      <c r="A1557" s="16">
        <v>1555</v>
      </c>
      <c r="B1557" s="16" t="s">
        <v>3538</v>
      </c>
      <c r="C1557" s="16">
        <v>100</v>
      </c>
      <c r="D1557" s="16" t="s">
        <v>25</v>
      </c>
    </row>
    <row r="1558" s="3" customFormat="1" ht="30" customHeight="1" spans="1:4">
      <c r="A1558" s="16">
        <v>1556</v>
      </c>
      <c r="B1558" s="16" t="s">
        <v>3539</v>
      </c>
      <c r="C1558" s="16">
        <v>100</v>
      </c>
      <c r="D1558" s="16" t="s">
        <v>25</v>
      </c>
    </row>
    <row r="1559" s="3" customFormat="1" ht="30" customHeight="1" spans="1:4">
      <c r="A1559" s="16">
        <v>1557</v>
      </c>
      <c r="B1559" s="16" t="s">
        <v>3540</v>
      </c>
      <c r="C1559" s="16">
        <v>100</v>
      </c>
      <c r="D1559" s="16" t="s">
        <v>25</v>
      </c>
    </row>
    <row r="1560" s="3" customFormat="1" ht="30" customHeight="1" spans="1:4">
      <c r="A1560" s="16">
        <v>1558</v>
      </c>
      <c r="B1560" s="16" t="s">
        <v>3541</v>
      </c>
      <c r="C1560" s="16">
        <v>100</v>
      </c>
      <c r="D1560" s="16" t="s">
        <v>25</v>
      </c>
    </row>
    <row r="1561" s="3" customFormat="1" ht="30" customHeight="1" spans="1:4">
      <c r="A1561" s="16">
        <v>1559</v>
      </c>
      <c r="B1561" s="16" t="s">
        <v>1414</v>
      </c>
      <c r="C1561" s="16">
        <v>100</v>
      </c>
      <c r="D1561" s="16" t="s">
        <v>25</v>
      </c>
    </row>
    <row r="1562" s="3" customFormat="1" ht="30" customHeight="1" spans="1:4">
      <c r="A1562" s="16">
        <v>1560</v>
      </c>
      <c r="B1562" s="16" t="s">
        <v>3542</v>
      </c>
      <c r="C1562" s="16">
        <v>100</v>
      </c>
      <c r="D1562" s="16" t="s">
        <v>25</v>
      </c>
    </row>
    <row r="1563" s="3" customFormat="1" ht="30" customHeight="1" spans="1:4">
      <c r="A1563" s="16">
        <v>1561</v>
      </c>
      <c r="B1563" s="16" t="s">
        <v>3543</v>
      </c>
      <c r="C1563" s="16">
        <v>100</v>
      </c>
      <c r="D1563" s="16" t="s">
        <v>25</v>
      </c>
    </row>
    <row r="1564" s="3" customFormat="1" ht="30" customHeight="1" spans="1:4">
      <c r="A1564" s="16">
        <v>1562</v>
      </c>
      <c r="B1564" s="16" t="s">
        <v>3544</v>
      </c>
      <c r="C1564" s="16">
        <v>100</v>
      </c>
      <c r="D1564" s="16" t="s">
        <v>25</v>
      </c>
    </row>
    <row r="1565" s="3" customFormat="1" ht="30" customHeight="1" spans="1:4">
      <c r="A1565" s="16">
        <v>1563</v>
      </c>
      <c r="B1565" s="16" t="s">
        <v>3545</v>
      </c>
      <c r="C1565" s="16">
        <v>100</v>
      </c>
      <c r="D1565" s="16" t="s">
        <v>25</v>
      </c>
    </row>
    <row r="1566" s="3" customFormat="1" ht="30" customHeight="1" spans="1:4">
      <c r="A1566" s="16">
        <v>1564</v>
      </c>
      <c r="B1566" s="16" t="s">
        <v>3546</v>
      </c>
      <c r="C1566" s="16">
        <v>100</v>
      </c>
      <c r="D1566" s="16" t="s">
        <v>25</v>
      </c>
    </row>
    <row r="1567" s="3" customFormat="1" ht="30" customHeight="1" spans="1:4">
      <c r="A1567" s="16">
        <v>1565</v>
      </c>
      <c r="B1567" s="16" t="s">
        <v>3547</v>
      </c>
      <c r="C1567" s="16">
        <v>100</v>
      </c>
      <c r="D1567" s="16" t="s">
        <v>25</v>
      </c>
    </row>
    <row r="1568" s="3" customFormat="1" ht="30" customHeight="1" spans="1:4">
      <c r="A1568" s="16">
        <v>1566</v>
      </c>
      <c r="B1568" s="16" t="s">
        <v>3548</v>
      </c>
      <c r="C1568" s="16">
        <v>100</v>
      </c>
      <c r="D1568" s="16" t="s">
        <v>25</v>
      </c>
    </row>
    <row r="1569" s="3" customFormat="1" ht="30" customHeight="1" spans="1:4">
      <c r="A1569" s="16">
        <v>1567</v>
      </c>
      <c r="B1569" s="16" t="s">
        <v>3549</v>
      </c>
      <c r="C1569" s="16">
        <v>100</v>
      </c>
      <c r="D1569" s="16" t="s">
        <v>25</v>
      </c>
    </row>
    <row r="1570" s="3" customFormat="1" ht="30" customHeight="1" spans="1:4">
      <c r="A1570" s="16">
        <v>1568</v>
      </c>
      <c r="B1570" s="16" t="s">
        <v>3550</v>
      </c>
      <c r="C1570" s="16">
        <v>100</v>
      </c>
      <c r="D1570" s="16" t="s">
        <v>25</v>
      </c>
    </row>
    <row r="1571" s="3" customFormat="1" ht="30" customHeight="1" spans="1:4">
      <c r="A1571" s="16">
        <v>1569</v>
      </c>
      <c r="B1571" s="16" t="s">
        <v>3551</v>
      </c>
      <c r="C1571" s="16">
        <v>200</v>
      </c>
      <c r="D1571" s="16" t="s">
        <v>25</v>
      </c>
    </row>
    <row r="1572" s="3" customFormat="1" ht="30" customHeight="1" spans="1:4">
      <c r="A1572" s="16">
        <v>1570</v>
      </c>
      <c r="B1572" s="16" t="s">
        <v>3552</v>
      </c>
      <c r="C1572" s="16">
        <v>100</v>
      </c>
      <c r="D1572" s="16" t="s">
        <v>25</v>
      </c>
    </row>
    <row r="1573" s="3" customFormat="1" ht="30" customHeight="1" spans="1:4">
      <c r="A1573" s="16">
        <v>1571</v>
      </c>
      <c r="B1573" s="16" t="s">
        <v>3553</v>
      </c>
      <c r="C1573" s="16">
        <v>200</v>
      </c>
      <c r="D1573" s="16" t="s">
        <v>25</v>
      </c>
    </row>
    <row r="1574" s="3" customFormat="1" ht="30" customHeight="1" spans="1:4">
      <c r="A1574" s="16">
        <v>1572</v>
      </c>
      <c r="B1574" s="16" t="s">
        <v>3554</v>
      </c>
      <c r="C1574" s="16">
        <v>200</v>
      </c>
      <c r="D1574" s="16" t="s">
        <v>25</v>
      </c>
    </row>
    <row r="1575" s="3" customFormat="1" ht="30" customHeight="1" spans="1:4">
      <c r="A1575" s="16">
        <v>1573</v>
      </c>
      <c r="B1575" s="16" t="s">
        <v>3555</v>
      </c>
      <c r="C1575" s="16">
        <v>100</v>
      </c>
      <c r="D1575" s="16" t="s">
        <v>25</v>
      </c>
    </row>
    <row r="1576" s="3" customFormat="1" ht="30" customHeight="1" spans="1:4">
      <c r="A1576" s="16">
        <v>1574</v>
      </c>
      <c r="B1576" s="16" t="s">
        <v>3556</v>
      </c>
      <c r="C1576" s="16">
        <v>100</v>
      </c>
      <c r="D1576" s="16" t="s">
        <v>25</v>
      </c>
    </row>
    <row r="1577" s="3" customFormat="1" ht="30" customHeight="1" spans="1:4">
      <c r="A1577" s="16">
        <v>1575</v>
      </c>
      <c r="B1577" s="16" t="s">
        <v>3557</v>
      </c>
      <c r="C1577" s="16">
        <v>100</v>
      </c>
      <c r="D1577" s="16" t="s">
        <v>25</v>
      </c>
    </row>
    <row r="1578" s="3" customFormat="1" ht="30" customHeight="1" spans="1:4">
      <c r="A1578" s="16">
        <v>1576</v>
      </c>
      <c r="B1578" s="16" t="s">
        <v>3558</v>
      </c>
      <c r="C1578" s="16">
        <v>100</v>
      </c>
      <c r="D1578" s="16" t="s">
        <v>25</v>
      </c>
    </row>
    <row r="1579" s="3" customFormat="1" ht="30" customHeight="1" spans="1:4">
      <c r="A1579" s="16">
        <v>1577</v>
      </c>
      <c r="B1579" s="16" t="s">
        <v>3559</v>
      </c>
      <c r="C1579" s="16">
        <v>100</v>
      </c>
      <c r="D1579" s="16" t="s">
        <v>25</v>
      </c>
    </row>
    <row r="1580" s="3" customFormat="1" ht="30" customHeight="1" spans="1:4">
      <c r="A1580" s="16">
        <v>1578</v>
      </c>
      <c r="B1580" s="16" t="s">
        <v>3560</v>
      </c>
      <c r="C1580" s="16">
        <v>100</v>
      </c>
      <c r="D1580" s="16" t="s">
        <v>25</v>
      </c>
    </row>
    <row r="1581" s="3" customFormat="1" ht="30" customHeight="1" spans="1:4">
      <c r="A1581" s="16">
        <v>1579</v>
      </c>
      <c r="B1581" s="16" t="s">
        <v>3561</v>
      </c>
      <c r="C1581" s="16">
        <v>100</v>
      </c>
      <c r="D1581" s="16" t="s">
        <v>25</v>
      </c>
    </row>
    <row r="1582" s="3" customFormat="1" ht="30" customHeight="1" spans="1:4">
      <c r="A1582" s="16">
        <v>1580</v>
      </c>
      <c r="B1582" s="16" t="s">
        <v>3562</v>
      </c>
      <c r="C1582" s="16">
        <v>100</v>
      </c>
      <c r="D1582" s="16" t="s">
        <v>25</v>
      </c>
    </row>
    <row r="1583" s="3" customFormat="1" ht="30" customHeight="1" spans="1:4">
      <c r="A1583" s="16">
        <v>1581</v>
      </c>
      <c r="B1583" s="16" t="s">
        <v>3563</v>
      </c>
      <c r="C1583" s="16">
        <v>100</v>
      </c>
      <c r="D1583" s="16" t="s">
        <v>25</v>
      </c>
    </row>
    <row r="1584" s="3" customFormat="1" ht="30" customHeight="1" spans="1:4">
      <c r="A1584" s="16">
        <v>1582</v>
      </c>
      <c r="B1584" s="16" t="s">
        <v>3564</v>
      </c>
      <c r="C1584" s="16">
        <v>100</v>
      </c>
      <c r="D1584" s="16" t="s">
        <v>25</v>
      </c>
    </row>
    <row r="1585" s="3" customFormat="1" ht="30" customHeight="1" spans="1:4">
      <c r="A1585" s="16">
        <v>1583</v>
      </c>
      <c r="B1585" s="16" t="s">
        <v>3565</v>
      </c>
      <c r="C1585" s="16">
        <v>100</v>
      </c>
      <c r="D1585" s="16" t="s">
        <v>25</v>
      </c>
    </row>
    <row r="1586" s="3" customFormat="1" ht="30" customHeight="1" spans="1:4">
      <c r="A1586" s="16">
        <v>1584</v>
      </c>
      <c r="B1586" s="16" t="s">
        <v>3566</v>
      </c>
      <c r="C1586" s="16">
        <v>100</v>
      </c>
      <c r="D1586" s="16" t="s">
        <v>25</v>
      </c>
    </row>
    <row r="1587" s="3" customFormat="1" ht="30" customHeight="1" spans="1:4">
      <c r="A1587" s="16">
        <v>1585</v>
      </c>
      <c r="B1587" s="16" t="s">
        <v>3567</v>
      </c>
      <c r="C1587" s="16">
        <v>100</v>
      </c>
      <c r="D1587" s="16" t="s">
        <v>25</v>
      </c>
    </row>
    <row r="1588" s="3" customFormat="1" ht="30" customHeight="1" spans="1:4">
      <c r="A1588" s="16">
        <v>1586</v>
      </c>
      <c r="B1588" s="16" t="s">
        <v>3568</v>
      </c>
      <c r="C1588" s="16">
        <v>100</v>
      </c>
      <c r="D1588" s="16" t="s">
        <v>25</v>
      </c>
    </row>
    <row r="1589" s="3" customFormat="1" ht="30" customHeight="1" spans="1:4">
      <c r="A1589" s="16">
        <v>1587</v>
      </c>
      <c r="B1589" s="16" t="s">
        <v>3569</v>
      </c>
      <c r="C1589" s="16">
        <v>100</v>
      </c>
      <c r="D1589" s="16" t="s">
        <v>25</v>
      </c>
    </row>
    <row r="1590" s="3" customFormat="1" ht="30" customHeight="1" spans="1:4">
      <c r="A1590" s="16">
        <v>1588</v>
      </c>
      <c r="B1590" s="16" t="s">
        <v>3570</v>
      </c>
      <c r="C1590" s="16">
        <v>100</v>
      </c>
      <c r="D1590" s="16" t="s">
        <v>25</v>
      </c>
    </row>
    <row r="1591" s="3" customFormat="1" ht="30" customHeight="1" spans="1:4">
      <c r="A1591" s="16">
        <v>1589</v>
      </c>
      <c r="B1591" s="16" t="s">
        <v>3571</v>
      </c>
      <c r="C1591" s="16">
        <v>100</v>
      </c>
      <c r="D1591" s="16" t="s">
        <v>25</v>
      </c>
    </row>
    <row r="1592" s="3" customFormat="1" ht="30" customHeight="1" spans="1:4">
      <c r="A1592" s="16">
        <v>1590</v>
      </c>
      <c r="B1592" s="16" t="s">
        <v>3572</v>
      </c>
      <c r="C1592" s="16">
        <v>100</v>
      </c>
      <c r="D1592" s="16" t="s">
        <v>25</v>
      </c>
    </row>
    <row r="1593" s="3" customFormat="1" ht="30" customHeight="1" spans="1:4">
      <c r="A1593" s="16">
        <v>1591</v>
      </c>
      <c r="B1593" s="16" t="s">
        <v>3573</v>
      </c>
      <c r="C1593" s="16">
        <v>100</v>
      </c>
      <c r="D1593" s="16" t="s">
        <v>25</v>
      </c>
    </row>
    <row r="1594" s="3" customFormat="1" ht="30" customHeight="1" spans="1:4">
      <c r="A1594" s="16">
        <v>1592</v>
      </c>
      <c r="B1594" s="16" t="s">
        <v>3574</v>
      </c>
      <c r="C1594" s="16">
        <v>100</v>
      </c>
      <c r="D1594" s="16" t="s">
        <v>25</v>
      </c>
    </row>
    <row r="1595" s="3" customFormat="1" ht="30" customHeight="1" spans="1:4">
      <c r="A1595" s="16">
        <v>1593</v>
      </c>
      <c r="B1595" s="16" t="s">
        <v>3575</v>
      </c>
      <c r="C1595" s="16">
        <v>100</v>
      </c>
      <c r="D1595" s="16" t="s">
        <v>25</v>
      </c>
    </row>
    <row r="1596" s="3" customFormat="1" ht="30" customHeight="1" spans="1:4">
      <c r="A1596" s="16">
        <v>1594</v>
      </c>
      <c r="B1596" s="16" t="s">
        <v>3576</v>
      </c>
      <c r="C1596" s="16">
        <v>100</v>
      </c>
      <c r="D1596" s="16" t="s">
        <v>25</v>
      </c>
    </row>
    <row r="1597" s="3" customFormat="1" ht="30" customHeight="1" spans="1:4">
      <c r="A1597" s="16">
        <v>1595</v>
      </c>
      <c r="B1597" s="16" t="s">
        <v>3577</v>
      </c>
      <c r="C1597" s="16">
        <v>100</v>
      </c>
      <c r="D1597" s="16" t="s">
        <v>25</v>
      </c>
    </row>
    <row r="1598" s="3" customFormat="1" ht="30" customHeight="1" spans="1:4">
      <c r="A1598" s="16">
        <v>1596</v>
      </c>
      <c r="B1598" s="16" t="s">
        <v>3578</v>
      </c>
      <c r="C1598" s="16">
        <v>100</v>
      </c>
      <c r="D1598" s="16" t="s">
        <v>25</v>
      </c>
    </row>
    <row r="1599" s="3" customFormat="1" ht="30" customHeight="1" spans="1:4">
      <c r="A1599" s="16">
        <v>1597</v>
      </c>
      <c r="B1599" s="16" t="s">
        <v>3579</v>
      </c>
      <c r="C1599" s="16">
        <v>100</v>
      </c>
      <c r="D1599" s="16" t="s">
        <v>25</v>
      </c>
    </row>
    <row r="1600" s="3" customFormat="1" ht="30" customHeight="1" spans="1:4">
      <c r="A1600" s="16">
        <v>1598</v>
      </c>
      <c r="B1600" s="16" t="s">
        <v>3580</v>
      </c>
      <c r="C1600" s="16">
        <v>200</v>
      </c>
      <c r="D1600" s="16" t="s">
        <v>25</v>
      </c>
    </row>
    <row r="1601" s="3" customFormat="1" ht="30" customHeight="1" spans="1:4">
      <c r="A1601" s="16">
        <v>1599</v>
      </c>
      <c r="B1601" s="16" t="s">
        <v>2730</v>
      </c>
      <c r="C1601" s="16">
        <v>200</v>
      </c>
      <c r="D1601" s="16" t="s">
        <v>25</v>
      </c>
    </row>
    <row r="1602" s="3" customFormat="1" ht="30" customHeight="1" spans="1:4">
      <c r="A1602" s="16">
        <v>1600</v>
      </c>
      <c r="B1602" s="16" t="s">
        <v>3581</v>
      </c>
      <c r="C1602" s="16">
        <v>100</v>
      </c>
      <c r="D1602" s="16" t="s">
        <v>25</v>
      </c>
    </row>
    <row r="1603" s="3" customFormat="1" ht="30" customHeight="1" spans="1:4">
      <c r="A1603" s="16">
        <v>1601</v>
      </c>
      <c r="B1603" s="16" t="s">
        <v>3582</v>
      </c>
      <c r="C1603" s="16">
        <v>100</v>
      </c>
      <c r="D1603" s="16" t="s">
        <v>25</v>
      </c>
    </row>
    <row r="1604" s="3" customFormat="1" ht="30" customHeight="1" spans="1:4">
      <c r="A1604" s="16">
        <v>1602</v>
      </c>
      <c r="B1604" s="16" t="s">
        <v>733</v>
      </c>
      <c r="C1604" s="16">
        <v>100</v>
      </c>
      <c r="D1604" s="16" t="s">
        <v>25</v>
      </c>
    </row>
    <row r="1605" s="3" customFormat="1" ht="30" customHeight="1" spans="1:4">
      <c r="A1605" s="16">
        <v>1603</v>
      </c>
      <c r="B1605" s="16" t="s">
        <v>3583</v>
      </c>
      <c r="C1605" s="16">
        <v>100</v>
      </c>
      <c r="D1605" s="16" t="s">
        <v>25</v>
      </c>
    </row>
    <row r="1606" s="3" customFormat="1" ht="30" customHeight="1" spans="1:4">
      <c r="A1606" s="16">
        <v>1604</v>
      </c>
      <c r="B1606" s="16" t="s">
        <v>3584</v>
      </c>
      <c r="C1606" s="16">
        <v>100</v>
      </c>
      <c r="D1606" s="16" t="s">
        <v>25</v>
      </c>
    </row>
    <row r="1607" s="3" customFormat="1" ht="30" customHeight="1" spans="1:4">
      <c r="A1607" s="16">
        <v>1605</v>
      </c>
      <c r="B1607" s="16" t="s">
        <v>3585</v>
      </c>
      <c r="C1607" s="16">
        <v>100</v>
      </c>
      <c r="D1607" s="16" t="s">
        <v>25</v>
      </c>
    </row>
    <row r="1608" s="3" customFormat="1" ht="30" customHeight="1" spans="1:4">
      <c r="A1608" s="16">
        <v>1606</v>
      </c>
      <c r="B1608" s="16" t="s">
        <v>3586</v>
      </c>
      <c r="C1608" s="16">
        <v>100</v>
      </c>
      <c r="D1608" s="16" t="s">
        <v>25</v>
      </c>
    </row>
    <row r="1609" s="3" customFormat="1" ht="30" customHeight="1" spans="1:4">
      <c r="A1609" s="16">
        <v>1607</v>
      </c>
      <c r="B1609" s="16" t="s">
        <v>3587</v>
      </c>
      <c r="C1609" s="16">
        <v>100</v>
      </c>
      <c r="D1609" s="16" t="s">
        <v>25</v>
      </c>
    </row>
    <row r="1610" s="3" customFormat="1" ht="30" customHeight="1" spans="1:4">
      <c r="A1610" s="16">
        <v>1608</v>
      </c>
      <c r="B1610" s="16" t="s">
        <v>3588</v>
      </c>
      <c r="C1610" s="16">
        <v>100</v>
      </c>
      <c r="D1610" s="16" t="s">
        <v>25</v>
      </c>
    </row>
    <row r="1611" s="3" customFormat="1" ht="30" customHeight="1" spans="1:4">
      <c r="A1611" s="16">
        <v>1609</v>
      </c>
      <c r="B1611" s="16" t="s">
        <v>3589</v>
      </c>
      <c r="C1611" s="16">
        <v>100</v>
      </c>
      <c r="D1611" s="16" t="s">
        <v>25</v>
      </c>
    </row>
    <row r="1612" s="3" customFormat="1" ht="30" customHeight="1" spans="1:4">
      <c r="A1612" s="16">
        <v>1610</v>
      </c>
      <c r="B1612" s="16" t="s">
        <v>3590</v>
      </c>
      <c r="C1612" s="16">
        <v>100</v>
      </c>
      <c r="D1612" s="16" t="s">
        <v>25</v>
      </c>
    </row>
    <row r="1613" s="3" customFormat="1" ht="30" customHeight="1" spans="1:4">
      <c r="A1613" s="16">
        <v>1611</v>
      </c>
      <c r="B1613" s="16" t="s">
        <v>291</v>
      </c>
      <c r="C1613" s="16">
        <v>100</v>
      </c>
      <c r="D1613" s="16" t="s">
        <v>25</v>
      </c>
    </row>
    <row r="1614" s="3" customFormat="1" ht="30" customHeight="1" spans="1:4">
      <c r="A1614" s="16">
        <v>1612</v>
      </c>
      <c r="B1614" s="16" t="s">
        <v>3591</v>
      </c>
      <c r="C1614" s="16">
        <v>100</v>
      </c>
      <c r="D1614" s="16" t="s">
        <v>25</v>
      </c>
    </row>
    <row r="1615" s="3" customFormat="1" ht="30" customHeight="1" spans="1:4">
      <c r="A1615" s="16">
        <v>1613</v>
      </c>
      <c r="B1615" s="16" t="s">
        <v>3592</v>
      </c>
      <c r="C1615" s="16">
        <v>100</v>
      </c>
      <c r="D1615" s="16" t="s">
        <v>25</v>
      </c>
    </row>
    <row r="1616" s="3" customFormat="1" ht="30" customHeight="1" spans="1:4">
      <c r="A1616" s="16">
        <v>1614</v>
      </c>
      <c r="B1616" s="16" t="s">
        <v>3593</v>
      </c>
      <c r="C1616" s="16">
        <v>100</v>
      </c>
      <c r="D1616" s="16" t="s">
        <v>25</v>
      </c>
    </row>
    <row r="1617" s="3" customFormat="1" ht="30" customHeight="1" spans="1:4">
      <c r="A1617" s="16">
        <v>1615</v>
      </c>
      <c r="B1617" s="16" t="s">
        <v>3594</v>
      </c>
      <c r="C1617" s="16">
        <v>100</v>
      </c>
      <c r="D1617" s="16" t="s">
        <v>25</v>
      </c>
    </row>
    <row r="1618" s="3" customFormat="1" ht="30" customHeight="1" spans="1:4">
      <c r="A1618" s="16">
        <v>1616</v>
      </c>
      <c r="B1618" s="16" t="s">
        <v>337</v>
      </c>
      <c r="C1618" s="16">
        <v>100</v>
      </c>
      <c r="D1618" s="16" t="s">
        <v>25</v>
      </c>
    </row>
    <row r="1619" s="3" customFormat="1" ht="30" customHeight="1" spans="1:4">
      <c r="A1619" s="16">
        <v>1617</v>
      </c>
      <c r="B1619" s="16" t="s">
        <v>3595</v>
      </c>
      <c r="C1619" s="16">
        <v>100</v>
      </c>
      <c r="D1619" s="16" t="s">
        <v>25</v>
      </c>
    </row>
    <row r="1620" s="3" customFormat="1" ht="30" customHeight="1" spans="1:4">
      <c r="A1620" s="16">
        <v>1618</v>
      </c>
      <c r="B1620" s="16" t="s">
        <v>3596</v>
      </c>
      <c r="C1620" s="16">
        <v>100</v>
      </c>
      <c r="D1620" s="16" t="s">
        <v>25</v>
      </c>
    </row>
    <row r="1621" s="3" customFormat="1" ht="30" customHeight="1" spans="1:4">
      <c r="A1621" s="16">
        <v>1619</v>
      </c>
      <c r="B1621" s="16" t="s">
        <v>3597</v>
      </c>
      <c r="C1621" s="16">
        <v>100</v>
      </c>
      <c r="D1621" s="16" t="s">
        <v>25</v>
      </c>
    </row>
    <row r="1622" s="3" customFormat="1" ht="30" customHeight="1" spans="1:4">
      <c r="A1622" s="16">
        <v>1620</v>
      </c>
      <c r="B1622" s="16" t="s">
        <v>3598</v>
      </c>
      <c r="C1622" s="16">
        <v>100</v>
      </c>
      <c r="D1622" s="16" t="s">
        <v>25</v>
      </c>
    </row>
    <row r="1623" s="3" customFormat="1" ht="30" customHeight="1" spans="1:4">
      <c r="A1623" s="16">
        <v>1621</v>
      </c>
      <c r="B1623" s="16" t="s">
        <v>3599</v>
      </c>
      <c r="C1623" s="16">
        <v>100</v>
      </c>
      <c r="D1623" s="16" t="s">
        <v>25</v>
      </c>
    </row>
    <row r="1624" s="3" customFormat="1" ht="30" customHeight="1" spans="1:4">
      <c r="A1624" s="16">
        <v>1622</v>
      </c>
      <c r="B1624" s="16" t="s">
        <v>3600</v>
      </c>
      <c r="C1624" s="16">
        <v>100</v>
      </c>
      <c r="D1624" s="16" t="s">
        <v>25</v>
      </c>
    </row>
    <row r="1625" s="3" customFormat="1" ht="30" customHeight="1" spans="1:4">
      <c r="A1625" s="16">
        <v>1623</v>
      </c>
      <c r="B1625" s="16" t="s">
        <v>3601</v>
      </c>
      <c r="C1625" s="16">
        <v>100</v>
      </c>
      <c r="D1625" s="16" t="s">
        <v>25</v>
      </c>
    </row>
    <row r="1626" s="3" customFormat="1" ht="30" customHeight="1" spans="1:4">
      <c r="A1626" s="16">
        <v>1624</v>
      </c>
      <c r="B1626" s="16" t="s">
        <v>3602</v>
      </c>
      <c r="C1626" s="16">
        <v>100</v>
      </c>
      <c r="D1626" s="16" t="s">
        <v>25</v>
      </c>
    </row>
    <row r="1627" s="3" customFormat="1" ht="30" customHeight="1" spans="1:4">
      <c r="A1627" s="16">
        <v>1625</v>
      </c>
      <c r="B1627" s="16" t="s">
        <v>3603</v>
      </c>
      <c r="C1627" s="16">
        <v>100</v>
      </c>
      <c r="D1627" s="16" t="s">
        <v>25</v>
      </c>
    </row>
    <row r="1628" s="3" customFormat="1" ht="30" customHeight="1" spans="1:4">
      <c r="A1628" s="16">
        <v>1626</v>
      </c>
      <c r="B1628" s="16" t="s">
        <v>3604</v>
      </c>
      <c r="C1628" s="16">
        <v>100</v>
      </c>
      <c r="D1628" s="16" t="s">
        <v>25</v>
      </c>
    </row>
    <row r="1629" s="3" customFormat="1" ht="30" customHeight="1" spans="1:4">
      <c r="A1629" s="16">
        <v>1627</v>
      </c>
      <c r="B1629" s="16" t="s">
        <v>3605</v>
      </c>
      <c r="C1629" s="16">
        <v>100</v>
      </c>
      <c r="D1629" s="16" t="s">
        <v>25</v>
      </c>
    </row>
    <row r="1630" s="3" customFormat="1" ht="30" customHeight="1" spans="1:4">
      <c r="A1630" s="16">
        <v>1628</v>
      </c>
      <c r="B1630" s="16" t="s">
        <v>3606</v>
      </c>
      <c r="C1630" s="16">
        <v>100</v>
      </c>
      <c r="D1630" s="16" t="s">
        <v>25</v>
      </c>
    </row>
    <row r="1631" s="3" customFormat="1" ht="30" customHeight="1" spans="1:4">
      <c r="A1631" s="16">
        <v>1629</v>
      </c>
      <c r="B1631" s="16" t="s">
        <v>3607</v>
      </c>
      <c r="C1631" s="16">
        <v>100</v>
      </c>
      <c r="D1631" s="16" t="s">
        <v>25</v>
      </c>
    </row>
    <row r="1632" s="3" customFormat="1" ht="30" customHeight="1" spans="1:4">
      <c r="A1632" s="16">
        <v>1630</v>
      </c>
      <c r="B1632" s="16" t="s">
        <v>3608</v>
      </c>
      <c r="C1632" s="16">
        <v>100</v>
      </c>
      <c r="D1632" s="16" t="s">
        <v>25</v>
      </c>
    </row>
    <row r="1633" s="3" customFormat="1" ht="30" customHeight="1" spans="1:4">
      <c r="A1633" s="16">
        <v>1631</v>
      </c>
      <c r="B1633" s="16" t="s">
        <v>3609</v>
      </c>
      <c r="C1633" s="16">
        <v>100</v>
      </c>
      <c r="D1633" s="16" t="s">
        <v>25</v>
      </c>
    </row>
    <row r="1634" s="3" customFormat="1" ht="30" customHeight="1" spans="1:4">
      <c r="A1634" s="16">
        <v>1632</v>
      </c>
      <c r="B1634" s="16" t="s">
        <v>3610</v>
      </c>
      <c r="C1634" s="16">
        <v>100</v>
      </c>
      <c r="D1634" s="16" t="s">
        <v>25</v>
      </c>
    </row>
    <row r="1635" s="3" customFormat="1" ht="30" customHeight="1" spans="1:4">
      <c r="A1635" s="16">
        <v>1633</v>
      </c>
      <c r="B1635" s="16" t="s">
        <v>3611</v>
      </c>
      <c r="C1635" s="16">
        <v>100</v>
      </c>
      <c r="D1635" s="16" t="s">
        <v>25</v>
      </c>
    </row>
    <row r="1636" s="3" customFormat="1" ht="30" customHeight="1" spans="1:4">
      <c r="A1636" s="16">
        <v>1634</v>
      </c>
      <c r="B1636" s="16" t="s">
        <v>1233</v>
      </c>
      <c r="C1636" s="16">
        <v>100</v>
      </c>
      <c r="D1636" s="16" t="s">
        <v>25</v>
      </c>
    </row>
    <row r="1637" s="3" customFormat="1" ht="30" customHeight="1" spans="1:4">
      <c r="A1637" s="16">
        <v>1635</v>
      </c>
      <c r="B1637" s="16" t="s">
        <v>3612</v>
      </c>
      <c r="C1637" s="16">
        <v>100</v>
      </c>
      <c r="D1637" s="16" t="s">
        <v>25</v>
      </c>
    </row>
    <row r="1638" s="3" customFormat="1" ht="30" customHeight="1" spans="1:4">
      <c r="A1638" s="16">
        <v>1636</v>
      </c>
      <c r="B1638" s="16" t="s">
        <v>3613</v>
      </c>
      <c r="C1638" s="16">
        <v>100</v>
      </c>
      <c r="D1638" s="16" t="s">
        <v>25</v>
      </c>
    </row>
    <row r="1639" s="3" customFormat="1" ht="30" customHeight="1" spans="1:4">
      <c r="A1639" s="16">
        <v>1637</v>
      </c>
      <c r="B1639" s="16" t="s">
        <v>3614</v>
      </c>
      <c r="C1639" s="16">
        <v>100</v>
      </c>
      <c r="D1639" s="16" t="s">
        <v>25</v>
      </c>
    </row>
    <row r="1640" s="3" customFormat="1" ht="30" customHeight="1" spans="1:4">
      <c r="A1640" s="16">
        <v>1638</v>
      </c>
      <c r="B1640" s="16" t="s">
        <v>3615</v>
      </c>
      <c r="C1640" s="16">
        <v>100</v>
      </c>
      <c r="D1640" s="16" t="s">
        <v>25</v>
      </c>
    </row>
    <row r="1641" s="3" customFormat="1" ht="30" customHeight="1" spans="1:4">
      <c r="A1641" s="16">
        <v>1639</v>
      </c>
      <c r="B1641" s="16" t="s">
        <v>3616</v>
      </c>
      <c r="C1641" s="16">
        <v>100</v>
      </c>
      <c r="D1641" s="16" t="s">
        <v>25</v>
      </c>
    </row>
    <row r="1642" s="3" customFormat="1" ht="30" customHeight="1" spans="1:4">
      <c r="A1642" s="16">
        <v>1640</v>
      </c>
      <c r="B1642" s="16" t="s">
        <v>3617</v>
      </c>
      <c r="C1642" s="16">
        <v>200</v>
      </c>
      <c r="D1642" s="16" t="s">
        <v>27</v>
      </c>
    </row>
    <row r="1643" s="3" customFormat="1" ht="30" customHeight="1" spans="1:4">
      <c r="A1643" s="16">
        <v>1641</v>
      </c>
      <c r="B1643" s="16" t="s">
        <v>3618</v>
      </c>
      <c r="C1643" s="16">
        <v>200</v>
      </c>
      <c r="D1643" s="16" t="s">
        <v>27</v>
      </c>
    </row>
    <row r="1644" s="3" customFormat="1" ht="30" customHeight="1" spans="1:4">
      <c r="A1644" s="16">
        <v>1642</v>
      </c>
      <c r="B1644" s="16" t="s">
        <v>1323</v>
      </c>
      <c r="C1644" s="16">
        <v>200</v>
      </c>
      <c r="D1644" s="16" t="s">
        <v>27</v>
      </c>
    </row>
    <row r="1645" s="3" customFormat="1" ht="30" customHeight="1" spans="1:4">
      <c r="A1645" s="16">
        <v>1643</v>
      </c>
      <c r="B1645" s="16" t="s">
        <v>3619</v>
      </c>
      <c r="C1645" s="16">
        <v>200</v>
      </c>
      <c r="D1645" s="16" t="s">
        <v>27</v>
      </c>
    </row>
    <row r="1646" s="3" customFormat="1" ht="30" customHeight="1" spans="1:4">
      <c r="A1646" s="16">
        <v>1644</v>
      </c>
      <c r="B1646" s="16" t="s">
        <v>3620</v>
      </c>
      <c r="C1646" s="16">
        <v>200</v>
      </c>
      <c r="D1646" s="16" t="s">
        <v>27</v>
      </c>
    </row>
    <row r="1647" s="3" customFormat="1" ht="30" customHeight="1" spans="1:4">
      <c r="A1647" s="16">
        <v>1645</v>
      </c>
      <c r="B1647" s="16" t="s">
        <v>3621</v>
      </c>
      <c r="C1647" s="16">
        <v>200</v>
      </c>
      <c r="D1647" s="16" t="s">
        <v>27</v>
      </c>
    </row>
    <row r="1648" s="3" customFormat="1" ht="30" customHeight="1" spans="1:4">
      <c r="A1648" s="16">
        <v>1646</v>
      </c>
      <c r="B1648" s="16" t="s">
        <v>3622</v>
      </c>
      <c r="C1648" s="16">
        <v>100</v>
      </c>
      <c r="D1648" s="16" t="s">
        <v>27</v>
      </c>
    </row>
    <row r="1649" s="3" customFormat="1" ht="30" customHeight="1" spans="1:4">
      <c r="A1649" s="16">
        <v>1647</v>
      </c>
      <c r="B1649" s="16" t="s">
        <v>3623</v>
      </c>
      <c r="C1649" s="16">
        <v>200</v>
      </c>
      <c r="D1649" s="16" t="s">
        <v>27</v>
      </c>
    </row>
    <row r="1650" s="3" customFormat="1" ht="30" customHeight="1" spans="1:4">
      <c r="A1650" s="16">
        <v>1648</v>
      </c>
      <c r="B1650" s="16" t="s">
        <v>3624</v>
      </c>
      <c r="C1650" s="16">
        <v>200</v>
      </c>
      <c r="D1650" s="16" t="s">
        <v>27</v>
      </c>
    </row>
    <row r="1651" s="3" customFormat="1" ht="30" customHeight="1" spans="1:4">
      <c r="A1651" s="16">
        <v>1649</v>
      </c>
      <c r="B1651" s="16" t="s">
        <v>3625</v>
      </c>
      <c r="C1651" s="16">
        <v>100</v>
      </c>
      <c r="D1651" s="16" t="s">
        <v>27</v>
      </c>
    </row>
    <row r="1652" s="3" customFormat="1" ht="30" customHeight="1" spans="1:4">
      <c r="A1652" s="16">
        <v>1650</v>
      </c>
      <c r="B1652" s="16" t="s">
        <v>3626</v>
      </c>
      <c r="C1652" s="16">
        <v>100</v>
      </c>
      <c r="D1652" s="16" t="s">
        <v>27</v>
      </c>
    </row>
    <row r="1653" s="3" customFormat="1" ht="30" customHeight="1" spans="1:4">
      <c r="A1653" s="16">
        <v>1651</v>
      </c>
      <c r="B1653" s="16" t="s">
        <v>3627</v>
      </c>
      <c r="C1653" s="16">
        <v>100</v>
      </c>
      <c r="D1653" s="16" t="s">
        <v>27</v>
      </c>
    </row>
    <row r="1654" s="3" customFormat="1" ht="30" customHeight="1" spans="1:4">
      <c r="A1654" s="16">
        <v>1652</v>
      </c>
      <c r="B1654" s="16" t="s">
        <v>3628</v>
      </c>
      <c r="C1654" s="16">
        <v>100</v>
      </c>
      <c r="D1654" s="16" t="s">
        <v>27</v>
      </c>
    </row>
    <row r="1655" s="3" customFormat="1" ht="30" customHeight="1" spans="1:4">
      <c r="A1655" s="16">
        <v>1653</v>
      </c>
      <c r="B1655" s="16" t="s">
        <v>3629</v>
      </c>
      <c r="C1655" s="16">
        <v>100</v>
      </c>
      <c r="D1655" s="16" t="s">
        <v>27</v>
      </c>
    </row>
    <row r="1656" s="3" customFormat="1" ht="30" customHeight="1" spans="1:4">
      <c r="A1656" s="16">
        <v>1654</v>
      </c>
      <c r="B1656" s="16" t="s">
        <v>3630</v>
      </c>
      <c r="C1656" s="16">
        <v>100</v>
      </c>
      <c r="D1656" s="16" t="s">
        <v>27</v>
      </c>
    </row>
    <row r="1657" s="3" customFormat="1" ht="30" customHeight="1" spans="1:4">
      <c r="A1657" s="16">
        <v>1655</v>
      </c>
      <c r="B1657" s="16" t="s">
        <v>3631</v>
      </c>
      <c r="C1657" s="16">
        <v>100</v>
      </c>
      <c r="D1657" s="16" t="s">
        <v>27</v>
      </c>
    </row>
    <row r="1658" s="3" customFormat="1" ht="30" customHeight="1" spans="1:4">
      <c r="A1658" s="16">
        <v>1656</v>
      </c>
      <c r="B1658" s="16" t="s">
        <v>3632</v>
      </c>
      <c r="C1658" s="16">
        <v>100</v>
      </c>
      <c r="D1658" s="16" t="s">
        <v>27</v>
      </c>
    </row>
    <row r="1659" s="3" customFormat="1" ht="30" customHeight="1" spans="1:4">
      <c r="A1659" s="16">
        <v>1657</v>
      </c>
      <c r="B1659" s="16" t="s">
        <v>3633</v>
      </c>
      <c r="C1659" s="16">
        <v>100</v>
      </c>
      <c r="D1659" s="16" t="s">
        <v>27</v>
      </c>
    </row>
    <row r="1660" s="3" customFormat="1" ht="30" customHeight="1" spans="1:4">
      <c r="A1660" s="16">
        <v>1658</v>
      </c>
      <c r="B1660" s="16" t="s">
        <v>3634</v>
      </c>
      <c r="C1660" s="16">
        <v>100</v>
      </c>
      <c r="D1660" s="16" t="s">
        <v>27</v>
      </c>
    </row>
    <row r="1661" s="3" customFormat="1" ht="30" customHeight="1" spans="1:4">
      <c r="A1661" s="16">
        <v>1659</v>
      </c>
      <c r="B1661" s="16" t="s">
        <v>3635</v>
      </c>
      <c r="C1661" s="16">
        <v>100</v>
      </c>
      <c r="D1661" s="16" t="s">
        <v>27</v>
      </c>
    </row>
    <row r="1662" s="3" customFormat="1" ht="30" customHeight="1" spans="1:4">
      <c r="A1662" s="16">
        <v>1660</v>
      </c>
      <c r="B1662" s="16" t="s">
        <v>3636</v>
      </c>
      <c r="C1662" s="16">
        <v>100</v>
      </c>
      <c r="D1662" s="16" t="s">
        <v>27</v>
      </c>
    </row>
    <row r="1663" s="3" customFormat="1" ht="30" customHeight="1" spans="1:4">
      <c r="A1663" s="16">
        <v>1661</v>
      </c>
      <c r="B1663" s="16" t="s">
        <v>3637</v>
      </c>
      <c r="C1663" s="16">
        <v>100</v>
      </c>
      <c r="D1663" s="16" t="s">
        <v>26</v>
      </c>
    </row>
    <row r="1664" s="3" customFormat="1" ht="30" customHeight="1" spans="1:4">
      <c r="A1664" s="16">
        <v>1662</v>
      </c>
      <c r="B1664" s="16" t="s">
        <v>3638</v>
      </c>
      <c r="C1664" s="16">
        <v>100</v>
      </c>
      <c r="D1664" s="16" t="s">
        <v>27</v>
      </c>
    </row>
    <row r="1665" s="3" customFormat="1" ht="30" customHeight="1" spans="1:4">
      <c r="A1665" s="16">
        <v>1663</v>
      </c>
      <c r="B1665" s="16" t="s">
        <v>3639</v>
      </c>
      <c r="C1665" s="16">
        <v>100</v>
      </c>
      <c r="D1665" s="16" t="s">
        <v>27</v>
      </c>
    </row>
    <row r="1666" s="3" customFormat="1" ht="30" customHeight="1" spans="1:4">
      <c r="A1666" s="16">
        <v>1664</v>
      </c>
      <c r="B1666" s="16" t="s">
        <v>3640</v>
      </c>
      <c r="C1666" s="16">
        <v>100</v>
      </c>
      <c r="D1666" s="16" t="s">
        <v>27</v>
      </c>
    </row>
    <row r="1667" s="3" customFormat="1" ht="30" customHeight="1" spans="1:4">
      <c r="A1667" s="16">
        <v>1665</v>
      </c>
      <c r="B1667" s="16" t="s">
        <v>3641</v>
      </c>
      <c r="C1667" s="16">
        <v>100</v>
      </c>
      <c r="D1667" s="16" t="s">
        <v>22</v>
      </c>
    </row>
    <row r="1668" s="3" customFormat="1" ht="30" customHeight="1" spans="1:4">
      <c r="A1668" s="16">
        <v>1666</v>
      </c>
      <c r="B1668" s="16" t="s">
        <v>3642</v>
      </c>
      <c r="C1668" s="16">
        <v>100</v>
      </c>
      <c r="D1668" s="16" t="s">
        <v>27</v>
      </c>
    </row>
    <row r="1669" s="3" customFormat="1" ht="30" customHeight="1" spans="1:4">
      <c r="A1669" s="16">
        <v>1667</v>
      </c>
      <c r="B1669" s="16" t="s">
        <v>3382</v>
      </c>
      <c r="C1669" s="16">
        <v>100</v>
      </c>
      <c r="D1669" s="16" t="s">
        <v>27</v>
      </c>
    </row>
    <row r="1670" s="3" customFormat="1" ht="30" customHeight="1" spans="1:4">
      <c r="A1670" s="16">
        <v>1668</v>
      </c>
      <c r="B1670" s="16" t="s">
        <v>3643</v>
      </c>
      <c r="C1670" s="16">
        <v>100</v>
      </c>
      <c r="D1670" s="16" t="s">
        <v>26</v>
      </c>
    </row>
    <row r="1671" s="3" customFormat="1" ht="30" customHeight="1" spans="1:4">
      <c r="A1671" s="16">
        <v>1669</v>
      </c>
      <c r="B1671" s="16" t="s">
        <v>3644</v>
      </c>
      <c r="C1671" s="16">
        <v>100</v>
      </c>
      <c r="D1671" s="16" t="s">
        <v>26</v>
      </c>
    </row>
    <row r="1672" s="3" customFormat="1" ht="30" customHeight="1" spans="1:4">
      <c r="A1672" s="16">
        <v>1670</v>
      </c>
      <c r="B1672" s="16" t="s">
        <v>3645</v>
      </c>
      <c r="C1672" s="16">
        <v>100</v>
      </c>
      <c r="D1672" s="16" t="s">
        <v>27</v>
      </c>
    </row>
    <row r="1673" s="3" customFormat="1" ht="30" customHeight="1" spans="1:4">
      <c r="A1673" s="16">
        <v>1671</v>
      </c>
      <c r="B1673" s="16" t="s">
        <v>3646</v>
      </c>
      <c r="C1673" s="16">
        <v>100</v>
      </c>
      <c r="D1673" s="16" t="s">
        <v>27</v>
      </c>
    </row>
    <row r="1674" s="3" customFormat="1" ht="30" customHeight="1" spans="1:4">
      <c r="A1674" s="16">
        <v>1672</v>
      </c>
      <c r="B1674" s="16" t="s">
        <v>3647</v>
      </c>
      <c r="C1674" s="16">
        <v>100</v>
      </c>
      <c r="D1674" s="16" t="s">
        <v>27</v>
      </c>
    </row>
    <row r="1675" s="3" customFormat="1" ht="30" customHeight="1" spans="1:4">
      <c r="A1675" s="16">
        <v>1673</v>
      </c>
      <c r="B1675" s="16" t="s">
        <v>3648</v>
      </c>
      <c r="C1675" s="16">
        <v>100</v>
      </c>
      <c r="D1675" s="16" t="s">
        <v>27</v>
      </c>
    </row>
    <row r="1676" s="3" customFormat="1" ht="30" customHeight="1" spans="1:4">
      <c r="A1676" s="16">
        <v>1674</v>
      </c>
      <c r="B1676" s="16" t="s">
        <v>3649</v>
      </c>
      <c r="C1676" s="16">
        <v>100</v>
      </c>
      <c r="D1676" s="16" t="s">
        <v>27</v>
      </c>
    </row>
    <row r="1677" s="3" customFormat="1" ht="30" customHeight="1" spans="1:4">
      <c r="A1677" s="16">
        <v>1675</v>
      </c>
      <c r="B1677" s="16" t="s">
        <v>3650</v>
      </c>
      <c r="C1677" s="16">
        <v>100</v>
      </c>
      <c r="D1677" s="16" t="s">
        <v>27</v>
      </c>
    </row>
    <row r="1678" s="3" customFormat="1" ht="30" customHeight="1" spans="1:4">
      <c r="A1678" s="16">
        <v>1676</v>
      </c>
      <c r="B1678" s="16" t="s">
        <v>3651</v>
      </c>
      <c r="C1678" s="16">
        <v>100</v>
      </c>
      <c r="D1678" s="16" t="s">
        <v>27</v>
      </c>
    </row>
    <row r="1679" s="3" customFormat="1" ht="30" customHeight="1" spans="1:4">
      <c r="A1679" s="16">
        <v>1677</v>
      </c>
      <c r="B1679" s="16" t="s">
        <v>3652</v>
      </c>
      <c r="C1679" s="16">
        <v>100</v>
      </c>
      <c r="D1679" s="16" t="s">
        <v>27</v>
      </c>
    </row>
    <row r="1680" s="3" customFormat="1" ht="30" customHeight="1" spans="1:4">
      <c r="A1680" s="16">
        <v>1678</v>
      </c>
      <c r="B1680" s="16" t="s">
        <v>3653</v>
      </c>
      <c r="C1680" s="16">
        <v>100</v>
      </c>
      <c r="D1680" s="16" t="s">
        <v>27</v>
      </c>
    </row>
    <row r="1681" s="3" customFormat="1" ht="30" customHeight="1" spans="1:4">
      <c r="A1681" s="16">
        <v>1679</v>
      </c>
      <c r="B1681" s="16" t="s">
        <v>3654</v>
      </c>
      <c r="C1681" s="16">
        <v>100</v>
      </c>
      <c r="D1681" s="16" t="s">
        <v>27</v>
      </c>
    </row>
    <row r="1682" s="3" customFormat="1" ht="30" customHeight="1" spans="1:4">
      <c r="A1682" s="16">
        <v>1680</v>
      </c>
      <c r="B1682" s="16" t="s">
        <v>3655</v>
      </c>
      <c r="C1682" s="16">
        <v>100</v>
      </c>
      <c r="D1682" s="16" t="s">
        <v>27</v>
      </c>
    </row>
    <row r="1683" s="3" customFormat="1" ht="30" customHeight="1" spans="1:4">
      <c r="A1683" s="16">
        <v>1681</v>
      </c>
      <c r="B1683" s="16" t="s">
        <v>3656</v>
      </c>
      <c r="C1683" s="16">
        <v>100</v>
      </c>
      <c r="D1683" s="16" t="s">
        <v>27</v>
      </c>
    </row>
    <row r="1684" s="3" customFormat="1" ht="30" customHeight="1" spans="1:4">
      <c r="A1684" s="16">
        <v>1682</v>
      </c>
      <c r="B1684" s="16" t="s">
        <v>3657</v>
      </c>
      <c r="C1684" s="16">
        <v>100</v>
      </c>
      <c r="D1684" s="16" t="s">
        <v>27</v>
      </c>
    </row>
    <row r="1685" s="3" customFormat="1" ht="30" customHeight="1" spans="1:4">
      <c r="A1685" s="16">
        <v>1683</v>
      </c>
      <c r="B1685" s="16" t="s">
        <v>3658</v>
      </c>
      <c r="C1685" s="16">
        <v>100</v>
      </c>
      <c r="D1685" s="16" t="s">
        <v>27</v>
      </c>
    </row>
    <row r="1686" s="3" customFormat="1" ht="30" customHeight="1" spans="1:4">
      <c r="A1686" s="16">
        <v>1684</v>
      </c>
      <c r="B1686" s="16" t="s">
        <v>3659</v>
      </c>
      <c r="C1686" s="16">
        <v>100</v>
      </c>
      <c r="D1686" s="16" t="s">
        <v>27</v>
      </c>
    </row>
    <row r="1687" s="3" customFormat="1" ht="30" customHeight="1" spans="1:4">
      <c r="A1687" s="16">
        <v>1685</v>
      </c>
      <c r="B1687" s="16" t="s">
        <v>3660</v>
      </c>
      <c r="C1687" s="16">
        <v>100</v>
      </c>
      <c r="D1687" s="16" t="s">
        <v>27</v>
      </c>
    </row>
    <row r="1688" s="3" customFormat="1" ht="30" customHeight="1" spans="1:4">
      <c r="A1688" s="16">
        <v>1686</v>
      </c>
      <c r="B1688" s="16" t="s">
        <v>3661</v>
      </c>
      <c r="C1688" s="16">
        <v>200</v>
      </c>
      <c r="D1688" s="16" t="s">
        <v>27</v>
      </c>
    </row>
    <row r="1689" s="3" customFormat="1" ht="30" customHeight="1" spans="1:4">
      <c r="A1689" s="16">
        <v>1687</v>
      </c>
      <c r="B1689" s="16" t="s">
        <v>3662</v>
      </c>
      <c r="C1689" s="16">
        <v>200</v>
      </c>
      <c r="D1689" s="16" t="s">
        <v>27</v>
      </c>
    </row>
    <row r="1690" s="3" customFormat="1" ht="30" customHeight="1" spans="1:4">
      <c r="A1690" s="16">
        <v>1688</v>
      </c>
      <c r="B1690" s="16" t="s">
        <v>3663</v>
      </c>
      <c r="C1690" s="16">
        <v>200</v>
      </c>
      <c r="D1690" s="16" t="s">
        <v>27</v>
      </c>
    </row>
    <row r="1691" s="3" customFormat="1" ht="30" customHeight="1" spans="1:4">
      <c r="A1691" s="16">
        <v>1689</v>
      </c>
      <c r="B1691" s="16" t="s">
        <v>3664</v>
      </c>
      <c r="C1691" s="16">
        <v>100</v>
      </c>
      <c r="D1691" s="16" t="s">
        <v>27</v>
      </c>
    </row>
    <row r="1692" s="3" customFormat="1" ht="30" customHeight="1" spans="1:4">
      <c r="A1692" s="16">
        <v>1690</v>
      </c>
      <c r="B1692" s="16" t="s">
        <v>3665</v>
      </c>
      <c r="C1692" s="16">
        <v>100</v>
      </c>
      <c r="D1692" s="16" t="s">
        <v>27</v>
      </c>
    </row>
    <row r="1693" s="3" customFormat="1" ht="30" customHeight="1" spans="1:4">
      <c r="A1693" s="16">
        <v>1691</v>
      </c>
      <c r="B1693" s="16" t="s">
        <v>3666</v>
      </c>
      <c r="C1693" s="16">
        <v>100</v>
      </c>
      <c r="D1693" s="16" t="s">
        <v>27</v>
      </c>
    </row>
    <row r="1694" s="3" customFormat="1" ht="30" customHeight="1" spans="1:4">
      <c r="A1694" s="16">
        <v>1692</v>
      </c>
      <c r="B1694" s="16" t="s">
        <v>3667</v>
      </c>
      <c r="C1694" s="16">
        <v>100</v>
      </c>
      <c r="D1694" s="16" t="s">
        <v>27</v>
      </c>
    </row>
    <row r="1695" s="3" customFormat="1" ht="30" customHeight="1" spans="1:4">
      <c r="A1695" s="16">
        <v>1693</v>
      </c>
      <c r="B1695" s="16" t="s">
        <v>3668</v>
      </c>
      <c r="C1695" s="16">
        <v>100</v>
      </c>
      <c r="D1695" s="16" t="s">
        <v>27</v>
      </c>
    </row>
    <row r="1696" s="3" customFormat="1" ht="30" customHeight="1" spans="1:4">
      <c r="A1696" s="16">
        <v>1694</v>
      </c>
      <c r="B1696" s="16" t="s">
        <v>3669</v>
      </c>
      <c r="C1696" s="16">
        <v>100</v>
      </c>
      <c r="D1696" s="16" t="s">
        <v>27</v>
      </c>
    </row>
    <row r="1697" s="3" customFormat="1" ht="30" customHeight="1" spans="1:4">
      <c r="A1697" s="16">
        <v>1695</v>
      </c>
      <c r="B1697" s="16" t="s">
        <v>3670</v>
      </c>
      <c r="C1697" s="16">
        <v>100</v>
      </c>
      <c r="D1697" s="16" t="s">
        <v>27</v>
      </c>
    </row>
    <row r="1698" s="3" customFormat="1" ht="30" customHeight="1" spans="1:4">
      <c r="A1698" s="16">
        <v>1696</v>
      </c>
      <c r="B1698" s="16" t="s">
        <v>3671</v>
      </c>
      <c r="C1698" s="16">
        <v>100</v>
      </c>
      <c r="D1698" s="16" t="s">
        <v>27</v>
      </c>
    </row>
    <row r="1699" s="3" customFormat="1" ht="30" customHeight="1" spans="1:4">
      <c r="A1699" s="16">
        <v>1697</v>
      </c>
      <c r="B1699" s="16" t="s">
        <v>3672</v>
      </c>
      <c r="C1699" s="16">
        <v>100</v>
      </c>
      <c r="D1699" s="16" t="s">
        <v>27</v>
      </c>
    </row>
    <row r="1700" s="3" customFormat="1" ht="30" customHeight="1" spans="1:4">
      <c r="A1700" s="16">
        <v>1698</v>
      </c>
      <c r="B1700" s="16" t="s">
        <v>3673</v>
      </c>
      <c r="C1700" s="16">
        <v>100</v>
      </c>
      <c r="D1700" s="16" t="s">
        <v>27</v>
      </c>
    </row>
    <row r="1701" s="3" customFormat="1" ht="30" customHeight="1" spans="1:4">
      <c r="A1701" s="16">
        <v>1699</v>
      </c>
      <c r="B1701" s="16" t="s">
        <v>3674</v>
      </c>
      <c r="C1701" s="16">
        <v>100</v>
      </c>
      <c r="D1701" s="16" t="s">
        <v>27</v>
      </c>
    </row>
    <row r="1702" s="3" customFormat="1" ht="30" customHeight="1" spans="1:4">
      <c r="A1702" s="16">
        <v>1700</v>
      </c>
      <c r="B1702" s="16" t="s">
        <v>3675</v>
      </c>
      <c r="C1702" s="16">
        <v>100</v>
      </c>
      <c r="D1702" s="16" t="s">
        <v>27</v>
      </c>
    </row>
    <row r="1703" s="3" customFormat="1" ht="30" customHeight="1" spans="1:4">
      <c r="A1703" s="16">
        <v>1701</v>
      </c>
      <c r="B1703" s="16" t="s">
        <v>3676</v>
      </c>
      <c r="C1703" s="16">
        <v>100</v>
      </c>
      <c r="D1703" s="16" t="s">
        <v>27</v>
      </c>
    </row>
    <row r="1704" s="3" customFormat="1" ht="30" customHeight="1" spans="1:4">
      <c r="A1704" s="16">
        <v>1702</v>
      </c>
      <c r="B1704" s="16" t="s">
        <v>3677</v>
      </c>
      <c r="C1704" s="16">
        <v>100</v>
      </c>
      <c r="D1704" s="16" t="s">
        <v>27</v>
      </c>
    </row>
    <row r="1705" s="3" customFormat="1" ht="30" customHeight="1" spans="1:4">
      <c r="A1705" s="16">
        <v>1703</v>
      </c>
      <c r="B1705" s="16" t="s">
        <v>3678</v>
      </c>
      <c r="C1705" s="16">
        <v>200</v>
      </c>
      <c r="D1705" s="16" t="s">
        <v>27</v>
      </c>
    </row>
    <row r="1706" s="3" customFormat="1" ht="30" customHeight="1" spans="1:4">
      <c r="A1706" s="16">
        <v>1704</v>
      </c>
      <c r="B1706" s="16" t="s">
        <v>3679</v>
      </c>
      <c r="C1706" s="16">
        <v>100</v>
      </c>
      <c r="D1706" s="16" t="s">
        <v>27</v>
      </c>
    </row>
    <row r="1707" s="3" customFormat="1" ht="30" customHeight="1" spans="1:4">
      <c r="A1707" s="16">
        <v>1705</v>
      </c>
      <c r="B1707" s="16" t="s">
        <v>3680</v>
      </c>
      <c r="C1707" s="16">
        <v>100</v>
      </c>
      <c r="D1707" s="16" t="s">
        <v>27</v>
      </c>
    </row>
    <row r="1708" s="3" customFormat="1" ht="30" customHeight="1" spans="1:4">
      <c r="A1708" s="16">
        <v>1706</v>
      </c>
      <c r="B1708" s="16" t="s">
        <v>3681</v>
      </c>
      <c r="C1708" s="16">
        <v>100</v>
      </c>
      <c r="D1708" s="16" t="s">
        <v>27</v>
      </c>
    </row>
    <row r="1709" s="3" customFormat="1" ht="30" customHeight="1" spans="1:4">
      <c r="A1709" s="16">
        <v>1707</v>
      </c>
      <c r="B1709" s="16" t="s">
        <v>3682</v>
      </c>
      <c r="C1709" s="16">
        <v>100</v>
      </c>
      <c r="D1709" s="16" t="s">
        <v>27</v>
      </c>
    </row>
    <row r="1710" s="3" customFormat="1" ht="30" customHeight="1" spans="1:4">
      <c r="A1710" s="16">
        <v>1708</v>
      </c>
      <c r="B1710" s="16" t="s">
        <v>3683</v>
      </c>
      <c r="C1710" s="16">
        <v>100</v>
      </c>
      <c r="D1710" s="16" t="s">
        <v>27</v>
      </c>
    </row>
    <row r="1711" s="3" customFormat="1" ht="30" customHeight="1" spans="1:4">
      <c r="A1711" s="16">
        <v>1709</v>
      </c>
      <c r="B1711" s="16" t="s">
        <v>3684</v>
      </c>
      <c r="C1711" s="16">
        <v>100</v>
      </c>
      <c r="D1711" s="16" t="s">
        <v>27</v>
      </c>
    </row>
    <row r="1712" s="3" customFormat="1" ht="30" customHeight="1" spans="1:4">
      <c r="A1712" s="16">
        <v>1710</v>
      </c>
      <c r="B1712" s="16" t="s">
        <v>3685</v>
      </c>
      <c r="C1712" s="16">
        <v>100</v>
      </c>
      <c r="D1712" s="16" t="s">
        <v>27</v>
      </c>
    </row>
    <row r="1713" s="3" customFormat="1" ht="30" customHeight="1" spans="1:4">
      <c r="A1713" s="16">
        <v>1711</v>
      </c>
      <c r="B1713" s="16" t="s">
        <v>3686</v>
      </c>
      <c r="C1713" s="16">
        <v>200</v>
      </c>
      <c r="D1713" s="16" t="s">
        <v>27</v>
      </c>
    </row>
    <row r="1714" s="3" customFormat="1" ht="30" customHeight="1" spans="1:4">
      <c r="A1714" s="16">
        <v>1712</v>
      </c>
      <c r="B1714" s="16" t="s">
        <v>3687</v>
      </c>
      <c r="C1714" s="16">
        <v>100</v>
      </c>
      <c r="D1714" s="16" t="s">
        <v>27</v>
      </c>
    </row>
    <row r="1715" s="3" customFormat="1" ht="30" customHeight="1" spans="1:4">
      <c r="A1715" s="16">
        <v>1713</v>
      </c>
      <c r="B1715" s="16" t="s">
        <v>3688</v>
      </c>
      <c r="C1715" s="16">
        <v>100</v>
      </c>
      <c r="D1715" s="16" t="s">
        <v>27</v>
      </c>
    </row>
    <row r="1716" s="3" customFormat="1" ht="30" customHeight="1" spans="1:4">
      <c r="A1716" s="16">
        <v>1714</v>
      </c>
      <c r="B1716" s="16" t="s">
        <v>3689</v>
      </c>
      <c r="C1716" s="16">
        <v>100</v>
      </c>
      <c r="D1716" s="16" t="s">
        <v>27</v>
      </c>
    </row>
    <row r="1717" s="3" customFormat="1" ht="30" customHeight="1" spans="1:4">
      <c r="A1717" s="16">
        <v>1715</v>
      </c>
      <c r="B1717" s="16" t="s">
        <v>3690</v>
      </c>
      <c r="C1717" s="16">
        <v>100</v>
      </c>
      <c r="D1717" s="16" t="s">
        <v>27</v>
      </c>
    </row>
    <row r="1718" s="3" customFormat="1" ht="30" customHeight="1" spans="1:4">
      <c r="A1718" s="16">
        <v>1716</v>
      </c>
      <c r="B1718" s="16" t="s">
        <v>3691</v>
      </c>
      <c r="C1718" s="16">
        <v>100</v>
      </c>
      <c r="D1718" s="16" t="s">
        <v>27</v>
      </c>
    </row>
    <row r="1719" s="3" customFormat="1" ht="30" customHeight="1" spans="1:4">
      <c r="A1719" s="16">
        <v>1717</v>
      </c>
      <c r="B1719" s="16" t="s">
        <v>3692</v>
      </c>
      <c r="C1719" s="16">
        <v>100</v>
      </c>
      <c r="D1719" s="16" t="s">
        <v>27</v>
      </c>
    </row>
    <row r="1720" s="3" customFormat="1" ht="30" customHeight="1" spans="1:4">
      <c r="A1720" s="16">
        <v>1718</v>
      </c>
      <c r="B1720" s="16" t="s">
        <v>3693</v>
      </c>
      <c r="C1720" s="16">
        <v>100</v>
      </c>
      <c r="D1720" s="16" t="s">
        <v>27</v>
      </c>
    </row>
    <row r="1721" s="3" customFormat="1" ht="30" customHeight="1" spans="1:4">
      <c r="A1721" s="16">
        <v>1719</v>
      </c>
      <c r="B1721" s="16" t="s">
        <v>3694</v>
      </c>
      <c r="C1721" s="16">
        <v>100</v>
      </c>
      <c r="D1721" s="16" t="s">
        <v>27</v>
      </c>
    </row>
    <row r="1722" s="3" customFormat="1" ht="30" customHeight="1" spans="1:4">
      <c r="A1722" s="16">
        <v>1720</v>
      </c>
      <c r="B1722" s="16" t="s">
        <v>3695</v>
      </c>
      <c r="C1722" s="16">
        <v>100</v>
      </c>
      <c r="D1722" s="16" t="s">
        <v>27</v>
      </c>
    </row>
    <row r="1723" s="3" customFormat="1" ht="30" customHeight="1" spans="1:4">
      <c r="A1723" s="16">
        <v>1721</v>
      </c>
      <c r="B1723" s="16" t="s">
        <v>3696</v>
      </c>
      <c r="C1723" s="16">
        <v>100</v>
      </c>
      <c r="D1723" s="16" t="s">
        <v>27</v>
      </c>
    </row>
    <row r="1724" s="3" customFormat="1" ht="30" customHeight="1" spans="1:4">
      <c r="A1724" s="16">
        <v>1722</v>
      </c>
      <c r="B1724" s="16" t="s">
        <v>3697</v>
      </c>
      <c r="C1724" s="16">
        <v>100</v>
      </c>
      <c r="D1724" s="16" t="s">
        <v>27</v>
      </c>
    </row>
    <row r="1725" s="3" customFormat="1" ht="30" customHeight="1" spans="1:4">
      <c r="A1725" s="16">
        <v>1723</v>
      </c>
      <c r="B1725" s="16" t="s">
        <v>2221</v>
      </c>
      <c r="C1725" s="16">
        <v>100</v>
      </c>
      <c r="D1725" s="16" t="s">
        <v>27</v>
      </c>
    </row>
    <row r="1726" s="3" customFormat="1" ht="30" customHeight="1" spans="1:4">
      <c r="A1726" s="16">
        <v>1724</v>
      </c>
      <c r="B1726" s="16" t="s">
        <v>3698</v>
      </c>
      <c r="C1726" s="16">
        <v>100</v>
      </c>
      <c r="D1726" s="16" t="s">
        <v>27</v>
      </c>
    </row>
    <row r="1727" s="3" customFormat="1" ht="30" customHeight="1" spans="1:4">
      <c r="A1727" s="16">
        <v>1725</v>
      </c>
      <c r="B1727" s="16" t="s">
        <v>3699</v>
      </c>
      <c r="C1727" s="16">
        <v>100</v>
      </c>
      <c r="D1727" s="16" t="s">
        <v>27</v>
      </c>
    </row>
    <row r="1728" s="3" customFormat="1" ht="30" customHeight="1" spans="1:4">
      <c r="A1728" s="16">
        <v>1726</v>
      </c>
      <c r="B1728" s="16" t="s">
        <v>3700</v>
      </c>
      <c r="C1728" s="16">
        <v>100</v>
      </c>
      <c r="D1728" s="16" t="s">
        <v>27</v>
      </c>
    </row>
    <row r="1729" s="3" customFormat="1" ht="30" customHeight="1" spans="1:4">
      <c r="A1729" s="16">
        <v>1727</v>
      </c>
      <c r="B1729" s="16" t="s">
        <v>3701</v>
      </c>
      <c r="C1729" s="16">
        <v>100</v>
      </c>
      <c r="D1729" s="16" t="s">
        <v>27</v>
      </c>
    </row>
    <row r="1730" s="3" customFormat="1" ht="30" customHeight="1" spans="1:4">
      <c r="A1730" s="16">
        <v>1728</v>
      </c>
      <c r="B1730" s="16" t="s">
        <v>3702</v>
      </c>
      <c r="C1730" s="16">
        <v>200</v>
      </c>
      <c r="D1730" s="16" t="s">
        <v>26</v>
      </c>
    </row>
    <row r="1731" s="3" customFormat="1" ht="30" customHeight="1" spans="1:4">
      <c r="A1731" s="16">
        <v>1729</v>
      </c>
      <c r="B1731" s="16" t="s">
        <v>3703</v>
      </c>
      <c r="C1731" s="16">
        <v>200</v>
      </c>
      <c r="D1731" s="16" t="s">
        <v>26</v>
      </c>
    </row>
    <row r="1732" s="3" customFormat="1" ht="30" customHeight="1" spans="1:4">
      <c r="A1732" s="16">
        <v>1730</v>
      </c>
      <c r="B1732" s="16" t="s">
        <v>3704</v>
      </c>
      <c r="C1732" s="16">
        <v>200</v>
      </c>
      <c r="D1732" s="16" t="s">
        <v>26</v>
      </c>
    </row>
    <row r="1733" s="3" customFormat="1" ht="30" customHeight="1" spans="1:4">
      <c r="A1733" s="16">
        <v>1731</v>
      </c>
      <c r="B1733" s="16" t="s">
        <v>3705</v>
      </c>
      <c r="C1733" s="16">
        <v>100</v>
      </c>
      <c r="D1733" s="16" t="s">
        <v>26</v>
      </c>
    </row>
    <row r="1734" s="3" customFormat="1" ht="30" customHeight="1" spans="1:4">
      <c r="A1734" s="16">
        <v>1732</v>
      </c>
      <c r="B1734" s="16" t="s">
        <v>3706</v>
      </c>
      <c r="C1734" s="16">
        <v>100</v>
      </c>
      <c r="D1734" s="16" t="s">
        <v>26</v>
      </c>
    </row>
    <row r="1735" s="3" customFormat="1" ht="30" customHeight="1" spans="1:4">
      <c r="A1735" s="16">
        <v>1733</v>
      </c>
      <c r="B1735" s="16" t="s">
        <v>3707</v>
      </c>
      <c r="C1735" s="16">
        <v>100</v>
      </c>
      <c r="D1735" s="16" t="s">
        <v>26</v>
      </c>
    </row>
    <row r="1736" s="3" customFormat="1" ht="30" customHeight="1" spans="1:4">
      <c r="A1736" s="16">
        <v>1734</v>
      </c>
      <c r="B1736" s="16" t="s">
        <v>3708</v>
      </c>
      <c r="C1736" s="16">
        <v>100</v>
      </c>
      <c r="D1736" s="16" t="s">
        <v>26</v>
      </c>
    </row>
    <row r="1737" s="3" customFormat="1" ht="30" customHeight="1" spans="1:4">
      <c r="A1737" s="16">
        <v>1735</v>
      </c>
      <c r="B1737" s="16" t="s">
        <v>3709</v>
      </c>
      <c r="C1737" s="16">
        <v>100</v>
      </c>
      <c r="D1737" s="16" t="s">
        <v>26</v>
      </c>
    </row>
    <row r="1738" s="3" customFormat="1" ht="30" customHeight="1" spans="1:4">
      <c r="A1738" s="16">
        <v>1736</v>
      </c>
      <c r="B1738" s="16" t="s">
        <v>3710</v>
      </c>
      <c r="C1738" s="16">
        <v>100</v>
      </c>
      <c r="D1738" s="16" t="s">
        <v>26</v>
      </c>
    </row>
    <row r="1739" s="3" customFormat="1" ht="30" customHeight="1" spans="1:4">
      <c r="A1739" s="16">
        <v>1737</v>
      </c>
      <c r="B1739" s="16" t="s">
        <v>3711</v>
      </c>
      <c r="C1739" s="16">
        <v>100</v>
      </c>
      <c r="D1739" s="16" t="s">
        <v>26</v>
      </c>
    </row>
    <row r="1740" s="3" customFormat="1" ht="30" customHeight="1" spans="1:4">
      <c r="A1740" s="16">
        <v>1738</v>
      </c>
      <c r="B1740" s="16" t="s">
        <v>3712</v>
      </c>
      <c r="C1740" s="16">
        <v>100</v>
      </c>
      <c r="D1740" s="16" t="s">
        <v>26</v>
      </c>
    </row>
    <row r="1741" s="3" customFormat="1" ht="30" customHeight="1" spans="1:4">
      <c r="A1741" s="16">
        <v>1739</v>
      </c>
      <c r="B1741" s="16" t="s">
        <v>3713</v>
      </c>
      <c r="C1741" s="16">
        <v>100</v>
      </c>
      <c r="D1741" s="16" t="s">
        <v>26</v>
      </c>
    </row>
    <row r="1742" s="3" customFormat="1" ht="30" customHeight="1" spans="1:4">
      <c r="A1742" s="16">
        <v>1740</v>
      </c>
      <c r="B1742" s="16" t="s">
        <v>3714</v>
      </c>
      <c r="C1742" s="16">
        <v>200</v>
      </c>
      <c r="D1742" s="16" t="s">
        <v>26</v>
      </c>
    </row>
    <row r="1743" s="3" customFormat="1" ht="30" customHeight="1" spans="1:4">
      <c r="A1743" s="16">
        <v>1741</v>
      </c>
      <c r="B1743" s="16" t="s">
        <v>3715</v>
      </c>
      <c r="C1743" s="16">
        <v>100</v>
      </c>
      <c r="D1743" s="16" t="s">
        <v>26</v>
      </c>
    </row>
    <row r="1744" s="3" customFormat="1" ht="30" customHeight="1" spans="1:4">
      <c r="A1744" s="16">
        <v>1742</v>
      </c>
      <c r="B1744" s="16" t="s">
        <v>3422</v>
      </c>
      <c r="C1744" s="16">
        <v>100</v>
      </c>
      <c r="D1744" s="16" t="s">
        <v>26</v>
      </c>
    </row>
    <row r="1745" s="3" customFormat="1" ht="30" customHeight="1" spans="1:4">
      <c r="A1745" s="16">
        <v>1743</v>
      </c>
      <c r="B1745" s="16" t="s">
        <v>3716</v>
      </c>
      <c r="C1745" s="16">
        <v>100</v>
      </c>
      <c r="D1745" s="16" t="s">
        <v>26</v>
      </c>
    </row>
    <row r="1746" s="3" customFormat="1" ht="30" customHeight="1" spans="1:4">
      <c r="A1746" s="16">
        <v>1744</v>
      </c>
      <c r="B1746" s="16" t="s">
        <v>3717</v>
      </c>
      <c r="C1746" s="16">
        <v>100</v>
      </c>
      <c r="D1746" s="16" t="s">
        <v>26</v>
      </c>
    </row>
    <row r="1747" s="3" customFormat="1" ht="30" customHeight="1" spans="1:4">
      <c r="A1747" s="16">
        <v>1745</v>
      </c>
      <c r="B1747" s="16" t="s">
        <v>3718</v>
      </c>
      <c r="C1747" s="16">
        <v>100</v>
      </c>
      <c r="D1747" s="16" t="s">
        <v>26</v>
      </c>
    </row>
    <row r="1748" s="3" customFormat="1" ht="30" customHeight="1" spans="1:4">
      <c r="A1748" s="16">
        <v>1746</v>
      </c>
      <c r="B1748" s="16" t="s">
        <v>3719</v>
      </c>
      <c r="C1748" s="16">
        <v>100</v>
      </c>
      <c r="D1748" s="16" t="s">
        <v>26</v>
      </c>
    </row>
    <row r="1749" s="3" customFormat="1" ht="30" customHeight="1" spans="1:4">
      <c r="A1749" s="16">
        <v>1747</v>
      </c>
      <c r="B1749" s="16" t="s">
        <v>2291</v>
      </c>
      <c r="C1749" s="16">
        <v>100</v>
      </c>
      <c r="D1749" s="16" t="s">
        <v>26</v>
      </c>
    </row>
    <row r="1750" s="3" customFormat="1" ht="30" customHeight="1" spans="1:4">
      <c r="A1750" s="16">
        <v>1748</v>
      </c>
      <c r="B1750" s="16" t="s">
        <v>3720</v>
      </c>
      <c r="C1750" s="16">
        <v>100</v>
      </c>
      <c r="D1750" s="16" t="s">
        <v>26</v>
      </c>
    </row>
    <row r="1751" s="3" customFormat="1" ht="30" customHeight="1" spans="1:4">
      <c r="A1751" s="16">
        <v>1749</v>
      </c>
      <c r="B1751" s="16" t="s">
        <v>3721</v>
      </c>
      <c r="C1751" s="16">
        <v>100</v>
      </c>
      <c r="D1751" s="16" t="s">
        <v>26</v>
      </c>
    </row>
    <row r="1752" s="3" customFormat="1" ht="30" customHeight="1" spans="1:4">
      <c r="A1752" s="16">
        <v>1750</v>
      </c>
      <c r="B1752" s="16" t="s">
        <v>3722</v>
      </c>
      <c r="C1752" s="16">
        <v>100</v>
      </c>
      <c r="D1752" s="16" t="s">
        <v>26</v>
      </c>
    </row>
    <row r="1753" s="3" customFormat="1" ht="30" customHeight="1" spans="1:4">
      <c r="A1753" s="16">
        <v>1751</v>
      </c>
      <c r="B1753" s="16" t="s">
        <v>3723</v>
      </c>
      <c r="C1753" s="16">
        <v>100</v>
      </c>
      <c r="D1753" s="16" t="s">
        <v>26</v>
      </c>
    </row>
    <row r="1754" s="3" customFormat="1" ht="30" customHeight="1" spans="1:4">
      <c r="A1754" s="16">
        <v>1752</v>
      </c>
      <c r="B1754" s="16" t="s">
        <v>3724</v>
      </c>
      <c r="C1754" s="16">
        <v>100</v>
      </c>
      <c r="D1754" s="16" t="s">
        <v>26</v>
      </c>
    </row>
    <row r="1755" s="3" customFormat="1" ht="30" customHeight="1" spans="1:4">
      <c r="A1755" s="16">
        <v>1753</v>
      </c>
      <c r="B1755" s="16" t="s">
        <v>3725</v>
      </c>
      <c r="C1755" s="16">
        <v>100</v>
      </c>
      <c r="D1755" s="16" t="s">
        <v>26</v>
      </c>
    </row>
    <row r="1756" s="3" customFormat="1" ht="30" customHeight="1" spans="1:4">
      <c r="A1756" s="16">
        <v>1754</v>
      </c>
      <c r="B1756" s="16" t="s">
        <v>3726</v>
      </c>
      <c r="C1756" s="16">
        <v>100</v>
      </c>
      <c r="D1756" s="16" t="s">
        <v>26</v>
      </c>
    </row>
    <row r="1757" s="3" customFormat="1" ht="30" customHeight="1" spans="1:4">
      <c r="A1757" s="16">
        <v>1755</v>
      </c>
      <c r="B1757" s="16" t="s">
        <v>3727</v>
      </c>
      <c r="C1757" s="16">
        <v>100</v>
      </c>
      <c r="D1757" s="16" t="s">
        <v>26</v>
      </c>
    </row>
    <row r="1758" s="3" customFormat="1" ht="30" customHeight="1" spans="1:4">
      <c r="A1758" s="16">
        <v>1756</v>
      </c>
      <c r="B1758" s="16" t="s">
        <v>3728</v>
      </c>
      <c r="C1758" s="16">
        <v>100</v>
      </c>
      <c r="D1758" s="16" t="s">
        <v>26</v>
      </c>
    </row>
    <row r="1759" s="3" customFormat="1" ht="30" customHeight="1" spans="1:4">
      <c r="A1759" s="16">
        <v>1757</v>
      </c>
      <c r="B1759" s="16" t="s">
        <v>3729</v>
      </c>
      <c r="C1759" s="16">
        <v>100</v>
      </c>
      <c r="D1759" s="16" t="s">
        <v>26</v>
      </c>
    </row>
    <row r="1760" s="3" customFormat="1" ht="30" customHeight="1" spans="1:4">
      <c r="A1760" s="16">
        <v>1758</v>
      </c>
      <c r="B1760" s="16" t="s">
        <v>3730</v>
      </c>
      <c r="C1760" s="16">
        <v>100</v>
      </c>
      <c r="D1760" s="16" t="s">
        <v>26</v>
      </c>
    </row>
    <row r="1761" s="3" customFormat="1" ht="30" customHeight="1" spans="1:4">
      <c r="A1761" s="16">
        <v>1759</v>
      </c>
      <c r="B1761" s="16" t="s">
        <v>3731</v>
      </c>
      <c r="C1761" s="16">
        <v>100</v>
      </c>
      <c r="D1761" s="16" t="s">
        <v>26</v>
      </c>
    </row>
    <row r="1762" s="3" customFormat="1" ht="30" customHeight="1" spans="1:4">
      <c r="A1762" s="16">
        <v>1760</v>
      </c>
      <c r="B1762" s="16" t="s">
        <v>3732</v>
      </c>
      <c r="C1762" s="16">
        <v>100</v>
      </c>
      <c r="D1762" s="16" t="s">
        <v>26</v>
      </c>
    </row>
    <row r="1763" s="3" customFormat="1" ht="30" customHeight="1" spans="1:4">
      <c r="A1763" s="16">
        <v>1761</v>
      </c>
      <c r="B1763" s="16" t="s">
        <v>3733</v>
      </c>
      <c r="C1763" s="16">
        <v>100</v>
      </c>
      <c r="D1763" s="16" t="s">
        <v>26</v>
      </c>
    </row>
    <row r="1764" s="3" customFormat="1" ht="30" customHeight="1" spans="1:4">
      <c r="A1764" s="16">
        <v>1762</v>
      </c>
      <c r="B1764" s="16" t="s">
        <v>3734</v>
      </c>
      <c r="C1764" s="16">
        <v>200</v>
      </c>
      <c r="D1764" s="16" t="s">
        <v>26</v>
      </c>
    </row>
    <row r="1765" s="3" customFormat="1" ht="30" customHeight="1" spans="1:4">
      <c r="A1765" s="16">
        <v>1763</v>
      </c>
      <c r="B1765" s="16" t="s">
        <v>3735</v>
      </c>
      <c r="C1765" s="16">
        <v>100</v>
      </c>
      <c r="D1765" s="16" t="s">
        <v>26</v>
      </c>
    </row>
    <row r="1766" s="3" customFormat="1" ht="30" customHeight="1" spans="1:4">
      <c r="A1766" s="16">
        <v>1764</v>
      </c>
      <c r="B1766" s="16" t="s">
        <v>3736</v>
      </c>
      <c r="C1766" s="16">
        <v>100</v>
      </c>
      <c r="D1766" s="16" t="s">
        <v>26</v>
      </c>
    </row>
    <row r="1767" s="3" customFormat="1" ht="30" customHeight="1" spans="1:4">
      <c r="A1767" s="16">
        <v>1765</v>
      </c>
      <c r="B1767" s="16" t="s">
        <v>3737</v>
      </c>
      <c r="C1767" s="16">
        <v>100</v>
      </c>
      <c r="D1767" s="16" t="s">
        <v>26</v>
      </c>
    </row>
    <row r="1768" s="3" customFormat="1" ht="30" customHeight="1" spans="1:4">
      <c r="A1768" s="16">
        <v>1766</v>
      </c>
      <c r="B1768" s="16" t="s">
        <v>3738</v>
      </c>
      <c r="C1768" s="16">
        <v>100</v>
      </c>
      <c r="D1768" s="16" t="s">
        <v>26</v>
      </c>
    </row>
    <row r="1769" s="3" customFormat="1" ht="30" customHeight="1" spans="1:4">
      <c r="A1769" s="16">
        <v>1767</v>
      </c>
      <c r="B1769" s="24" t="s">
        <v>3739</v>
      </c>
      <c r="C1769" s="16">
        <v>100</v>
      </c>
      <c r="D1769" s="16" t="s">
        <v>26</v>
      </c>
    </row>
    <row r="1770" s="3" customFormat="1" ht="30" customHeight="1" spans="1:4">
      <c r="A1770" s="16">
        <v>1768</v>
      </c>
      <c r="B1770" s="16" t="s">
        <v>3740</v>
      </c>
      <c r="C1770" s="16">
        <v>200</v>
      </c>
      <c r="D1770" s="16" t="s">
        <v>26</v>
      </c>
    </row>
    <row r="1771" s="3" customFormat="1" ht="30" customHeight="1" spans="1:4">
      <c r="A1771" s="16">
        <v>1769</v>
      </c>
      <c r="B1771" s="16" t="s">
        <v>3741</v>
      </c>
      <c r="C1771" s="16">
        <v>100</v>
      </c>
      <c r="D1771" s="16" t="s">
        <v>26</v>
      </c>
    </row>
    <row r="1772" s="3" customFormat="1" ht="30" customHeight="1" spans="1:4">
      <c r="A1772" s="16">
        <v>1770</v>
      </c>
      <c r="B1772" s="16" t="s">
        <v>3742</v>
      </c>
      <c r="C1772" s="16">
        <v>100</v>
      </c>
      <c r="D1772" s="16" t="s">
        <v>26</v>
      </c>
    </row>
    <row r="1773" s="3" customFormat="1" ht="30" customHeight="1" spans="1:4">
      <c r="A1773" s="16">
        <v>1771</v>
      </c>
      <c r="B1773" s="16" t="s">
        <v>3743</v>
      </c>
      <c r="C1773" s="16">
        <v>100</v>
      </c>
      <c r="D1773" s="16" t="s">
        <v>26</v>
      </c>
    </row>
    <row r="1774" s="3" customFormat="1" ht="30" customHeight="1" spans="1:4">
      <c r="A1774" s="16">
        <v>1772</v>
      </c>
      <c r="B1774" s="16" t="s">
        <v>3744</v>
      </c>
      <c r="C1774" s="16">
        <v>200</v>
      </c>
      <c r="D1774" s="16" t="s">
        <v>22</v>
      </c>
    </row>
    <row r="1775" s="3" customFormat="1" ht="30" customHeight="1" spans="1:4">
      <c r="A1775" s="16">
        <v>1773</v>
      </c>
      <c r="B1775" s="16" t="s">
        <v>3745</v>
      </c>
      <c r="C1775" s="16">
        <v>100</v>
      </c>
      <c r="D1775" s="16" t="s">
        <v>26</v>
      </c>
    </row>
    <row r="1776" s="3" customFormat="1" ht="30" customHeight="1" spans="1:4">
      <c r="A1776" s="16">
        <v>1774</v>
      </c>
      <c r="B1776" s="16" t="s">
        <v>3746</v>
      </c>
      <c r="C1776" s="16">
        <v>100</v>
      </c>
      <c r="D1776" s="16" t="s">
        <v>26</v>
      </c>
    </row>
    <row r="1777" s="3" customFormat="1" ht="30" customHeight="1" spans="1:4">
      <c r="A1777" s="16">
        <v>1775</v>
      </c>
      <c r="B1777" s="16" t="s">
        <v>3747</v>
      </c>
      <c r="C1777" s="16">
        <v>100</v>
      </c>
      <c r="D1777" s="16" t="s">
        <v>26</v>
      </c>
    </row>
    <row r="1778" s="3" customFormat="1" ht="30" customHeight="1" spans="1:4">
      <c r="A1778" s="16">
        <v>1776</v>
      </c>
      <c r="B1778" s="16" t="s">
        <v>3748</v>
      </c>
      <c r="C1778" s="16">
        <v>100</v>
      </c>
      <c r="D1778" s="16" t="s">
        <v>26</v>
      </c>
    </row>
    <row r="1779" s="3" customFormat="1" ht="30" customHeight="1" spans="1:4">
      <c r="A1779" s="16">
        <v>1777</v>
      </c>
      <c r="B1779" s="16" t="s">
        <v>3749</v>
      </c>
      <c r="C1779" s="16">
        <v>100</v>
      </c>
      <c r="D1779" s="16" t="s">
        <v>26</v>
      </c>
    </row>
    <row r="1780" s="3" customFormat="1" ht="30" customHeight="1" spans="1:4">
      <c r="A1780" s="16">
        <v>1778</v>
      </c>
      <c r="B1780" s="24" t="s">
        <v>3750</v>
      </c>
      <c r="C1780" s="16">
        <v>100</v>
      </c>
      <c r="D1780" s="16" t="s">
        <v>26</v>
      </c>
    </row>
    <row r="1781" s="3" customFormat="1" ht="30" customHeight="1" spans="1:4">
      <c r="A1781" s="16">
        <v>1779</v>
      </c>
      <c r="B1781" s="24" t="s">
        <v>3751</v>
      </c>
      <c r="C1781" s="16">
        <v>100</v>
      </c>
      <c r="D1781" s="16" t="s">
        <v>26</v>
      </c>
    </row>
    <row r="1782" s="3" customFormat="1" ht="30" customHeight="1" spans="1:4">
      <c r="A1782" s="16">
        <v>1780</v>
      </c>
      <c r="B1782" s="24" t="s">
        <v>3752</v>
      </c>
      <c r="C1782" s="16">
        <v>100</v>
      </c>
      <c r="D1782" s="16" t="s">
        <v>26</v>
      </c>
    </row>
    <row r="1783" s="3" customFormat="1" ht="30" customHeight="1" spans="1:4">
      <c r="A1783" s="16">
        <v>1781</v>
      </c>
      <c r="B1783" s="24" t="s">
        <v>3753</v>
      </c>
      <c r="C1783" s="16">
        <v>100</v>
      </c>
      <c r="D1783" s="16" t="s">
        <v>26</v>
      </c>
    </row>
    <row r="1784" s="3" customFormat="1" ht="30" customHeight="1" spans="1:4">
      <c r="A1784" s="16">
        <v>1782</v>
      </c>
      <c r="B1784" s="24" t="s">
        <v>3754</v>
      </c>
      <c r="C1784" s="16">
        <v>100</v>
      </c>
      <c r="D1784" s="16" t="s">
        <v>26</v>
      </c>
    </row>
    <row r="1785" s="3" customFormat="1" ht="30" customHeight="1" spans="1:4">
      <c r="A1785" s="16">
        <v>1783</v>
      </c>
      <c r="B1785" s="24" t="s">
        <v>3755</v>
      </c>
      <c r="C1785" s="16">
        <v>100</v>
      </c>
      <c r="D1785" s="16" t="s">
        <v>26</v>
      </c>
    </row>
    <row r="1786" s="3" customFormat="1" ht="30" customHeight="1" spans="1:4">
      <c r="A1786" s="16">
        <v>1784</v>
      </c>
      <c r="B1786" s="24" t="s">
        <v>3756</v>
      </c>
      <c r="C1786" s="16">
        <v>100</v>
      </c>
      <c r="D1786" s="16" t="s">
        <v>26</v>
      </c>
    </row>
    <row r="1787" s="3" customFormat="1" ht="30" customHeight="1" spans="1:4">
      <c r="A1787" s="16">
        <v>1785</v>
      </c>
      <c r="B1787" s="24" t="s">
        <v>3757</v>
      </c>
      <c r="C1787" s="16">
        <v>100</v>
      </c>
      <c r="D1787" s="16" t="s">
        <v>26</v>
      </c>
    </row>
    <row r="1788" s="3" customFormat="1" ht="30" customHeight="1" spans="1:4">
      <c r="A1788" s="16">
        <v>1786</v>
      </c>
      <c r="B1788" s="24" t="s">
        <v>3758</v>
      </c>
      <c r="C1788" s="16">
        <v>100</v>
      </c>
      <c r="D1788" s="16" t="s">
        <v>26</v>
      </c>
    </row>
    <row r="1789" s="3" customFormat="1" ht="30" customHeight="1" spans="1:4">
      <c r="A1789" s="16">
        <v>1787</v>
      </c>
      <c r="B1789" s="24" t="s">
        <v>3759</v>
      </c>
      <c r="C1789" s="16">
        <v>100</v>
      </c>
      <c r="D1789" s="16" t="s">
        <v>26</v>
      </c>
    </row>
    <row r="1790" s="3" customFormat="1" ht="30" customHeight="1" spans="1:4">
      <c r="A1790" s="16">
        <v>1788</v>
      </c>
      <c r="B1790" s="24" t="s">
        <v>3760</v>
      </c>
      <c r="C1790" s="16">
        <v>100</v>
      </c>
      <c r="D1790" s="16" t="s">
        <v>26</v>
      </c>
    </row>
    <row r="1791" s="3" customFormat="1" ht="30" customHeight="1" spans="1:4">
      <c r="A1791" s="16">
        <v>1789</v>
      </c>
      <c r="B1791" s="24" t="s">
        <v>3761</v>
      </c>
      <c r="C1791" s="16">
        <v>100</v>
      </c>
      <c r="D1791" s="16" t="s">
        <v>26</v>
      </c>
    </row>
    <row r="1792" s="3" customFormat="1" ht="30" customHeight="1" spans="1:4">
      <c r="A1792" s="16">
        <v>1790</v>
      </c>
      <c r="B1792" s="24" t="s">
        <v>3762</v>
      </c>
      <c r="C1792" s="16">
        <v>100</v>
      </c>
      <c r="D1792" s="16" t="s">
        <v>26</v>
      </c>
    </row>
    <row r="1793" s="3" customFormat="1" ht="30" customHeight="1" spans="1:4">
      <c r="A1793" s="16">
        <v>1791</v>
      </c>
      <c r="B1793" s="16" t="s">
        <v>3763</v>
      </c>
      <c r="C1793" s="16">
        <v>100</v>
      </c>
      <c r="D1793" s="16" t="s">
        <v>26</v>
      </c>
    </row>
    <row r="1794" s="3" customFormat="1" ht="30" customHeight="1" spans="1:4">
      <c r="A1794" s="16">
        <v>1792</v>
      </c>
      <c r="B1794" s="16" t="s">
        <v>3764</v>
      </c>
      <c r="C1794" s="16">
        <v>200</v>
      </c>
      <c r="D1794" s="16" t="s">
        <v>26</v>
      </c>
    </row>
    <row r="1795" s="3" customFormat="1" ht="30" customHeight="1" spans="1:4">
      <c r="A1795" s="16">
        <v>1793</v>
      </c>
      <c r="B1795" s="16" t="s">
        <v>3765</v>
      </c>
      <c r="C1795" s="16">
        <v>200</v>
      </c>
      <c r="D1795" s="16" t="s">
        <v>26</v>
      </c>
    </row>
    <row r="1796" s="3" customFormat="1" ht="30" customHeight="1" spans="1:4">
      <c r="A1796" s="16">
        <v>1794</v>
      </c>
      <c r="B1796" s="16" t="s">
        <v>3766</v>
      </c>
      <c r="C1796" s="16">
        <v>200</v>
      </c>
      <c r="D1796" s="16" t="s">
        <v>26</v>
      </c>
    </row>
    <row r="1797" s="3" customFormat="1" ht="30" customHeight="1" spans="1:4">
      <c r="A1797" s="16">
        <v>1795</v>
      </c>
      <c r="B1797" s="16" t="s">
        <v>3767</v>
      </c>
      <c r="C1797" s="16">
        <v>100</v>
      </c>
      <c r="D1797" s="16" t="s">
        <v>26</v>
      </c>
    </row>
    <row r="1798" s="3" customFormat="1" ht="30" customHeight="1" spans="1:4">
      <c r="A1798" s="16">
        <v>1796</v>
      </c>
      <c r="B1798" s="16" t="s">
        <v>3768</v>
      </c>
      <c r="C1798" s="16">
        <v>100</v>
      </c>
      <c r="D1798" s="16" t="s">
        <v>26</v>
      </c>
    </row>
    <row r="1799" s="3" customFormat="1" ht="30" customHeight="1" spans="1:4">
      <c r="A1799" s="16">
        <v>1797</v>
      </c>
      <c r="B1799" s="16" t="s">
        <v>3769</v>
      </c>
      <c r="C1799" s="16">
        <v>100</v>
      </c>
      <c r="D1799" s="16" t="s">
        <v>26</v>
      </c>
    </row>
    <row r="1800" s="3" customFormat="1" ht="30" customHeight="1" spans="1:4">
      <c r="A1800" s="16">
        <v>1798</v>
      </c>
      <c r="B1800" s="16" t="s">
        <v>3770</v>
      </c>
      <c r="C1800" s="16">
        <v>100</v>
      </c>
      <c r="D1800" s="16" t="s">
        <v>27</v>
      </c>
    </row>
    <row r="1801" s="3" customFormat="1" ht="30" customHeight="1" spans="1:4">
      <c r="A1801" s="16">
        <v>1799</v>
      </c>
      <c r="B1801" s="16" t="s">
        <v>3771</v>
      </c>
      <c r="C1801" s="16">
        <v>100</v>
      </c>
      <c r="D1801" s="16" t="s">
        <v>26</v>
      </c>
    </row>
    <row r="1802" s="3" customFormat="1" ht="30" customHeight="1" spans="1:4">
      <c r="A1802" s="16">
        <v>1800</v>
      </c>
      <c r="B1802" s="16" t="s">
        <v>3772</v>
      </c>
      <c r="C1802" s="16">
        <v>100</v>
      </c>
      <c r="D1802" s="16" t="s">
        <v>26</v>
      </c>
    </row>
    <row r="1803" s="3" customFormat="1" ht="30" customHeight="1" spans="1:4">
      <c r="A1803" s="16">
        <v>1801</v>
      </c>
      <c r="B1803" s="16" t="s">
        <v>3773</v>
      </c>
      <c r="C1803" s="16">
        <v>100</v>
      </c>
      <c r="D1803" s="16" t="s">
        <v>26</v>
      </c>
    </row>
    <row r="1804" s="3" customFormat="1" ht="30" customHeight="1" spans="1:4">
      <c r="A1804" s="16">
        <v>1802</v>
      </c>
      <c r="B1804" s="16" t="s">
        <v>3774</v>
      </c>
      <c r="C1804" s="16">
        <v>100</v>
      </c>
      <c r="D1804" s="16" t="s">
        <v>26</v>
      </c>
    </row>
    <row r="1805" s="3" customFormat="1" ht="30" customHeight="1" spans="1:4">
      <c r="A1805" s="16">
        <v>1803</v>
      </c>
      <c r="B1805" s="16" t="s">
        <v>3775</v>
      </c>
      <c r="C1805" s="16">
        <v>100</v>
      </c>
      <c r="D1805" s="16" t="s">
        <v>26</v>
      </c>
    </row>
    <row r="1806" s="3" customFormat="1" ht="30" customHeight="1" spans="1:4">
      <c r="A1806" s="16">
        <v>1804</v>
      </c>
      <c r="B1806" s="16" t="s">
        <v>3776</v>
      </c>
      <c r="C1806" s="16">
        <v>100</v>
      </c>
      <c r="D1806" s="16" t="s">
        <v>26</v>
      </c>
    </row>
    <row r="1807" s="3" customFormat="1" ht="30" customHeight="1" spans="1:4">
      <c r="A1807" s="16">
        <v>1805</v>
      </c>
      <c r="B1807" s="16" t="s">
        <v>3777</v>
      </c>
      <c r="C1807" s="16">
        <v>100</v>
      </c>
      <c r="D1807" s="16" t="s">
        <v>26</v>
      </c>
    </row>
    <row r="1808" s="3" customFormat="1" ht="30" customHeight="1" spans="1:4">
      <c r="A1808" s="16">
        <v>1806</v>
      </c>
      <c r="B1808" s="16" t="s">
        <v>408</v>
      </c>
      <c r="C1808" s="16">
        <v>100</v>
      </c>
      <c r="D1808" s="16" t="s">
        <v>26</v>
      </c>
    </row>
    <row r="1809" s="3" customFormat="1" ht="30" customHeight="1" spans="1:4">
      <c r="A1809" s="16">
        <v>1807</v>
      </c>
      <c r="B1809" s="16" t="s">
        <v>3778</v>
      </c>
      <c r="C1809" s="16">
        <v>100</v>
      </c>
      <c r="D1809" s="16" t="s">
        <v>26</v>
      </c>
    </row>
    <row r="1810" s="3" customFormat="1" ht="30" customHeight="1" spans="1:4">
      <c r="A1810" s="16">
        <v>1808</v>
      </c>
      <c r="B1810" s="16" t="s">
        <v>3779</v>
      </c>
      <c r="C1810" s="16">
        <v>100</v>
      </c>
      <c r="D1810" s="16" t="s">
        <v>26</v>
      </c>
    </row>
    <row r="1811" s="3" customFormat="1" ht="30" customHeight="1" spans="1:4">
      <c r="A1811" s="16">
        <v>1809</v>
      </c>
      <c r="B1811" s="16" t="s">
        <v>3780</v>
      </c>
      <c r="C1811" s="16">
        <v>100</v>
      </c>
      <c r="D1811" s="16" t="s">
        <v>26</v>
      </c>
    </row>
    <row r="1812" s="3" customFormat="1" ht="30" customHeight="1" spans="1:4">
      <c r="A1812" s="16">
        <v>1810</v>
      </c>
      <c r="B1812" s="16" t="s">
        <v>3781</v>
      </c>
      <c r="C1812" s="16">
        <v>100</v>
      </c>
      <c r="D1812" s="16" t="s">
        <v>26</v>
      </c>
    </row>
    <row r="1813" s="3" customFormat="1" ht="30" customHeight="1" spans="1:4">
      <c r="A1813" s="16">
        <v>1811</v>
      </c>
      <c r="B1813" s="16" t="s">
        <v>3782</v>
      </c>
      <c r="C1813" s="16">
        <v>100</v>
      </c>
      <c r="D1813" s="16" t="s">
        <v>26</v>
      </c>
    </row>
    <row r="1814" s="3" customFormat="1" ht="30" customHeight="1" spans="1:4">
      <c r="A1814" s="16">
        <v>1812</v>
      </c>
      <c r="B1814" s="16" t="s">
        <v>3783</v>
      </c>
      <c r="C1814" s="16">
        <v>100</v>
      </c>
      <c r="D1814" s="16" t="s">
        <v>26</v>
      </c>
    </row>
    <row r="1815" s="3" customFormat="1" ht="30" customHeight="1" spans="1:4">
      <c r="A1815" s="16">
        <v>1813</v>
      </c>
      <c r="B1815" s="16" t="s">
        <v>3784</v>
      </c>
      <c r="C1815" s="16">
        <v>100</v>
      </c>
      <c r="D1815" s="16" t="s">
        <v>26</v>
      </c>
    </row>
    <row r="1816" s="3" customFormat="1" ht="30" customHeight="1" spans="1:4">
      <c r="A1816" s="16">
        <v>1814</v>
      </c>
      <c r="B1816" s="16" t="s">
        <v>3785</v>
      </c>
      <c r="C1816" s="16">
        <v>100</v>
      </c>
      <c r="D1816" s="16" t="s">
        <v>26</v>
      </c>
    </row>
    <row r="1817" s="3" customFormat="1" ht="30" customHeight="1" spans="1:4">
      <c r="A1817" s="16">
        <v>1815</v>
      </c>
      <c r="B1817" s="16" t="s">
        <v>3786</v>
      </c>
      <c r="C1817" s="16">
        <v>100</v>
      </c>
      <c r="D1817" s="16" t="s">
        <v>26</v>
      </c>
    </row>
    <row r="1818" s="3" customFormat="1" ht="30" customHeight="1" spans="1:4">
      <c r="A1818" s="16">
        <v>1816</v>
      </c>
      <c r="B1818" s="16" t="s">
        <v>1754</v>
      </c>
      <c r="C1818" s="16">
        <v>100</v>
      </c>
      <c r="D1818" s="16" t="s">
        <v>26</v>
      </c>
    </row>
    <row r="1819" s="3" customFormat="1" ht="30" customHeight="1" spans="1:4">
      <c r="A1819" s="16">
        <v>1817</v>
      </c>
      <c r="B1819" s="16" t="s">
        <v>3787</v>
      </c>
      <c r="C1819" s="16">
        <v>100</v>
      </c>
      <c r="D1819" s="16" t="s">
        <v>26</v>
      </c>
    </row>
    <row r="1820" s="3" customFormat="1" ht="30" customHeight="1" spans="1:4">
      <c r="A1820" s="16">
        <v>1818</v>
      </c>
      <c r="B1820" s="16" t="s">
        <v>3788</v>
      </c>
      <c r="C1820" s="16">
        <v>100</v>
      </c>
      <c r="D1820" s="16" t="s">
        <v>26</v>
      </c>
    </row>
    <row r="1821" s="3" customFormat="1" ht="30" customHeight="1" spans="1:4">
      <c r="A1821" s="16">
        <v>1819</v>
      </c>
      <c r="B1821" s="16" t="s">
        <v>3789</v>
      </c>
      <c r="C1821" s="16">
        <v>100</v>
      </c>
      <c r="D1821" s="16" t="s">
        <v>26</v>
      </c>
    </row>
    <row r="1822" s="3" customFormat="1" ht="30" customHeight="1" spans="1:4">
      <c r="A1822" s="16">
        <v>1820</v>
      </c>
      <c r="B1822" s="16" t="s">
        <v>3790</v>
      </c>
      <c r="C1822" s="16">
        <v>100</v>
      </c>
      <c r="D1822" s="16" t="s">
        <v>26</v>
      </c>
    </row>
    <row r="1823" s="3" customFormat="1" ht="30" customHeight="1" spans="1:4">
      <c r="A1823" s="16">
        <v>1821</v>
      </c>
      <c r="B1823" s="16" t="s">
        <v>3791</v>
      </c>
      <c r="C1823" s="16">
        <v>100</v>
      </c>
      <c r="D1823" s="16" t="s">
        <v>26</v>
      </c>
    </row>
    <row r="1824" s="3" customFormat="1" ht="30" customHeight="1" spans="1:4">
      <c r="A1824" s="16">
        <v>1822</v>
      </c>
      <c r="B1824" s="16" t="s">
        <v>3792</v>
      </c>
      <c r="C1824" s="16">
        <v>100</v>
      </c>
      <c r="D1824" s="16" t="s">
        <v>26</v>
      </c>
    </row>
    <row r="1825" s="3" customFormat="1" ht="30" customHeight="1" spans="1:4">
      <c r="A1825" s="16">
        <v>1823</v>
      </c>
      <c r="B1825" s="16" t="s">
        <v>3793</v>
      </c>
      <c r="C1825" s="16">
        <v>100</v>
      </c>
      <c r="D1825" s="16" t="s">
        <v>26</v>
      </c>
    </row>
    <row r="1826" s="3" customFormat="1" ht="30" customHeight="1" spans="1:4">
      <c r="A1826" s="16">
        <v>1824</v>
      </c>
      <c r="B1826" s="16" t="s">
        <v>3794</v>
      </c>
      <c r="C1826" s="16">
        <v>100</v>
      </c>
      <c r="D1826" s="16" t="s">
        <v>26</v>
      </c>
    </row>
    <row r="1827" s="3" customFormat="1" ht="30" customHeight="1" spans="1:4">
      <c r="A1827" s="16">
        <v>1825</v>
      </c>
      <c r="B1827" s="16" t="s">
        <v>3795</v>
      </c>
      <c r="C1827" s="16">
        <v>100</v>
      </c>
      <c r="D1827" s="16" t="s">
        <v>26</v>
      </c>
    </row>
    <row r="1828" s="3" customFormat="1" ht="30" customHeight="1" spans="1:4">
      <c r="A1828" s="16">
        <v>1826</v>
      </c>
      <c r="B1828" s="16" t="s">
        <v>3796</v>
      </c>
      <c r="C1828" s="16">
        <v>100</v>
      </c>
      <c r="D1828" s="16" t="s">
        <v>26</v>
      </c>
    </row>
    <row r="1829" s="3" customFormat="1" ht="30" customHeight="1" spans="1:4">
      <c r="A1829" s="16">
        <v>1827</v>
      </c>
      <c r="B1829" s="16" t="s">
        <v>3797</v>
      </c>
      <c r="C1829" s="16">
        <v>100</v>
      </c>
      <c r="D1829" s="16" t="s">
        <v>26</v>
      </c>
    </row>
    <row r="1830" s="3" customFormat="1" ht="30" customHeight="1" spans="1:4">
      <c r="A1830" s="16">
        <v>1828</v>
      </c>
      <c r="B1830" s="16" t="s">
        <v>3798</v>
      </c>
      <c r="C1830" s="16">
        <v>100</v>
      </c>
      <c r="D1830" s="16" t="s">
        <v>26</v>
      </c>
    </row>
    <row r="1831" s="3" customFormat="1" ht="30" customHeight="1" spans="1:4">
      <c r="A1831" s="16">
        <v>1829</v>
      </c>
      <c r="B1831" s="16" t="s">
        <v>1645</v>
      </c>
      <c r="C1831" s="16">
        <v>100</v>
      </c>
      <c r="D1831" s="16" t="s">
        <v>26</v>
      </c>
    </row>
    <row r="1832" s="3" customFormat="1" ht="30" customHeight="1" spans="1:4">
      <c r="A1832" s="16">
        <v>1830</v>
      </c>
      <c r="B1832" s="16" t="s">
        <v>1019</v>
      </c>
      <c r="C1832" s="16">
        <v>100</v>
      </c>
      <c r="D1832" s="16" t="s">
        <v>26</v>
      </c>
    </row>
    <row r="1833" s="3" customFormat="1" ht="30" customHeight="1" spans="1:4">
      <c r="A1833" s="16">
        <v>1831</v>
      </c>
      <c r="B1833" s="16" t="s">
        <v>3799</v>
      </c>
      <c r="C1833" s="16">
        <v>100</v>
      </c>
      <c r="D1833" s="16" t="s">
        <v>26</v>
      </c>
    </row>
    <row r="1834" s="3" customFormat="1" ht="30" customHeight="1" spans="1:4">
      <c r="A1834" s="16">
        <v>1832</v>
      </c>
      <c r="B1834" s="16" t="s">
        <v>3800</v>
      </c>
      <c r="C1834" s="16">
        <v>100</v>
      </c>
      <c r="D1834" s="16" t="s">
        <v>26</v>
      </c>
    </row>
    <row r="1835" s="3" customFormat="1" ht="30" customHeight="1" spans="1:4">
      <c r="A1835" s="16">
        <v>1833</v>
      </c>
      <c r="B1835" s="16" t="s">
        <v>3801</v>
      </c>
      <c r="C1835" s="16">
        <v>100</v>
      </c>
      <c r="D1835" s="16" t="s">
        <v>26</v>
      </c>
    </row>
    <row r="1836" s="3" customFormat="1" ht="30" customHeight="1" spans="1:4">
      <c r="A1836" s="16">
        <v>1834</v>
      </c>
      <c r="B1836" s="16" t="s">
        <v>3802</v>
      </c>
      <c r="C1836" s="16">
        <v>100</v>
      </c>
      <c r="D1836" s="16" t="s">
        <v>26</v>
      </c>
    </row>
    <row r="1837" s="3" customFormat="1" ht="30" customHeight="1" spans="1:4">
      <c r="A1837" s="16">
        <v>1835</v>
      </c>
      <c r="B1837" s="16" t="s">
        <v>3803</v>
      </c>
      <c r="C1837" s="16">
        <v>200</v>
      </c>
      <c r="D1837" s="16" t="s">
        <v>26</v>
      </c>
    </row>
    <row r="1838" s="3" customFormat="1" ht="30" customHeight="1" spans="1:4">
      <c r="A1838" s="16">
        <v>1836</v>
      </c>
      <c r="B1838" s="16" t="s">
        <v>3804</v>
      </c>
      <c r="C1838" s="16">
        <v>100</v>
      </c>
      <c r="D1838" s="16" t="s">
        <v>26</v>
      </c>
    </row>
    <row r="1839" s="3" customFormat="1" ht="30" customHeight="1" spans="1:4">
      <c r="A1839" s="16">
        <v>1837</v>
      </c>
      <c r="B1839" s="16" t="s">
        <v>3805</v>
      </c>
      <c r="C1839" s="16">
        <v>100</v>
      </c>
      <c r="D1839" s="16" t="s">
        <v>26</v>
      </c>
    </row>
    <row r="1840" s="3" customFormat="1" ht="30" customHeight="1" spans="1:4">
      <c r="A1840" s="16">
        <v>1838</v>
      </c>
      <c r="B1840" s="16" t="s">
        <v>3806</v>
      </c>
      <c r="C1840" s="16">
        <v>100</v>
      </c>
      <c r="D1840" s="16" t="s">
        <v>26</v>
      </c>
    </row>
    <row r="1841" s="3" customFormat="1" ht="30" customHeight="1" spans="1:4">
      <c r="A1841" s="16">
        <v>1839</v>
      </c>
      <c r="B1841" s="16" t="s">
        <v>3807</v>
      </c>
      <c r="C1841" s="16">
        <v>100</v>
      </c>
      <c r="D1841" s="16" t="s">
        <v>26</v>
      </c>
    </row>
    <row r="1842" s="3" customFormat="1" ht="30" customHeight="1" spans="1:4">
      <c r="A1842" s="16">
        <v>1840</v>
      </c>
      <c r="B1842" s="16" t="s">
        <v>3808</v>
      </c>
      <c r="C1842" s="16">
        <v>100</v>
      </c>
      <c r="D1842" s="16" t="s">
        <v>26</v>
      </c>
    </row>
    <row r="1843" s="3" customFormat="1" ht="30" customHeight="1" spans="1:4">
      <c r="A1843" s="16">
        <v>1841</v>
      </c>
      <c r="B1843" s="16" t="s">
        <v>3809</v>
      </c>
      <c r="C1843" s="16">
        <v>100</v>
      </c>
      <c r="D1843" s="16" t="s">
        <v>26</v>
      </c>
    </row>
    <row r="1844" s="3" customFormat="1" ht="30" customHeight="1" spans="1:4">
      <c r="A1844" s="16">
        <v>1842</v>
      </c>
      <c r="B1844" s="16" t="s">
        <v>3810</v>
      </c>
      <c r="C1844" s="16">
        <v>100</v>
      </c>
      <c r="D1844" s="16" t="s">
        <v>26</v>
      </c>
    </row>
    <row r="1845" s="3" customFormat="1" ht="30" customHeight="1" spans="1:4">
      <c r="A1845" s="16">
        <v>1843</v>
      </c>
      <c r="B1845" s="16" t="s">
        <v>3811</v>
      </c>
      <c r="C1845" s="16">
        <v>100</v>
      </c>
      <c r="D1845" s="16" t="s">
        <v>26</v>
      </c>
    </row>
    <row r="1846" s="3" customFormat="1" ht="30" customHeight="1" spans="1:4">
      <c r="A1846" s="16">
        <v>1844</v>
      </c>
      <c r="B1846" s="16" t="s">
        <v>3812</v>
      </c>
      <c r="C1846" s="16">
        <v>100</v>
      </c>
      <c r="D1846" s="16" t="s">
        <v>26</v>
      </c>
    </row>
    <row r="1847" s="3" customFormat="1" ht="30" customHeight="1" spans="1:4">
      <c r="A1847" s="16">
        <v>1845</v>
      </c>
      <c r="B1847" s="16" t="s">
        <v>3813</v>
      </c>
      <c r="C1847" s="16">
        <v>200</v>
      </c>
      <c r="D1847" s="16" t="s">
        <v>26</v>
      </c>
    </row>
    <row r="1848" s="3" customFormat="1" ht="30" customHeight="1" spans="1:4">
      <c r="A1848" s="16">
        <v>1846</v>
      </c>
      <c r="B1848" s="16" t="s">
        <v>1178</v>
      </c>
      <c r="C1848" s="16">
        <v>100</v>
      </c>
      <c r="D1848" s="16" t="s">
        <v>26</v>
      </c>
    </row>
    <row r="1849" s="3" customFormat="1" ht="30" customHeight="1" spans="1:4">
      <c r="A1849" s="16">
        <v>1847</v>
      </c>
      <c r="B1849" s="16" t="s">
        <v>3814</v>
      </c>
      <c r="C1849" s="16">
        <v>100</v>
      </c>
      <c r="D1849" s="16" t="s">
        <v>26</v>
      </c>
    </row>
    <row r="1850" s="3" customFormat="1" ht="30" customHeight="1" spans="1:4">
      <c r="A1850" s="16">
        <v>1848</v>
      </c>
      <c r="B1850" s="16" t="s">
        <v>3815</v>
      </c>
      <c r="C1850" s="16">
        <v>100</v>
      </c>
      <c r="D1850" s="16" t="s">
        <v>26</v>
      </c>
    </row>
    <row r="1851" s="3" customFormat="1" ht="30" customHeight="1" spans="1:4">
      <c r="A1851" s="16">
        <v>1849</v>
      </c>
      <c r="B1851" s="16" t="s">
        <v>3816</v>
      </c>
      <c r="C1851" s="16">
        <v>200</v>
      </c>
      <c r="D1851" s="16" t="s">
        <v>26</v>
      </c>
    </row>
    <row r="1852" s="3" customFormat="1" ht="30" customHeight="1" spans="1:4">
      <c r="A1852" s="16">
        <v>1850</v>
      </c>
      <c r="B1852" s="16" t="s">
        <v>3817</v>
      </c>
      <c r="C1852" s="16">
        <v>100</v>
      </c>
      <c r="D1852" s="16" t="s">
        <v>26</v>
      </c>
    </row>
    <row r="1853" s="3" customFormat="1" ht="30" customHeight="1" spans="1:4">
      <c r="A1853" s="16">
        <v>1851</v>
      </c>
      <c r="B1853" s="16" t="s">
        <v>3818</v>
      </c>
      <c r="C1853" s="16">
        <v>100</v>
      </c>
      <c r="D1853" s="16" t="s">
        <v>26</v>
      </c>
    </row>
    <row r="1854" s="3" customFormat="1" ht="30" customHeight="1" spans="1:4">
      <c r="A1854" s="16">
        <v>1852</v>
      </c>
      <c r="B1854" s="16" t="s">
        <v>3819</v>
      </c>
      <c r="C1854" s="16">
        <v>200</v>
      </c>
      <c r="D1854" s="16" t="s">
        <v>26</v>
      </c>
    </row>
    <row r="1855" s="3" customFormat="1" ht="30" customHeight="1" spans="1:4">
      <c r="A1855" s="16">
        <v>1853</v>
      </c>
      <c r="B1855" s="16" t="s">
        <v>3820</v>
      </c>
      <c r="C1855" s="16">
        <v>200</v>
      </c>
      <c r="D1855" s="16" t="s">
        <v>26</v>
      </c>
    </row>
    <row r="1856" s="3" customFormat="1" ht="30" customHeight="1" spans="1:4">
      <c r="A1856" s="16">
        <v>1854</v>
      </c>
      <c r="B1856" s="16" t="s">
        <v>3821</v>
      </c>
      <c r="C1856" s="16">
        <v>100</v>
      </c>
      <c r="D1856" s="16" t="s">
        <v>26</v>
      </c>
    </row>
    <row r="1857" s="3" customFormat="1" ht="30" customHeight="1" spans="1:4">
      <c r="A1857" s="16">
        <v>1855</v>
      </c>
      <c r="B1857" s="16" t="s">
        <v>3822</v>
      </c>
      <c r="C1857" s="16">
        <v>100</v>
      </c>
      <c r="D1857" s="16" t="s">
        <v>26</v>
      </c>
    </row>
    <row r="1858" s="3" customFormat="1" ht="30" customHeight="1" spans="1:4">
      <c r="A1858" s="16">
        <v>1856</v>
      </c>
      <c r="B1858" s="16" t="s">
        <v>3823</v>
      </c>
      <c r="C1858" s="16">
        <v>200</v>
      </c>
      <c r="D1858" s="16" t="s">
        <v>26</v>
      </c>
    </row>
    <row r="1859" s="3" customFormat="1" ht="30" customHeight="1" spans="1:4">
      <c r="A1859" s="16">
        <v>1857</v>
      </c>
      <c r="B1859" s="16" t="s">
        <v>3824</v>
      </c>
      <c r="C1859" s="16">
        <v>100</v>
      </c>
      <c r="D1859" s="16" t="s">
        <v>26</v>
      </c>
    </row>
    <row r="1860" s="3" customFormat="1" ht="30" customHeight="1" spans="1:4">
      <c r="A1860" s="16">
        <v>1858</v>
      </c>
      <c r="B1860" s="16" t="s">
        <v>3825</v>
      </c>
      <c r="C1860" s="16">
        <v>100</v>
      </c>
      <c r="D1860" s="16" t="s">
        <v>26</v>
      </c>
    </row>
    <row r="1861" s="3" customFormat="1" ht="30" customHeight="1" spans="1:4">
      <c r="A1861" s="16">
        <v>1859</v>
      </c>
      <c r="B1861" s="16" t="s">
        <v>3826</v>
      </c>
      <c r="C1861" s="16">
        <v>100</v>
      </c>
      <c r="D1861" s="16" t="s">
        <v>26</v>
      </c>
    </row>
    <row r="1862" s="3" customFormat="1" ht="30" customHeight="1" spans="1:4">
      <c r="A1862" s="16">
        <v>1860</v>
      </c>
      <c r="B1862" s="16" t="s">
        <v>3827</v>
      </c>
      <c r="C1862" s="16">
        <v>100</v>
      </c>
      <c r="D1862" s="16" t="s">
        <v>26</v>
      </c>
    </row>
    <row r="1863" s="3" customFormat="1" ht="30" customHeight="1" spans="1:4">
      <c r="A1863" s="16">
        <v>1861</v>
      </c>
      <c r="B1863" s="16" t="s">
        <v>3828</v>
      </c>
      <c r="C1863" s="16">
        <v>100</v>
      </c>
      <c r="D1863" s="16" t="s">
        <v>26</v>
      </c>
    </row>
    <row r="1864" s="3" customFormat="1" ht="30" customHeight="1" spans="1:4">
      <c r="A1864" s="16">
        <v>1862</v>
      </c>
      <c r="B1864" s="16" t="s">
        <v>3829</v>
      </c>
      <c r="C1864" s="16">
        <v>100</v>
      </c>
      <c r="D1864" s="16" t="s">
        <v>26</v>
      </c>
    </row>
    <row r="1865" s="3" customFormat="1" ht="30" customHeight="1" spans="1:4">
      <c r="A1865" s="16">
        <v>1863</v>
      </c>
      <c r="B1865" s="16" t="s">
        <v>3830</v>
      </c>
      <c r="C1865" s="16">
        <v>100</v>
      </c>
      <c r="D1865" s="16" t="s">
        <v>26</v>
      </c>
    </row>
    <row r="1866" s="3" customFormat="1" ht="30" customHeight="1" spans="1:4">
      <c r="A1866" s="16">
        <v>1864</v>
      </c>
      <c r="B1866" s="16" t="s">
        <v>3831</v>
      </c>
      <c r="C1866" s="16">
        <v>100</v>
      </c>
      <c r="D1866" s="16" t="s">
        <v>26</v>
      </c>
    </row>
    <row r="1867" s="3" customFormat="1" ht="30" customHeight="1" spans="1:4">
      <c r="A1867" s="16">
        <v>1865</v>
      </c>
      <c r="B1867" s="16" t="s">
        <v>3832</v>
      </c>
      <c r="C1867" s="16">
        <v>100</v>
      </c>
      <c r="D1867" s="16" t="s">
        <v>26</v>
      </c>
    </row>
    <row r="1868" s="3" customFormat="1" ht="30" customHeight="1" spans="1:4">
      <c r="A1868" s="16">
        <v>1866</v>
      </c>
      <c r="B1868" s="16" t="s">
        <v>3833</v>
      </c>
      <c r="C1868" s="16">
        <v>100</v>
      </c>
      <c r="D1868" s="16" t="s">
        <v>26</v>
      </c>
    </row>
    <row r="1869" s="3" customFormat="1" ht="30" customHeight="1" spans="1:4">
      <c r="A1869" s="16">
        <v>1867</v>
      </c>
      <c r="B1869" s="16" t="s">
        <v>3834</v>
      </c>
      <c r="C1869" s="16">
        <v>100</v>
      </c>
      <c r="D1869" s="16" t="s">
        <v>27</v>
      </c>
    </row>
    <row r="1870" s="3" customFormat="1" ht="30" customHeight="1" spans="1:4">
      <c r="A1870" s="16">
        <v>1868</v>
      </c>
      <c r="B1870" s="16" t="s">
        <v>1520</v>
      </c>
      <c r="C1870" s="16">
        <v>100</v>
      </c>
      <c r="D1870" s="16" t="s">
        <v>26</v>
      </c>
    </row>
    <row r="1871" s="3" customFormat="1" ht="30" customHeight="1" spans="1:4">
      <c r="A1871" s="16">
        <v>1869</v>
      </c>
      <c r="B1871" s="16" t="s">
        <v>3835</v>
      </c>
      <c r="C1871" s="16">
        <v>100</v>
      </c>
      <c r="D1871" s="16" t="s">
        <v>27</v>
      </c>
    </row>
    <row r="1872" s="3" customFormat="1" ht="30" customHeight="1" spans="1:4">
      <c r="A1872" s="16">
        <v>1870</v>
      </c>
      <c r="B1872" s="16" t="s">
        <v>3836</v>
      </c>
      <c r="C1872" s="16">
        <v>100</v>
      </c>
      <c r="D1872" s="16" t="s">
        <v>26</v>
      </c>
    </row>
    <row r="1873" s="3" customFormat="1" ht="30" customHeight="1" spans="1:4">
      <c r="A1873" s="16">
        <v>1871</v>
      </c>
      <c r="B1873" s="16" t="s">
        <v>3837</v>
      </c>
      <c r="C1873" s="16">
        <v>100</v>
      </c>
      <c r="D1873" s="16" t="s">
        <v>26</v>
      </c>
    </row>
    <row r="1874" s="3" customFormat="1" ht="30" customHeight="1" spans="1:4">
      <c r="A1874" s="16">
        <v>1872</v>
      </c>
      <c r="B1874" s="16" t="s">
        <v>3838</v>
      </c>
      <c r="C1874" s="16">
        <v>100</v>
      </c>
      <c r="D1874" s="16" t="s">
        <v>26</v>
      </c>
    </row>
    <row r="1875" s="3" customFormat="1" ht="30" customHeight="1" spans="1:4">
      <c r="A1875" s="16">
        <v>1873</v>
      </c>
      <c r="B1875" s="16" t="s">
        <v>3839</v>
      </c>
      <c r="C1875" s="16">
        <v>100</v>
      </c>
      <c r="D1875" s="16" t="s">
        <v>26</v>
      </c>
    </row>
    <row r="1876" s="3" customFormat="1" ht="30" customHeight="1" spans="1:4">
      <c r="A1876" s="16">
        <v>1874</v>
      </c>
      <c r="B1876" s="16" t="s">
        <v>3840</v>
      </c>
      <c r="C1876" s="16">
        <v>100</v>
      </c>
      <c r="D1876" s="16" t="s">
        <v>26</v>
      </c>
    </row>
    <row r="1877" s="3" customFormat="1" ht="30" customHeight="1" spans="1:4">
      <c r="A1877" s="16">
        <v>1875</v>
      </c>
      <c r="B1877" s="16" t="s">
        <v>3841</v>
      </c>
      <c r="C1877" s="16">
        <v>100</v>
      </c>
      <c r="D1877" s="16" t="s">
        <v>26</v>
      </c>
    </row>
    <row r="1878" s="3" customFormat="1" ht="30" customHeight="1" spans="1:4">
      <c r="A1878" s="16">
        <v>1876</v>
      </c>
      <c r="B1878" s="16" t="s">
        <v>3842</v>
      </c>
      <c r="C1878" s="16">
        <v>100</v>
      </c>
      <c r="D1878" s="16" t="s">
        <v>26</v>
      </c>
    </row>
    <row r="1879" s="3" customFormat="1" ht="30" customHeight="1" spans="1:4">
      <c r="A1879" s="16">
        <v>1877</v>
      </c>
      <c r="B1879" s="16" t="s">
        <v>3843</v>
      </c>
      <c r="C1879" s="16">
        <v>100</v>
      </c>
      <c r="D1879" s="16" t="s">
        <v>26</v>
      </c>
    </row>
    <row r="1880" s="3" customFormat="1" ht="30" customHeight="1" spans="1:4">
      <c r="A1880" s="16">
        <v>1878</v>
      </c>
      <c r="B1880" s="16" t="s">
        <v>2633</v>
      </c>
      <c r="C1880" s="16">
        <v>100</v>
      </c>
      <c r="D1880" s="16" t="s">
        <v>26</v>
      </c>
    </row>
    <row r="1881" s="3" customFormat="1" ht="30" customHeight="1" spans="1:4">
      <c r="A1881" s="16">
        <v>1879</v>
      </c>
      <c r="B1881" s="16" t="s">
        <v>3844</v>
      </c>
      <c r="C1881" s="16">
        <v>100</v>
      </c>
      <c r="D1881" s="16" t="s">
        <v>27</v>
      </c>
    </row>
    <row r="1882" s="3" customFormat="1" ht="30" customHeight="1" spans="1:4">
      <c r="A1882" s="16">
        <v>1880</v>
      </c>
      <c r="B1882" s="16" t="s">
        <v>370</v>
      </c>
      <c r="C1882" s="16">
        <v>100</v>
      </c>
      <c r="D1882" s="16" t="s">
        <v>26</v>
      </c>
    </row>
    <row r="1883" s="3" customFormat="1" ht="30" customHeight="1" spans="1:4">
      <c r="A1883" s="16">
        <v>1881</v>
      </c>
      <c r="B1883" s="16" t="s">
        <v>3845</v>
      </c>
      <c r="C1883" s="16">
        <v>100</v>
      </c>
      <c r="D1883" s="16" t="s">
        <v>26</v>
      </c>
    </row>
    <row r="1884" s="3" customFormat="1" ht="30" customHeight="1" spans="1:4">
      <c r="A1884" s="16">
        <v>1882</v>
      </c>
      <c r="B1884" s="16" t="s">
        <v>3846</v>
      </c>
      <c r="C1884" s="16">
        <v>100</v>
      </c>
      <c r="D1884" s="16" t="s">
        <v>26</v>
      </c>
    </row>
    <row r="1885" s="3" customFormat="1" ht="30" customHeight="1" spans="1:4">
      <c r="A1885" s="16">
        <v>1883</v>
      </c>
      <c r="B1885" s="16" t="s">
        <v>1201</v>
      </c>
      <c r="C1885" s="16">
        <v>100</v>
      </c>
      <c r="D1885" s="16" t="s">
        <v>26</v>
      </c>
    </row>
    <row r="1886" s="3" customFormat="1" ht="30" customHeight="1" spans="1:4">
      <c r="A1886" s="16">
        <v>1884</v>
      </c>
      <c r="B1886" s="16" t="s">
        <v>3847</v>
      </c>
      <c r="C1886" s="16">
        <v>100</v>
      </c>
      <c r="D1886" s="16" t="s">
        <v>27</v>
      </c>
    </row>
    <row r="1887" s="3" customFormat="1" ht="30" customHeight="1" spans="1:4">
      <c r="A1887" s="16">
        <v>1885</v>
      </c>
      <c r="B1887" s="16" t="s">
        <v>1901</v>
      </c>
      <c r="C1887" s="16">
        <v>100</v>
      </c>
      <c r="D1887" s="16" t="s">
        <v>26</v>
      </c>
    </row>
    <row r="1888" s="3" customFormat="1" ht="30" customHeight="1" spans="1:4">
      <c r="A1888" s="16">
        <v>1886</v>
      </c>
      <c r="B1888" s="16" t="s">
        <v>3848</v>
      </c>
      <c r="C1888" s="17">
        <v>200</v>
      </c>
      <c r="D1888" s="16" t="s">
        <v>27</v>
      </c>
    </row>
    <row r="1889" s="3" customFormat="1" ht="30" customHeight="1" spans="1:4">
      <c r="A1889" s="16">
        <v>1887</v>
      </c>
      <c r="B1889" s="16" t="s">
        <v>3849</v>
      </c>
      <c r="C1889" s="17">
        <v>200</v>
      </c>
      <c r="D1889" s="16" t="s">
        <v>27</v>
      </c>
    </row>
    <row r="1890" s="3" customFormat="1" ht="30" customHeight="1" spans="1:4">
      <c r="A1890" s="16">
        <v>1888</v>
      </c>
      <c r="B1890" s="16" t="s">
        <v>3850</v>
      </c>
      <c r="C1890" s="17">
        <v>200</v>
      </c>
      <c r="D1890" s="16" t="s">
        <v>27</v>
      </c>
    </row>
    <row r="1891" s="3" customFormat="1" ht="30" customHeight="1" spans="1:4">
      <c r="A1891" s="16">
        <v>1889</v>
      </c>
      <c r="B1891" s="16" t="s">
        <v>3851</v>
      </c>
      <c r="C1891" s="17">
        <v>200</v>
      </c>
      <c r="D1891" s="16" t="s">
        <v>27</v>
      </c>
    </row>
    <row r="1892" s="3" customFormat="1" ht="30" customHeight="1" spans="1:4">
      <c r="A1892" s="16">
        <v>1890</v>
      </c>
      <c r="B1892" s="16" t="s">
        <v>3852</v>
      </c>
      <c r="C1892" s="17">
        <v>200</v>
      </c>
      <c r="D1892" s="16" t="s">
        <v>27</v>
      </c>
    </row>
    <row r="1893" s="3" customFormat="1" ht="30" customHeight="1" spans="1:4">
      <c r="A1893" s="16">
        <v>1891</v>
      </c>
      <c r="B1893" s="16" t="s">
        <v>3853</v>
      </c>
      <c r="C1893" s="17">
        <v>200</v>
      </c>
      <c r="D1893" s="16" t="s">
        <v>27</v>
      </c>
    </row>
    <row r="1894" s="3" customFormat="1" ht="30" customHeight="1" spans="1:4">
      <c r="A1894" s="16">
        <v>1892</v>
      </c>
      <c r="B1894" s="16" t="s">
        <v>3854</v>
      </c>
      <c r="C1894" s="17">
        <v>200</v>
      </c>
      <c r="D1894" s="16" t="s">
        <v>26</v>
      </c>
    </row>
    <row r="1895" s="3" customFormat="1" ht="30" customHeight="1" spans="1:4">
      <c r="A1895" s="16">
        <v>1893</v>
      </c>
      <c r="B1895" s="16" t="s">
        <v>3855</v>
      </c>
      <c r="C1895" s="17">
        <v>200</v>
      </c>
      <c r="D1895" s="16" t="s">
        <v>26</v>
      </c>
    </row>
    <row r="1896" s="3" customFormat="1" ht="30" customHeight="1" spans="1:4">
      <c r="A1896" s="16">
        <v>1894</v>
      </c>
      <c r="B1896" s="16" t="s">
        <v>3856</v>
      </c>
      <c r="C1896" s="17">
        <v>200</v>
      </c>
      <c r="D1896" s="16" t="s">
        <v>26</v>
      </c>
    </row>
    <row r="1897" s="3" customFormat="1" ht="30" customHeight="1" spans="1:4">
      <c r="A1897" s="16">
        <v>1895</v>
      </c>
      <c r="B1897" s="16" t="s">
        <v>3857</v>
      </c>
      <c r="C1897" s="17">
        <v>200</v>
      </c>
      <c r="D1897" s="16" t="s">
        <v>26</v>
      </c>
    </row>
    <row r="1898" s="3" customFormat="1" ht="30" customHeight="1" spans="1:4">
      <c r="A1898" s="16">
        <v>1896</v>
      </c>
      <c r="B1898" s="16" t="s">
        <v>3858</v>
      </c>
      <c r="C1898" s="17">
        <v>200</v>
      </c>
      <c r="D1898" s="16" t="s">
        <v>26</v>
      </c>
    </row>
    <row r="1899" s="3" customFormat="1" ht="30" customHeight="1" spans="1:4">
      <c r="A1899" s="16">
        <v>1897</v>
      </c>
      <c r="B1899" s="16" t="s">
        <v>3859</v>
      </c>
      <c r="C1899" s="17">
        <v>200</v>
      </c>
      <c r="D1899" s="16" t="s">
        <v>26</v>
      </c>
    </row>
    <row r="1900" s="3" customFormat="1" ht="30" customHeight="1" spans="1:4">
      <c r="A1900" s="16">
        <v>1898</v>
      </c>
      <c r="B1900" s="16" t="s">
        <v>3860</v>
      </c>
      <c r="C1900" s="16">
        <v>200</v>
      </c>
      <c r="D1900" s="16" t="s">
        <v>27</v>
      </c>
    </row>
    <row r="1901" s="3" customFormat="1" ht="30" customHeight="1" spans="1:4">
      <c r="A1901" s="16">
        <v>1899</v>
      </c>
      <c r="B1901" s="16" t="s">
        <v>3861</v>
      </c>
      <c r="C1901" s="16">
        <v>200</v>
      </c>
      <c r="D1901" s="16" t="s">
        <v>27</v>
      </c>
    </row>
    <row r="1902" s="3" customFormat="1" ht="30" customHeight="1" spans="1:4">
      <c r="A1902" s="16">
        <v>1900</v>
      </c>
      <c r="B1902" s="16" t="s">
        <v>3862</v>
      </c>
      <c r="C1902" s="16">
        <v>200</v>
      </c>
      <c r="D1902" s="16" t="s">
        <v>27</v>
      </c>
    </row>
    <row r="1903" s="3" customFormat="1" ht="30" customHeight="1" spans="1:4">
      <c r="A1903" s="16">
        <v>1901</v>
      </c>
      <c r="B1903" s="16" t="s">
        <v>3863</v>
      </c>
      <c r="C1903" s="16">
        <v>200</v>
      </c>
      <c r="D1903" s="16" t="s">
        <v>27</v>
      </c>
    </row>
    <row r="1904" s="3" customFormat="1" ht="30" customHeight="1" spans="1:4">
      <c r="A1904" s="16">
        <v>1902</v>
      </c>
      <c r="B1904" s="16" t="s">
        <v>3864</v>
      </c>
      <c r="C1904" s="16">
        <v>200</v>
      </c>
      <c r="D1904" s="16" t="s">
        <v>27</v>
      </c>
    </row>
    <row r="1905" s="3" customFormat="1" ht="30" customHeight="1" spans="1:4">
      <c r="A1905" s="16">
        <v>1903</v>
      </c>
      <c r="B1905" s="16" t="s">
        <v>3865</v>
      </c>
      <c r="C1905" s="16">
        <v>200</v>
      </c>
      <c r="D1905" s="16" t="s">
        <v>27</v>
      </c>
    </row>
    <row r="1906" s="3" customFormat="1" ht="30" customHeight="1" spans="1:4">
      <c r="A1906" s="16">
        <v>1904</v>
      </c>
      <c r="B1906" s="16" t="s">
        <v>3866</v>
      </c>
      <c r="C1906" s="16">
        <v>200</v>
      </c>
      <c r="D1906" s="16" t="s">
        <v>27</v>
      </c>
    </row>
    <row r="1907" s="3" customFormat="1" ht="30" customHeight="1" spans="1:4">
      <c r="A1907" s="16">
        <v>1905</v>
      </c>
      <c r="B1907" s="16" t="s">
        <v>3867</v>
      </c>
      <c r="C1907" s="16">
        <v>200</v>
      </c>
      <c r="D1907" s="16" t="s">
        <v>27</v>
      </c>
    </row>
    <row r="1908" s="3" customFormat="1" ht="30" customHeight="1" spans="1:4">
      <c r="A1908" s="16">
        <v>1906</v>
      </c>
      <c r="B1908" s="16" t="s">
        <v>3868</v>
      </c>
      <c r="C1908" s="16">
        <v>200</v>
      </c>
      <c r="D1908" s="16" t="s">
        <v>27</v>
      </c>
    </row>
    <row r="1909" s="3" customFormat="1" ht="30" customHeight="1" spans="1:4">
      <c r="A1909" s="16">
        <v>1907</v>
      </c>
      <c r="B1909" s="16" t="s">
        <v>3869</v>
      </c>
      <c r="C1909" s="16">
        <v>200</v>
      </c>
      <c r="D1909" s="16" t="s">
        <v>27</v>
      </c>
    </row>
    <row r="1910" s="3" customFormat="1" ht="30" customHeight="1" spans="1:4">
      <c r="A1910" s="16">
        <v>1908</v>
      </c>
      <c r="B1910" s="16" t="s">
        <v>3870</v>
      </c>
      <c r="C1910" s="16">
        <v>200</v>
      </c>
      <c r="D1910" s="16" t="s">
        <v>27</v>
      </c>
    </row>
    <row r="1911" s="3" customFormat="1" ht="30" customHeight="1" spans="1:4">
      <c r="A1911" s="16">
        <v>1909</v>
      </c>
      <c r="B1911" s="16" t="s">
        <v>3871</v>
      </c>
      <c r="C1911" s="16">
        <v>200</v>
      </c>
      <c r="D1911" s="16" t="s">
        <v>27</v>
      </c>
    </row>
    <row r="1912" s="3" customFormat="1" ht="30" customHeight="1" spans="1:4">
      <c r="A1912" s="16">
        <v>1910</v>
      </c>
      <c r="B1912" s="16" t="s">
        <v>3872</v>
      </c>
      <c r="C1912" s="16">
        <v>200</v>
      </c>
      <c r="D1912" s="16" t="s">
        <v>27</v>
      </c>
    </row>
    <row r="1913" s="3" customFormat="1" ht="30" customHeight="1" spans="1:4">
      <c r="A1913" s="16">
        <v>1911</v>
      </c>
      <c r="B1913" s="16" t="s">
        <v>3873</v>
      </c>
      <c r="C1913" s="16">
        <v>200</v>
      </c>
      <c r="D1913" s="16" t="s">
        <v>27</v>
      </c>
    </row>
    <row r="1914" s="3" customFormat="1" ht="30" customHeight="1" spans="1:4">
      <c r="A1914" s="16">
        <v>1912</v>
      </c>
      <c r="B1914" s="16" t="s">
        <v>3874</v>
      </c>
      <c r="C1914" s="16">
        <v>200</v>
      </c>
      <c r="D1914" s="16" t="s">
        <v>27</v>
      </c>
    </row>
    <row r="1915" s="3" customFormat="1" ht="30" customHeight="1" spans="1:4">
      <c r="A1915" s="16">
        <v>1913</v>
      </c>
      <c r="B1915" s="16" t="s">
        <v>3875</v>
      </c>
      <c r="C1915" s="16">
        <v>200</v>
      </c>
      <c r="D1915" s="16" t="s">
        <v>27</v>
      </c>
    </row>
    <row r="1916" s="3" customFormat="1" ht="30" customHeight="1" spans="1:4">
      <c r="A1916" s="16">
        <v>1914</v>
      </c>
      <c r="B1916" s="16" t="s">
        <v>3876</v>
      </c>
      <c r="C1916" s="16">
        <v>200</v>
      </c>
      <c r="D1916" s="16" t="s">
        <v>27</v>
      </c>
    </row>
    <row r="1917" s="3" customFormat="1" ht="30" customHeight="1" spans="1:4">
      <c r="A1917" s="16">
        <v>1915</v>
      </c>
      <c r="B1917" s="16" t="s">
        <v>3877</v>
      </c>
      <c r="C1917" s="16">
        <v>100</v>
      </c>
      <c r="D1917" s="16" t="s">
        <v>27</v>
      </c>
    </row>
    <row r="1918" s="3" customFormat="1" ht="30" customHeight="1" spans="1:4">
      <c r="A1918" s="16">
        <v>1916</v>
      </c>
      <c r="B1918" s="16" t="s">
        <v>3878</v>
      </c>
      <c r="C1918" s="16">
        <v>100</v>
      </c>
      <c r="D1918" s="16" t="s">
        <v>27</v>
      </c>
    </row>
    <row r="1919" s="3" customFormat="1" ht="30" customHeight="1" spans="1:4">
      <c r="A1919" s="16">
        <v>1917</v>
      </c>
      <c r="B1919" s="16" t="s">
        <v>3879</v>
      </c>
      <c r="C1919" s="16">
        <v>100</v>
      </c>
      <c r="D1919" s="16" t="s">
        <v>27</v>
      </c>
    </row>
    <row r="1920" s="3" customFormat="1" ht="30" customHeight="1" spans="1:4">
      <c r="A1920" s="16">
        <v>1918</v>
      </c>
      <c r="B1920" s="16" t="s">
        <v>3880</v>
      </c>
      <c r="C1920" s="16">
        <v>100</v>
      </c>
      <c r="D1920" s="16" t="s">
        <v>27</v>
      </c>
    </row>
    <row r="1921" s="3" customFormat="1" ht="30" customHeight="1" spans="1:4">
      <c r="A1921" s="16">
        <v>1919</v>
      </c>
      <c r="B1921" s="16" t="s">
        <v>3881</v>
      </c>
      <c r="C1921" s="16">
        <v>100</v>
      </c>
      <c r="D1921" s="16" t="s">
        <v>27</v>
      </c>
    </row>
    <row r="1922" s="3" customFormat="1" ht="30" customHeight="1" spans="1:4">
      <c r="A1922" s="16">
        <v>1920</v>
      </c>
      <c r="B1922" s="16" t="s">
        <v>3882</v>
      </c>
      <c r="C1922" s="16">
        <v>100</v>
      </c>
      <c r="D1922" s="16" t="s">
        <v>27</v>
      </c>
    </row>
    <row r="1923" s="3" customFormat="1" ht="30" customHeight="1" spans="1:4">
      <c r="A1923" s="16">
        <v>1921</v>
      </c>
      <c r="B1923" s="16" t="s">
        <v>3883</v>
      </c>
      <c r="C1923" s="16">
        <v>100</v>
      </c>
      <c r="D1923" s="16" t="s">
        <v>27</v>
      </c>
    </row>
    <row r="1924" s="3" customFormat="1" ht="30" customHeight="1" spans="1:4">
      <c r="A1924" s="16">
        <v>1922</v>
      </c>
      <c r="B1924" s="16" t="s">
        <v>3884</v>
      </c>
      <c r="C1924" s="16">
        <v>100</v>
      </c>
      <c r="D1924" s="16" t="s">
        <v>27</v>
      </c>
    </row>
    <row r="1925" s="3" customFormat="1" ht="30" customHeight="1" spans="1:4">
      <c r="A1925" s="16">
        <v>1923</v>
      </c>
      <c r="B1925" s="16" t="s">
        <v>3339</v>
      </c>
      <c r="C1925" s="16">
        <v>100</v>
      </c>
      <c r="D1925" s="16" t="s">
        <v>27</v>
      </c>
    </row>
    <row r="1926" s="3" customFormat="1" ht="30" customHeight="1" spans="1:4">
      <c r="A1926" s="16">
        <v>1924</v>
      </c>
      <c r="B1926" s="16" t="s">
        <v>3885</v>
      </c>
      <c r="C1926" s="16">
        <v>100</v>
      </c>
      <c r="D1926" s="16" t="s">
        <v>27</v>
      </c>
    </row>
    <row r="1927" s="3" customFormat="1" ht="30" customHeight="1" spans="1:4">
      <c r="A1927" s="16">
        <v>1925</v>
      </c>
      <c r="B1927" s="16" t="s">
        <v>291</v>
      </c>
      <c r="C1927" s="16">
        <v>100</v>
      </c>
      <c r="D1927" s="16" t="s">
        <v>27</v>
      </c>
    </row>
    <row r="1928" s="3" customFormat="1" ht="30" customHeight="1" spans="1:4">
      <c r="A1928" s="16">
        <v>1926</v>
      </c>
      <c r="B1928" s="16" t="s">
        <v>3886</v>
      </c>
      <c r="C1928" s="16">
        <v>100</v>
      </c>
      <c r="D1928" s="16" t="s">
        <v>27</v>
      </c>
    </row>
    <row r="1929" s="3" customFormat="1" ht="30" customHeight="1" spans="1:4">
      <c r="A1929" s="16">
        <v>1927</v>
      </c>
      <c r="B1929" s="16" t="s">
        <v>3887</v>
      </c>
      <c r="C1929" s="16">
        <v>100</v>
      </c>
      <c r="D1929" s="16" t="s">
        <v>27</v>
      </c>
    </row>
    <row r="1930" s="3" customFormat="1" ht="30" customHeight="1" spans="1:4">
      <c r="A1930" s="16">
        <v>1928</v>
      </c>
      <c r="B1930" s="16" t="s">
        <v>3888</v>
      </c>
      <c r="C1930" s="16">
        <v>100</v>
      </c>
      <c r="D1930" s="16" t="s">
        <v>27</v>
      </c>
    </row>
    <row r="1931" s="3" customFormat="1" ht="30" customHeight="1" spans="1:4">
      <c r="A1931" s="16">
        <v>1929</v>
      </c>
      <c r="B1931" s="16" t="s">
        <v>3889</v>
      </c>
      <c r="C1931" s="16">
        <v>100</v>
      </c>
      <c r="D1931" s="16" t="s">
        <v>27</v>
      </c>
    </row>
    <row r="1932" s="3" customFormat="1" ht="30" customHeight="1" spans="1:4">
      <c r="A1932" s="16">
        <v>1930</v>
      </c>
      <c r="B1932" s="16" t="s">
        <v>3890</v>
      </c>
      <c r="C1932" s="16">
        <v>100</v>
      </c>
      <c r="D1932" s="16" t="s">
        <v>27</v>
      </c>
    </row>
    <row r="1933" s="3" customFormat="1" ht="30" customHeight="1" spans="1:4">
      <c r="A1933" s="16">
        <v>1931</v>
      </c>
      <c r="B1933" s="16" t="s">
        <v>3891</v>
      </c>
      <c r="C1933" s="16">
        <v>100</v>
      </c>
      <c r="D1933" s="16" t="s">
        <v>27</v>
      </c>
    </row>
    <row r="1934" s="3" customFormat="1" ht="30" customHeight="1" spans="1:4">
      <c r="A1934" s="16">
        <v>1932</v>
      </c>
      <c r="B1934" s="16" t="s">
        <v>3892</v>
      </c>
      <c r="C1934" s="16">
        <v>100</v>
      </c>
      <c r="D1934" s="16" t="s">
        <v>27</v>
      </c>
    </row>
    <row r="1935" s="3" customFormat="1" ht="30" customHeight="1" spans="1:4">
      <c r="A1935" s="16">
        <v>1933</v>
      </c>
      <c r="B1935" s="16" t="s">
        <v>3893</v>
      </c>
      <c r="C1935" s="16">
        <v>100</v>
      </c>
      <c r="D1935" s="16" t="s">
        <v>27</v>
      </c>
    </row>
    <row r="1936" s="3" customFormat="1" ht="30" customHeight="1" spans="1:4">
      <c r="A1936" s="16">
        <v>1934</v>
      </c>
      <c r="B1936" s="16" t="s">
        <v>3894</v>
      </c>
      <c r="C1936" s="16">
        <v>100</v>
      </c>
      <c r="D1936" s="16" t="s">
        <v>27</v>
      </c>
    </row>
    <row r="1937" s="3" customFormat="1" ht="30" customHeight="1" spans="1:4">
      <c r="A1937" s="16">
        <v>1935</v>
      </c>
      <c r="B1937" s="16" t="s">
        <v>424</v>
      </c>
      <c r="C1937" s="16">
        <v>100</v>
      </c>
      <c r="D1937" s="16" t="s">
        <v>27</v>
      </c>
    </row>
    <row r="1938" s="3" customFormat="1" ht="30" customHeight="1" spans="1:4">
      <c r="A1938" s="16">
        <v>1936</v>
      </c>
      <c r="B1938" s="16" t="s">
        <v>3895</v>
      </c>
      <c r="C1938" s="16">
        <v>100</v>
      </c>
      <c r="D1938" s="16" t="s">
        <v>27</v>
      </c>
    </row>
    <row r="1939" s="3" customFormat="1" ht="30" customHeight="1" spans="1:4">
      <c r="A1939" s="16">
        <v>1937</v>
      </c>
      <c r="B1939" s="16" t="s">
        <v>3896</v>
      </c>
      <c r="C1939" s="16">
        <v>100</v>
      </c>
      <c r="D1939" s="16" t="s">
        <v>27</v>
      </c>
    </row>
    <row r="1940" s="3" customFormat="1" ht="30" customHeight="1" spans="1:4">
      <c r="A1940" s="16">
        <v>1938</v>
      </c>
      <c r="B1940" s="16" t="s">
        <v>3897</v>
      </c>
      <c r="C1940" s="16">
        <v>100</v>
      </c>
      <c r="D1940" s="16" t="s">
        <v>27</v>
      </c>
    </row>
    <row r="1941" s="3" customFormat="1" ht="30" customHeight="1" spans="1:4">
      <c r="A1941" s="16">
        <v>1939</v>
      </c>
      <c r="B1941" s="16" t="s">
        <v>3898</v>
      </c>
      <c r="C1941" s="16">
        <v>100</v>
      </c>
      <c r="D1941" s="16" t="s">
        <v>27</v>
      </c>
    </row>
    <row r="1942" s="3" customFormat="1" ht="30" customHeight="1" spans="1:4">
      <c r="A1942" s="16">
        <v>1940</v>
      </c>
      <c r="B1942" s="16" t="s">
        <v>3899</v>
      </c>
      <c r="C1942" s="16">
        <v>100</v>
      </c>
      <c r="D1942" s="16" t="s">
        <v>27</v>
      </c>
    </row>
    <row r="1943" s="3" customFormat="1" ht="30" customHeight="1" spans="1:4">
      <c r="A1943" s="16">
        <v>1941</v>
      </c>
      <c r="B1943" s="16" t="s">
        <v>3900</v>
      </c>
      <c r="C1943" s="16">
        <v>100</v>
      </c>
      <c r="D1943" s="16" t="s">
        <v>27</v>
      </c>
    </row>
    <row r="1944" s="3" customFormat="1" ht="30" customHeight="1" spans="1:4">
      <c r="A1944" s="16">
        <v>1942</v>
      </c>
      <c r="B1944" s="16" t="s">
        <v>3901</v>
      </c>
      <c r="C1944" s="16">
        <v>100</v>
      </c>
      <c r="D1944" s="16" t="s">
        <v>27</v>
      </c>
    </row>
    <row r="1945" s="3" customFormat="1" ht="30" customHeight="1" spans="1:4">
      <c r="A1945" s="16">
        <v>1943</v>
      </c>
      <c r="B1945" s="16" t="s">
        <v>3902</v>
      </c>
      <c r="C1945" s="16">
        <v>200</v>
      </c>
      <c r="D1945" s="16" t="s">
        <v>21</v>
      </c>
    </row>
    <row r="1946" s="3" customFormat="1" ht="30" customHeight="1" spans="1:4">
      <c r="A1946" s="16">
        <v>1944</v>
      </c>
      <c r="B1946" s="16" t="s">
        <v>3903</v>
      </c>
      <c r="C1946" s="16">
        <v>100</v>
      </c>
      <c r="D1946" s="16" t="s">
        <v>27</v>
      </c>
    </row>
    <row r="1947" s="3" customFormat="1" ht="30" customHeight="1" spans="1:4">
      <c r="A1947" s="16">
        <v>1945</v>
      </c>
      <c r="B1947" s="16" t="s">
        <v>3904</v>
      </c>
      <c r="C1947" s="16">
        <v>100</v>
      </c>
      <c r="D1947" s="16" t="s">
        <v>27</v>
      </c>
    </row>
    <row r="1948" s="3" customFormat="1" ht="30" customHeight="1" spans="1:4">
      <c r="A1948" s="16">
        <v>1946</v>
      </c>
      <c r="B1948" s="16" t="s">
        <v>3905</v>
      </c>
      <c r="C1948" s="16">
        <v>100</v>
      </c>
      <c r="D1948" s="16" t="s">
        <v>27</v>
      </c>
    </row>
    <row r="1949" s="3" customFormat="1" ht="30" customHeight="1" spans="1:4">
      <c r="A1949" s="16">
        <v>1947</v>
      </c>
      <c r="B1949" s="16" t="s">
        <v>3906</v>
      </c>
      <c r="C1949" s="16">
        <v>100</v>
      </c>
      <c r="D1949" s="16" t="s">
        <v>27</v>
      </c>
    </row>
    <row r="1950" s="3" customFormat="1" ht="30" customHeight="1" spans="1:4">
      <c r="A1950" s="16">
        <v>1948</v>
      </c>
      <c r="B1950" s="16" t="s">
        <v>3907</v>
      </c>
      <c r="C1950" s="16">
        <v>100</v>
      </c>
      <c r="D1950" s="16" t="s">
        <v>27</v>
      </c>
    </row>
    <row r="1951" s="3" customFormat="1" ht="30" customHeight="1" spans="1:4">
      <c r="A1951" s="16">
        <v>1949</v>
      </c>
      <c r="B1951" s="16" t="s">
        <v>3908</v>
      </c>
      <c r="C1951" s="16">
        <v>100</v>
      </c>
      <c r="D1951" s="16" t="s">
        <v>27</v>
      </c>
    </row>
    <row r="1952" s="3" customFormat="1" ht="30" customHeight="1" spans="1:4">
      <c r="A1952" s="16">
        <v>1950</v>
      </c>
      <c r="B1952" s="16" t="s">
        <v>3909</v>
      </c>
      <c r="C1952" s="16">
        <v>100</v>
      </c>
      <c r="D1952" s="16" t="s">
        <v>27</v>
      </c>
    </row>
    <row r="1953" s="3" customFormat="1" ht="30" customHeight="1" spans="1:4">
      <c r="A1953" s="16">
        <v>1951</v>
      </c>
      <c r="B1953" s="16" t="s">
        <v>3910</v>
      </c>
      <c r="C1953" s="16">
        <v>100</v>
      </c>
      <c r="D1953" s="16" t="s">
        <v>27</v>
      </c>
    </row>
    <row r="1954" s="3" customFormat="1" ht="30" customHeight="1" spans="1:4">
      <c r="A1954" s="16">
        <v>1952</v>
      </c>
      <c r="B1954" s="16" t="s">
        <v>3911</v>
      </c>
      <c r="C1954" s="16">
        <v>100</v>
      </c>
      <c r="D1954" s="16" t="s">
        <v>27</v>
      </c>
    </row>
    <row r="1955" s="3" customFormat="1" ht="30" customHeight="1" spans="1:4">
      <c r="A1955" s="16">
        <v>1953</v>
      </c>
      <c r="B1955" s="16" t="s">
        <v>1873</v>
      </c>
      <c r="C1955" s="16">
        <v>100</v>
      </c>
      <c r="D1955" s="16" t="s">
        <v>27</v>
      </c>
    </row>
    <row r="1956" s="3" customFormat="1" ht="30" customHeight="1" spans="1:4">
      <c r="A1956" s="16">
        <v>1954</v>
      </c>
      <c r="B1956" s="16" t="s">
        <v>3912</v>
      </c>
      <c r="C1956" s="16">
        <v>100</v>
      </c>
      <c r="D1956" s="16" t="s">
        <v>27</v>
      </c>
    </row>
    <row r="1957" s="3" customFormat="1" ht="30" customHeight="1" spans="1:4">
      <c r="A1957" s="16">
        <v>1955</v>
      </c>
      <c r="B1957" s="16" t="s">
        <v>3913</v>
      </c>
      <c r="C1957" s="16">
        <v>100</v>
      </c>
      <c r="D1957" s="16" t="s">
        <v>27</v>
      </c>
    </row>
    <row r="1958" s="3" customFormat="1" ht="30" customHeight="1" spans="1:4">
      <c r="A1958" s="16">
        <v>1956</v>
      </c>
      <c r="B1958" s="16" t="s">
        <v>3914</v>
      </c>
      <c r="C1958" s="16">
        <v>100</v>
      </c>
      <c r="D1958" s="16" t="s">
        <v>27</v>
      </c>
    </row>
    <row r="1959" s="3" customFormat="1" ht="30" customHeight="1" spans="1:4">
      <c r="A1959" s="16">
        <v>1957</v>
      </c>
      <c r="B1959" s="16" t="s">
        <v>3915</v>
      </c>
      <c r="C1959" s="16">
        <v>100</v>
      </c>
      <c r="D1959" s="16" t="s">
        <v>27</v>
      </c>
    </row>
    <row r="1960" s="3" customFormat="1" ht="30" customHeight="1" spans="1:4">
      <c r="A1960" s="16">
        <v>1958</v>
      </c>
      <c r="B1960" s="16" t="s">
        <v>3916</v>
      </c>
      <c r="C1960" s="16">
        <v>100</v>
      </c>
      <c r="D1960" s="16" t="s">
        <v>27</v>
      </c>
    </row>
    <row r="1961" s="3" customFormat="1" ht="30" customHeight="1" spans="1:4">
      <c r="A1961" s="16">
        <v>1959</v>
      </c>
      <c r="B1961" s="16" t="s">
        <v>3917</v>
      </c>
      <c r="C1961" s="16">
        <v>100</v>
      </c>
      <c r="D1961" s="16" t="s">
        <v>27</v>
      </c>
    </row>
    <row r="1962" s="3" customFormat="1" ht="30" customHeight="1" spans="1:4">
      <c r="A1962" s="16">
        <v>1960</v>
      </c>
      <c r="B1962" s="16" t="s">
        <v>3918</v>
      </c>
      <c r="C1962" s="16">
        <v>100</v>
      </c>
      <c r="D1962" s="16" t="s">
        <v>27</v>
      </c>
    </row>
    <row r="1963" s="3" customFormat="1" ht="30" customHeight="1" spans="1:4">
      <c r="A1963" s="16">
        <v>1961</v>
      </c>
      <c r="B1963" s="16" t="s">
        <v>3919</v>
      </c>
      <c r="C1963" s="16">
        <v>100</v>
      </c>
      <c r="D1963" s="16" t="s">
        <v>27</v>
      </c>
    </row>
    <row r="1964" s="3" customFormat="1" ht="30" customHeight="1" spans="1:4">
      <c r="A1964" s="16">
        <v>1962</v>
      </c>
      <c r="B1964" s="16" t="s">
        <v>3920</v>
      </c>
      <c r="C1964" s="16">
        <v>100</v>
      </c>
      <c r="D1964" s="16" t="s">
        <v>27</v>
      </c>
    </row>
    <row r="1965" s="3" customFormat="1" ht="30" customHeight="1" spans="1:4">
      <c r="A1965" s="16">
        <v>1963</v>
      </c>
      <c r="B1965" s="16" t="s">
        <v>3921</v>
      </c>
      <c r="C1965" s="16">
        <v>100</v>
      </c>
      <c r="D1965" s="16" t="s">
        <v>27</v>
      </c>
    </row>
    <row r="1966" s="3" customFormat="1" ht="30" customHeight="1" spans="1:4">
      <c r="A1966" s="16">
        <v>1964</v>
      </c>
      <c r="B1966" s="16" t="s">
        <v>3922</v>
      </c>
      <c r="C1966" s="16">
        <v>100</v>
      </c>
      <c r="D1966" s="16" t="s">
        <v>27</v>
      </c>
    </row>
    <row r="1967" s="3" customFormat="1" ht="30" customHeight="1" spans="1:4">
      <c r="A1967" s="16">
        <v>1965</v>
      </c>
      <c r="B1967" s="16" t="s">
        <v>3923</v>
      </c>
      <c r="C1967" s="16">
        <v>100</v>
      </c>
      <c r="D1967" s="16" t="s">
        <v>27</v>
      </c>
    </row>
    <row r="1968" s="3" customFormat="1" ht="30" customHeight="1" spans="1:4">
      <c r="A1968" s="16">
        <v>1966</v>
      </c>
      <c r="B1968" s="16" t="s">
        <v>3924</v>
      </c>
      <c r="C1968" s="16">
        <v>100</v>
      </c>
      <c r="D1968" s="16" t="s">
        <v>27</v>
      </c>
    </row>
    <row r="1969" s="3" customFormat="1" ht="30" customHeight="1" spans="1:4">
      <c r="A1969" s="16">
        <v>1967</v>
      </c>
      <c r="B1969" s="16" t="s">
        <v>3925</v>
      </c>
      <c r="C1969" s="16">
        <v>100</v>
      </c>
      <c r="D1969" s="16" t="s">
        <v>27</v>
      </c>
    </row>
    <row r="1970" s="3" customFormat="1" ht="30" customHeight="1" spans="1:4">
      <c r="A1970" s="16">
        <v>1968</v>
      </c>
      <c r="B1970" s="16" t="s">
        <v>3926</v>
      </c>
      <c r="C1970" s="16">
        <v>100</v>
      </c>
      <c r="D1970" s="16" t="s">
        <v>27</v>
      </c>
    </row>
    <row r="1971" s="3" customFormat="1" ht="30" customHeight="1" spans="1:4">
      <c r="A1971" s="16">
        <v>1969</v>
      </c>
      <c r="B1971" s="16" t="s">
        <v>3927</v>
      </c>
      <c r="C1971" s="16">
        <v>100</v>
      </c>
      <c r="D1971" s="16" t="s">
        <v>24</v>
      </c>
    </row>
    <row r="1972" s="3" customFormat="1" ht="30" customHeight="1" spans="1:4">
      <c r="A1972" s="16">
        <v>1970</v>
      </c>
      <c r="B1972" s="16" t="s">
        <v>3928</v>
      </c>
      <c r="C1972" s="16">
        <v>100</v>
      </c>
      <c r="D1972" s="16" t="s">
        <v>27</v>
      </c>
    </row>
    <row r="1973" s="3" customFormat="1" ht="30" customHeight="1" spans="1:4">
      <c r="A1973" s="16">
        <v>1971</v>
      </c>
      <c r="B1973" s="16" t="s">
        <v>3929</v>
      </c>
      <c r="C1973" s="16">
        <v>100</v>
      </c>
      <c r="D1973" s="16" t="s">
        <v>27</v>
      </c>
    </row>
    <row r="1974" s="3" customFormat="1" ht="30" customHeight="1" spans="1:4">
      <c r="A1974" s="16">
        <v>1972</v>
      </c>
      <c r="B1974" s="16" t="s">
        <v>3930</v>
      </c>
      <c r="C1974" s="16">
        <v>100</v>
      </c>
      <c r="D1974" s="16" t="s">
        <v>27</v>
      </c>
    </row>
    <row r="1975" s="3" customFormat="1" ht="30" customHeight="1" spans="1:4">
      <c r="A1975" s="16">
        <v>1973</v>
      </c>
      <c r="B1975" s="16" t="s">
        <v>3931</v>
      </c>
      <c r="C1975" s="16">
        <v>100</v>
      </c>
      <c r="D1975" s="16" t="s">
        <v>27</v>
      </c>
    </row>
    <row r="1976" s="3" customFormat="1" ht="30" customHeight="1" spans="1:4">
      <c r="A1976" s="16">
        <v>1974</v>
      </c>
      <c r="B1976" s="16" t="s">
        <v>3932</v>
      </c>
      <c r="C1976" s="16">
        <v>100</v>
      </c>
      <c r="D1976" s="16" t="s">
        <v>27</v>
      </c>
    </row>
    <row r="1977" s="3" customFormat="1" ht="30" customHeight="1" spans="1:4">
      <c r="A1977" s="16">
        <v>1975</v>
      </c>
      <c r="B1977" s="16" t="s">
        <v>3933</v>
      </c>
      <c r="C1977" s="16">
        <v>100</v>
      </c>
      <c r="D1977" s="16" t="s">
        <v>27</v>
      </c>
    </row>
    <row r="1978" s="3" customFormat="1" ht="30" customHeight="1" spans="1:4">
      <c r="A1978" s="16">
        <v>1976</v>
      </c>
      <c r="B1978" s="16" t="s">
        <v>3934</v>
      </c>
      <c r="C1978" s="16">
        <v>100</v>
      </c>
      <c r="D1978" s="16" t="s">
        <v>27</v>
      </c>
    </row>
    <row r="1979" s="3" customFormat="1" ht="30" customHeight="1" spans="1:4">
      <c r="A1979" s="16">
        <v>1977</v>
      </c>
      <c r="B1979" s="16" t="s">
        <v>3935</v>
      </c>
      <c r="C1979" s="16">
        <v>100</v>
      </c>
      <c r="D1979" s="16" t="s">
        <v>27</v>
      </c>
    </row>
    <row r="1980" s="3" customFormat="1" ht="30" customHeight="1" spans="1:4">
      <c r="A1980" s="16">
        <v>1978</v>
      </c>
      <c r="B1980" s="16" t="s">
        <v>1096</v>
      </c>
      <c r="C1980" s="16">
        <v>100</v>
      </c>
      <c r="D1980" s="16" t="s">
        <v>27</v>
      </c>
    </row>
    <row r="1981" s="3" customFormat="1" ht="30" customHeight="1" spans="1:4">
      <c r="A1981" s="16">
        <v>1979</v>
      </c>
      <c r="B1981" s="16" t="s">
        <v>3936</v>
      </c>
      <c r="C1981" s="16">
        <v>100</v>
      </c>
      <c r="D1981" s="16" t="s">
        <v>27</v>
      </c>
    </row>
    <row r="1982" s="3" customFormat="1" ht="30" customHeight="1" spans="1:4">
      <c r="A1982" s="16">
        <v>1980</v>
      </c>
      <c r="B1982" s="16" t="s">
        <v>3937</v>
      </c>
      <c r="C1982" s="16">
        <v>100</v>
      </c>
      <c r="D1982" s="16" t="s">
        <v>27</v>
      </c>
    </row>
    <row r="1983" s="3" customFormat="1" ht="30" customHeight="1" spans="1:4">
      <c r="A1983" s="16">
        <v>1981</v>
      </c>
      <c r="B1983" s="16" t="s">
        <v>3938</v>
      </c>
      <c r="C1983" s="16">
        <v>100</v>
      </c>
      <c r="D1983" s="16" t="s">
        <v>27</v>
      </c>
    </row>
    <row r="1984" s="3" customFormat="1" ht="30" customHeight="1" spans="1:4">
      <c r="A1984" s="16">
        <v>1982</v>
      </c>
      <c r="B1984" s="16" t="s">
        <v>3939</v>
      </c>
      <c r="C1984" s="16">
        <v>100</v>
      </c>
      <c r="D1984" s="16" t="s">
        <v>27</v>
      </c>
    </row>
    <row r="1985" s="3" customFormat="1" ht="30" customHeight="1" spans="1:4">
      <c r="A1985" s="16">
        <v>1983</v>
      </c>
      <c r="B1985" s="16" t="s">
        <v>3940</v>
      </c>
      <c r="C1985" s="16">
        <v>100</v>
      </c>
      <c r="D1985" s="16" t="s">
        <v>27</v>
      </c>
    </row>
    <row r="1986" s="3" customFormat="1" ht="30" customHeight="1" spans="1:4">
      <c r="A1986" s="16">
        <v>1984</v>
      </c>
      <c r="B1986" s="16" t="s">
        <v>3941</v>
      </c>
      <c r="C1986" s="16">
        <v>100</v>
      </c>
      <c r="D1986" s="16" t="s">
        <v>27</v>
      </c>
    </row>
    <row r="1987" s="3" customFormat="1" ht="30" customHeight="1" spans="1:4">
      <c r="A1987" s="16">
        <v>1985</v>
      </c>
      <c r="B1987" s="16" t="s">
        <v>3942</v>
      </c>
      <c r="C1987" s="16">
        <v>100</v>
      </c>
      <c r="D1987" s="16" t="s">
        <v>27</v>
      </c>
    </row>
    <row r="1988" s="3" customFormat="1" ht="30" customHeight="1" spans="1:4">
      <c r="A1988" s="16">
        <v>1986</v>
      </c>
      <c r="B1988" s="16" t="s">
        <v>3943</v>
      </c>
      <c r="C1988" s="16">
        <v>100</v>
      </c>
      <c r="D1988" s="16" t="s">
        <v>27</v>
      </c>
    </row>
    <row r="1989" s="3" customFormat="1" ht="30" customHeight="1" spans="1:4">
      <c r="A1989" s="16">
        <v>1987</v>
      </c>
      <c r="B1989" s="16" t="s">
        <v>3944</v>
      </c>
      <c r="C1989" s="16">
        <v>100</v>
      </c>
      <c r="D1989" s="16" t="s">
        <v>27</v>
      </c>
    </row>
    <row r="1990" s="3" customFormat="1" ht="30" customHeight="1" spans="1:4">
      <c r="A1990" s="16">
        <v>1988</v>
      </c>
      <c r="B1990" s="16" t="s">
        <v>3945</v>
      </c>
      <c r="C1990" s="16">
        <v>100</v>
      </c>
      <c r="D1990" s="16" t="s">
        <v>27</v>
      </c>
    </row>
    <row r="1991" s="3" customFormat="1" ht="30" customHeight="1" spans="1:4">
      <c r="A1991" s="16">
        <v>1989</v>
      </c>
      <c r="B1991" s="16" t="s">
        <v>3946</v>
      </c>
      <c r="C1991" s="16">
        <v>100</v>
      </c>
      <c r="D1991" s="16" t="s">
        <v>27</v>
      </c>
    </row>
    <row r="1992" s="3" customFormat="1" ht="30" customHeight="1" spans="1:4">
      <c r="A1992" s="16">
        <v>1990</v>
      </c>
      <c r="B1992" s="16" t="s">
        <v>1795</v>
      </c>
      <c r="C1992" s="16">
        <v>100</v>
      </c>
      <c r="D1992" s="16" t="s">
        <v>27</v>
      </c>
    </row>
    <row r="1993" s="3" customFormat="1" ht="30" customHeight="1" spans="1:4">
      <c r="A1993" s="16">
        <v>1991</v>
      </c>
      <c r="B1993" s="16" t="s">
        <v>3947</v>
      </c>
      <c r="C1993" s="16">
        <v>100</v>
      </c>
      <c r="D1993" s="16" t="s">
        <v>27</v>
      </c>
    </row>
    <row r="1994" s="3" customFormat="1" ht="30" customHeight="1" spans="1:4">
      <c r="A1994" s="16">
        <v>1992</v>
      </c>
      <c r="B1994" s="16" t="s">
        <v>3948</v>
      </c>
      <c r="C1994" s="16">
        <v>100</v>
      </c>
      <c r="D1994" s="16" t="s">
        <v>27</v>
      </c>
    </row>
    <row r="1995" s="3" customFormat="1" ht="30" customHeight="1" spans="1:4">
      <c r="A1995" s="16">
        <v>1993</v>
      </c>
      <c r="B1995" s="16" t="s">
        <v>3949</v>
      </c>
      <c r="C1995" s="16">
        <v>100</v>
      </c>
      <c r="D1995" s="16" t="s">
        <v>27</v>
      </c>
    </row>
    <row r="1996" s="3" customFormat="1" ht="30" customHeight="1" spans="1:4">
      <c r="A1996" s="16">
        <v>1994</v>
      </c>
      <c r="B1996" s="16" t="s">
        <v>3950</v>
      </c>
      <c r="C1996" s="16">
        <v>100</v>
      </c>
      <c r="D1996" s="16" t="s">
        <v>27</v>
      </c>
    </row>
    <row r="1997" s="3" customFormat="1" ht="30" customHeight="1" spans="1:4">
      <c r="A1997" s="16">
        <v>1995</v>
      </c>
      <c r="B1997" s="16" t="s">
        <v>3951</v>
      </c>
      <c r="C1997" s="16">
        <v>100</v>
      </c>
      <c r="D1997" s="16" t="s">
        <v>27</v>
      </c>
    </row>
    <row r="1998" s="3" customFormat="1" ht="30" customHeight="1" spans="1:4">
      <c r="A1998" s="16">
        <v>1996</v>
      </c>
      <c r="B1998" s="16" t="s">
        <v>3952</v>
      </c>
      <c r="C1998" s="16">
        <v>100</v>
      </c>
      <c r="D1998" s="16" t="s">
        <v>27</v>
      </c>
    </row>
    <row r="1999" s="3" customFormat="1" ht="30" customHeight="1" spans="1:4">
      <c r="A1999" s="16">
        <v>1997</v>
      </c>
      <c r="B1999" s="16" t="s">
        <v>3953</v>
      </c>
      <c r="C1999" s="16">
        <v>100</v>
      </c>
      <c r="D1999" s="16" t="s">
        <v>27</v>
      </c>
    </row>
    <row r="2000" s="3" customFormat="1" ht="30" customHeight="1" spans="1:4">
      <c r="A2000" s="16">
        <v>1998</v>
      </c>
      <c r="B2000" s="16" t="s">
        <v>3954</v>
      </c>
      <c r="C2000" s="16">
        <v>100</v>
      </c>
      <c r="D2000" s="16" t="s">
        <v>27</v>
      </c>
    </row>
    <row r="2001" s="3" customFormat="1" ht="30" customHeight="1" spans="1:4">
      <c r="A2001" s="16">
        <v>1999</v>
      </c>
      <c r="B2001" s="16" t="s">
        <v>3955</v>
      </c>
      <c r="C2001" s="16">
        <v>100</v>
      </c>
      <c r="D2001" s="16" t="s">
        <v>27</v>
      </c>
    </row>
    <row r="2002" s="3" customFormat="1" ht="30" customHeight="1" spans="1:4">
      <c r="A2002" s="16">
        <v>2000</v>
      </c>
      <c r="B2002" s="16" t="s">
        <v>3956</v>
      </c>
      <c r="C2002" s="16">
        <v>100</v>
      </c>
      <c r="D2002" s="16" t="s">
        <v>27</v>
      </c>
    </row>
    <row r="2003" s="3" customFormat="1" ht="30" customHeight="1" spans="1:4">
      <c r="A2003" s="16">
        <v>2001</v>
      </c>
      <c r="B2003" s="16" t="s">
        <v>3957</v>
      </c>
      <c r="C2003" s="16">
        <v>100</v>
      </c>
      <c r="D2003" s="16" t="s">
        <v>27</v>
      </c>
    </row>
    <row r="2004" s="3" customFormat="1" ht="30" customHeight="1" spans="1:4">
      <c r="A2004" s="16">
        <v>2002</v>
      </c>
      <c r="B2004" s="16" t="s">
        <v>3958</v>
      </c>
      <c r="C2004" s="16">
        <v>100</v>
      </c>
      <c r="D2004" s="16" t="s">
        <v>27</v>
      </c>
    </row>
    <row r="2005" s="3" customFormat="1" ht="30" customHeight="1" spans="1:4">
      <c r="A2005" s="16">
        <v>2003</v>
      </c>
      <c r="B2005" s="16" t="s">
        <v>3959</v>
      </c>
      <c r="C2005" s="16">
        <v>100</v>
      </c>
      <c r="D2005" s="16" t="s">
        <v>27</v>
      </c>
    </row>
    <row r="2006" s="3" customFormat="1" ht="30" customHeight="1" spans="1:4">
      <c r="A2006" s="16">
        <v>2004</v>
      </c>
      <c r="B2006" s="16" t="s">
        <v>3960</v>
      </c>
      <c r="C2006" s="16">
        <v>100</v>
      </c>
      <c r="D2006" s="16" t="s">
        <v>27</v>
      </c>
    </row>
    <row r="2007" s="3" customFormat="1" ht="30" customHeight="1" spans="1:4">
      <c r="A2007" s="16">
        <v>2005</v>
      </c>
      <c r="B2007" s="16" t="s">
        <v>3961</v>
      </c>
      <c r="C2007" s="16">
        <v>100</v>
      </c>
      <c r="D2007" s="16" t="s">
        <v>27</v>
      </c>
    </row>
    <row r="2008" s="3" customFormat="1" ht="30" customHeight="1" spans="1:4">
      <c r="A2008" s="16">
        <v>2006</v>
      </c>
      <c r="B2008" s="16" t="s">
        <v>3962</v>
      </c>
      <c r="C2008" s="16">
        <v>100</v>
      </c>
      <c r="D2008" s="16" t="s">
        <v>27</v>
      </c>
    </row>
    <row r="2009" s="3" customFormat="1" ht="30" customHeight="1" spans="1:4">
      <c r="A2009" s="16">
        <v>2007</v>
      </c>
      <c r="B2009" s="16" t="s">
        <v>3963</v>
      </c>
      <c r="C2009" s="16">
        <v>100</v>
      </c>
      <c r="D2009" s="16" t="s">
        <v>27</v>
      </c>
    </row>
    <row r="2010" s="3" customFormat="1" ht="30" customHeight="1" spans="1:4">
      <c r="A2010" s="16">
        <v>2008</v>
      </c>
      <c r="B2010" s="16" t="s">
        <v>3964</v>
      </c>
      <c r="C2010" s="16">
        <v>100</v>
      </c>
      <c r="D2010" s="16" t="s">
        <v>27</v>
      </c>
    </row>
    <row r="2011" s="3" customFormat="1" ht="30" customHeight="1" spans="1:4">
      <c r="A2011" s="16">
        <v>2009</v>
      </c>
      <c r="B2011" s="16" t="s">
        <v>3965</v>
      </c>
      <c r="C2011" s="16">
        <v>100</v>
      </c>
      <c r="D2011" s="16" t="s">
        <v>27</v>
      </c>
    </row>
    <row r="2012" s="3" customFormat="1" ht="30" customHeight="1" spans="1:4">
      <c r="A2012" s="16">
        <v>2010</v>
      </c>
      <c r="B2012" s="16" t="s">
        <v>3966</v>
      </c>
      <c r="C2012" s="16">
        <v>100</v>
      </c>
      <c r="D2012" s="16" t="s">
        <v>27</v>
      </c>
    </row>
    <row r="2013" s="3" customFormat="1" ht="30" customHeight="1" spans="1:4">
      <c r="A2013" s="16">
        <v>2011</v>
      </c>
      <c r="B2013" s="16" t="s">
        <v>3433</v>
      </c>
      <c r="C2013" s="16">
        <v>100</v>
      </c>
      <c r="D2013" s="16" t="s">
        <v>27</v>
      </c>
    </row>
    <row r="2014" s="3" customFormat="1" ht="30" customHeight="1" spans="1:4">
      <c r="A2014" s="16">
        <v>2012</v>
      </c>
      <c r="B2014" s="16" t="s">
        <v>3967</v>
      </c>
      <c r="C2014" s="16">
        <v>100</v>
      </c>
      <c r="D2014" s="16" t="s">
        <v>27</v>
      </c>
    </row>
    <row r="2015" s="3" customFormat="1" ht="30" customHeight="1" spans="1:4">
      <c r="A2015" s="16">
        <v>2013</v>
      </c>
      <c r="B2015" s="16" t="s">
        <v>3968</v>
      </c>
      <c r="C2015" s="16">
        <v>100</v>
      </c>
      <c r="D2015" s="16" t="s">
        <v>27</v>
      </c>
    </row>
    <row r="2016" s="3" customFormat="1" ht="30" customHeight="1" spans="1:4">
      <c r="A2016" s="16">
        <v>2014</v>
      </c>
      <c r="B2016" s="16" t="s">
        <v>3432</v>
      </c>
      <c r="C2016" s="16">
        <v>100</v>
      </c>
      <c r="D2016" s="16" t="s">
        <v>27</v>
      </c>
    </row>
    <row r="2017" s="3" customFormat="1" ht="30" customHeight="1" spans="1:4">
      <c r="A2017" s="16">
        <v>2015</v>
      </c>
      <c r="B2017" s="16" t="s">
        <v>3969</v>
      </c>
      <c r="C2017" s="16">
        <v>100</v>
      </c>
      <c r="D2017" s="16" t="s">
        <v>27</v>
      </c>
    </row>
    <row r="2018" s="3" customFormat="1" ht="30" customHeight="1" spans="1:4">
      <c r="A2018" s="16">
        <v>2016</v>
      </c>
      <c r="B2018" s="16" t="s">
        <v>3970</v>
      </c>
      <c r="C2018" s="16">
        <v>100</v>
      </c>
      <c r="D2018" s="16" t="s">
        <v>27</v>
      </c>
    </row>
    <row r="2019" s="3" customFormat="1" ht="30" customHeight="1" spans="1:4">
      <c r="A2019" s="16">
        <v>2017</v>
      </c>
      <c r="B2019" s="16" t="s">
        <v>3307</v>
      </c>
      <c r="C2019" s="16">
        <v>100</v>
      </c>
      <c r="D2019" s="16" t="s">
        <v>27</v>
      </c>
    </row>
    <row r="2020" s="3" customFormat="1" ht="30" customHeight="1" spans="1:4">
      <c r="A2020" s="16">
        <v>2018</v>
      </c>
      <c r="B2020" s="16" t="s">
        <v>3971</v>
      </c>
      <c r="C2020" s="16">
        <v>100</v>
      </c>
      <c r="D2020" s="16" t="s">
        <v>27</v>
      </c>
    </row>
    <row r="2021" s="3" customFormat="1" ht="30" customHeight="1" spans="1:4">
      <c r="A2021" s="16">
        <v>2019</v>
      </c>
      <c r="B2021" s="16" t="s">
        <v>3927</v>
      </c>
      <c r="C2021" s="16">
        <v>100</v>
      </c>
      <c r="D2021" s="16" t="s">
        <v>27</v>
      </c>
    </row>
    <row r="2022" s="3" customFormat="1" ht="30" customHeight="1" spans="1:4">
      <c r="A2022" s="16">
        <v>2020</v>
      </c>
      <c r="B2022" s="16" t="s">
        <v>3972</v>
      </c>
      <c r="C2022" s="16">
        <v>100</v>
      </c>
      <c r="D2022" s="16" t="s">
        <v>27</v>
      </c>
    </row>
    <row r="2023" s="3" customFormat="1" ht="30" customHeight="1" spans="1:4">
      <c r="A2023" s="16">
        <v>2021</v>
      </c>
      <c r="B2023" s="16" t="s">
        <v>3973</v>
      </c>
      <c r="C2023" s="16">
        <v>100</v>
      </c>
      <c r="D2023" s="16" t="s">
        <v>27</v>
      </c>
    </row>
    <row r="2024" s="3" customFormat="1" ht="30" customHeight="1" spans="1:4">
      <c r="A2024" s="16">
        <v>2022</v>
      </c>
      <c r="B2024" s="16" t="s">
        <v>3974</v>
      </c>
      <c r="C2024" s="16">
        <v>100</v>
      </c>
      <c r="D2024" s="16" t="s">
        <v>27</v>
      </c>
    </row>
    <row r="2025" s="3" customFormat="1" ht="30" customHeight="1" spans="1:4">
      <c r="A2025" s="16">
        <v>2023</v>
      </c>
      <c r="B2025" s="16" t="s">
        <v>3975</v>
      </c>
      <c r="C2025" s="16">
        <v>100</v>
      </c>
      <c r="D2025" s="16" t="s">
        <v>27</v>
      </c>
    </row>
    <row r="2026" s="3" customFormat="1" ht="30" customHeight="1" spans="1:4">
      <c r="A2026" s="16">
        <v>2024</v>
      </c>
      <c r="B2026" s="16" t="s">
        <v>3976</v>
      </c>
      <c r="C2026" s="16">
        <v>100</v>
      </c>
      <c r="D2026" s="16" t="s">
        <v>27</v>
      </c>
    </row>
    <row r="2027" s="3" customFormat="1" ht="30" customHeight="1" spans="1:4">
      <c r="A2027" s="16">
        <v>2025</v>
      </c>
      <c r="B2027" s="16" t="s">
        <v>3977</v>
      </c>
      <c r="C2027" s="16">
        <v>100</v>
      </c>
      <c r="D2027" s="16" t="s">
        <v>27</v>
      </c>
    </row>
    <row r="2028" s="3" customFormat="1" ht="30" customHeight="1" spans="1:4">
      <c r="A2028" s="16">
        <v>2026</v>
      </c>
      <c r="B2028" s="16" t="s">
        <v>3978</v>
      </c>
      <c r="C2028" s="16">
        <v>100</v>
      </c>
      <c r="D2028" s="16" t="s">
        <v>27</v>
      </c>
    </row>
    <row r="2029" s="3" customFormat="1" ht="30" customHeight="1" spans="1:4">
      <c r="A2029" s="16">
        <v>2027</v>
      </c>
      <c r="B2029" s="16" t="s">
        <v>3979</v>
      </c>
      <c r="C2029" s="16">
        <v>100</v>
      </c>
      <c r="D2029" s="16" t="s">
        <v>27</v>
      </c>
    </row>
    <row r="2030" s="3" customFormat="1" ht="30" customHeight="1" spans="1:4">
      <c r="A2030" s="16">
        <v>2028</v>
      </c>
      <c r="B2030" s="16" t="s">
        <v>3980</v>
      </c>
      <c r="C2030" s="16">
        <v>100</v>
      </c>
      <c r="D2030" s="16" t="s">
        <v>27</v>
      </c>
    </row>
    <row r="2031" s="3" customFormat="1" ht="30" customHeight="1" spans="1:4">
      <c r="A2031" s="16">
        <v>2029</v>
      </c>
      <c r="B2031" s="16" t="s">
        <v>3981</v>
      </c>
      <c r="C2031" s="16">
        <v>100</v>
      </c>
      <c r="D2031" s="16" t="s">
        <v>27</v>
      </c>
    </row>
    <row r="2032" s="3" customFormat="1" ht="30" customHeight="1" spans="1:4">
      <c r="A2032" s="16">
        <v>2030</v>
      </c>
      <c r="B2032" s="16" t="s">
        <v>3982</v>
      </c>
      <c r="C2032" s="16">
        <v>100</v>
      </c>
      <c r="D2032" s="16" t="s">
        <v>27</v>
      </c>
    </row>
    <row r="2033" s="3" customFormat="1" ht="30" customHeight="1" spans="1:4">
      <c r="A2033" s="16">
        <v>2031</v>
      </c>
      <c r="B2033" s="16" t="s">
        <v>3983</v>
      </c>
      <c r="C2033" s="16">
        <v>100</v>
      </c>
      <c r="D2033" s="16" t="s">
        <v>27</v>
      </c>
    </row>
    <row r="2034" s="3" customFormat="1" ht="30" customHeight="1" spans="1:4">
      <c r="A2034" s="16">
        <v>2032</v>
      </c>
      <c r="B2034" s="16" t="s">
        <v>3984</v>
      </c>
      <c r="C2034" s="16">
        <v>100</v>
      </c>
      <c r="D2034" s="16" t="s">
        <v>27</v>
      </c>
    </row>
    <row r="2035" s="3" customFormat="1" ht="30" customHeight="1" spans="1:4">
      <c r="A2035" s="16">
        <v>2033</v>
      </c>
      <c r="B2035" s="16" t="s">
        <v>3985</v>
      </c>
      <c r="C2035" s="16">
        <v>100</v>
      </c>
      <c r="D2035" s="16" t="s">
        <v>27</v>
      </c>
    </row>
    <row r="2036" s="3" customFormat="1" ht="30" customHeight="1" spans="1:4">
      <c r="A2036" s="16">
        <v>2034</v>
      </c>
      <c r="B2036" s="26" t="s">
        <v>3986</v>
      </c>
      <c r="C2036" s="16">
        <v>100</v>
      </c>
      <c r="D2036" s="16" t="s">
        <v>28</v>
      </c>
    </row>
    <row r="2037" s="3" customFormat="1" ht="30" customHeight="1" spans="1:4">
      <c r="A2037" s="16">
        <v>2035</v>
      </c>
      <c r="B2037" s="17" t="s">
        <v>3987</v>
      </c>
      <c r="C2037" s="16">
        <v>100</v>
      </c>
      <c r="D2037" s="16" t="s">
        <v>28</v>
      </c>
    </row>
    <row r="2038" s="3" customFormat="1" ht="30" customHeight="1" spans="1:4">
      <c r="A2038" s="16">
        <v>2036</v>
      </c>
      <c r="B2038" s="17" t="s">
        <v>237</v>
      </c>
      <c r="C2038" s="16">
        <v>100</v>
      </c>
      <c r="D2038" s="16" t="s">
        <v>28</v>
      </c>
    </row>
    <row r="2039" s="3" customFormat="1" ht="30" customHeight="1" spans="1:4">
      <c r="A2039" s="16">
        <v>2037</v>
      </c>
      <c r="B2039" s="17" t="s">
        <v>1873</v>
      </c>
      <c r="C2039" s="16">
        <v>100</v>
      </c>
      <c r="D2039" s="16" t="s">
        <v>28</v>
      </c>
    </row>
    <row r="2040" s="3" customFormat="1" ht="30" customHeight="1" spans="1:4">
      <c r="A2040" s="16">
        <v>2038</v>
      </c>
      <c r="B2040" s="17" t="s">
        <v>3988</v>
      </c>
      <c r="C2040" s="16">
        <v>100</v>
      </c>
      <c r="D2040" s="16" t="s">
        <v>28</v>
      </c>
    </row>
    <row r="2041" s="3" customFormat="1" ht="30" customHeight="1" spans="1:4">
      <c r="A2041" s="16">
        <v>2039</v>
      </c>
      <c r="B2041" s="17" t="s">
        <v>3243</v>
      </c>
      <c r="C2041" s="16">
        <v>100</v>
      </c>
      <c r="D2041" s="16" t="s">
        <v>28</v>
      </c>
    </row>
    <row r="2042" s="3" customFormat="1" ht="30" customHeight="1" spans="1:4">
      <c r="A2042" s="16">
        <v>2040</v>
      </c>
      <c r="B2042" s="26" t="s">
        <v>3989</v>
      </c>
      <c r="C2042" s="16">
        <v>100</v>
      </c>
      <c r="D2042" s="16" t="s">
        <v>28</v>
      </c>
    </row>
    <row r="2043" s="3" customFormat="1" ht="30" customHeight="1" spans="1:4">
      <c r="A2043" s="16">
        <v>2041</v>
      </c>
      <c r="B2043" s="17" t="s">
        <v>3990</v>
      </c>
      <c r="C2043" s="16">
        <v>100</v>
      </c>
      <c r="D2043" s="16" t="s">
        <v>28</v>
      </c>
    </row>
    <row r="2044" s="3" customFormat="1" ht="30" customHeight="1" spans="1:4">
      <c r="A2044" s="16">
        <v>2042</v>
      </c>
      <c r="B2044" s="27" t="s">
        <v>3991</v>
      </c>
      <c r="C2044" s="16">
        <v>100</v>
      </c>
      <c r="D2044" s="16" t="s">
        <v>28</v>
      </c>
    </row>
    <row r="2045" s="3" customFormat="1" ht="30" customHeight="1" spans="1:4">
      <c r="A2045" s="16">
        <v>2043</v>
      </c>
      <c r="B2045" s="26" t="s">
        <v>3992</v>
      </c>
      <c r="C2045" s="16">
        <v>100</v>
      </c>
      <c r="D2045" s="16" t="s">
        <v>28</v>
      </c>
    </row>
    <row r="2046" s="3" customFormat="1" ht="30" customHeight="1" spans="1:4">
      <c r="A2046" s="16">
        <v>2044</v>
      </c>
      <c r="B2046" s="26" t="s">
        <v>3993</v>
      </c>
      <c r="C2046" s="16">
        <v>100</v>
      </c>
      <c r="D2046" s="16" t="s">
        <v>28</v>
      </c>
    </row>
    <row r="2047" s="3" customFormat="1" ht="30" customHeight="1" spans="1:4">
      <c r="A2047" s="16">
        <v>2045</v>
      </c>
      <c r="B2047" s="17" t="s">
        <v>3994</v>
      </c>
      <c r="C2047" s="16">
        <v>100</v>
      </c>
      <c r="D2047" s="16" t="s">
        <v>28</v>
      </c>
    </row>
    <row r="2048" s="3" customFormat="1" ht="30" customHeight="1" spans="1:4">
      <c r="A2048" s="16">
        <v>2046</v>
      </c>
      <c r="B2048" s="26" t="s">
        <v>581</v>
      </c>
      <c r="C2048" s="16">
        <v>100</v>
      </c>
      <c r="D2048" s="16" t="s">
        <v>28</v>
      </c>
    </row>
    <row r="2049" s="3" customFormat="1" ht="30" customHeight="1" spans="1:4">
      <c r="A2049" s="16">
        <v>2047</v>
      </c>
      <c r="B2049" s="17" t="s">
        <v>3995</v>
      </c>
      <c r="C2049" s="16">
        <v>100</v>
      </c>
      <c r="D2049" s="16" t="s">
        <v>28</v>
      </c>
    </row>
    <row r="2050" s="3" customFormat="1" ht="30" customHeight="1" spans="1:4">
      <c r="A2050" s="16">
        <v>2048</v>
      </c>
      <c r="B2050" s="17" t="s">
        <v>3996</v>
      </c>
      <c r="C2050" s="16">
        <v>200</v>
      </c>
      <c r="D2050" s="16" t="s">
        <v>28</v>
      </c>
    </row>
    <row r="2051" s="3" customFormat="1" ht="30" customHeight="1" spans="1:4">
      <c r="A2051" s="16">
        <v>2049</v>
      </c>
      <c r="B2051" s="17" t="s">
        <v>3997</v>
      </c>
      <c r="C2051" s="16">
        <v>100</v>
      </c>
      <c r="D2051" s="16" t="s">
        <v>28</v>
      </c>
    </row>
    <row r="2052" s="3" customFormat="1" ht="30" customHeight="1" spans="1:4">
      <c r="A2052" s="16">
        <v>2050</v>
      </c>
      <c r="B2052" s="17" t="s">
        <v>3998</v>
      </c>
      <c r="C2052" s="16">
        <v>200</v>
      </c>
      <c r="D2052" s="16" t="s">
        <v>28</v>
      </c>
    </row>
    <row r="2053" s="3" customFormat="1" ht="30" customHeight="1" spans="1:4">
      <c r="A2053" s="16">
        <v>2051</v>
      </c>
      <c r="B2053" s="17" t="s">
        <v>3999</v>
      </c>
      <c r="C2053" s="16">
        <v>100</v>
      </c>
      <c r="D2053" s="16" t="s">
        <v>28</v>
      </c>
    </row>
    <row r="2054" s="3" customFormat="1" ht="30" customHeight="1" spans="1:4">
      <c r="A2054" s="16">
        <v>2052</v>
      </c>
      <c r="B2054" s="26" t="s">
        <v>4000</v>
      </c>
      <c r="C2054" s="16">
        <v>100</v>
      </c>
      <c r="D2054" s="16" t="s">
        <v>28</v>
      </c>
    </row>
    <row r="2055" s="3" customFormat="1" ht="30" customHeight="1" spans="1:4">
      <c r="A2055" s="16">
        <v>2053</v>
      </c>
      <c r="B2055" s="17" t="s">
        <v>4001</v>
      </c>
      <c r="C2055" s="16">
        <v>100</v>
      </c>
      <c r="D2055" s="16" t="s">
        <v>28</v>
      </c>
    </row>
    <row r="2056" s="3" customFormat="1" ht="30" customHeight="1" spans="1:4">
      <c r="A2056" s="16">
        <v>2054</v>
      </c>
      <c r="B2056" s="17" t="s">
        <v>4002</v>
      </c>
      <c r="C2056" s="17">
        <v>200</v>
      </c>
      <c r="D2056" s="16" t="s">
        <v>28</v>
      </c>
    </row>
    <row r="2057" s="3" customFormat="1" ht="30" customHeight="1" spans="1:4">
      <c r="A2057" s="16">
        <v>2055</v>
      </c>
      <c r="B2057" s="17" t="s">
        <v>4003</v>
      </c>
      <c r="C2057" s="17">
        <v>100</v>
      </c>
      <c r="D2057" s="16" t="s">
        <v>28</v>
      </c>
    </row>
    <row r="2058" s="3" customFormat="1" ht="30" customHeight="1" spans="1:4">
      <c r="A2058" s="16">
        <v>2056</v>
      </c>
      <c r="B2058" s="17" t="s">
        <v>4004</v>
      </c>
      <c r="C2058" s="17">
        <v>200</v>
      </c>
      <c r="D2058" s="16" t="s">
        <v>49</v>
      </c>
    </row>
    <row r="2059" s="3" customFormat="1" ht="30" customHeight="1" spans="1:4">
      <c r="A2059" s="16">
        <v>2057</v>
      </c>
      <c r="B2059" s="17" t="s">
        <v>4005</v>
      </c>
      <c r="C2059" s="17">
        <v>200</v>
      </c>
      <c r="D2059" s="16" t="s">
        <v>49</v>
      </c>
    </row>
    <row r="2060" s="3" customFormat="1" ht="30" customHeight="1" spans="1:4">
      <c r="A2060" s="16">
        <v>2058</v>
      </c>
      <c r="B2060" s="17" t="s">
        <v>4006</v>
      </c>
      <c r="C2060" s="16">
        <v>100</v>
      </c>
      <c r="D2060" s="16" t="s">
        <v>49</v>
      </c>
    </row>
    <row r="2061" s="3" customFormat="1" ht="30" customHeight="1" spans="1:4">
      <c r="A2061" s="16">
        <v>2059</v>
      </c>
      <c r="B2061" s="17" t="s">
        <v>1623</v>
      </c>
      <c r="C2061" s="16">
        <v>100</v>
      </c>
      <c r="D2061" s="16" t="s">
        <v>49</v>
      </c>
    </row>
    <row r="2062" s="3" customFormat="1" ht="30" customHeight="1" spans="1:4">
      <c r="A2062" s="16">
        <v>2060</v>
      </c>
      <c r="B2062" s="17" t="s">
        <v>4007</v>
      </c>
      <c r="C2062" s="16">
        <v>100</v>
      </c>
      <c r="D2062" s="16" t="s">
        <v>49</v>
      </c>
    </row>
    <row r="2063" s="3" customFormat="1" ht="30" customHeight="1" spans="1:4">
      <c r="A2063" s="16">
        <v>2061</v>
      </c>
      <c r="B2063" s="16" t="s">
        <v>4008</v>
      </c>
      <c r="C2063" s="16">
        <v>100</v>
      </c>
      <c r="D2063" s="16" t="s">
        <v>49</v>
      </c>
    </row>
    <row r="2064" s="3" customFormat="1" ht="30" customHeight="1" spans="1:4">
      <c r="A2064" s="16">
        <v>2062</v>
      </c>
      <c r="B2064" s="17" t="s">
        <v>1548</v>
      </c>
      <c r="C2064" s="16">
        <v>100</v>
      </c>
      <c r="D2064" s="16" t="s">
        <v>49</v>
      </c>
    </row>
    <row r="2065" s="3" customFormat="1" ht="30" customHeight="1" spans="1:4">
      <c r="A2065" s="16">
        <v>2063</v>
      </c>
      <c r="B2065" s="17" t="s">
        <v>849</v>
      </c>
      <c r="C2065" s="16">
        <v>100</v>
      </c>
      <c r="D2065" s="16" t="s">
        <v>49</v>
      </c>
    </row>
    <row r="2066" s="3" customFormat="1" ht="30" customHeight="1" spans="1:4">
      <c r="A2066" s="16">
        <v>2064</v>
      </c>
      <c r="B2066" s="17" t="s">
        <v>4009</v>
      </c>
      <c r="C2066" s="16">
        <v>100</v>
      </c>
      <c r="D2066" s="16" t="s">
        <v>49</v>
      </c>
    </row>
    <row r="2067" s="3" customFormat="1" ht="30" customHeight="1" spans="1:4">
      <c r="A2067" s="16">
        <v>2065</v>
      </c>
      <c r="B2067" s="17" t="s">
        <v>4010</v>
      </c>
      <c r="C2067" s="16">
        <v>100</v>
      </c>
      <c r="D2067" s="16" t="s">
        <v>49</v>
      </c>
    </row>
    <row r="2068" s="3" customFormat="1" ht="30" customHeight="1" spans="1:4">
      <c r="A2068" s="16">
        <v>2066</v>
      </c>
      <c r="B2068" s="17" t="s">
        <v>2211</v>
      </c>
      <c r="C2068" s="16">
        <v>100</v>
      </c>
      <c r="D2068" s="16" t="s">
        <v>49</v>
      </c>
    </row>
    <row r="2069" s="3" customFormat="1" ht="30" customHeight="1" spans="1:4">
      <c r="A2069" s="16">
        <v>2067</v>
      </c>
      <c r="B2069" s="17" t="s">
        <v>4011</v>
      </c>
      <c r="C2069" s="16">
        <v>100</v>
      </c>
      <c r="D2069" s="16" t="s">
        <v>49</v>
      </c>
    </row>
    <row r="2070" s="3" customFormat="1" ht="30" customHeight="1" spans="1:4">
      <c r="A2070" s="16">
        <v>2068</v>
      </c>
      <c r="B2070" s="16" t="s">
        <v>4012</v>
      </c>
      <c r="C2070" s="16">
        <v>100</v>
      </c>
      <c r="D2070" s="16" t="s">
        <v>49</v>
      </c>
    </row>
    <row r="2071" s="3" customFormat="1" ht="30" customHeight="1" spans="1:4">
      <c r="A2071" s="16">
        <v>2069</v>
      </c>
      <c r="B2071" s="17" t="s">
        <v>4013</v>
      </c>
      <c r="C2071" s="16">
        <v>100</v>
      </c>
      <c r="D2071" s="16" t="s">
        <v>49</v>
      </c>
    </row>
    <row r="2072" s="3" customFormat="1" ht="30" customHeight="1" spans="1:4">
      <c r="A2072" s="16">
        <v>2070</v>
      </c>
      <c r="B2072" s="17" t="s">
        <v>4014</v>
      </c>
      <c r="C2072" s="16">
        <v>100</v>
      </c>
      <c r="D2072" s="16" t="s">
        <v>49</v>
      </c>
    </row>
    <row r="2073" s="3" customFormat="1" ht="30" customHeight="1" spans="1:4">
      <c r="A2073" s="16">
        <v>2071</v>
      </c>
      <c r="B2073" s="17" t="s">
        <v>4015</v>
      </c>
      <c r="C2073" s="16">
        <v>100</v>
      </c>
      <c r="D2073" s="16" t="s">
        <v>49</v>
      </c>
    </row>
    <row r="2074" s="3" customFormat="1" ht="30" customHeight="1" spans="1:4">
      <c r="A2074" s="16">
        <v>2072</v>
      </c>
      <c r="B2074" s="17" t="s">
        <v>4016</v>
      </c>
      <c r="C2074" s="16">
        <v>100</v>
      </c>
      <c r="D2074" s="16" t="s">
        <v>49</v>
      </c>
    </row>
    <row r="2075" s="3" customFormat="1" ht="30" customHeight="1" spans="1:4">
      <c r="A2075" s="16">
        <v>2073</v>
      </c>
      <c r="B2075" s="16" t="s">
        <v>286</v>
      </c>
      <c r="C2075" s="16">
        <v>200</v>
      </c>
      <c r="D2075" s="16" t="s">
        <v>29</v>
      </c>
    </row>
    <row r="2076" s="3" customFormat="1" ht="30" customHeight="1" spans="1:4">
      <c r="A2076" s="16">
        <v>2074</v>
      </c>
      <c r="B2076" s="16" t="s">
        <v>4017</v>
      </c>
      <c r="C2076" s="16">
        <v>200</v>
      </c>
      <c r="D2076" s="16" t="s">
        <v>29</v>
      </c>
    </row>
    <row r="2077" s="3" customFormat="1" ht="30" customHeight="1" spans="1:4">
      <c r="A2077" s="16">
        <v>2075</v>
      </c>
      <c r="B2077" s="16" t="s">
        <v>4018</v>
      </c>
      <c r="C2077" s="16">
        <v>200</v>
      </c>
      <c r="D2077" s="16" t="s">
        <v>29</v>
      </c>
    </row>
    <row r="2078" s="3" customFormat="1" ht="30" customHeight="1" spans="1:4">
      <c r="A2078" s="16">
        <v>2076</v>
      </c>
      <c r="B2078" s="16" t="s">
        <v>3358</v>
      </c>
      <c r="C2078" s="16">
        <v>100</v>
      </c>
      <c r="D2078" s="16" t="s">
        <v>29</v>
      </c>
    </row>
    <row r="2079" s="3" customFormat="1" ht="30" customHeight="1" spans="1:4">
      <c r="A2079" s="16">
        <v>2077</v>
      </c>
      <c r="B2079" s="16" t="s">
        <v>4019</v>
      </c>
      <c r="C2079" s="16">
        <v>100</v>
      </c>
      <c r="D2079" s="16" t="s">
        <v>29</v>
      </c>
    </row>
    <row r="2080" s="3" customFormat="1" ht="30" customHeight="1" spans="1:4">
      <c r="A2080" s="16">
        <v>2078</v>
      </c>
      <c r="B2080" s="16" t="s">
        <v>2117</v>
      </c>
      <c r="C2080" s="16">
        <v>100</v>
      </c>
      <c r="D2080" s="16" t="s">
        <v>29</v>
      </c>
    </row>
    <row r="2081" s="3" customFormat="1" ht="30" customHeight="1" spans="1:4">
      <c r="A2081" s="16">
        <v>2079</v>
      </c>
      <c r="B2081" s="16" t="s">
        <v>4020</v>
      </c>
      <c r="C2081" s="16">
        <v>100</v>
      </c>
      <c r="D2081" s="16" t="s">
        <v>29</v>
      </c>
    </row>
    <row r="2082" s="3" customFormat="1" ht="30" customHeight="1" spans="1:4">
      <c r="A2082" s="16">
        <v>2080</v>
      </c>
      <c r="B2082" s="16" t="s">
        <v>4021</v>
      </c>
      <c r="C2082" s="16">
        <v>100</v>
      </c>
      <c r="D2082" s="16" t="s">
        <v>29</v>
      </c>
    </row>
    <row r="2083" s="3" customFormat="1" ht="30" customHeight="1" spans="1:4">
      <c r="A2083" s="16">
        <v>2081</v>
      </c>
      <c r="B2083" s="16" t="s">
        <v>4022</v>
      </c>
      <c r="C2083" s="16">
        <v>100</v>
      </c>
      <c r="D2083" s="16" t="s">
        <v>29</v>
      </c>
    </row>
    <row r="2084" s="3" customFormat="1" ht="30" customHeight="1" spans="1:4">
      <c r="A2084" s="16">
        <v>2082</v>
      </c>
      <c r="B2084" s="16" t="s">
        <v>4023</v>
      </c>
      <c r="C2084" s="16">
        <v>100</v>
      </c>
      <c r="D2084" s="16" t="s">
        <v>29</v>
      </c>
    </row>
    <row r="2085" s="3" customFormat="1" ht="30" customHeight="1" spans="1:4">
      <c r="A2085" s="16">
        <v>2083</v>
      </c>
      <c r="B2085" s="16" t="s">
        <v>790</v>
      </c>
      <c r="C2085" s="16">
        <v>100</v>
      </c>
      <c r="D2085" s="16" t="s">
        <v>29</v>
      </c>
    </row>
    <row r="2086" s="3" customFormat="1" ht="30" customHeight="1" spans="1:4">
      <c r="A2086" s="16">
        <v>2084</v>
      </c>
      <c r="B2086" s="16" t="s">
        <v>4024</v>
      </c>
      <c r="C2086" s="16">
        <v>100</v>
      </c>
      <c r="D2086" s="16" t="s">
        <v>29</v>
      </c>
    </row>
    <row r="2087" s="3" customFormat="1" ht="30" customHeight="1" spans="1:4">
      <c r="A2087" s="16">
        <v>2085</v>
      </c>
      <c r="B2087" s="16" t="s">
        <v>4025</v>
      </c>
      <c r="C2087" s="16">
        <v>100</v>
      </c>
      <c r="D2087" s="16" t="s">
        <v>29</v>
      </c>
    </row>
    <row r="2088" s="3" customFormat="1" ht="30" customHeight="1" spans="1:4">
      <c r="A2088" s="16">
        <v>2086</v>
      </c>
      <c r="B2088" s="16" t="s">
        <v>4026</v>
      </c>
      <c r="C2088" s="16">
        <v>100</v>
      </c>
      <c r="D2088" s="16" t="s">
        <v>29</v>
      </c>
    </row>
    <row r="2089" s="3" customFormat="1" ht="30" customHeight="1" spans="1:4">
      <c r="A2089" s="16">
        <v>2087</v>
      </c>
      <c r="B2089" s="16" t="s">
        <v>4027</v>
      </c>
      <c r="C2089" s="16">
        <v>100</v>
      </c>
      <c r="D2089" s="16" t="s">
        <v>29</v>
      </c>
    </row>
    <row r="2090" s="3" customFormat="1" ht="30" customHeight="1" spans="1:4">
      <c r="A2090" s="16">
        <v>2088</v>
      </c>
      <c r="B2090" s="16" t="s">
        <v>1387</v>
      </c>
      <c r="C2090" s="16">
        <v>100</v>
      </c>
      <c r="D2090" s="16" t="s">
        <v>29</v>
      </c>
    </row>
    <row r="2091" s="3" customFormat="1" ht="30" customHeight="1" spans="1:4">
      <c r="A2091" s="16">
        <v>2089</v>
      </c>
      <c r="B2091" s="16" t="s">
        <v>4028</v>
      </c>
      <c r="C2091" s="16">
        <v>100</v>
      </c>
      <c r="D2091" s="16" t="s">
        <v>29</v>
      </c>
    </row>
    <row r="2092" s="3" customFormat="1" ht="30" customHeight="1" spans="1:4">
      <c r="A2092" s="16">
        <v>2090</v>
      </c>
      <c r="B2092" s="16" t="s">
        <v>4029</v>
      </c>
      <c r="C2092" s="16">
        <v>100</v>
      </c>
      <c r="D2092" s="16" t="s">
        <v>29</v>
      </c>
    </row>
    <row r="2093" s="3" customFormat="1" ht="30" customHeight="1" spans="1:4">
      <c r="A2093" s="16">
        <v>2091</v>
      </c>
      <c r="B2093" s="16" t="s">
        <v>4030</v>
      </c>
      <c r="C2093" s="16">
        <v>100</v>
      </c>
      <c r="D2093" s="16" t="s">
        <v>29</v>
      </c>
    </row>
    <row r="2094" s="3" customFormat="1" ht="30" customHeight="1" spans="1:4">
      <c r="A2094" s="16">
        <v>2092</v>
      </c>
      <c r="B2094" s="16" t="s">
        <v>501</v>
      </c>
      <c r="C2094" s="16">
        <v>100</v>
      </c>
      <c r="D2094" s="16" t="s">
        <v>29</v>
      </c>
    </row>
    <row r="2095" s="3" customFormat="1" ht="30" customHeight="1" spans="1:4">
      <c r="A2095" s="16">
        <v>2093</v>
      </c>
      <c r="B2095" s="16" t="s">
        <v>4031</v>
      </c>
      <c r="C2095" s="16">
        <v>200</v>
      </c>
      <c r="D2095" s="16" t="s">
        <v>29</v>
      </c>
    </row>
    <row r="2096" s="3" customFormat="1" ht="30" customHeight="1" spans="1:4">
      <c r="A2096" s="16">
        <v>2094</v>
      </c>
      <c r="B2096" s="16" t="s">
        <v>4032</v>
      </c>
      <c r="C2096" s="16">
        <v>200</v>
      </c>
      <c r="D2096" s="16" t="s">
        <v>29</v>
      </c>
    </row>
    <row r="2097" s="3" customFormat="1" ht="30" customHeight="1" spans="1:4">
      <c r="A2097" s="16">
        <v>2095</v>
      </c>
      <c r="B2097" s="28" t="s">
        <v>4033</v>
      </c>
      <c r="C2097" s="16">
        <v>100</v>
      </c>
      <c r="D2097" s="16" t="s">
        <v>30</v>
      </c>
    </row>
    <row r="2098" s="3" customFormat="1" ht="30" customHeight="1" spans="1:4">
      <c r="A2098" s="16">
        <v>2096</v>
      </c>
      <c r="B2098" s="28" t="s">
        <v>4034</v>
      </c>
      <c r="C2098" s="16">
        <v>100</v>
      </c>
      <c r="D2098" s="16" t="s">
        <v>30</v>
      </c>
    </row>
    <row r="2099" s="3" customFormat="1" ht="30" customHeight="1" spans="1:4">
      <c r="A2099" s="16">
        <v>2097</v>
      </c>
      <c r="B2099" s="28" t="s">
        <v>4035</v>
      </c>
      <c r="C2099" s="16">
        <v>100</v>
      </c>
      <c r="D2099" s="16" t="s">
        <v>30</v>
      </c>
    </row>
    <row r="2100" s="3" customFormat="1" ht="30" customHeight="1" spans="1:4">
      <c r="A2100" s="16">
        <v>2098</v>
      </c>
      <c r="B2100" s="28" t="s">
        <v>4036</v>
      </c>
      <c r="C2100" s="16">
        <v>100</v>
      </c>
      <c r="D2100" s="16" t="s">
        <v>30</v>
      </c>
    </row>
    <row r="2101" s="3" customFormat="1" ht="30" customHeight="1" spans="1:4">
      <c r="A2101" s="16">
        <v>2099</v>
      </c>
      <c r="B2101" s="28" t="s">
        <v>4037</v>
      </c>
      <c r="C2101" s="29">
        <v>200</v>
      </c>
      <c r="D2101" s="16" t="s">
        <v>30</v>
      </c>
    </row>
    <row r="2102" s="3" customFormat="1" ht="30" customHeight="1" spans="1:4">
      <c r="A2102" s="16">
        <v>2100</v>
      </c>
      <c r="B2102" s="28" t="s">
        <v>4038</v>
      </c>
      <c r="C2102" s="16">
        <v>200</v>
      </c>
      <c r="D2102" s="16" t="s">
        <v>30</v>
      </c>
    </row>
    <row r="2103" s="3" customFormat="1" ht="30" customHeight="1" spans="1:4">
      <c r="A2103" s="16">
        <v>2101</v>
      </c>
      <c r="B2103" s="28" t="s">
        <v>4039</v>
      </c>
      <c r="C2103" s="16">
        <v>200</v>
      </c>
      <c r="D2103" s="16" t="s">
        <v>30</v>
      </c>
    </row>
    <row r="2104" s="3" customFormat="1" ht="30" customHeight="1" spans="1:4">
      <c r="A2104" s="16">
        <v>2102</v>
      </c>
      <c r="B2104" s="28" t="s">
        <v>4040</v>
      </c>
      <c r="C2104" s="16">
        <v>200</v>
      </c>
      <c r="D2104" s="16" t="s">
        <v>30</v>
      </c>
    </row>
    <row r="2105" s="3" customFormat="1" ht="30" customHeight="1" spans="1:4">
      <c r="A2105" s="16">
        <v>2103</v>
      </c>
      <c r="B2105" s="28" t="s">
        <v>4041</v>
      </c>
      <c r="C2105" s="16">
        <v>200</v>
      </c>
      <c r="D2105" s="16" t="s">
        <v>30</v>
      </c>
    </row>
    <row r="2106" s="3" customFormat="1" ht="30" customHeight="1" spans="1:4">
      <c r="A2106" s="16">
        <v>2104</v>
      </c>
      <c r="B2106" s="28" t="s">
        <v>4042</v>
      </c>
      <c r="C2106" s="16">
        <v>200</v>
      </c>
      <c r="D2106" s="16" t="s">
        <v>30</v>
      </c>
    </row>
    <row r="2107" s="3" customFormat="1" ht="30" customHeight="1" spans="1:4">
      <c r="A2107" s="16">
        <v>2105</v>
      </c>
      <c r="B2107" s="28" t="s">
        <v>4043</v>
      </c>
      <c r="C2107" s="16">
        <v>200</v>
      </c>
      <c r="D2107" s="16" t="s">
        <v>30</v>
      </c>
    </row>
    <row r="2108" s="3" customFormat="1" ht="30" customHeight="1" spans="1:4">
      <c r="A2108" s="16">
        <v>2106</v>
      </c>
      <c r="B2108" s="28" t="s">
        <v>4044</v>
      </c>
      <c r="C2108" s="16">
        <v>200</v>
      </c>
      <c r="D2108" s="16" t="s">
        <v>30</v>
      </c>
    </row>
    <row r="2109" s="3" customFormat="1" ht="30" customHeight="1" spans="1:4">
      <c r="A2109" s="16">
        <v>2107</v>
      </c>
      <c r="B2109" s="28" t="s">
        <v>4045</v>
      </c>
      <c r="C2109" s="16">
        <v>200</v>
      </c>
      <c r="D2109" s="16" t="s">
        <v>30</v>
      </c>
    </row>
    <row r="2110" s="3" customFormat="1" ht="30" customHeight="1" spans="1:4">
      <c r="A2110" s="16">
        <v>2108</v>
      </c>
      <c r="B2110" s="28" t="s">
        <v>3724</v>
      </c>
      <c r="C2110" s="16">
        <v>200</v>
      </c>
      <c r="D2110" s="16" t="s">
        <v>30</v>
      </c>
    </row>
    <row r="2111" s="3" customFormat="1" ht="30" customHeight="1" spans="1:4">
      <c r="A2111" s="16">
        <v>2109</v>
      </c>
      <c r="B2111" s="28" t="s">
        <v>1009</v>
      </c>
      <c r="C2111" s="16">
        <v>100</v>
      </c>
      <c r="D2111" s="16" t="s">
        <v>30</v>
      </c>
    </row>
    <row r="2112" s="3" customFormat="1" ht="30" customHeight="1" spans="1:4">
      <c r="A2112" s="16">
        <v>2110</v>
      </c>
      <c r="B2112" s="28" t="s">
        <v>4046</v>
      </c>
      <c r="C2112" s="16">
        <v>100</v>
      </c>
      <c r="D2112" s="16" t="s">
        <v>30</v>
      </c>
    </row>
    <row r="2113" s="3" customFormat="1" ht="30" customHeight="1" spans="1:4">
      <c r="A2113" s="16">
        <v>2111</v>
      </c>
      <c r="B2113" s="28" t="s">
        <v>4047</v>
      </c>
      <c r="C2113" s="16">
        <v>100</v>
      </c>
      <c r="D2113" s="16" t="s">
        <v>30</v>
      </c>
    </row>
    <row r="2114" s="3" customFormat="1" ht="30" customHeight="1" spans="1:4">
      <c r="A2114" s="16">
        <v>2112</v>
      </c>
      <c r="B2114" s="28" t="s">
        <v>4048</v>
      </c>
      <c r="C2114" s="16">
        <v>100</v>
      </c>
      <c r="D2114" s="16" t="s">
        <v>30</v>
      </c>
    </row>
    <row r="2115" s="3" customFormat="1" ht="30" customHeight="1" spans="1:4">
      <c r="A2115" s="16">
        <v>2113</v>
      </c>
      <c r="B2115" s="28" t="s">
        <v>4049</v>
      </c>
      <c r="C2115" s="16">
        <v>100</v>
      </c>
      <c r="D2115" s="16" t="s">
        <v>30</v>
      </c>
    </row>
    <row r="2116" s="3" customFormat="1" ht="30" customHeight="1" spans="1:4">
      <c r="A2116" s="16">
        <v>2114</v>
      </c>
      <c r="B2116" s="28" t="s">
        <v>4050</v>
      </c>
      <c r="C2116" s="16">
        <v>100</v>
      </c>
      <c r="D2116" s="16" t="s">
        <v>30</v>
      </c>
    </row>
    <row r="2117" s="3" customFormat="1" ht="30" customHeight="1" spans="1:4">
      <c r="A2117" s="16">
        <v>2115</v>
      </c>
      <c r="B2117" s="28" t="s">
        <v>4051</v>
      </c>
      <c r="C2117" s="16">
        <v>100</v>
      </c>
      <c r="D2117" s="16" t="s">
        <v>30</v>
      </c>
    </row>
    <row r="2118" s="3" customFormat="1" ht="30" customHeight="1" spans="1:4">
      <c r="A2118" s="16">
        <v>2116</v>
      </c>
      <c r="B2118" s="28" t="s">
        <v>4052</v>
      </c>
      <c r="C2118" s="16">
        <v>100</v>
      </c>
      <c r="D2118" s="16" t="s">
        <v>30</v>
      </c>
    </row>
    <row r="2119" s="3" customFormat="1" ht="30" customHeight="1" spans="1:4">
      <c r="A2119" s="16">
        <v>2117</v>
      </c>
      <c r="B2119" s="28" t="s">
        <v>4053</v>
      </c>
      <c r="C2119" s="16">
        <v>100</v>
      </c>
      <c r="D2119" s="16" t="s">
        <v>30</v>
      </c>
    </row>
    <row r="2120" s="3" customFormat="1" ht="30" customHeight="1" spans="1:4">
      <c r="A2120" s="16">
        <v>2118</v>
      </c>
      <c r="B2120" s="28" t="s">
        <v>4054</v>
      </c>
      <c r="C2120" s="16">
        <v>100</v>
      </c>
      <c r="D2120" s="16" t="s">
        <v>30</v>
      </c>
    </row>
    <row r="2121" s="3" customFormat="1" ht="30" customHeight="1" spans="1:4">
      <c r="A2121" s="16">
        <v>2119</v>
      </c>
      <c r="B2121" s="28" t="s">
        <v>4055</v>
      </c>
      <c r="C2121" s="16">
        <v>100</v>
      </c>
      <c r="D2121" s="16" t="s">
        <v>30</v>
      </c>
    </row>
    <row r="2122" s="3" customFormat="1" ht="30" customHeight="1" spans="1:4">
      <c r="A2122" s="16">
        <v>2120</v>
      </c>
      <c r="B2122" s="28" t="s">
        <v>4056</v>
      </c>
      <c r="C2122" s="16">
        <v>100</v>
      </c>
      <c r="D2122" s="16" t="s">
        <v>30</v>
      </c>
    </row>
    <row r="2123" s="3" customFormat="1" ht="30" customHeight="1" spans="1:4">
      <c r="A2123" s="16">
        <v>2121</v>
      </c>
      <c r="B2123" s="28" t="s">
        <v>309</v>
      </c>
      <c r="C2123" s="16">
        <v>100</v>
      </c>
      <c r="D2123" s="16" t="s">
        <v>30</v>
      </c>
    </row>
    <row r="2124" s="3" customFormat="1" ht="30" customHeight="1" spans="1:4">
      <c r="A2124" s="16">
        <v>2122</v>
      </c>
      <c r="B2124" s="28" t="s">
        <v>4057</v>
      </c>
      <c r="C2124" s="16">
        <v>100</v>
      </c>
      <c r="D2124" s="16" t="s">
        <v>30</v>
      </c>
    </row>
    <row r="2125" s="3" customFormat="1" ht="30" customHeight="1" spans="1:4">
      <c r="A2125" s="16">
        <v>2123</v>
      </c>
      <c r="B2125" s="28" t="s">
        <v>4058</v>
      </c>
      <c r="C2125" s="16">
        <v>100</v>
      </c>
      <c r="D2125" s="16" t="s">
        <v>30</v>
      </c>
    </row>
    <row r="2126" s="3" customFormat="1" ht="30" customHeight="1" spans="1:4">
      <c r="A2126" s="16">
        <v>2124</v>
      </c>
      <c r="B2126" s="28" t="s">
        <v>4059</v>
      </c>
      <c r="C2126" s="16">
        <v>100</v>
      </c>
      <c r="D2126" s="16" t="s">
        <v>30</v>
      </c>
    </row>
    <row r="2127" s="3" customFormat="1" ht="30" customHeight="1" spans="1:4">
      <c r="A2127" s="16">
        <v>2125</v>
      </c>
      <c r="B2127" s="28" t="s">
        <v>4060</v>
      </c>
      <c r="C2127" s="16">
        <v>100</v>
      </c>
      <c r="D2127" s="16" t="s">
        <v>30</v>
      </c>
    </row>
    <row r="2128" s="3" customFormat="1" ht="30" customHeight="1" spans="1:4">
      <c r="A2128" s="16">
        <v>2126</v>
      </c>
      <c r="B2128" s="28" t="s">
        <v>4061</v>
      </c>
      <c r="C2128" s="16">
        <v>100</v>
      </c>
      <c r="D2128" s="16" t="s">
        <v>30</v>
      </c>
    </row>
    <row r="2129" s="3" customFormat="1" ht="30" customHeight="1" spans="1:4">
      <c r="A2129" s="16">
        <v>2127</v>
      </c>
      <c r="B2129" s="28" t="s">
        <v>4062</v>
      </c>
      <c r="C2129" s="16">
        <v>100</v>
      </c>
      <c r="D2129" s="16" t="s">
        <v>30</v>
      </c>
    </row>
    <row r="2130" s="3" customFormat="1" ht="30" customHeight="1" spans="1:4">
      <c r="A2130" s="16">
        <v>2128</v>
      </c>
      <c r="B2130" s="28" t="s">
        <v>4063</v>
      </c>
      <c r="C2130" s="16">
        <v>100</v>
      </c>
      <c r="D2130" s="16" t="s">
        <v>30</v>
      </c>
    </row>
    <row r="2131" s="3" customFormat="1" ht="30" customHeight="1" spans="1:4">
      <c r="A2131" s="16">
        <v>2129</v>
      </c>
      <c r="B2131" s="28" t="s">
        <v>4064</v>
      </c>
      <c r="C2131" s="16">
        <v>100</v>
      </c>
      <c r="D2131" s="16" t="s">
        <v>30</v>
      </c>
    </row>
    <row r="2132" s="3" customFormat="1" ht="30" customHeight="1" spans="1:4">
      <c r="A2132" s="16">
        <v>2130</v>
      </c>
      <c r="B2132" s="28" t="s">
        <v>4065</v>
      </c>
      <c r="C2132" s="16">
        <v>100</v>
      </c>
      <c r="D2132" s="16" t="s">
        <v>30</v>
      </c>
    </row>
    <row r="2133" s="3" customFormat="1" ht="30" customHeight="1" spans="1:4">
      <c r="A2133" s="16">
        <v>2131</v>
      </c>
      <c r="B2133" s="28" t="s">
        <v>286</v>
      </c>
      <c r="C2133" s="16">
        <v>100</v>
      </c>
      <c r="D2133" s="16" t="s">
        <v>30</v>
      </c>
    </row>
    <row r="2134" s="3" customFormat="1" ht="30" customHeight="1" spans="1:4">
      <c r="A2134" s="16">
        <v>2132</v>
      </c>
      <c r="B2134" s="28" t="s">
        <v>4066</v>
      </c>
      <c r="C2134" s="16">
        <v>100</v>
      </c>
      <c r="D2134" s="16" t="s">
        <v>30</v>
      </c>
    </row>
    <row r="2135" s="3" customFormat="1" ht="30" customHeight="1" spans="1:4">
      <c r="A2135" s="16">
        <v>2133</v>
      </c>
      <c r="B2135" s="28" t="s">
        <v>4067</v>
      </c>
      <c r="C2135" s="16">
        <v>100</v>
      </c>
      <c r="D2135" s="16" t="s">
        <v>30</v>
      </c>
    </row>
    <row r="2136" s="3" customFormat="1" ht="30" customHeight="1" spans="1:4">
      <c r="A2136" s="16">
        <v>2134</v>
      </c>
      <c r="B2136" s="28" t="s">
        <v>618</v>
      </c>
      <c r="C2136" s="16">
        <v>100</v>
      </c>
      <c r="D2136" s="16" t="s">
        <v>30</v>
      </c>
    </row>
    <row r="2137" s="3" customFormat="1" ht="30" customHeight="1" spans="1:4">
      <c r="A2137" s="16">
        <v>2135</v>
      </c>
      <c r="B2137" s="28" t="s">
        <v>4068</v>
      </c>
      <c r="C2137" s="16">
        <v>100</v>
      </c>
      <c r="D2137" s="16" t="s">
        <v>30</v>
      </c>
    </row>
    <row r="2138" s="3" customFormat="1" ht="30" customHeight="1" spans="1:4">
      <c r="A2138" s="16">
        <v>2136</v>
      </c>
      <c r="B2138" s="28" t="s">
        <v>237</v>
      </c>
      <c r="C2138" s="29">
        <v>500</v>
      </c>
      <c r="D2138" s="16" t="s">
        <v>30</v>
      </c>
    </row>
    <row r="2139" s="3" customFormat="1" ht="30" customHeight="1" spans="1:4">
      <c r="A2139" s="16">
        <v>2137</v>
      </c>
      <c r="B2139" s="28" t="s">
        <v>4060</v>
      </c>
      <c r="C2139" s="29">
        <v>200</v>
      </c>
      <c r="D2139" s="16" t="s">
        <v>30</v>
      </c>
    </row>
    <row r="2140" s="3" customFormat="1" ht="30" customHeight="1" spans="1:4">
      <c r="A2140" s="16">
        <v>2138</v>
      </c>
      <c r="B2140" s="28" t="s">
        <v>4069</v>
      </c>
      <c r="C2140" s="29">
        <v>200</v>
      </c>
      <c r="D2140" s="16" t="s">
        <v>30</v>
      </c>
    </row>
    <row r="2141" s="3" customFormat="1" ht="30" customHeight="1" spans="1:4">
      <c r="A2141" s="16">
        <v>2139</v>
      </c>
      <c r="B2141" s="28" t="s">
        <v>4070</v>
      </c>
      <c r="C2141" s="16">
        <v>100</v>
      </c>
      <c r="D2141" s="16" t="s">
        <v>30</v>
      </c>
    </row>
    <row r="2142" s="3" customFormat="1" ht="30" customHeight="1" spans="1:4">
      <c r="A2142" s="16">
        <v>2140</v>
      </c>
      <c r="B2142" s="28" t="s">
        <v>4071</v>
      </c>
      <c r="C2142" s="16">
        <v>100</v>
      </c>
      <c r="D2142" s="16" t="s">
        <v>30</v>
      </c>
    </row>
    <row r="2143" s="3" customFormat="1" ht="30" customHeight="1" spans="1:4">
      <c r="A2143" s="16">
        <v>2141</v>
      </c>
      <c r="B2143" s="20" t="s">
        <v>4072</v>
      </c>
      <c r="C2143" s="16">
        <v>200</v>
      </c>
      <c r="D2143" s="16" t="s">
        <v>32</v>
      </c>
    </row>
    <row r="2144" s="3" customFormat="1" ht="30" customHeight="1" spans="1:4">
      <c r="A2144" s="16">
        <v>2142</v>
      </c>
      <c r="B2144" s="20" t="s">
        <v>4073</v>
      </c>
      <c r="C2144" s="16">
        <v>200</v>
      </c>
      <c r="D2144" s="16" t="s">
        <v>32</v>
      </c>
    </row>
    <row r="2145" s="3" customFormat="1" ht="30" customHeight="1" spans="1:4">
      <c r="A2145" s="16">
        <v>2143</v>
      </c>
      <c r="B2145" s="20" t="s">
        <v>1754</v>
      </c>
      <c r="C2145" s="16">
        <v>200</v>
      </c>
      <c r="D2145" s="16" t="s">
        <v>32</v>
      </c>
    </row>
    <row r="2146" s="3" customFormat="1" ht="30" customHeight="1" spans="1:4">
      <c r="A2146" s="16">
        <v>2144</v>
      </c>
      <c r="B2146" s="20" t="s">
        <v>4074</v>
      </c>
      <c r="C2146" s="16">
        <v>100</v>
      </c>
      <c r="D2146" s="16" t="s">
        <v>32</v>
      </c>
    </row>
    <row r="2147" s="3" customFormat="1" ht="30" customHeight="1" spans="1:4">
      <c r="A2147" s="16">
        <v>2145</v>
      </c>
      <c r="B2147" s="20" t="s">
        <v>4075</v>
      </c>
      <c r="C2147" s="16">
        <v>100</v>
      </c>
      <c r="D2147" s="16" t="s">
        <v>32</v>
      </c>
    </row>
    <row r="2148" s="3" customFormat="1" ht="30" customHeight="1" spans="1:4">
      <c r="A2148" s="16">
        <v>2146</v>
      </c>
      <c r="B2148" s="20" t="s">
        <v>4076</v>
      </c>
      <c r="C2148" s="16">
        <v>100</v>
      </c>
      <c r="D2148" s="16" t="s">
        <v>32</v>
      </c>
    </row>
    <row r="2149" s="3" customFormat="1" ht="30" customHeight="1" spans="1:4">
      <c r="A2149" s="16">
        <v>2147</v>
      </c>
      <c r="B2149" s="20" t="s">
        <v>4077</v>
      </c>
      <c r="C2149" s="16">
        <v>100</v>
      </c>
      <c r="D2149" s="16" t="s">
        <v>32</v>
      </c>
    </row>
    <row r="2150" s="3" customFormat="1" ht="30" customHeight="1" spans="1:4">
      <c r="A2150" s="16">
        <v>2148</v>
      </c>
      <c r="B2150" s="20" t="s">
        <v>4078</v>
      </c>
      <c r="C2150" s="16">
        <v>100</v>
      </c>
      <c r="D2150" s="16" t="s">
        <v>32</v>
      </c>
    </row>
    <row r="2151" s="3" customFormat="1" ht="30" customHeight="1" spans="1:4">
      <c r="A2151" s="16">
        <v>2149</v>
      </c>
      <c r="B2151" s="20" t="s">
        <v>4079</v>
      </c>
      <c r="C2151" s="16">
        <v>100</v>
      </c>
      <c r="D2151" s="16" t="s">
        <v>32</v>
      </c>
    </row>
    <row r="2152" s="3" customFormat="1" ht="30" customHeight="1" spans="1:4">
      <c r="A2152" s="16">
        <v>2150</v>
      </c>
      <c r="B2152" s="20" t="s">
        <v>4080</v>
      </c>
      <c r="C2152" s="16">
        <v>100</v>
      </c>
      <c r="D2152" s="16" t="s">
        <v>32</v>
      </c>
    </row>
    <row r="2153" s="3" customFormat="1" ht="30" customHeight="1" spans="1:4">
      <c r="A2153" s="16">
        <v>2151</v>
      </c>
      <c r="B2153" s="20" t="s">
        <v>4081</v>
      </c>
      <c r="C2153" s="16">
        <v>100</v>
      </c>
      <c r="D2153" s="16" t="s">
        <v>32</v>
      </c>
    </row>
    <row r="2154" s="3" customFormat="1" ht="30" customHeight="1" spans="1:4">
      <c r="A2154" s="16">
        <v>2152</v>
      </c>
      <c r="B2154" s="20" t="s">
        <v>4082</v>
      </c>
      <c r="C2154" s="16">
        <v>100</v>
      </c>
      <c r="D2154" s="16" t="s">
        <v>32</v>
      </c>
    </row>
    <row r="2155" s="3" customFormat="1" ht="30" customHeight="1" spans="1:4">
      <c r="A2155" s="16">
        <v>2153</v>
      </c>
      <c r="B2155" s="20" t="s">
        <v>4083</v>
      </c>
      <c r="C2155" s="16">
        <v>100</v>
      </c>
      <c r="D2155" s="16" t="s">
        <v>32</v>
      </c>
    </row>
    <row r="2156" s="3" customFormat="1" ht="30" customHeight="1" spans="1:4">
      <c r="A2156" s="16">
        <v>2154</v>
      </c>
      <c r="B2156" s="20" t="s">
        <v>2405</v>
      </c>
      <c r="C2156" s="16">
        <v>100</v>
      </c>
      <c r="D2156" s="16" t="s">
        <v>32</v>
      </c>
    </row>
    <row r="2157" s="3" customFormat="1" ht="30" customHeight="1" spans="1:4">
      <c r="A2157" s="16">
        <v>2155</v>
      </c>
      <c r="B2157" s="20" t="s">
        <v>3243</v>
      </c>
      <c r="C2157" s="16">
        <v>100</v>
      </c>
      <c r="D2157" s="16" t="s">
        <v>32</v>
      </c>
    </row>
    <row r="2158" s="3" customFormat="1" ht="30" customHeight="1" spans="1:4">
      <c r="A2158" s="16">
        <v>2156</v>
      </c>
      <c r="B2158" s="20" t="s">
        <v>4084</v>
      </c>
      <c r="C2158" s="16">
        <v>100</v>
      </c>
      <c r="D2158" s="16" t="s">
        <v>32</v>
      </c>
    </row>
    <row r="2159" s="3" customFormat="1" ht="30" customHeight="1" spans="1:4">
      <c r="A2159" s="16">
        <v>2157</v>
      </c>
      <c r="B2159" s="20" t="s">
        <v>4085</v>
      </c>
      <c r="C2159" s="16">
        <v>100</v>
      </c>
      <c r="D2159" s="16" t="s">
        <v>32</v>
      </c>
    </row>
    <row r="2160" s="3" customFormat="1" ht="30" customHeight="1" spans="1:4">
      <c r="A2160" s="16">
        <v>2158</v>
      </c>
      <c r="B2160" s="20" t="s">
        <v>4086</v>
      </c>
      <c r="C2160" s="16">
        <v>100</v>
      </c>
      <c r="D2160" s="16" t="s">
        <v>32</v>
      </c>
    </row>
    <row r="2161" s="3" customFormat="1" ht="30" customHeight="1" spans="1:4">
      <c r="A2161" s="16">
        <v>2159</v>
      </c>
      <c r="B2161" s="20" t="s">
        <v>4087</v>
      </c>
      <c r="C2161" s="16">
        <v>100</v>
      </c>
      <c r="D2161" s="16" t="s">
        <v>32</v>
      </c>
    </row>
    <row r="2162" s="3" customFormat="1" ht="30" customHeight="1" spans="1:4">
      <c r="A2162" s="16">
        <v>2160</v>
      </c>
      <c r="B2162" s="20" t="s">
        <v>4088</v>
      </c>
      <c r="C2162" s="16">
        <v>100</v>
      </c>
      <c r="D2162" s="16" t="s">
        <v>32</v>
      </c>
    </row>
    <row r="2163" s="3" customFormat="1" ht="30" customHeight="1" spans="1:4">
      <c r="A2163" s="16">
        <v>2161</v>
      </c>
      <c r="B2163" s="20" t="s">
        <v>4089</v>
      </c>
      <c r="C2163" s="16">
        <v>100</v>
      </c>
      <c r="D2163" s="16" t="s">
        <v>32</v>
      </c>
    </row>
    <row r="2164" s="3" customFormat="1" ht="30" customHeight="1" spans="1:4">
      <c r="A2164" s="16">
        <v>2162</v>
      </c>
      <c r="B2164" s="20" t="s">
        <v>4090</v>
      </c>
      <c r="C2164" s="16">
        <v>100</v>
      </c>
      <c r="D2164" s="16" t="s">
        <v>32</v>
      </c>
    </row>
    <row r="2165" s="3" customFormat="1" ht="30" customHeight="1" spans="1:4">
      <c r="A2165" s="16">
        <v>2163</v>
      </c>
      <c r="B2165" s="30" t="s">
        <v>4091</v>
      </c>
      <c r="C2165" s="16">
        <v>100</v>
      </c>
      <c r="D2165" s="16" t="s">
        <v>32</v>
      </c>
    </row>
    <row r="2166" s="3" customFormat="1" ht="30" customHeight="1" spans="1:4">
      <c r="A2166" s="16">
        <v>2164</v>
      </c>
      <c r="B2166" s="30" t="s">
        <v>4092</v>
      </c>
      <c r="C2166" s="16">
        <v>100</v>
      </c>
      <c r="D2166" s="16" t="s">
        <v>32</v>
      </c>
    </row>
    <row r="2167" s="3" customFormat="1" ht="30" customHeight="1" spans="1:4">
      <c r="A2167" s="16">
        <v>2165</v>
      </c>
      <c r="B2167" s="30" t="s">
        <v>448</v>
      </c>
      <c r="C2167" s="16">
        <v>100</v>
      </c>
      <c r="D2167" s="16" t="s">
        <v>32</v>
      </c>
    </row>
    <row r="2168" s="3" customFormat="1" ht="30" customHeight="1" spans="1:4">
      <c r="A2168" s="16">
        <v>2166</v>
      </c>
      <c r="B2168" s="30" t="s">
        <v>183</v>
      </c>
      <c r="C2168" s="16">
        <v>100</v>
      </c>
      <c r="D2168" s="16" t="s">
        <v>32</v>
      </c>
    </row>
    <row r="2169" s="3" customFormat="1" ht="30" customHeight="1" spans="1:4">
      <c r="A2169" s="16">
        <v>2167</v>
      </c>
      <c r="B2169" s="24" t="s">
        <v>4093</v>
      </c>
      <c r="C2169" s="16">
        <v>100</v>
      </c>
      <c r="D2169" s="16" t="s">
        <v>33</v>
      </c>
    </row>
    <row r="2170" s="3" customFormat="1" ht="30" customHeight="1" spans="1:4">
      <c r="A2170" s="16">
        <v>2168</v>
      </c>
      <c r="B2170" s="24" t="s">
        <v>811</v>
      </c>
      <c r="C2170" s="16">
        <v>100</v>
      </c>
      <c r="D2170" s="16" t="s">
        <v>33</v>
      </c>
    </row>
    <row r="2171" s="3" customFormat="1" ht="30" customHeight="1" spans="1:4">
      <c r="A2171" s="16">
        <v>2169</v>
      </c>
      <c r="B2171" s="24" t="s">
        <v>3243</v>
      </c>
      <c r="C2171" s="16">
        <v>100</v>
      </c>
      <c r="D2171" s="16" t="s">
        <v>33</v>
      </c>
    </row>
    <row r="2172" s="3" customFormat="1" ht="30" customHeight="1" spans="1:4">
      <c r="A2172" s="16">
        <v>2170</v>
      </c>
      <c r="B2172" s="24" t="s">
        <v>4094</v>
      </c>
      <c r="C2172" s="16">
        <v>100</v>
      </c>
      <c r="D2172" s="16" t="s">
        <v>33</v>
      </c>
    </row>
    <row r="2173" s="3" customFormat="1" ht="30" customHeight="1" spans="1:4">
      <c r="A2173" s="16">
        <v>2171</v>
      </c>
      <c r="B2173" s="24" t="s">
        <v>3858</v>
      </c>
      <c r="C2173" s="16">
        <v>100</v>
      </c>
      <c r="D2173" s="16" t="s">
        <v>33</v>
      </c>
    </row>
    <row r="2174" s="3" customFormat="1" ht="30" customHeight="1" spans="1:4">
      <c r="A2174" s="16">
        <v>2172</v>
      </c>
      <c r="B2174" s="24" t="s">
        <v>1453</v>
      </c>
      <c r="C2174" s="16">
        <v>100</v>
      </c>
      <c r="D2174" s="16" t="s">
        <v>33</v>
      </c>
    </row>
    <row r="2175" s="3" customFormat="1" ht="30" customHeight="1" spans="1:4">
      <c r="A2175" s="16">
        <v>2173</v>
      </c>
      <c r="B2175" s="24" t="s">
        <v>4095</v>
      </c>
      <c r="C2175" s="16">
        <v>100</v>
      </c>
      <c r="D2175" s="16" t="s">
        <v>33</v>
      </c>
    </row>
    <row r="2176" s="3" customFormat="1" ht="30" customHeight="1" spans="1:4">
      <c r="A2176" s="16">
        <v>2174</v>
      </c>
      <c r="B2176" s="16" t="s">
        <v>4096</v>
      </c>
      <c r="C2176" s="16">
        <v>100</v>
      </c>
      <c r="D2176" s="16" t="s">
        <v>33</v>
      </c>
    </row>
    <row r="2177" s="3" customFormat="1" ht="30" customHeight="1" spans="1:4">
      <c r="A2177" s="16">
        <v>2175</v>
      </c>
      <c r="B2177" s="24" t="s">
        <v>4097</v>
      </c>
      <c r="C2177" s="24">
        <v>200</v>
      </c>
      <c r="D2177" s="16" t="s">
        <v>33</v>
      </c>
    </row>
    <row r="2178" s="3" customFormat="1" ht="30" customHeight="1" spans="1:4">
      <c r="A2178" s="16">
        <v>2176</v>
      </c>
      <c r="B2178" s="24" t="s">
        <v>3405</v>
      </c>
      <c r="C2178" s="16">
        <v>100</v>
      </c>
      <c r="D2178" s="16" t="s">
        <v>29</v>
      </c>
    </row>
    <row r="2179" s="3" customFormat="1" ht="30" customHeight="1" spans="1:4">
      <c r="A2179" s="16">
        <v>2177</v>
      </c>
      <c r="B2179" s="24" t="s">
        <v>2741</v>
      </c>
      <c r="C2179" s="16">
        <v>100</v>
      </c>
      <c r="D2179" s="16" t="s">
        <v>21</v>
      </c>
    </row>
    <row r="2180" s="3" customFormat="1" ht="30" customHeight="1" spans="1:4">
      <c r="A2180" s="16">
        <v>2178</v>
      </c>
      <c r="B2180" s="24" t="s">
        <v>4098</v>
      </c>
      <c r="C2180" s="16">
        <v>100</v>
      </c>
      <c r="D2180" s="16" t="s">
        <v>2091</v>
      </c>
    </row>
    <row r="2181" s="3" customFormat="1" ht="30" customHeight="1" spans="1:4">
      <c r="A2181" s="16">
        <v>2179</v>
      </c>
      <c r="B2181" s="24" t="s">
        <v>4099</v>
      </c>
      <c r="C2181" s="16">
        <v>100</v>
      </c>
      <c r="D2181" s="16" t="s">
        <v>2091</v>
      </c>
    </row>
    <row r="2182" s="3" customFormat="1" ht="30" customHeight="1" spans="1:4">
      <c r="A2182" s="16">
        <v>2180</v>
      </c>
      <c r="B2182" s="24" t="s">
        <v>4100</v>
      </c>
      <c r="C2182" s="16">
        <v>100</v>
      </c>
      <c r="D2182" s="16" t="s">
        <v>2091</v>
      </c>
    </row>
    <row r="2183" s="3" customFormat="1" ht="30" customHeight="1" spans="1:4">
      <c r="A2183" s="16">
        <v>2181</v>
      </c>
      <c r="B2183" s="24" t="s">
        <v>4101</v>
      </c>
      <c r="C2183" s="16">
        <v>100</v>
      </c>
      <c r="D2183" s="16" t="s">
        <v>2324</v>
      </c>
    </row>
    <row r="2184" s="3" customFormat="1" ht="30" customHeight="1" spans="1:4">
      <c r="A2184" s="16">
        <v>2182</v>
      </c>
      <c r="B2184" s="24" t="s">
        <v>4102</v>
      </c>
      <c r="C2184" s="16">
        <v>100</v>
      </c>
      <c r="D2184" s="16" t="s">
        <v>2324</v>
      </c>
    </row>
    <row r="2185" s="3" customFormat="1" ht="30" customHeight="1" spans="1:4">
      <c r="A2185" s="16">
        <v>2183</v>
      </c>
      <c r="B2185" s="24" t="s">
        <v>4103</v>
      </c>
      <c r="C2185" s="16">
        <v>100</v>
      </c>
      <c r="D2185" s="16" t="s">
        <v>20</v>
      </c>
    </row>
    <row r="2186" s="3" customFormat="1" ht="30" customHeight="1" spans="1:4">
      <c r="A2186" s="16">
        <v>2184</v>
      </c>
      <c r="B2186" s="24" t="s">
        <v>4104</v>
      </c>
      <c r="C2186" s="16">
        <v>100</v>
      </c>
      <c r="D2186" s="16" t="s">
        <v>20</v>
      </c>
    </row>
    <row r="2187" s="3" customFormat="1" ht="30" customHeight="1" spans="1:4">
      <c r="A2187" s="16">
        <v>2185</v>
      </c>
      <c r="B2187" s="24" t="s">
        <v>4105</v>
      </c>
      <c r="C2187" s="16">
        <v>100</v>
      </c>
      <c r="D2187" s="16" t="s">
        <v>20</v>
      </c>
    </row>
    <row r="2188" s="3" customFormat="1" ht="30" customHeight="1" spans="1:4">
      <c r="A2188" s="16">
        <v>2186</v>
      </c>
      <c r="B2188" s="24" t="s">
        <v>4106</v>
      </c>
      <c r="C2188" s="16">
        <v>100</v>
      </c>
      <c r="D2188" s="16" t="s">
        <v>20</v>
      </c>
    </row>
    <row r="2189" s="3" customFormat="1" ht="30" customHeight="1" spans="1:4">
      <c r="A2189" s="16">
        <v>2187</v>
      </c>
      <c r="B2189" s="24" t="s">
        <v>4107</v>
      </c>
      <c r="C2189" s="16">
        <v>100</v>
      </c>
      <c r="D2189" s="16" t="s">
        <v>21</v>
      </c>
    </row>
    <row r="2190" s="3" customFormat="1" ht="30" customHeight="1" spans="1:4">
      <c r="A2190" s="16">
        <v>2188</v>
      </c>
      <c r="B2190" s="24" t="s">
        <v>4108</v>
      </c>
      <c r="C2190" s="16">
        <v>100</v>
      </c>
      <c r="D2190" s="16" t="s">
        <v>21</v>
      </c>
    </row>
    <row r="2191" s="3" customFormat="1" ht="30" customHeight="1" spans="1:4">
      <c r="A2191" s="16">
        <v>2189</v>
      </c>
      <c r="B2191" s="24" t="s">
        <v>4109</v>
      </c>
      <c r="C2191" s="16">
        <v>100</v>
      </c>
      <c r="D2191" s="16" t="s">
        <v>21</v>
      </c>
    </row>
    <row r="2192" s="3" customFormat="1" ht="30" customHeight="1" spans="1:4">
      <c r="A2192" s="16">
        <v>2190</v>
      </c>
      <c r="B2192" s="24" t="s">
        <v>4110</v>
      </c>
      <c r="C2192" s="16">
        <v>100</v>
      </c>
      <c r="D2192" s="16" t="s">
        <v>21</v>
      </c>
    </row>
    <row r="2193" s="3" customFormat="1" ht="30" customHeight="1" spans="1:4">
      <c r="A2193" s="16">
        <v>2191</v>
      </c>
      <c r="B2193" s="24" t="s">
        <v>4111</v>
      </c>
      <c r="C2193" s="16">
        <v>100</v>
      </c>
      <c r="D2193" s="16" t="s">
        <v>22</v>
      </c>
    </row>
    <row r="2194" s="3" customFormat="1" ht="30" customHeight="1" spans="1:4">
      <c r="A2194" s="16">
        <v>2192</v>
      </c>
      <c r="B2194" s="24" t="s">
        <v>4112</v>
      </c>
      <c r="C2194" s="16">
        <v>100</v>
      </c>
      <c r="D2194" s="16" t="s">
        <v>22</v>
      </c>
    </row>
    <row r="2195" s="3" customFormat="1" ht="30" customHeight="1" spans="1:4">
      <c r="A2195" s="16">
        <v>2193</v>
      </c>
      <c r="B2195" s="24" t="s">
        <v>4113</v>
      </c>
      <c r="C2195" s="16">
        <v>100</v>
      </c>
      <c r="D2195" s="16" t="s">
        <v>22</v>
      </c>
    </row>
    <row r="2196" s="3" customFormat="1" ht="30" customHeight="1" spans="1:4">
      <c r="A2196" s="16">
        <v>2194</v>
      </c>
      <c r="B2196" s="24" t="s">
        <v>4114</v>
      </c>
      <c r="C2196" s="16">
        <v>100</v>
      </c>
      <c r="D2196" s="16" t="s">
        <v>22</v>
      </c>
    </row>
    <row r="2197" s="3" customFormat="1" ht="30" customHeight="1" spans="1:4">
      <c r="A2197" s="16">
        <v>2195</v>
      </c>
      <c r="B2197" s="24" t="s">
        <v>4115</v>
      </c>
      <c r="C2197" s="16">
        <v>100</v>
      </c>
      <c r="D2197" s="16" t="s">
        <v>24</v>
      </c>
    </row>
    <row r="2198" s="3" customFormat="1" ht="30" customHeight="1" spans="1:4">
      <c r="A2198" s="16">
        <v>2196</v>
      </c>
      <c r="B2198" s="24" t="s">
        <v>4116</v>
      </c>
      <c r="C2198" s="17">
        <v>100</v>
      </c>
      <c r="D2198" s="16" t="s">
        <v>23</v>
      </c>
    </row>
    <row r="2199" s="3" customFormat="1" ht="30" customHeight="1" spans="1:4">
      <c r="A2199" s="16">
        <v>2197</v>
      </c>
      <c r="B2199" s="24" t="s">
        <v>4117</v>
      </c>
      <c r="C2199" s="17">
        <v>100</v>
      </c>
      <c r="D2199" s="16" t="s">
        <v>23</v>
      </c>
    </row>
    <row r="2200" s="3" customFormat="1" ht="30" customHeight="1" spans="1:4">
      <c r="A2200" s="16">
        <v>2198</v>
      </c>
      <c r="B2200" s="24" t="s">
        <v>4118</v>
      </c>
      <c r="C2200" s="17">
        <v>100</v>
      </c>
      <c r="D2200" s="16" t="s">
        <v>23</v>
      </c>
    </row>
    <row r="2201" s="3" customFormat="1" ht="30" customHeight="1" spans="1:4">
      <c r="A2201" s="16">
        <v>2199</v>
      </c>
      <c r="B2201" s="24" t="s">
        <v>4119</v>
      </c>
      <c r="C2201" s="16">
        <v>100</v>
      </c>
      <c r="D2201" s="16" t="s">
        <v>25</v>
      </c>
    </row>
    <row r="2202" s="3" customFormat="1" ht="30" customHeight="1" spans="1:4">
      <c r="A2202" s="16">
        <v>2200</v>
      </c>
      <c r="B2202" s="24" t="s">
        <v>4120</v>
      </c>
      <c r="C2202" s="16">
        <v>100</v>
      </c>
      <c r="D2202" s="16" t="s">
        <v>27</v>
      </c>
    </row>
    <row r="2203" s="3" customFormat="1" ht="30" customHeight="1" spans="1:4">
      <c r="A2203" s="16">
        <v>2201</v>
      </c>
      <c r="B2203" s="24" t="s">
        <v>4121</v>
      </c>
      <c r="C2203" s="16">
        <v>100</v>
      </c>
      <c r="D2203" s="16" t="s">
        <v>26</v>
      </c>
    </row>
    <row r="2204" s="3" customFormat="1" ht="30" customHeight="1" spans="1:4">
      <c r="A2204" s="16">
        <v>2202</v>
      </c>
      <c r="B2204" s="24" t="s">
        <v>4122</v>
      </c>
      <c r="C2204" s="16">
        <v>100</v>
      </c>
      <c r="D2204" s="16" t="s">
        <v>26</v>
      </c>
    </row>
    <row r="2205" s="3" customFormat="1" ht="30" customHeight="1" spans="1:4">
      <c r="A2205" s="16">
        <v>2203</v>
      </c>
      <c r="B2205" s="24" t="s">
        <v>4123</v>
      </c>
      <c r="C2205" s="20">
        <v>100</v>
      </c>
      <c r="D2205" s="16" t="s">
        <v>32</v>
      </c>
    </row>
    <row r="2206" s="3" customFormat="1" ht="30" customHeight="1" spans="1:4">
      <c r="A2206" s="16">
        <v>2204</v>
      </c>
      <c r="B2206" s="24" t="s">
        <v>4124</v>
      </c>
      <c r="C2206" s="16">
        <v>100</v>
      </c>
      <c r="D2206" s="16" t="s">
        <v>49</v>
      </c>
    </row>
    <row r="2207" s="3" customFormat="1" ht="30" customHeight="1" spans="1:4">
      <c r="A2207" s="16">
        <v>2205</v>
      </c>
      <c r="B2207" s="23" t="s">
        <v>4125</v>
      </c>
      <c r="C2207" s="24">
        <v>100</v>
      </c>
      <c r="D2207" s="31" t="s">
        <v>33</v>
      </c>
    </row>
    <row r="2208" s="3" customFormat="1" ht="30" customHeight="1" spans="1:4">
      <c r="A2208" s="16">
        <v>2206</v>
      </c>
      <c r="B2208" s="23" t="s">
        <v>3174</v>
      </c>
      <c r="C2208" s="24">
        <v>100</v>
      </c>
      <c r="D2208" s="31" t="s">
        <v>33</v>
      </c>
    </row>
    <row r="2209" s="3" customFormat="1" ht="30" customHeight="1" spans="1:4">
      <c r="A2209" s="16">
        <v>2207</v>
      </c>
      <c r="B2209" s="24" t="s">
        <v>4126</v>
      </c>
      <c r="C2209" s="16">
        <v>100</v>
      </c>
      <c r="D2209" s="16" t="s">
        <v>2091</v>
      </c>
    </row>
    <row r="2210" s="3" customFormat="1" ht="30" customHeight="1" spans="1:4">
      <c r="A2210" s="16">
        <v>2208</v>
      </c>
      <c r="B2210" s="24" t="s">
        <v>4127</v>
      </c>
      <c r="C2210" s="16">
        <v>100</v>
      </c>
      <c r="D2210" s="16" t="s">
        <v>2324</v>
      </c>
    </row>
    <row r="2211" s="3" customFormat="1" ht="30" customHeight="1" spans="1:4">
      <c r="A2211" s="16">
        <v>2209</v>
      </c>
      <c r="B2211" s="24" t="s">
        <v>4128</v>
      </c>
      <c r="C2211" s="16">
        <v>100</v>
      </c>
      <c r="D2211" s="16" t="s">
        <v>2324</v>
      </c>
    </row>
    <row r="2212" s="3" customFormat="1" ht="30" customHeight="1" spans="1:4">
      <c r="A2212" s="16">
        <v>2210</v>
      </c>
      <c r="B2212" s="24" t="s">
        <v>268</v>
      </c>
      <c r="C2212" s="16">
        <v>100</v>
      </c>
      <c r="D2212" s="16" t="s">
        <v>2324</v>
      </c>
    </row>
    <row r="2213" s="3" customFormat="1" ht="30" customHeight="1" spans="1:4">
      <c r="A2213" s="16">
        <v>2211</v>
      </c>
      <c r="B2213" s="24" t="s">
        <v>4129</v>
      </c>
      <c r="C2213" s="16">
        <v>100</v>
      </c>
      <c r="D2213" s="16" t="s">
        <v>20</v>
      </c>
    </row>
    <row r="2214" s="3" customFormat="1" ht="30" customHeight="1" spans="1:4">
      <c r="A2214" s="16">
        <v>2212</v>
      </c>
      <c r="B2214" s="24" t="s">
        <v>4130</v>
      </c>
      <c r="C2214" s="16">
        <v>100</v>
      </c>
      <c r="D2214" s="16" t="s">
        <v>20</v>
      </c>
    </row>
    <row r="2215" s="3" customFormat="1" ht="30" customHeight="1" spans="1:4">
      <c r="A2215" s="16">
        <v>2213</v>
      </c>
      <c r="B2215" s="24" t="s">
        <v>4131</v>
      </c>
      <c r="C2215" s="16">
        <v>100</v>
      </c>
      <c r="D2215" s="16" t="s">
        <v>20</v>
      </c>
    </row>
    <row r="2216" s="3" customFormat="1" ht="30" customHeight="1" spans="1:4">
      <c r="A2216" s="16">
        <v>2214</v>
      </c>
      <c r="B2216" s="24" t="s">
        <v>4132</v>
      </c>
      <c r="C2216" s="16">
        <v>100</v>
      </c>
      <c r="D2216" s="16" t="s">
        <v>20</v>
      </c>
    </row>
    <row r="2217" s="3" customFormat="1" ht="30" customHeight="1" spans="1:4">
      <c r="A2217" s="16">
        <v>2215</v>
      </c>
      <c r="B2217" s="24" t="s">
        <v>4133</v>
      </c>
      <c r="C2217" s="16">
        <v>100</v>
      </c>
      <c r="D2217" s="16" t="s">
        <v>20</v>
      </c>
    </row>
    <row r="2218" s="3" customFormat="1" ht="30" customHeight="1" spans="1:4">
      <c r="A2218" s="16">
        <v>2216</v>
      </c>
      <c r="B2218" s="24" t="s">
        <v>4134</v>
      </c>
      <c r="C2218" s="16">
        <v>100</v>
      </c>
      <c r="D2218" s="16" t="s">
        <v>22</v>
      </c>
    </row>
    <row r="2219" s="3" customFormat="1" ht="30" customHeight="1" spans="1:4">
      <c r="A2219" s="16">
        <v>2217</v>
      </c>
      <c r="B2219" s="24" t="s">
        <v>4135</v>
      </c>
      <c r="C2219" s="16">
        <v>100</v>
      </c>
      <c r="D2219" s="16" t="s">
        <v>22</v>
      </c>
    </row>
    <row r="2220" s="3" customFormat="1" ht="30" customHeight="1" spans="1:4">
      <c r="A2220" s="16">
        <v>2218</v>
      </c>
      <c r="B2220" s="24" t="s">
        <v>4136</v>
      </c>
      <c r="C2220" s="16">
        <v>100</v>
      </c>
      <c r="D2220" s="16" t="s">
        <v>22</v>
      </c>
    </row>
    <row r="2221" s="3" customFormat="1" ht="30" customHeight="1" spans="1:4">
      <c r="A2221" s="16">
        <v>2219</v>
      </c>
      <c r="B2221" s="24" t="s">
        <v>4137</v>
      </c>
      <c r="C2221" s="16">
        <v>100</v>
      </c>
      <c r="D2221" s="16" t="s">
        <v>22</v>
      </c>
    </row>
    <row r="2222" s="3" customFormat="1" ht="30" customHeight="1" spans="1:4">
      <c r="A2222" s="16">
        <v>2220</v>
      </c>
      <c r="B2222" s="24" t="s">
        <v>4138</v>
      </c>
      <c r="C2222" s="17">
        <v>100</v>
      </c>
      <c r="D2222" s="16" t="s">
        <v>23</v>
      </c>
    </row>
    <row r="2223" s="3" customFormat="1" ht="30" customHeight="1" spans="1:4">
      <c r="A2223" s="16">
        <v>2221</v>
      </c>
      <c r="B2223" s="24" t="s">
        <v>4139</v>
      </c>
      <c r="C2223" s="17">
        <v>100</v>
      </c>
      <c r="D2223" s="16" t="s">
        <v>23</v>
      </c>
    </row>
    <row r="2224" s="3" customFormat="1" ht="30" customHeight="1" spans="1:4">
      <c r="A2224" s="16">
        <v>2222</v>
      </c>
      <c r="B2224" s="24" t="s">
        <v>4140</v>
      </c>
      <c r="C2224" s="17">
        <v>100</v>
      </c>
      <c r="D2224" s="16" t="s">
        <v>23</v>
      </c>
    </row>
    <row r="2225" s="3" customFormat="1" ht="30" customHeight="1" spans="1:4">
      <c r="A2225" s="16">
        <v>2223</v>
      </c>
      <c r="B2225" s="24" t="s">
        <v>4141</v>
      </c>
      <c r="C2225" s="16">
        <v>100</v>
      </c>
      <c r="D2225" s="16" t="s">
        <v>24</v>
      </c>
    </row>
    <row r="2226" s="3" customFormat="1" ht="30" customHeight="1" spans="1:4">
      <c r="A2226" s="16">
        <v>2224</v>
      </c>
      <c r="B2226" s="24" t="s">
        <v>4142</v>
      </c>
      <c r="C2226" s="16">
        <v>100</v>
      </c>
      <c r="D2226" s="16" t="s">
        <v>25</v>
      </c>
    </row>
    <row r="2227" s="3" customFormat="1" ht="30" customHeight="1" spans="1:4">
      <c r="A2227" s="16">
        <v>2225</v>
      </c>
      <c r="B2227" s="24" t="s">
        <v>4143</v>
      </c>
      <c r="C2227" s="16">
        <v>100</v>
      </c>
      <c r="D2227" s="16" t="s">
        <v>27</v>
      </c>
    </row>
    <row r="2228" s="3" customFormat="1" ht="30" customHeight="1" spans="1:4">
      <c r="A2228" s="16">
        <v>2226</v>
      </c>
      <c r="B2228" s="24" t="s">
        <v>4144</v>
      </c>
      <c r="C2228" s="16">
        <v>100</v>
      </c>
      <c r="D2228" s="16" t="s">
        <v>27</v>
      </c>
    </row>
    <row r="2229" s="3" customFormat="1" ht="30" customHeight="1" spans="1:4">
      <c r="A2229" s="16">
        <v>2227</v>
      </c>
      <c r="B2229" s="24" t="s">
        <v>4145</v>
      </c>
      <c r="C2229" s="16">
        <v>100</v>
      </c>
      <c r="D2229" s="16" t="s">
        <v>27</v>
      </c>
    </row>
    <row r="2230" s="3" customFormat="1" ht="30" customHeight="1" spans="1:4">
      <c r="A2230" s="16">
        <v>2228</v>
      </c>
      <c r="B2230" s="24" t="s">
        <v>4146</v>
      </c>
      <c r="C2230" s="16">
        <v>100</v>
      </c>
      <c r="D2230" s="16" t="s">
        <v>27</v>
      </c>
    </row>
    <row r="2231" s="3" customFormat="1" ht="30" customHeight="1" spans="1:4">
      <c r="A2231" s="16">
        <v>2229</v>
      </c>
      <c r="B2231" s="24" t="s">
        <v>4147</v>
      </c>
      <c r="C2231" s="16">
        <v>100</v>
      </c>
      <c r="D2231" s="16" t="s">
        <v>26</v>
      </c>
    </row>
    <row r="2232" s="3" customFormat="1" ht="30" customHeight="1" spans="1:4">
      <c r="A2232" s="16">
        <v>2230</v>
      </c>
      <c r="B2232" s="24" t="s">
        <v>4148</v>
      </c>
      <c r="C2232" s="16">
        <v>100</v>
      </c>
      <c r="D2232" s="16" t="s">
        <v>2091</v>
      </c>
    </row>
    <row r="2233" s="3" customFormat="1" ht="30" customHeight="1" spans="1:4">
      <c r="A2233" s="16">
        <v>2231</v>
      </c>
      <c r="B2233" s="24" t="s">
        <v>4149</v>
      </c>
      <c r="C2233" s="16">
        <v>100</v>
      </c>
      <c r="D2233" s="16" t="s">
        <v>2091</v>
      </c>
    </row>
    <row r="2234" s="3" customFormat="1" ht="30" customHeight="1" spans="1:4">
      <c r="A2234" s="16">
        <v>2232</v>
      </c>
      <c r="B2234" s="16" t="s">
        <v>4150</v>
      </c>
      <c r="C2234" s="16">
        <v>100</v>
      </c>
      <c r="D2234" s="16" t="s">
        <v>2091</v>
      </c>
    </row>
    <row r="2235" s="3" customFormat="1" ht="30" customHeight="1" spans="1:4">
      <c r="A2235" s="16">
        <v>2233</v>
      </c>
      <c r="B2235" s="16" t="s">
        <v>4151</v>
      </c>
      <c r="C2235" s="16">
        <v>100</v>
      </c>
      <c r="D2235" s="16" t="s">
        <v>2091</v>
      </c>
    </row>
    <row r="2236" s="3" customFormat="1" ht="30" customHeight="1" spans="1:4">
      <c r="A2236" s="16">
        <v>2234</v>
      </c>
      <c r="B2236" s="16" t="s">
        <v>4152</v>
      </c>
      <c r="C2236" s="16">
        <v>100</v>
      </c>
      <c r="D2236" s="16" t="s">
        <v>2091</v>
      </c>
    </row>
    <row r="2237" s="3" customFormat="1" ht="30" customHeight="1" spans="1:4">
      <c r="A2237" s="16">
        <v>2235</v>
      </c>
      <c r="B2237" s="16" t="s">
        <v>4153</v>
      </c>
      <c r="C2237" s="16">
        <v>100</v>
      </c>
      <c r="D2237" s="16" t="s">
        <v>2091</v>
      </c>
    </row>
    <row r="2238" s="3" customFormat="1" ht="30" customHeight="1" spans="1:4">
      <c r="A2238" s="16">
        <v>2236</v>
      </c>
      <c r="B2238" s="16" t="s">
        <v>4154</v>
      </c>
      <c r="C2238" s="16">
        <v>100</v>
      </c>
      <c r="D2238" s="16" t="s">
        <v>2091</v>
      </c>
    </row>
    <row r="2239" s="3" customFormat="1" ht="30" customHeight="1" spans="1:4">
      <c r="A2239" s="16">
        <v>2237</v>
      </c>
      <c r="B2239" s="16" t="s">
        <v>4155</v>
      </c>
      <c r="C2239" s="16">
        <v>100</v>
      </c>
      <c r="D2239" s="16" t="s">
        <v>2091</v>
      </c>
    </row>
    <row r="2240" s="3" customFormat="1" ht="30" customHeight="1" spans="1:4">
      <c r="A2240" s="16">
        <v>2238</v>
      </c>
      <c r="B2240" s="24" t="s">
        <v>4156</v>
      </c>
      <c r="C2240" s="16">
        <v>100</v>
      </c>
      <c r="D2240" s="16" t="s">
        <v>2324</v>
      </c>
    </row>
    <row r="2241" s="3" customFormat="1" ht="30" customHeight="1" spans="1:4">
      <c r="A2241" s="16">
        <v>2239</v>
      </c>
      <c r="B2241" s="24" t="s">
        <v>4157</v>
      </c>
      <c r="C2241" s="16">
        <v>100</v>
      </c>
      <c r="D2241" s="16" t="s">
        <v>2324</v>
      </c>
    </row>
    <row r="2242" s="3" customFormat="1" ht="30" customHeight="1" spans="1:4">
      <c r="A2242" s="16">
        <v>2240</v>
      </c>
      <c r="B2242" s="24" t="s">
        <v>4158</v>
      </c>
      <c r="C2242" s="16">
        <v>100</v>
      </c>
      <c r="D2242" s="16" t="s">
        <v>2324</v>
      </c>
    </row>
    <row r="2243" s="3" customFormat="1" ht="30" customHeight="1" spans="1:4">
      <c r="A2243" s="16">
        <v>2241</v>
      </c>
      <c r="B2243" s="24" t="s">
        <v>4159</v>
      </c>
      <c r="C2243" s="16">
        <v>100</v>
      </c>
      <c r="D2243" s="16" t="s">
        <v>2324</v>
      </c>
    </row>
    <row r="2244" s="3" customFormat="1" ht="30" customHeight="1" spans="1:4">
      <c r="A2244" s="16">
        <v>2242</v>
      </c>
      <c r="B2244" s="24" t="s">
        <v>4160</v>
      </c>
      <c r="C2244" s="16">
        <v>100</v>
      </c>
      <c r="D2244" s="16" t="s">
        <v>2324</v>
      </c>
    </row>
    <row r="2245" s="3" customFormat="1" ht="30" customHeight="1" spans="1:4">
      <c r="A2245" s="16">
        <v>2243</v>
      </c>
      <c r="B2245" s="24" t="s">
        <v>4161</v>
      </c>
      <c r="C2245" s="16">
        <v>100</v>
      </c>
      <c r="D2245" s="16" t="s">
        <v>2324</v>
      </c>
    </row>
    <row r="2246" s="3" customFormat="1" ht="30" customHeight="1" spans="1:4">
      <c r="A2246" s="16">
        <v>2244</v>
      </c>
      <c r="B2246" s="24" t="s">
        <v>4162</v>
      </c>
      <c r="C2246" s="16">
        <v>100</v>
      </c>
      <c r="D2246" s="16" t="s">
        <v>2324</v>
      </c>
    </row>
    <row r="2247" s="3" customFormat="1" ht="30" customHeight="1" spans="1:4">
      <c r="A2247" s="16">
        <v>2245</v>
      </c>
      <c r="B2247" s="22" t="s">
        <v>4163</v>
      </c>
      <c r="C2247" s="16">
        <v>100</v>
      </c>
      <c r="D2247" s="16" t="s">
        <v>2324</v>
      </c>
    </row>
    <row r="2248" s="3" customFormat="1" ht="30" customHeight="1" spans="1:4">
      <c r="A2248" s="16">
        <v>2246</v>
      </c>
      <c r="B2248" s="22" t="s">
        <v>3623</v>
      </c>
      <c r="C2248" s="16">
        <v>100</v>
      </c>
      <c r="D2248" s="16" t="s">
        <v>2324</v>
      </c>
    </row>
    <row r="2249" s="3" customFormat="1" ht="30" customHeight="1" spans="1:4">
      <c r="A2249" s="16">
        <v>2247</v>
      </c>
      <c r="B2249" s="22" t="s">
        <v>4164</v>
      </c>
      <c r="C2249" s="16">
        <v>100</v>
      </c>
      <c r="D2249" s="16" t="s">
        <v>2324</v>
      </c>
    </row>
    <row r="2250" s="3" customFormat="1" ht="30" customHeight="1" spans="1:4">
      <c r="A2250" s="16">
        <v>2248</v>
      </c>
      <c r="B2250" s="22" t="s">
        <v>4165</v>
      </c>
      <c r="C2250" s="16">
        <v>100</v>
      </c>
      <c r="D2250" s="16" t="s">
        <v>2324</v>
      </c>
    </row>
    <row r="2251" s="3" customFormat="1" ht="30" customHeight="1" spans="1:4">
      <c r="A2251" s="16">
        <v>2249</v>
      </c>
      <c r="B2251" s="22" t="s">
        <v>4166</v>
      </c>
      <c r="C2251" s="16">
        <v>100</v>
      </c>
      <c r="D2251" s="16" t="s">
        <v>2324</v>
      </c>
    </row>
    <row r="2252" s="3" customFormat="1" ht="30" customHeight="1" spans="1:4">
      <c r="A2252" s="16">
        <v>2250</v>
      </c>
      <c r="B2252" s="22" t="s">
        <v>4167</v>
      </c>
      <c r="C2252" s="16">
        <v>100</v>
      </c>
      <c r="D2252" s="16" t="s">
        <v>2324</v>
      </c>
    </row>
    <row r="2253" s="3" customFormat="1" ht="30" customHeight="1" spans="1:4">
      <c r="A2253" s="16">
        <v>2251</v>
      </c>
      <c r="B2253" s="22" t="s">
        <v>3972</v>
      </c>
      <c r="C2253" s="16">
        <v>100</v>
      </c>
      <c r="D2253" s="16" t="s">
        <v>2324</v>
      </c>
    </row>
    <row r="2254" s="3" customFormat="1" ht="30" customHeight="1" spans="1:4">
      <c r="A2254" s="16">
        <v>2252</v>
      </c>
      <c r="B2254" s="22" t="s">
        <v>4168</v>
      </c>
      <c r="C2254" s="16">
        <v>100</v>
      </c>
      <c r="D2254" s="16" t="s">
        <v>2324</v>
      </c>
    </row>
    <row r="2255" s="3" customFormat="1" ht="30" customHeight="1" spans="1:4">
      <c r="A2255" s="16">
        <v>2253</v>
      </c>
      <c r="B2255" s="22" t="s">
        <v>4169</v>
      </c>
      <c r="C2255" s="16">
        <v>100</v>
      </c>
      <c r="D2255" s="16" t="s">
        <v>2324</v>
      </c>
    </row>
    <row r="2256" s="3" customFormat="1" ht="30" customHeight="1" spans="1:4">
      <c r="A2256" s="16">
        <v>2254</v>
      </c>
      <c r="B2256" s="22" t="s">
        <v>4170</v>
      </c>
      <c r="C2256" s="16">
        <v>100</v>
      </c>
      <c r="D2256" s="16" t="s">
        <v>2324</v>
      </c>
    </row>
    <row r="2257" s="3" customFormat="1" ht="30" customHeight="1" spans="1:4">
      <c r="A2257" s="16">
        <v>2255</v>
      </c>
      <c r="B2257" s="22" t="s">
        <v>4171</v>
      </c>
      <c r="C2257" s="16">
        <v>100</v>
      </c>
      <c r="D2257" s="16" t="s">
        <v>2324</v>
      </c>
    </row>
    <row r="2258" s="3" customFormat="1" ht="30" customHeight="1" spans="1:4">
      <c r="A2258" s="16">
        <v>2256</v>
      </c>
      <c r="B2258" s="22" t="s">
        <v>504</v>
      </c>
      <c r="C2258" s="16">
        <v>100</v>
      </c>
      <c r="D2258" s="16" t="s">
        <v>2324</v>
      </c>
    </row>
    <row r="2259" s="3" customFormat="1" ht="30" customHeight="1" spans="1:4">
      <c r="A2259" s="16">
        <v>2257</v>
      </c>
      <c r="B2259" s="24" t="s">
        <v>4172</v>
      </c>
      <c r="C2259" s="16">
        <v>100</v>
      </c>
      <c r="D2259" s="16" t="s">
        <v>20</v>
      </c>
    </row>
    <row r="2260" s="3" customFormat="1" ht="30" customHeight="1" spans="1:4">
      <c r="A2260" s="16">
        <v>2258</v>
      </c>
      <c r="B2260" s="24" t="s">
        <v>4173</v>
      </c>
      <c r="C2260" s="16">
        <v>100</v>
      </c>
      <c r="D2260" s="16" t="s">
        <v>20</v>
      </c>
    </row>
    <row r="2261" s="3" customFormat="1" ht="30" customHeight="1" spans="1:4">
      <c r="A2261" s="16">
        <v>2259</v>
      </c>
      <c r="B2261" s="24" t="s">
        <v>4174</v>
      </c>
      <c r="C2261" s="16">
        <v>100</v>
      </c>
      <c r="D2261" s="16" t="s">
        <v>20</v>
      </c>
    </row>
    <row r="2262" s="3" customFormat="1" ht="30" customHeight="1" spans="1:4">
      <c r="A2262" s="16">
        <v>2260</v>
      </c>
      <c r="B2262" s="24" t="s">
        <v>4175</v>
      </c>
      <c r="C2262" s="16">
        <v>200</v>
      </c>
      <c r="D2262" s="16" t="s">
        <v>20</v>
      </c>
    </row>
    <row r="2263" s="3" customFormat="1" ht="30" customHeight="1" spans="1:4">
      <c r="A2263" s="16">
        <v>2261</v>
      </c>
      <c r="B2263" s="24" t="s">
        <v>4176</v>
      </c>
      <c r="C2263" s="16">
        <v>200</v>
      </c>
      <c r="D2263" s="16" t="s">
        <v>20</v>
      </c>
    </row>
    <row r="2264" s="3" customFormat="1" ht="30" customHeight="1" spans="1:4">
      <c r="A2264" s="16">
        <v>2262</v>
      </c>
      <c r="B2264" s="24" t="s">
        <v>4177</v>
      </c>
      <c r="C2264" s="16">
        <v>100</v>
      </c>
      <c r="D2264" s="16" t="s">
        <v>20</v>
      </c>
    </row>
    <row r="2265" s="3" customFormat="1" ht="30" customHeight="1" spans="1:4">
      <c r="A2265" s="16">
        <v>2263</v>
      </c>
      <c r="B2265" s="24" t="s">
        <v>1053</v>
      </c>
      <c r="C2265" s="16">
        <v>200</v>
      </c>
      <c r="D2265" s="16" t="s">
        <v>20</v>
      </c>
    </row>
    <row r="2266" s="3" customFormat="1" ht="30" customHeight="1" spans="1:4">
      <c r="A2266" s="16">
        <v>2264</v>
      </c>
      <c r="B2266" s="24" t="s">
        <v>4178</v>
      </c>
      <c r="C2266" s="16">
        <v>100</v>
      </c>
      <c r="D2266" s="16" t="s">
        <v>20</v>
      </c>
    </row>
    <row r="2267" s="3" customFormat="1" ht="30" customHeight="1" spans="1:4">
      <c r="A2267" s="16">
        <v>2265</v>
      </c>
      <c r="B2267" s="24" t="s">
        <v>4179</v>
      </c>
      <c r="C2267" s="16">
        <v>100</v>
      </c>
      <c r="D2267" s="16" t="s">
        <v>24</v>
      </c>
    </row>
    <row r="2268" s="3" customFormat="1" ht="30" customHeight="1" spans="1:4">
      <c r="A2268" s="16">
        <v>2266</v>
      </c>
      <c r="B2268" s="24" t="s">
        <v>4180</v>
      </c>
      <c r="C2268" s="16">
        <v>200</v>
      </c>
      <c r="D2268" s="16" t="s">
        <v>20</v>
      </c>
    </row>
    <row r="2269" s="3" customFormat="1" ht="30" customHeight="1" spans="1:4">
      <c r="A2269" s="16">
        <v>2267</v>
      </c>
      <c r="B2269" s="16" t="s">
        <v>4181</v>
      </c>
      <c r="C2269" s="16">
        <v>100</v>
      </c>
      <c r="D2269" s="16" t="s">
        <v>20</v>
      </c>
    </row>
    <row r="2270" s="3" customFormat="1" ht="30" customHeight="1" spans="1:4">
      <c r="A2270" s="16">
        <v>2268</v>
      </c>
      <c r="B2270" s="16" t="s">
        <v>4182</v>
      </c>
      <c r="C2270" s="16">
        <v>100</v>
      </c>
      <c r="D2270" s="16" t="s">
        <v>20</v>
      </c>
    </row>
    <row r="2271" s="3" customFormat="1" ht="30" customHeight="1" spans="1:4">
      <c r="A2271" s="16">
        <v>2269</v>
      </c>
      <c r="B2271" s="16" t="s">
        <v>4183</v>
      </c>
      <c r="C2271" s="16">
        <v>100</v>
      </c>
      <c r="D2271" s="16" t="s">
        <v>20</v>
      </c>
    </row>
    <row r="2272" s="3" customFormat="1" ht="30" customHeight="1" spans="1:4">
      <c r="A2272" s="16">
        <v>2270</v>
      </c>
      <c r="B2272" s="16" t="s">
        <v>4184</v>
      </c>
      <c r="C2272" s="16">
        <v>100</v>
      </c>
      <c r="D2272" s="16" t="s">
        <v>20</v>
      </c>
    </row>
    <row r="2273" s="3" customFormat="1" ht="30" customHeight="1" spans="1:4">
      <c r="A2273" s="16">
        <v>2271</v>
      </c>
      <c r="B2273" s="24" t="s">
        <v>128</v>
      </c>
      <c r="C2273" s="16">
        <v>100</v>
      </c>
      <c r="D2273" s="16" t="s">
        <v>20</v>
      </c>
    </row>
    <row r="2274" s="3" customFormat="1" ht="30" customHeight="1" spans="1:4">
      <c r="A2274" s="16">
        <v>2272</v>
      </c>
      <c r="B2274" s="16" t="s">
        <v>682</v>
      </c>
      <c r="C2274" s="16">
        <v>100</v>
      </c>
      <c r="D2274" s="16" t="s">
        <v>20</v>
      </c>
    </row>
    <row r="2275" s="3" customFormat="1" ht="30" customHeight="1" spans="1:4">
      <c r="A2275" s="16">
        <v>2273</v>
      </c>
      <c r="B2275" s="16" t="s">
        <v>4185</v>
      </c>
      <c r="C2275" s="16">
        <v>100</v>
      </c>
      <c r="D2275" s="16" t="s">
        <v>20</v>
      </c>
    </row>
    <row r="2276" s="3" customFormat="1" ht="30" customHeight="1" spans="1:4">
      <c r="A2276" s="16">
        <v>2274</v>
      </c>
      <c r="B2276" s="16" t="s">
        <v>4186</v>
      </c>
      <c r="C2276" s="16">
        <v>100</v>
      </c>
      <c r="D2276" s="16" t="s">
        <v>20</v>
      </c>
    </row>
    <row r="2277" s="3" customFormat="1" ht="30" customHeight="1" spans="1:4">
      <c r="A2277" s="16">
        <v>2275</v>
      </c>
      <c r="B2277" s="16" t="s">
        <v>4187</v>
      </c>
      <c r="C2277" s="16">
        <v>100</v>
      </c>
      <c r="D2277" s="16" t="s">
        <v>20</v>
      </c>
    </row>
    <row r="2278" s="3" customFormat="1" ht="30" customHeight="1" spans="1:4">
      <c r="A2278" s="16">
        <v>2276</v>
      </c>
      <c r="B2278" s="16" t="s">
        <v>4188</v>
      </c>
      <c r="C2278" s="16">
        <v>100</v>
      </c>
      <c r="D2278" s="16" t="s">
        <v>20</v>
      </c>
    </row>
    <row r="2279" s="3" customFormat="1" ht="30" customHeight="1" spans="1:4">
      <c r="A2279" s="16">
        <v>2277</v>
      </c>
      <c r="B2279" s="16" t="s">
        <v>4189</v>
      </c>
      <c r="C2279" s="16">
        <v>100</v>
      </c>
      <c r="D2279" s="16" t="s">
        <v>20</v>
      </c>
    </row>
    <row r="2280" s="3" customFormat="1" ht="30" customHeight="1" spans="1:4">
      <c r="A2280" s="16">
        <v>2278</v>
      </c>
      <c r="B2280" s="16" t="s">
        <v>4190</v>
      </c>
      <c r="C2280" s="16">
        <v>100</v>
      </c>
      <c r="D2280" s="16" t="s">
        <v>20</v>
      </c>
    </row>
    <row r="2281" s="3" customFormat="1" ht="30" customHeight="1" spans="1:4">
      <c r="A2281" s="16">
        <v>2279</v>
      </c>
      <c r="B2281" s="16" t="s">
        <v>2349</v>
      </c>
      <c r="C2281" s="16">
        <v>100</v>
      </c>
      <c r="D2281" s="16" t="s">
        <v>20</v>
      </c>
    </row>
    <row r="2282" s="3" customFormat="1" ht="30" customHeight="1" spans="1:4">
      <c r="A2282" s="16">
        <v>2280</v>
      </c>
      <c r="B2282" s="16" t="s">
        <v>4191</v>
      </c>
      <c r="C2282" s="16">
        <v>100</v>
      </c>
      <c r="D2282" s="16" t="s">
        <v>20</v>
      </c>
    </row>
    <row r="2283" s="3" customFormat="1" ht="30" customHeight="1" spans="1:4">
      <c r="A2283" s="16">
        <v>2281</v>
      </c>
      <c r="B2283" s="24" t="s">
        <v>4192</v>
      </c>
      <c r="C2283" s="16">
        <v>100</v>
      </c>
      <c r="D2283" s="16" t="s">
        <v>21</v>
      </c>
    </row>
    <row r="2284" s="3" customFormat="1" ht="30" customHeight="1" spans="1:4">
      <c r="A2284" s="16">
        <v>2282</v>
      </c>
      <c r="B2284" s="24" t="s">
        <v>4193</v>
      </c>
      <c r="C2284" s="16">
        <v>100</v>
      </c>
      <c r="D2284" s="16" t="s">
        <v>21</v>
      </c>
    </row>
    <row r="2285" s="3" customFormat="1" ht="30" customHeight="1" spans="1:4">
      <c r="A2285" s="16">
        <v>2283</v>
      </c>
      <c r="B2285" s="24" t="s">
        <v>4194</v>
      </c>
      <c r="C2285" s="17">
        <v>100</v>
      </c>
      <c r="D2285" s="16" t="s">
        <v>21</v>
      </c>
    </row>
    <row r="2286" s="3" customFormat="1" ht="30" customHeight="1" spans="1:4">
      <c r="A2286" s="16">
        <v>2284</v>
      </c>
      <c r="B2286" s="24" t="s">
        <v>4195</v>
      </c>
      <c r="C2286" s="17">
        <v>200</v>
      </c>
      <c r="D2286" s="16" t="s">
        <v>21</v>
      </c>
    </row>
    <row r="2287" s="3" customFormat="1" ht="30" customHeight="1" spans="1:4">
      <c r="A2287" s="16">
        <v>2285</v>
      </c>
      <c r="B2287" s="16" t="s">
        <v>4196</v>
      </c>
      <c r="C2287" s="17">
        <v>200</v>
      </c>
      <c r="D2287" s="16" t="s">
        <v>21</v>
      </c>
    </row>
    <row r="2288" s="3" customFormat="1" ht="30" customHeight="1" spans="1:4">
      <c r="A2288" s="16">
        <v>2286</v>
      </c>
      <c r="B2288" s="16" t="s">
        <v>4197</v>
      </c>
      <c r="C2288" s="17">
        <v>100</v>
      </c>
      <c r="D2288" s="16" t="s">
        <v>21</v>
      </c>
    </row>
    <row r="2289" s="3" customFormat="1" ht="30" customHeight="1" spans="1:4">
      <c r="A2289" s="16">
        <v>2287</v>
      </c>
      <c r="B2289" s="16" t="s">
        <v>4198</v>
      </c>
      <c r="C2289" s="17">
        <v>100</v>
      </c>
      <c r="D2289" s="16" t="s">
        <v>21</v>
      </c>
    </row>
    <row r="2290" s="3" customFormat="1" ht="30" customHeight="1" spans="1:4">
      <c r="A2290" s="16">
        <v>2288</v>
      </c>
      <c r="B2290" s="16" t="s">
        <v>4199</v>
      </c>
      <c r="C2290" s="17">
        <v>100</v>
      </c>
      <c r="D2290" s="16" t="s">
        <v>21</v>
      </c>
    </row>
    <row r="2291" s="3" customFormat="1" ht="30" customHeight="1" spans="1:4">
      <c r="A2291" s="16">
        <v>2289</v>
      </c>
      <c r="B2291" s="16" t="s">
        <v>4200</v>
      </c>
      <c r="C2291" s="17">
        <v>200</v>
      </c>
      <c r="D2291" s="16" t="s">
        <v>21</v>
      </c>
    </row>
    <row r="2292" s="3" customFormat="1" ht="30" customHeight="1" spans="1:4">
      <c r="A2292" s="16">
        <v>2290</v>
      </c>
      <c r="B2292" s="16" t="s">
        <v>4201</v>
      </c>
      <c r="C2292" s="17">
        <v>100</v>
      </c>
      <c r="D2292" s="16" t="s">
        <v>21</v>
      </c>
    </row>
    <row r="2293" s="3" customFormat="1" ht="30" customHeight="1" spans="1:4">
      <c r="A2293" s="16">
        <v>2291</v>
      </c>
      <c r="B2293" s="16" t="s">
        <v>4202</v>
      </c>
      <c r="C2293" s="17">
        <v>100</v>
      </c>
      <c r="D2293" s="16" t="s">
        <v>21</v>
      </c>
    </row>
    <row r="2294" s="3" customFormat="1" ht="30" customHeight="1" spans="1:4">
      <c r="A2294" s="16">
        <v>2292</v>
      </c>
      <c r="B2294" s="16" t="s">
        <v>2211</v>
      </c>
      <c r="C2294" s="17">
        <v>100</v>
      </c>
      <c r="D2294" s="16" t="s">
        <v>21</v>
      </c>
    </row>
    <row r="2295" s="3" customFormat="1" ht="30" customHeight="1" spans="1:4">
      <c r="A2295" s="16">
        <v>2293</v>
      </c>
      <c r="B2295" s="16" t="s">
        <v>4203</v>
      </c>
      <c r="C2295" s="17">
        <v>100</v>
      </c>
      <c r="D2295" s="16" t="s">
        <v>21</v>
      </c>
    </row>
    <row r="2296" s="3" customFormat="1" ht="30" customHeight="1" spans="1:4">
      <c r="A2296" s="16">
        <v>2294</v>
      </c>
      <c r="B2296" s="16" t="s">
        <v>4204</v>
      </c>
      <c r="C2296" s="17">
        <v>100</v>
      </c>
      <c r="D2296" s="16" t="s">
        <v>21</v>
      </c>
    </row>
    <row r="2297" s="3" customFormat="1" ht="30" customHeight="1" spans="1:4">
      <c r="A2297" s="16">
        <v>2295</v>
      </c>
      <c r="B2297" s="16" t="s">
        <v>4205</v>
      </c>
      <c r="C2297" s="17">
        <v>100</v>
      </c>
      <c r="D2297" s="16" t="s">
        <v>21</v>
      </c>
    </row>
    <row r="2298" s="3" customFormat="1" ht="30" customHeight="1" spans="1:4">
      <c r="A2298" s="16">
        <v>2296</v>
      </c>
      <c r="B2298" s="16" t="s">
        <v>4206</v>
      </c>
      <c r="C2298" s="17">
        <v>100</v>
      </c>
      <c r="D2298" s="16" t="s">
        <v>21</v>
      </c>
    </row>
    <row r="2299" s="3" customFormat="1" ht="30" customHeight="1" spans="1:4">
      <c r="A2299" s="16">
        <v>2297</v>
      </c>
      <c r="B2299" s="16" t="s">
        <v>4207</v>
      </c>
      <c r="C2299" s="17">
        <v>100</v>
      </c>
      <c r="D2299" s="16" t="s">
        <v>21</v>
      </c>
    </row>
    <row r="2300" s="3" customFormat="1" ht="30" customHeight="1" spans="1:4">
      <c r="A2300" s="16">
        <v>2298</v>
      </c>
      <c r="B2300" s="17" t="s">
        <v>4208</v>
      </c>
      <c r="C2300" s="17">
        <v>100</v>
      </c>
      <c r="D2300" s="16" t="s">
        <v>23</v>
      </c>
    </row>
    <row r="2301" s="3" customFormat="1" ht="30" customHeight="1" spans="1:4">
      <c r="A2301" s="16">
        <v>2299</v>
      </c>
      <c r="B2301" s="17" t="s">
        <v>4209</v>
      </c>
      <c r="C2301" s="17">
        <v>100</v>
      </c>
      <c r="D2301" s="16" t="s">
        <v>23</v>
      </c>
    </row>
    <row r="2302" s="3" customFormat="1" ht="30" customHeight="1" spans="1:4">
      <c r="A2302" s="16">
        <v>2300</v>
      </c>
      <c r="B2302" s="17" t="s">
        <v>4210</v>
      </c>
      <c r="C2302" s="17">
        <v>100</v>
      </c>
      <c r="D2302" s="16" t="s">
        <v>23</v>
      </c>
    </row>
    <row r="2303" s="3" customFormat="1" ht="30" customHeight="1" spans="1:4">
      <c r="A2303" s="16">
        <v>2301</v>
      </c>
      <c r="B2303" s="16" t="s">
        <v>4211</v>
      </c>
      <c r="C2303" s="16">
        <v>100</v>
      </c>
      <c r="D2303" s="16" t="s">
        <v>22</v>
      </c>
    </row>
    <row r="2304" s="3" customFormat="1" ht="30" customHeight="1" spans="1:4">
      <c r="A2304" s="16">
        <v>2302</v>
      </c>
      <c r="B2304" s="17" t="s">
        <v>1453</v>
      </c>
      <c r="C2304" s="16">
        <v>100</v>
      </c>
      <c r="D2304" s="16" t="s">
        <v>25</v>
      </c>
    </row>
    <row r="2305" s="3" customFormat="1" ht="30" customHeight="1" spans="1:4">
      <c r="A2305" s="16">
        <v>2303</v>
      </c>
      <c r="B2305" s="17" t="s">
        <v>4212</v>
      </c>
      <c r="C2305" s="16">
        <v>100</v>
      </c>
      <c r="D2305" s="16" t="s">
        <v>25</v>
      </c>
    </row>
    <row r="2306" s="3" customFormat="1" ht="30" customHeight="1" spans="1:4">
      <c r="A2306" s="16">
        <v>2304</v>
      </c>
      <c r="B2306" s="16" t="s">
        <v>4213</v>
      </c>
      <c r="C2306" s="16">
        <v>100</v>
      </c>
      <c r="D2306" s="16" t="s">
        <v>27</v>
      </c>
    </row>
    <row r="2307" s="3" customFormat="1" ht="30" customHeight="1" spans="1:4">
      <c r="A2307" s="16">
        <v>2305</v>
      </c>
      <c r="B2307" s="16" t="s">
        <v>4214</v>
      </c>
      <c r="C2307" s="16">
        <v>100</v>
      </c>
      <c r="D2307" s="16" t="s">
        <v>26</v>
      </c>
    </row>
    <row r="2308" s="3" customFormat="1" ht="30" customHeight="1" spans="1:4">
      <c r="A2308" s="16">
        <v>2306</v>
      </c>
      <c r="B2308" s="16" t="s">
        <v>4215</v>
      </c>
      <c r="C2308" s="16">
        <v>100</v>
      </c>
      <c r="D2308" s="16" t="s">
        <v>26</v>
      </c>
    </row>
    <row r="2309" s="3" customFormat="1" ht="30" customHeight="1" spans="1:4">
      <c r="A2309" s="16">
        <v>2307</v>
      </c>
      <c r="B2309" s="16" t="s">
        <v>4216</v>
      </c>
      <c r="C2309" s="16">
        <v>100</v>
      </c>
      <c r="D2309" s="16" t="s">
        <v>26</v>
      </c>
    </row>
    <row r="2310" s="3" customFormat="1" ht="30" customHeight="1" spans="1:4">
      <c r="A2310" s="16">
        <v>2308</v>
      </c>
      <c r="B2310" s="16" t="s">
        <v>4217</v>
      </c>
      <c r="C2310" s="16">
        <v>200</v>
      </c>
      <c r="D2310" s="16" t="s">
        <v>27</v>
      </c>
    </row>
    <row r="2311" s="3" customFormat="1" ht="30" customHeight="1" spans="1:4">
      <c r="A2311" s="16">
        <v>2309</v>
      </c>
      <c r="B2311" s="16" t="s">
        <v>4218</v>
      </c>
      <c r="C2311" s="16">
        <v>100</v>
      </c>
      <c r="D2311" s="16" t="s">
        <v>27</v>
      </c>
    </row>
    <row r="2312" s="3" customFormat="1" ht="30" customHeight="1" spans="1:4">
      <c r="A2312" s="16">
        <v>2310</v>
      </c>
      <c r="B2312" s="16" t="s">
        <v>4219</v>
      </c>
      <c r="C2312" s="16">
        <v>100</v>
      </c>
      <c r="D2312" s="16" t="s">
        <v>30</v>
      </c>
    </row>
    <row r="2313" s="3" customFormat="1" ht="30" customHeight="1" spans="1:4">
      <c r="A2313" s="16">
        <v>2311</v>
      </c>
      <c r="B2313" s="16" t="s">
        <v>1414</v>
      </c>
      <c r="C2313" s="16">
        <v>100</v>
      </c>
      <c r="D2313" s="16" t="s">
        <v>30</v>
      </c>
    </row>
    <row r="2314" s="3" customFormat="1" ht="30" customHeight="1" spans="1:4">
      <c r="A2314" s="16">
        <v>2312</v>
      </c>
      <c r="B2314" s="16" t="s">
        <v>4220</v>
      </c>
      <c r="C2314" s="16">
        <v>100</v>
      </c>
      <c r="D2314" s="16" t="s">
        <v>49</v>
      </c>
    </row>
    <row r="2315" s="3" customFormat="1" ht="30" customHeight="1" spans="1:4">
      <c r="A2315" s="16">
        <v>2313</v>
      </c>
      <c r="B2315" s="16" t="s">
        <v>4221</v>
      </c>
      <c r="C2315" s="16">
        <v>100</v>
      </c>
      <c r="D2315" s="16" t="s">
        <v>49</v>
      </c>
    </row>
    <row r="2316" s="3" customFormat="1" ht="30" customHeight="1" spans="1:4">
      <c r="A2316" s="16">
        <v>2314</v>
      </c>
      <c r="B2316" s="16" t="s">
        <v>4222</v>
      </c>
      <c r="C2316" s="16">
        <v>100</v>
      </c>
      <c r="D2316" s="16" t="s">
        <v>24</v>
      </c>
    </row>
    <row r="2317" s="3" customFormat="1" ht="30" customHeight="1" spans="1:4">
      <c r="A2317" s="16">
        <v>2315</v>
      </c>
      <c r="B2317" s="16" t="s">
        <v>2432</v>
      </c>
      <c r="C2317" s="16">
        <v>100</v>
      </c>
      <c r="D2317" s="16" t="s">
        <v>24</v>
      </c>
    </row>
    <row r="2318" s="3" customFormat="1" ht="30" customHeight="1" spans="1:4">
      <c r="A2318" s="16">
        <v>2316</v>
      </c>
      <c r="B2318" s="16" t="s">
        <v>4223</v>
      </c>
      <c r="C2318" s="16">
        <v>100</v>
      </c>
      <c r="D2318" s="16" t="s">
        <v>24</v>
      </c>
    </row>
    <row r="2319" s="3" customFormat="1" ht="30" customHeight="1" spans="1:4">
      <c r="A2319" s="16">
        <v>2317</v>
      </c>
      <c r="B2319" s="16" t="s">
        <v>1267</v>
      </c>
      <c r="C2319" s="16">
        <v>100</v>
      </c>
      <c r="D2319" s="16" t="s">
        <v>29</v>
      </c>
    </row>
    <row r="2320" s="3" customFormat="1" ht="30" customHeight="1" spans="1:4">
      <c r="A2320" s="16">
        <v>2318</v>
      </c>
      <c r="B2320" s="16" t="s">
        <v>3243</v>
      </c>
      <c r="C2320" s="16">
        <v>100</v>
      </c>
      <c r="D2320" s="16" t="s">
        <v>29</v>
      </c>
    </row>
    <row r="2321" s="3" customFormat="1" ht="30" customHeight="1" spans="1:4">
      <c r="A2321" s="16">
        <v>2319</v>
      </c>
      <c r="B2321" s="30" t="s">
        <v>4224</v>
      </c>
      <c r="C2321" s="16">
        <v>100</v>
      </c>
      <c r="D2321" s="16" t="s">
        <v>32</v>
      </c>
    </row>
    <row r="2322" s="3" customFormat="1" ht="30" customHeight="1" spans="1:4">
      <c r="A2322" s="16">
        <v>2320</v>
      </c>
      <c r="B2322" s="16" t="s">
        <v>4225</v>
      </c>
      <c r="C2322" s="16">
        <v>200</v>
      </c>
      <c r="D2322" s="16" t="s">
        <v>22</v>
      </c>
    </row>
    <row r="2323" s="3" customFormat="1" ht="30" customHeight="1" spans="1:4">
      <c r="A2323" s="16">
        <v>2321</v>
      </c>
      <c r="B2323" s="16" t="s">
        <v>4226</v>
      </c>
      <c r="C2323" s="16">
        <v>100</v>
      </c>
      <c r="D2323" s="16" t="s">
        <v>22</v>
      </c>
    </row>
    <row r="2324" s="3" customFormat="1" ht="30" customHeight="1" spans="1:4">
      <c r="A2324" s="16">
        <v>2322</v>
      </c>
      <c r="B2324" s="16" t="s">
        <v>4227</v>
      </c>
      <c r="C2324" s="16">
        <v>100</v>
      </c>
      <c r="D2324" s="16" t="s">
        <v>22</v>
      </c>
    </row>
    <row r="2325" s="3" customFormat="1" ht="30" customHeight="1" spans="1:4">
      <c r="A2325" s="16">
        <v>2323</v>
      </c>
      <c r="B2325" s="16" t="s">
        <v>4228</v>
      </c>
      <c r="C2325" s="16">
        <v>100</v>
      </c>
      <c r="D2325" s="16" t="s">
        <v>22</v>
      </c>
    </row>
    <row r="2326" s="3" customFormat="1" ht="30" customHeight="1" spans="1:4">
      <c r="A2326" s="16">
        <v>2324</v>
      </c>
      <c r="B2326" s="17" t="s">
        <v>4229</v>
      </c>
      <c r="C2326" s="17">
        <v>100</v>
      </c>
      <c r="D2326" s="17" t="s">
        <v>22</v>
      </c>
    </row>
    <row r="2327" s="3" customFormat="1" ht="30" customHeight="1" spans="1:4">
      <c r="A2327" s="16">
        <v>2325</v>
      </c>
      <c r="B2327" s="17" t="s">
        <v>4230</v>
      </c>
      <c r="C2327" s="17">
        <v>100</v>
      </c>
      <c r="D2327" s="17" t="s">
        <v>22</v>
      </c>
    </row>
    <row r="2328" s="3" customFormat="1" ht="30" customHeight="1" spans="1:4">
      <c r="A2328" s="16">
        <v>2326</v>
      </c>
      <c r="B2328" s="17" t="s">
        <v>4231</v>
      </c>
      <c r="C2328" s="17">
        <v>100</v>
      </c>
      <c r="D2328" s="17" t="s">
        <v>22</v>
      </c>
    </row>
    <row r="2329" s="3" customFormat="1" ht="30" customHeight="1" spans="1:4">
      <c r="A2329" s="16">
        <v>2327</v>
      </c>
      <c r="B2329" s="17" t="s">
        <v>4232</v>
      </c>
      <c r="C2329" s="17">
        <v>100</v>
      </c>
      <c r="D2329" s="17" t="s">
        <v>22</v>
      </c>
    </row>
    <row r="2330" s="3" customFormat="1" ht="30" customHeight="1" spans="1:4">
      <c r="A2330" s="16">
        <v>2328</v>
      </c>
      <c r="B2330" s="17" t="s">
        <v>4233</v>
      </c>
      <c r="C2330" s="16">
        <v>100</v>
      </c>
      <c r="D2330" s="16" t="s">
        <v>23</v>
      </c>
    </row>
    <row r="2331" s="3" customFormat="1" ht="30" customHeight="1" spans="1:4">
      <c r="A2331" s="16">
        <v>2329</v>
      </c>
      <c r="B2331" s="16" t="s">
        <v>4234</v>
      </c>
      <c r="C2331" s="16">
        <v>100</v>
      </c>
      <c r="D2331" s="16" t="s">
        <v>23</v>
      </c>
    </row>
    <row r="2332" s="3" customFormat="1" ht="30" customHeight="1" spans="1:4">
      <c r="A2332" s="16">
        <v>2330</v>
      </c>
      <c r="B2332" s="17" t="s">
        <v>1426</v>
      </c>
      <c r="C2332" s="16">
        <v>100</v>
      </c>
      <c r="D2332" s="16" t="s">
        <v>23</v>
      </c>
    </row>
    <row r="2333" s="3" customFormat="1" ht="30" customHeight="1" spans="1:4">
      <c r="A2333" s="16">
        <v>2331</v>
      </c>
      <c r="B2333" s="17" t="s">
        <v>4235</v>
      </c>
      <c r="C2333" s="16">
        <v>100</v>
      </c>
      <c r="D2333" s="16" t="s">
        <v>23</v>
      </c>
    </row>
    <row r="2334" s="3" customFormat="1" ht="30" customHeight="1" spans="1:4">
      <c r="A2334" s="16">
        <v>2332</v>
      </c>
      <c r="B2334" s="24" t="s">
        <v>4236</v>
      </c>
      <c r="C2334" s="16">
        <v>100</v>
      </c>
      <c r="D2334" s="16" t="s">
        <v>23</v>
      </c>
    </row>
    <row r="2335" s="3" customFormat="1" ht="30" customHeight="1" spans="1:4">
      <c r="A2335" s="16">
        <v>2333</v>
      </c>
      <c r="B2335" s="24" t="s">
        <v>4237</v>
      </c>
      <c r="C2335" s="16">
        <v>100</v>
      </c>
      <c r="D2335" s="16" t="s">
        <v>23</v>
      </c>
    </row>
    <row r="2336" s="3" customFormat="1" ht="30" customHeight="1" spans="1:4">
      <c r="A2336" s="16">
        <v>2334</v>
      </c>
      <c r="B2336" s="17" t="s">
        <v>4238</v>
      </c>
      <c r="C2336" s="16">
        <v>100</v>
      </c>
      <c r="D2336" s="16" t="s">
        <v>23</v>
      </c>
    </row>
    <row r="2337" s="3" customFormat="1" ht="30" customHeight="1" spans="1:4">
      <c r="A2337" s="16">
        <v>2335</v>
      </c>
      <c r="B2337" s="17" t="s">
        <v>4239</v>
      </c>
      <c r="C2337" s="16">
        <v>100</v>
      </c>
      <c r="D2337" s="16" t="s">
        <v>23</v>
      </c>
    </row>
    <row r="2338" s="3" customFormat="1" ht="30" customHeight="1" spans="1:4">
      <c r="A2338" s="16">
        <v>2336</v>
      </c>
      <c r="B2338" s="24" t="s">
        <v>4240</v>
      </c>
      <c r="C2338" s="16">
        <v>100</v>
      </c>
      <c r="D2338" s="16" t="s">
        <v>23</v>
      </c>
    </row>
    <row r="2339" s="3" customFormat="1" ht="30" customHeight="1" spans="1:4">
      <c r="A2339" s="16">
        <v>2337</v>
      </c>
      <c r="B2339" s="24" t="s">
        <v>420</v>
      </c>
      <c r="C2339" s="16">
        <v>100</v>
      </c>
      <c r="D2339" s="16" t="s">
        <v>23</v>
      </c>
    </row>
    <row r="2340" s="3" customFormat="1" ht="30" customHeight="1" spans="1:4">
      <c r="A2340" s="16">
        <v>2338</v>
      </c>
      <c r="B2340" s="16" t="s">
        <v>4241</v>
      </c>
      <c r="C2340" s="16">
        <v>100</v>
      </c>
      <c r="D2340" s="16" t="s">
        <v>23</v>
      </c>
    </row>
    <row r="2341" s="3" customFormat="1" ht="30" customHeight="1" spans="1:4">
      <c r="A2341" s="16">
        <v>2339</v>
      </c>
      <c r="B2341" s="16" t="s">
        <v>4242</v>
      </c>
      <c r="C2341" s="16">
        <v>100</v>
      </c>
      <c r="D2341" s="16" t="s">
        <v>23</v>
      </c>
    </row>
    <row r="2342" s="3" customFormat="1" ht="30" customHeight="1" spans="1:4">
      <c r="A2342" s="16">
        <v>2340</v>
      </c>
      <c r="B2342" s="16" t="s">
        <v>4243</v>
      </c>
      <c r="C2342" s="16">
        <v>100</v>
      </c>
      <c r="D2342" s="16" t="s">
        <v>24</v>
      </c>
    </row>
    <row r="2343" s="3" customFormat="1" ht="30" customHeight="1" spans="1:4">
      <c r="A2343" s="16">
        <v>2341</v>
      </c>
      <c r="B2343" s="16" t="s">
        <v>4244</v>
      </c>
      <c r="C2343" s="16">
        <v>100</v>
      </c>
      <c r="D2343" s="16" t="s">
        <v>24</v>
      </c>
    </row>
    <row r="2344" s="3" customFormat="1" ht="30" customHeight="1" spans="1:4">
      <c r="A2344" s="16">
        <v>2342</v>
      </c>
      <c r="B2344" s="16" t="s">
        <v>3422</v>
      </c>
      <c r="C2344" s="16">
        <v>100</v>
      </c>
      <c r="D2344" s="16" t="s">
        <v>24</v>
      </c>
    </row>
    <row r="2345" s="3" customFormat="1" ht="30" customHeight="1" spans="1:4">
      <c r="A2345" s="16">
        <v>2343</v>
      </c>
      <c r="B2345" s="16" t="s">
        <v>4245</v>
      </c>
      <c r="C2345" s="16">
        <v>100</v>
      </c>
      <c r="D2345" s="16" t="s">
        <v>24</v>
      </c>
    </row>
    <row r="2346" s="3" customFormat="1" ht="30" customHeight="1" spans="1:4">
      <c r="A2346" s="16">
        <v>2344</v>
      </c>
      <c r="B2346" s="16" t="s">
        <v>4246</v>
      </c>
      <c r="C2346" s="16">
        <v>100</v>
      </c>
      <c r="D2346" s="16" t="s">
        <v>24</v>
      </c>
    </row>
    <row r="2347" s="3" customFormat="1" ht="30" customHeight="1" spans="1:4">
      <c r="A2347" s="16">
        <v>2345</v>
      </c>
      <c r="B2347" s="16" t="s">
        <v>4247</v>
      </c>
      <c r="C2347" s="16">
        <v>100</v>
      </c>
      <c r="D2347" s="16" t="s">
        <v>24</v>
      </c>
    </row>
    <row r="2348" s="3" customFormat="1" ht="30" customHeight="1" spans="1:4">
      <c r="A2348" s="16">
        <v>2346</v>
      </c>
      <c r="B2348" s="16" t="s">
        <v>4248</v>
      </c>
      <c r="C2348" s="16">
        <v>200</v>
      </c>
      <c r="D2348" s="16" t="s">
        <v>24</v>
      </c>
    </row>
    <row r="2349" s="3" customFormat="1" ht="30" customHeight="1" spans="1:4">
      <c r="A2349" s="16">
        <v>2347</v>
      </c>
      <c r="B2349" s="16" t="s">
        <v>4249</v>
      </c>
      <c r="C2349" s="16">
        <v>100</v>
      </c>
      <c r="D2349" s="16" t="s">
        <v>24</v>
      </c>
    </row>
    <row r="2350" s="3" customFormat="1" ht="30" customHeight="1" spans="1:4">
      <c r="A2350" s="16">
        <v>2348</v>
      </c>
      <c r="B2350" s="16" t="s">
        <v>4250</v>
      </c>
      <c r="C2350" s="16">
        <v>100</v>
      </c>
      <c r="D2350" s="16" t="s">
        <v>24</v>
      </c>
    </row>
    <row r="2351" s="3" customFormat="1" ht="30" customHeight="1" spans="1:4">
      <c r="A2351" s="16">
        <v>2349</v>
      </c>
      <c r="B2351" s="16" t="s">
        <v>4251</v>
      </c>
      <c r="C2351" s="16">
        <v>100</v>
      </c>
      <c r="D2351" s="16" t="s">
        <v>24</v>
      </c>
    </row>
    <row r="2352" s="3" customFormat="1" ht="30" customHeight="1" spans="1:4">
      <c r="A2352" s="16">
        <v>2350</v>
      </c>
      <c r="B2352" s="17" t="s">
        <v>4252</v>
      </c>
      <c r="C2352" s="16">
        <v>100</v>
      </c>
      <c r="D2352" s="16" t="s">
        <v>25</v>
      </c>
    </row>
    <row r="2353" s="3" customFormat="1" ht="30" customHeight="1" spans="1:4">
      <c r="A2353" s="16">
        <v>2351</v>
      </c>
      <c r="B2353" s="17" t="s">
        <v>4253</v>
      </c>
      <c r="C2353" s="16">
        <v>100</v>
      </c>
      <c r="D2353" s="16" t="s">
        <v>25</v>
      </c>
    </row>
    <row r="2354" s="3" customFormat="1" ht="30" customHeight="1" spans="1:4">
      <c r="A2354" s="16">
        <v>2352</v>
      </c>
      <c r="B2354" s="17" t="s">
        <v>4254</v>
      </c>
      <c r="C2354" s="16">
        <v>100</v>
      </c>
      <c r="D2354" s="16" t="s">
        <v>25</v>
      </c>
    </row>
    <row r="2355" s="3" customFormat="1" ht="30" customHeight="1" spans="1:4">
      <c r="A2355" s="16">
        <v>2353</v>
      </c>
      <c r="B2355" s="17" t="s">
        <v>4255</v>
      </c>
      <c r="C2355" s="16">
        <v>100</v>
      </c>
      <c r="D2355" s="16" t="s">
        <v>25</v>
      </c>
    </row>
    <row r="2356" s="3" customFormat="1" ht="30" customHeight="1" spans="1:4">
      <c r="A2356" s="16">
        <v>2354</v>
      </c>
      <c r="B2356" s="17" t="s">
        <v>4256</v>
      </c>
      <c r="C2356" s="16">
        <v>100</v>
      </c>
      <c r="D2356" s="16" t="s">
        <v>25</v>
      </c>
    </row>
    <row r="2357" s="3" customFormat="1" ht="30" customHeight="1" spans="1:4">
      <c r="A2357" s="16">
        <v>2355</v>
      </c>
      <c r="B2357" s="23" t="s">
        <v>4257</v>
      </c>
      <c r="C2357" s="16">
        <v>100</v>
      </c>
      <c r="D2357" s="16" t="s">
        <v>25</v>
      </c>
    </row>
    <row r="2358" s="3" customFormat="1" ht="30" customHeight="1" spans="1:4">
      <c r="A2358" s="16">
        <v>2356</v>
      </c>
      <c r="B2358" s="17" t="s">
        <v>4258</v>
      </c>
      <c r="C2358" s="16">
        <v>100</v>
      </c>
      <c r="D2358" s="16" t="s">
        <v>25</v>
      </c>
    </row>
    <row r="2359" s="3" customFormat="1" ht="30" customHeight="1" spans="1:4">
      <c r="A2359" s="16">
        <v>2357</v>
      </c>
      <c r="B2359" s="17" t="s">
        <v>4259</v>
      </c>
      <c r="C2359" s="16">
        <v>100</v>
      </c>
      <c r="D2359" s="16" t="s">
        <v>25</v>
      </c>
    </row>
    <row r="2360" s="3" customFormat="1" ht="30" customHeight="1" spans="1:4">
      <c r="A2360" s="16">
        <v>2358</v>
      </c>
      <c r="B2360" s="17" t="s">
        <v>4260</v>
      </c>
      <c r="C2360" s="16">
        <v>100</v>
      </c>
      <c r="D2360" s="16" t="s">
        <v>25</v>
      </c>
    </row>
    <row r="2361" s="3" customFormat="1" ht="30" customHeight="1" spans="1:4">
      <c r="A2361" s="16">
        <v>2359</v>
      </c>
      <c r="B2361" s="17" t="s">
        <v>4261</v>
      </c>
      <c r="C2361" s="16">
        <v>100</v>
      </c>
      <c r="D2361" s="16" t="s">
        <v>25</v>
      </c>
    </row>
    <row r="2362" s="3" customFormat="1" ht="30" customHeight="1" spans="1:4">
      <c r="A2362" s="16">
        <v>2360</v>
      </c>
      <c r="B2362" s="16" t="s">
        <v>4262</v>
      </c>
      <c r="C2362" s="16">
        <v>100</v>
      </c>
      <c r="D2362" s="16" t="s">
        <v>26</v>
      </c>
    </row>
    <row r="2363" s="3" customFormat="1" ht="30" customHeight="1" spans="1:4">
      <c r="A2363" s="16">
        <v>2361</v>
      </c>
      <c r="B2363" s="16" t="s">
        <v>4263</v>
      </c>
      <c r="C2363" s="16">
        <v>100</v>
      </c>
      <c r="D2363" s="16" t="s">
        <v>26</v>
      </c>
    </row>
    <row r="2364" s="3" customFormat="1" ht="30" customHeight="1" spans="1:4">
      <c r="A2364" s="16">
        <v>2362</v>
      </c>
      <c r="B2364" s="16" t="s">
        <v>4264</v>
      </c>
      <c r="C2364" s="16">
        <v>200</v>
      </c>
      <c r="D2364" s="16" t="s">
        <v>26</v>
      </c>
    </row>
    <row r="2365" s="3" customFormat="1" ht="30" customHeight="1" spans="1:4">
      <c r="A2365" s="16">
        <v>2363</v>
      </c>
      <c r="B2365" s="16" t="s">
        <v>4265</v>
      </c>
      <c r="C2365" s="16">
        <v>100</v>
      </c>
      <c r="D2365" s="16" t="s">
        <v>27</v>
      </c>
    </row>
    <row r="2366" s="3" customFormat="1" ht="30" customHeight="1" spans="1:4">
      <c r="A2366" s="16">
        <v>2364</v>
      </c>
      <c r="B2366" s="16" t="s">
        <v>4266</v>
      </c>
      <c r="C2366" s="16">
        <v>100</v>
      </c>
      <c r="D2366" s="16" t="s">
        <v>26</v>
      </c>
    </row>
    <row r="2367" s="3" customFormat="1" ht="30" customHeight="1" spans="1:4">
      <c r="A2367" s="16">
        <v>2365</v>
      </c>
      <c r="B2367" s="16" t="s">
        <v>3342</v>
      </c>
      <c r="C2367" s="16">
        <v>100</v>
      </c>
      <c r="D2367" s="16" t="s">
        <v>26</v>
      </c>
    </row>
    <row r="2368" s="3" customFormat="1" ht="30" customHeight="1" spans="1:4">
      <c r="A2368" s="16">
        <v>2366</v>
      </c>
      <c r="B2368" s="16" t="s">
        <v>696</v>
      </c>
      <c r="C2368" s="16">
        <v>100</v>
      </c>
      <c r="D2368" s="16" t="s">
        <v>26</v>
      </c>
    </row>
    <row r="2369" s="3" customFormat="1" ht="30" customHeight="1" spans="1:4">
      <c r="A2369" s="16">
        <v>2367</v>
      </c>
      <c r="B2369" s="16" t="s">
        <v>4267</v>
      </c>
      <c r="C2369" s="16">
        <v>100</v>
      </c>
      <c r="D2369" s="16" t="s">
        <v>26</v>
      </c>
    </row>
    <row r="2370" s="3" customFormat="1" ht="30" customHeight="1" spans="1:4">
      <c r="A2370" s="16">
        <v>2368</v>
      </c>
      <c r="B2370" s="16" t="s">
        <v>4268</v>
      </c>
      <c r="C2370" s="16">
        <v>100</v>
      </c>
      <c r="D2370" s="16" t="s">
        <v>26</v>
      </c>
    </row>
    <row r="2371" s="3" customFormat="1" ht="30" customHeight="1" spans="1:4">
      <c r="A2371" s="16">
        <v>2369</v>
      </c>
      <c r="B2371" s="17" t="s">
        <v>4269</v>
      </c>
      <c r="C2371" s="16">
        <v>100</v>
      </c>
      <c r="D2371" s="16" t="s">
        <v>26</v>
      </c>
    </row>
    <row r="2372" s="3" customFormat="1" ht="30" customHeight="1" spans="1:4">
      <c r="A2372" s="16">
        <v>2370</v>
      </c>
      <c r="B2372" s="17" t="s">
        <v>4270</v>
      </c>
      <c r="C2372" s="16">
        <v>100</v>
      </c>
      <c r="D2372" s="16" t="s">
        <v>26</v>
      </c>
    </row>
    <row r="2373" s="3" customFormat="1" ht="30" customHeight="1" spans="1:4">
      <c r="A2373" s="16">
        <v>2371</v>
      </c>
      <c r="B2373" s="17" t="s">
        <v>4271</v>
      </c>
      <c r="C2373" s="16">
        <v>100</v>
      </c>
      <c r="D2373" s="16" t="s">
        <v>26</v>
      </c>
    </row>
    <row r="2374" s="3" customFormat="1" ht="30" customHeight="1" spans="1:4">
      <c r="A2374" s="16">
        <v>2372</v>
      </c>
      <c r="B2374" s="16" t="s">
        <v>4272</v>
      </c>
      <c r="C2374" s="16">
        <v>100</v>
      </c>
      <c r="D2374" s="16" t="s">
        <v>27</v>
      </c>
    </row>
    <row r="2375" s="3" customFormat="1" ht="30" customHeight="1" spans="1:4">
      <c r="A2375" s="16">
        <v>2373</v>
      </c>
      <c r="B2375" s="16" t="s">
        <v>4273</v>
      </c>
      <c r="C2375" s="16">
        <v>100</v>
      </c>
      <c r="D2375" s="16" t="s">
        <v>26</v>
      </c>
    </row>
    <row r="2376" s="3" customFormat="1" ht="30" customHeight="1" spans="1:4">
      <c r="A2376" s="16">
        <v>2374</v>
      </c>
      <c r="B2376" s="16" t="s">
        <v>2977</v>
      </c>
      <c r="C2376" s="16">
        <v>100</v>
      </c>
      <c r="D2376" s="16" t="s">
        <v>26</v>
      </c>
    </row>
    <row r="2377" s="3" customFormat="1" ht="30" customHeight="1" spans="1:4">
      <c r="A2377" s="16">
        <v>2375</v>
      </c>
      <c r="B2377" s="16" t="s">
        <v>4274</v>
      </c>
      <c r="C2377" s="16">
        <v>100</v>
      </c>
      <c r="D2377" s="16" t="s">
        <v>26</v>
      </c>
    </row>
    <row r="2378" s="3" customFormat="1" ht="30" customHeight="1" spans="1:4">
      <c r="A2378" s="16">
        <v>2376</v>
      </c>
      <c r="B2378" s="16" t="s">
        <v>4275</v>
      </c>
      <c r="C2378" s="16">
        <v>100</v>
      </c>
      <c r="D2378" s="16" t="s">
        <v>26</v>
      </c>
    </row>
    <row r="2379" s="3" customFormat="1" ht="30" customHeight="1" spans="1:4">
      <c r="A2379" s="16">
        <v>2377</v>
      </c>
      <c r="B2379" s="16" t="s">
        <v>4276</v>
      </c>
      <c r="C2379" s="16">
        <v>100</v>
      </c>
      <c r="D2379" s="16" t="s">
        <v>27</v>
      </c>
    </row>
    <row r="2380" s="3" customFormat="1" ht="30" customHeight="1" spans="1:4">
      <c r="A2380" s="16">
        <v>2378</v>
      </c>
      <c r="B2380" s="16" t="s">
        <v>4277</v>
      </c>
      <c r="C2380" s="16">
        <v>100</v>
      </c>
      <c r="D2380" s="16" t="s">
        <v>26</v>
      </c>
    </row>
    <row r="2381" s="3" customFormat="1" ht="30" customHeight="1" spans="1:4">
      <c r="A2381" s="16">
        <v>2379</v>
      </c>
      <c r="B2381" s="32" t="s">
        <v>4278</v>
      </c>
      <c r="C2381" s="16">
        <v>100</v>
      </c>
      <c r="D2381" s="16" t="s">
        <v>27</v>
      </c>
    </row>
    <row r="2382" s="3" customFormat="1" ht="30" customHeight="1" spans="1:4">
      <c r="A2382" s="16">
        <v>2380</v>
      </c>
      <c r="B2382" s="32" t="s">
        <v>4279</v>
      </c>
      <c r="C2382" s="16">
        <v>100</v>
      </c>
      <c r="D2382" s="16" t="s">
        <v>27</v>
      </c>
    </row>
    <row r="2383" s="3" customFormat="1" ht="30" customHeight="1" spans="1:4">
      <c r="A2383" s="16">
        <v>2381</v>
      </c>
      <c r="B2383" s="17" t="s">
        <v>4280</v>
      </c>
      <c r="C2383" s="16">
        <v>100</v>
      </c>
      <c r="D2383" s="16" t="s">
        <v>27</v>
      </c>
    </row>
    <row r="2384" s="3" customFormat="1" ht="30" customHeight="1" spans="1:4">
      <c r="A2384" s="16">
        <v>2382</v>
      </c>
      <c r="B2384" s="17" t="s">
        <v>4281</v>
      </c>
      <c r="C2384" s="16">
        <v>100</v>
      </c>
      <c r="D2384" s="16" t="s">
        <v>27</v>
      </c>
    </row>
    <row r="2385" s="3" customFormat="1" ht="30" customHeight="1" spans="1:4">
      <c r="A2385" s="16">
        <v>2383</v>
      </c>
      <c r="B2385" s="17" t="s">
        <v>4282</v>
      </c>
      <c r="C2385" s="16">
        <v>100</v>
      </c>
      <c r="D2385" s="16" t="s">
        <v>27</v>
      </c>
    </row>
    <row r="2386" s="3" customFormat="1" ht="30" customHeight="1" spans="1:4">
      <c r="A2386" s="16">
        <v>2384</v>
      </c>
      <c r="B2386" s="17" t="s">
        <v>4283</v>
      </c>
      <c r="C2386" s="16">
        <v>100</v>
      </c>
      <c r="D2386" s="16" t="s">
        <v>27</v>
      </c>
    </row>
    <row r="2387" s="3" customFormat="1" ht="30" customHeight="1" spans="1:4">
      <c r="A2387" s="16">
        <v>2385</v>
      </c>
      <c r="B2387" s="16" t="s">
        <v>4284</v>
      </c>
      <c r="C2387" s="16">
        <v>100</v>
      </c>
      <c r="D2387" s="16" t="s">
        <v>2091</v>
      </c>
    </row>
    <row r="2388" s="3" customFormat="1" ht="30" customHeight="1" spans="1:4">
      <c r="A2388" s="16">
        <v>2386</v>
      </c>
      <c r="B2388" s="16" t="s">
        <v>4285</v>
      </c>
      <c r="C2388" s="16">
        <v>100</v>
      </c>
      <c r="D2388" s="16" t="s">
        <v>2091</v>
      </c>
    </row>
    <row r="2389" s="3" customFormat="1" ht="30" customHeight="1" spans="1:4">
      <c r="A2389" s="16">
        <v>2387</v>
      </c>
      <c r="B2389" s="16" t="s">
        <v>4286</v>
      </c>
      <c r="C2389" s="16">
        <v>100</v>
      </c>
      <c r="D2389" s="16" t="s">
        <v>2091</v>
      </c>
    </row>
    <row r="2390" s="3" customFormat="1" ht="30" customHeight="1" spans="1:4">
      <c r="A2390" s="16">
        <v>2388</v>
      </c>
      <c r="B2390" s="16" t="s">
        <v>4287</v>
      </c>
      <c r="C2390" s="16">
        <v>100</v>
      </c>
      <c r="D2390" s="16" t="s">
        <v>2091</v>
      </c>
    </row>
    <row r="2391" s="3" customFormat="1" ht="30" customHeight="1" spans="1:4">
      <c r="A2391" s="16">
        <v>2389</v>
      </c>
      <c r="B2391" s="17" t="s">
        <v>4288</v>
      </c>
      <c r="C2391" s="16">
        <v>100</v>
      </c>
      <c r="D2391" s="16" t="s">
        <v>2091</v>
      </c>
    </row>
    <row r="2392" s="3" customFormat="1" ht="30" customHeight="1" spans="1:4">
      <c r="A2392" s="16">
        <v>2390</v>
      </c>
      <c r="B2392" s="17" t="s">
        <v>4289</v>
      </c>
      <c r="C2392" s="16">
        <v>100</v>
      </c>
      <c r="D2392" s="16" t="s">
        <v>2091</v>
      </c>
    </row>
    <row r="2393" s="3" customFormat="1" ht="30" customHeight="1" spans="1:4">
      <c r="A2393" s="16">
        <v>2391</v>
      </c>
      <c r="B2393" s="17" t="s">
        <v>4290</v>
      </c>
      <c r="C2393" s="16">
        <v>100</v>
      </c>
      <c r="D2393" s="16" t="s">
        <v>2091</v>
      </c>
    </row>
    <row r="2394" s="3" customFormat="1" ht="30" customHeight="1" spans="1:4">
      <c r="A2394" s="16">
        <v>2392</v>
      </c>
      <c r="B2394" s="17" t="s">
        <v>4291</v>
      </c>
      <c r="C2394" s="16">
        <v>100</v>
      </c>
      <c r="D2394" s="16" t="s">
        <v>2091</v>
      </c>
    </row>
    <row r="2395" s="3" customFormat="1" ht="30" customHeight="1" spans="1:4">
      <c r="A2395" s="16">
        <v>2393</v>
      </c>
      <c r="B2395" s="17" t="s">
        <v>4292</v>
      </c>
      <c r="C2395" s="16">
        <v>100</v>
      </c>
      <c r="D2395" s="16" t="s">
        <v>2091</v>
      </c>
    </row>
    <row r="2396" s="3" customFormat="1" ht="30" customHeight="1" spans="1:4">
      <c r="A2396" s="16">
        <v>2394</v>
      </c>
      <c r="B2396" s="17" t="s">
        <v>4293</v>
      </c>
      <c r="C2396" s="16">
        <v>100</v>
      </c>
      <c r="D2396" s="16" t="s">
        <v>2091</v>
      </c>
    </row>
    <row r="2397" s="3" customFormat="1" ht="30" customHeight="1" spans="1:4">
      <c r="A2397" s="16">
        <v>2395</v>
      </c>
      <c r="B2397" s="33" t="s">
        <v>4294</v>
      </c>
      <c r="C2397" s="16">
        <v>100</v>
      </c>
      <c r="D2397" s="16" t="s">
        <v>2324</v>
      </c>
    </row>
    <row r="2398" s="3" customFormat="1" ht="30" customHeight="1" spans="1:4">
      <c r="A2398" s="16">
        <v>2396</v>
      </c>
      <c r="B2398" s="33" t="s">
        <v>4295</v>
      </c>
      <c r="C2398" s="16">
        <v>100</v>
      </c>
      <c r="D2398" s="16" t="s">
        <v>2324</v>
      </c>
    </row>
    <row r="2399" s="3" customFormat="1" ht="30" customHeight="1" spans="1:4">
      <c r="A2399" s="16">
        <v>2397</v>
      </c>
      <c r="B2399" s="23" t="s">
        <v>4296</v>
      </c>
      <c r="C2399" s="16">
        <v>100</v>
      </c>
      <c r="D2399" s="16" t="s">
        <v>19</v>
      </c>
    </row>
    <row r="2400" s="3" customFormat="1" ht="30" customHeight="1" spans="1:4">
      <c r="A2400" s="16">
        <v>2398</v>
      </c>
      <c r="B2400" s="16" t="s">
        <v>4297</v>
      </c>
      <c r="C2400" s="16">
        <v>100</v>
      </c>
      <c r="D2400" s="16" t="s">
        <v>20</v>
      </c>
    </row>
    <row r="2401" s="3" customFormat="1" ht="30" customHeight="1" spans="1:4">
      <c r="A2401" s="16">
        <v>2399</v>
      </c>
      <c r="B2401" s="23" t="s">
        <v>4298</v>
      </c>
      <c r="C2401" s="16">
        <v>100</v>
      </c>
      <c r="D2401" s="16" t="s">
        <v>20</v>
      </c>
    </row>
    <row r="2402" s="3" customFormat="1" ht="30" customHeight="1" spans="1:4">
      <c r="A2402" s="16">
        <v>2400</v>
      </c>
      <c r="B2402" s="16" t="s">
        <v>4299</v>
      </c>
      <c r="C2402" s="16">
        <v>100</v>
      </c>
      <c r="D2402" s="16" t="s">
        <v>20</v>
      </c>
    </row>
    <row r="2403" s="3" customFormat="1" ht="30" customHeight="1" spans="1:4">
      <c r="A2403" s="16">
        <v>2401</v>
      </c>
      <c r="B2403" s="16" t="s">
        <v>4300</v>
      </c>
      <c r="C2403" s="16">
        <v>100</v>
      </c>
      <c r="D2403" s="16" t="s">
        <v>20</v>
      </c>
    </row>
    <row r="2404" s="3" customFormat="1" ht="30" customHeight="1" spans="1:4">
      <c r="A2404" s="16">
        <v>2402</v>
      </c>
      <c r="B2404" s="23" t="s">
        <v>4301</v>
      </c>
      <c r="C2404" s="16">
        <v>100</v>
      </c>
      <c r="D2404" s="16" t="s">
        <v>21</v>
      </c>
    </row>
    <row r="2405" s="3" customFormat="1" ht="30" customHeight="1" spans="1:4">
      <c r="A2405" s="16">
        <v>2403</v>
      </c>
      <c r="B2405" s="16" t="s">
        <v>4302</v>
      </c>
      <c r="C2405" s="16">
        <v>100</v>
      </c>
      <c r="D2405" s="16" t="s">
        <v>21</v>
      </c>
    </row>
    <row r="2406" s="3" customFormat="1" ht="30" customHeight="1" spans="1:4">
      <c r="A2406" s="16">
        <v>2404</v>
      </c>
      <c r="B2406" s="23" t="s">
        <v>4303</v>
      </c>
      <c r="C2406" s="16">
        <v>100</v>
      </c>
      <c r="D2406" s="16" t="s">
        <v>21</v>
      </c>
    </row>
    <row r="2407" s="3" customFormat="1" ht="30" customHeight="1" spans="1:4">
      <c r="A2407" s="16">
        <v>2405</v>
      </c>
      <c r="B2407" s="16" t="s">
        <v>4304</v>
      </c>
      <c r="C2407" s="16">
        <v>100</v>
      </c>
      <c r="D2407" s="16" t="s">
        <v>22</v>
      </c>
    </row>
    <row r="2408" s="3" customFormat="1" ht="30" customHeight="1" spans="1:4">
      <c r="A2408" s="16">
        <v>2406</v>
      </c>
      <c r="B2408" s="23" t="s">
        <v>4305</v>
      </c>
      <c r="C2408" s="16">
        <v>100</v>
      </c>
      <c r="D2408" s="16" t="s">
        <v>22</v>
      </c>
    </row>
    <row r="2409" s="3" customFormat="1" ht="30" customHeight="1" spans="1:4">
      <c r="A2409" s="16">
        <v>2407</v>
      </c>
      <c r="B2409" s="16" t="s">
        <v>4306</v>
      </c>
      <c r="C2409" s="16">
        <v>100</v>
      </c>
      <c r="D2409" s="16" t="s">
        <v>23</v>
      </c>
    </row>
    <row r="2410" s="3" customFormat="1" ht="30" customHeight="1" spans="1:4">
      <c r="A2410" s="16">
        <v>2408</v>
      </c>
      <c r="B2410" s="23" t="s">
        <v>4307</v>
      </c>
      <c r="C2410" s="16">
        <v>100</v>
      </c>
      <c r="D2410" s="16" t="s">
        <v>23</v>
      </c>
    </row>
    <row r="2411" s="3" customFormat="1" ht="30" customHeight="1" spans="1:4">
      <c r="A2411" s="16">
        <v>2409</v>
      </c>
      <c r="B2411" s="16" t="s">
        <v>4308</v>
      </c>
      <c r="C2411" s="16">
        <v>200</v>
      </c>
      <c r="D2411" s="16" t="s">
        <v>23</v>
      </c>
    </row>
    <row r="2412" s="3" customFormat="1" ht="30" customHeight="1" spans="1:4">
      <c r="A2412" s="16">
        <v>2410</v>
      </c>
      <c r="B2412" s="23" t="s">
        <v>4309</v>
      </c>
      <c r="C2412" s="16">
        <v>100</v>
      </c>
      <c r="D2412" s="16" t="s">
        <v>25</v>
      </c>
    </row>
    <row r="2413" s="3" customFormat="1" ht="30" customHeight="1" spans="1:4">
      <c r="A2413" s="16">
        <v>2411</v>
      </c>
      <c r="B2413" s="16" t="s">
        <v>4310</v>
      </c>
      <c r="C2413" s="16">
        <v>100</v>
      </c>
      <c r="D2413" s="16" t="s">
        <v>27</v>
      </c>
    </row>
    <row r="2414" s="3" customFormat="1" ht="30" customHeight="1" spans="1:4">
      <c r="A2414" s="16">
        <v>2412</v>
      </c>
      <c r="B2414" s="23" t="s">
        <v>4311</v>
      </c>
      <c r="C2414" s="16">
        <v>100</v>
      </c>
      <c r="D2414" s="16" t="s">
        <v>27</v>
      </c>
    </row>
    <row r="2415" s="3" customFormat="1" ht="30" customHeight="1" spans="1:4">
      <c r="A2415" s="16">
        <v>2413</v>
      </c>
      <c r="B2415" s="16" t="s">
        <v>4312</v>
      </c>
      <c r="C2415" s="16">
        <v>100</v>
      </c>
      <c r="D2415" s="16" t="s">
        <v>27</v>
      </c>
    </row>
    <row r="2416" s="3" customFormat="1" ht="30" customHeight="1" spans="1:4">
      <c r="A2416" s="16">
        <v>2414</v>
      </c>
      <c r="B2416" s="23" t="s">
        <v>4313</v>
      </c>
      <c r="C2416" s="16">
        <v>100</v>
      </c>
      <c r="D2416" s="16" t="s">
        <v>27</v>
      </c>
    </row>
    <row r="2417" s="3" customFormat="1" ht="30" customHeight="1" spans="1:4">
      <c r="A2417" s="16">
        <v>2415</v>
      </c>
      <c r="B2417" s="16" t="s">
        <v>4314</v>
      </c>
      <c r="C2417" s="16">
        <v>100</v>
      </c>
      <c r="D2417" s="16" t="s">
        <v>26</v>
      </c>
    </row>
    <row r="2418" s="3" customFormat="1" ht="30" customHeight="1" spans="1:4">
      <c r="A2418" s="16">
        <v>2416</v>
      </c>
      <c r="B2418" s="23" t="s">
        <v>4315</v>
      </c>
      <c r="C2418" s="16">
        <v>100</v>
      </c>
      <c r="D2418" s="16" t="s">
        <v>27</v>
      </c>
    </row>
    <row r="2419" s="3" customFormat="1" ht="30" customHeight="1" spans="1:4">
      <c r="A2419" s="16">
        <v>2417</v>
      </c>
      <c r="B2419" s="16" t="s">
        <v>4316</v>
      </c>
      <c r="C2419" s="16">
        <v>100</v>
      </c>
      <c r="D2419" s="16" t="s">
        <v>26</v>
      </c>
    </row>
    <row r="2420" s="3" customFormat="1" ht="30" customHeight="1" spans="1:4">
      <c r="A2420" s="16">
        <v>2418</v>
      </c>
      <c r="B2420" s="23" t="s">
        <v>4317</v>
      </c>
      <c r="C2420" s="16">
        <v>100</v>
      </c>
      <c r="D2420" s="16" t="s">
        <v>26</v>
      </c>
    </row>
    <row r="2421" s="3" customFormat="1" ht="30" customHeight="1" spans="1:4">
      <c r="A2421" s="16">
        <v>2419</v>
      </c>
      <c r="B2421" s="23" t="s">
        <v>4318</v>
      </c>
      <c r="C2421" s="16">
        <v>100</v>
      </c>
      <c r="D2421" s="16" t="s">
        <v>26</v>
      </c>
    </row>
    <row r="2422" s="3" customFormat="1" ht="30" customHeight="1" spans="1:4">
      <c r="A2422" s="16">
        <v>2420</v>
      </c>
      <c r="B2422" s="16" t="s">
        <v>4319</v>
      </c>
      <c r="C2422" s="16">
        <v>100</v>
      </c>
      <c r="D2422" s="16" t="s">
        <v>27</v>
      </c>
    </row>
    <row r="2423" s="3" customFormat="1" ht="30" customHeight="1" spans="1:4">
      <c r="A2423" s="16">
        <v>2421</v>
      </c>
      <c r="B2423" s="23" t="s">
        <v>4320</v>
      </c>
      <c r="C2423" s="16">
        <v>100</v>
      </c>
      <c r="D2423" s="16" t="s">
        <v>27</v>
      </c>
    </row>
    <row r="2424" s="3" customFormat="1" ht="30" customHeight="1" spans="1:4">
      <c r="A2424" s="16">
        <v>2422</v>
      </c>
      <c r="B2424" s="16" t="s">
        <v>4321</v>
      </c>
      <c r="C2424" s="16">
        <v>100</v>
      </c>
      <c r="D2424" s="16" t="s">
        <v>27</v>
      </c>
    </row>
    <row r="2425" s="3" customFormat="1" ht="30" customHeight="1" spans="1:4">
      <c r="A2425" s="16">
        <v>2423</v>
      </c>
      <c r="B2425" s="23" t="s">
        <v>4322</v>
      </c>
      <c r="C2425" s="16">
        <v>100</v>
      </c>
      <c r="D2425" s="16" t="s">
        <v>29</v>
      </c>
    </row>
    <row r="2426" s="3" customFormat="1" ht="30" customHeight="1" spans="1:4">
      <c r="A2426" s="16">
        <v>2424</v>
      </c>
      <c r="B2426" s="16" t="s">
        <v>4323</v>
      </c>
      <c r="C2426" s="16">
        <v>100</v>
      </c>
      <c r="D2426" s="16" t="s">
        <v>29</v>
      </c>
    </row>
    <row r="2427" s="3" customFormat="1" ht="30" customHeight="1" spans="1:4">
      <c r="A2427" s="16">
        <v>2425</v>
      </c>
      <c r="B2427" s="23" t="s">
        <v>4324</v>
      </c>
      <c r="C2427" s="16">
        <v>100</v>
      </c>
      <c r="D2427" s="16" t="s">
        <v>49</v>
      </c>
    </row>
    <row r="2428" s="3" customFormat="1" ht="30" customHeight="1" spans="1:4">
      <c r="A2428" s="16">
        <v>2426</v>
      </c>
      <c r="B2428" s="16" t="s">
        <v>4325</v>
      </c>
      <c r="C2428" s="16">
        <v>100</v>
      </c>
      <c r="D2428" s="16" t="s">
        <v>2091</v>
      </c>
    </row>
    <row r="2429" s="3" customFormat="1" ht="30" customHeight="1" spans="1:4">
      <c r="A2429" s="16">
        <v>2427</v>
      </c>
      <c r="B2429" s="23" t="s">
        <v>4326</v>
      </c>
      <c r="C2429" s="16">
        <v>100</v>
      </c>
      <c r="D2429" s="16" t="s">
        <v>21</v>
      </c>
    </row>
    <row r="2430" s="3" customFormat="1" ht="30" customHeight="1" spans="1:4">
      <c r="A2430" s="16">
        <v>2428</v>
      </c>
      <c r="B2430" s="16" t="s">
        <v>4327</v>
      </c>
      <c r="C2430" s="16">
        <v>100</v>
      </c>
      <c r="D2430" s="16" t="s">
        <v>21</v>
      </c>
    </row>
    <row r="2431" s="3" customFormat="1" ht="30" customHeight="1" spans="1:4">
      <c r="A2431" s="16">
        <v>2429</v>
      </c>
      <c r="B2431" s="23" t="s">
        <v>4328</v>
      </c>
      <c r="C2431" s="16">
        <v>100</v>
      </c>
      <c r="D2431" s="16" t="s">
        <v>21</v>
      </c>
    </row>
    <row r="2432" s="3" customFormat="1" ht="30" customHeight="1" spans="1:4">
      <c r="A2432" s="16">
        <v>2430</v>
      </c>
      <c r="B2432" s="16" t="s">
        <v>4329</v>
      </c>
      <c r="C2432" s="16">
        <v>100</v>
      </c>
      <c r="D2432" s="16" t="s">
        <v>21</v>
      </c>
    </row>
    <row r="2433" s="3" customFormat="1" ht="30" customHeight="1" spans="1:4">
      <c r="A2433" s="16">
        <v>2431</v>
      </c>
      <c r="B2433" s="23" t="s">
        <v>4330</v>
      </c>
      <c r="C2433" s="16">
        <v>100</v>
      </c>
      <c r="D2433" s="16" t="s">
        <v>2324</v>
      </c>
    </row>
    <row r="2434" s="3" customFormat="1" ht="30" customHeight="1" spans="1:4">
      <c r="A2434" s="16">
        <v>2432</v>
      </c>
      <c r="B2434" s="16" t="s">
        <v>4331</v>
      </c>
      <c r="C2434" s="16">
        <v>100</v>
      </c>
      <c r="D2434" s="16" t="s">
        <v>2324</v>
      </c>
    </row>
    <row r="2435" s="3" customFormat="1" ht="30" customHeight="1" spans="1:4">
      <c r="A2435" s="16">
        <v>2433</v>
      </c>
      <c r="B2435" s="23" t="s">
        <v>4332</v>
      </c>
      <c r="C2435" s="16">
        <v>100</v>
      </c>
      <c r="D2435" s="16" t="s">
        <v>2324</v>
      </c>
    </row>
    <row r="2436" s="3" customFormat="1" ht="30" customHeight="1" spans="1:4">
      <c r="A2436" s="16">
        <v>2434</v>
      </c>
      <c r="B2436" s="16" t="s">
        <v>4333</v>
      </c>
      <c r="C2436" s="16">
        <v>100</v>
      </c>
      <c r="D2436" s="16" t="s">
        <v>23</v>
      </c>
    </row>
    <row r="2437" s="3" customFormat="1" ht="30" customHeight="1" spans="1:4">
      <c r="A2437" s="16">
        <v>2435</v>
      </c>
      <c r="B2437" s="23" t="s">
        <v>4334</v>
      </c>
      <c r="C2437" s="16">
        <v>100</v>
      </c>
      <c r="D2437" s="16" t="s">
        <v>23</v>
      </c>
    </row>
    <row r="2438" s="3" customFormat="1" ht="30" customHeight="1" spans="1:4">
      <c r="A2438" s="16">
        <v>2436</v>
      </c>
      <c r="B2438" s="16" t="s">
        <v>4335</v>
      </c>
      <c r="C2438" s="16">
        <v>100</v>
      </c>
      <c r="D2438" s="16" t="s">
        <v>23</v>
      </c>
    </row>
    <row r="2439" s="3" customFormat="1" ht="30" customHeight="1" spans="1:4">
      <c r="A2439" s="16">
        <v>2437</v>
      </c>
      <c r="B2439" s="23" t="s">
        <v>4336</v>
      </c>
      <c r="C2439" s="16">
        <v>100</v>
      </c>
      <c r="D2439" s="16" t="s">
        <v>23</v>
      </c>
    </row>
    <row r="2440" s="3" customFormat="1" ht="30" customHeight="1" spans="1:4">
      <c r="A2440" s="16">
        <v>2438</v>
      </c>
      <c r="B2440" s="23" t="s">
        <v>4337</v>
      </c>
      <c r="C2440" s="16">
        <v>100</v>
      </c>
      <c r="D2440" s="16" t="s">
        <v>24</v>
      </c>
    </row>
    <row r="2441" s="3" customFormat="1" ht="30" customHeight="1" spans="1:4">
      <c r="A2441" s="16">
        <v>2439</v>
      </c>
      <c r="B2441" s="16" t="s">
        <v>4338</v>
      </c>
      <c r="C2441" s="16">
        <v>100</v>
      </c>
      <c r="D2441" s="16" t="s">
        <v>24</v>
      </c>
    </row>
    <row r="2442" s="3" customFormat="1" ht="30" customHeight="1" spans="1:4">
      <c r="A2442" s="16">
        <v>2440</v>
      </c>
      <c r="B2442" s="23" t="s">
        <v>4339</v>
      </c>
      <c r="C2442" s="16">
        <v>100</v>
      </c>
      <c r="D2442" s="16" t="s">
        <v>24</v>
      </c>
    </row>
    <row r="2443" s="3" customFormat="1" ht="30" customHeight="1" spans="1:4">
      <c r="A2443" s="16">
        <v>2441</v>
      </c>
      <c r="B2443" s="16" t="s">
        <v>4340</v>
      </c>
      <c r="C2443" s="16">
        <v>100</v>
      </c>
      <c r="D2443" s="16" t="s">
        <v>25</v>
      </c>
    </row>
    <row r="2444" s="3" customFormat="1" ht="30" customHeight="1" spans="1:4">
      <c r="A2444" s="16">
        <v>2442</v>
      </c>
      <c r="B2444" s="23" t="s">
        <v>4341</v>
      </c>
      <c r="C2444" s="16">
        <v>100</v>
      </c>
      <c r="D2444" s="16" t="s">
        <v>25</v>
      </c>
    </row>
    <row r="2445" s="3" customFormat="1" ht="30" customHeight="1" spans="1:4">
      <c r="A2445" s="16">
        <v>2443</v>
      </c>
      <c r="B2445" s="16" t="s">
        <v>4342</v>
      </c>
      <c r="C2445" s="16">
        <v>100</v>
      </c>
      <c r="D2445" s="16" t="s">
        <v>25</v>
      </c>
    </row>
    <row r="2446" s="3" customFormat="1" ht="30" customHeight="1" spans="1:4">
      <c r="A2446" s="16">
        <v>2444</v>
      </c>
      <c r="B2446" s="16" t="s">
        <v>4343</v>
      </c>
      <c r="C2446" s="16">
        <v>100</v>
      </c>
      <c r="D2446" s="16" t="s">
        <v>27</v>
      </c>
    </row>
    <row r="2447" s="3" customFormat="1" ht="30" customHeight="1" spans="1:4">
      <c r="A2447" s="16">
        <v>2445</v>
      </c>
      <c r="B2447" s="23" t="s">
        <v>4344</v>
      </c>
      <c r="C2447" s="16">
        <v>100</v>
      </c>
      <c r="D2447" s="16" t="s">
        <v>28</v>
      </c>
    </row>
    <row r="2448" s="3" customFormat="1" ht="30" customHeight="1" spans="1:4">
      <c r="A2448" s="16">
        <v>2446</v>
      </c>
      <c r="B2448" s="16" t="s">
        <v>4345</v>
      </c>
      <c r="C2448" s="16">
        <v>100</v>
      </c>
      <c r="D2448" s="16" t="s">
        <v>28</v>
      </c>
    </row>
    <row r="2449" s="3" customFormat="1" ht="30" customHeight="1" spans="1:4">
      <c r="A2449" s="16">
        <v>2447</v>
      </c>
      <c r="B2449" s="23" t="s">
        <v>4346</v>
      </c>
      <c r="C2449" s="16">
        <v>100</v>
      </c>
      <c r="D2449" s="16" t="s">
        <v>20</v>
      </c>
    </row>
    <row r="2450" s="3" customFormat="1" ht="30" customHeight="1" spans="1:4">
      <c r="A2450" s="16">
        <v>2448</v>
      </c>
      <c r="B2450" s="16" t="s">
        <v>4347</v>
      </c>
      <c r="C2450" s="16">
        <v>100</v>
      </c>
      <c r="D2450" s="16" t="s">
        <v>20</v>
      </c>
    </row>
    <row r="2451" s="3" customFormat="1" ht="30" customHeight="1" spans="1:4">
      <c r="A2451" s="16">
        <v>2449</v>
      </c>
      <c r="B2451" s="23" t="s">
        <v>2607</v>
      </c>
      <c r="C2451" s="16">
        <v>100</v>
      </c>
      <c r="D2451" s="16" t="s">
        <v>20</v>
      </c>
    </row>
    <row r="2452" s="3" customFormat="1" ht="30" customHeight="1" spans="1:4">
      <c r="A2452" s="16">
        <v>2450</v>
      </c>
      <c r="B2452" s="16" t="s">
        <v>4348</v>
      </c>
      <c r="C2452" s="16">
        <v>100</v>
      </c>
      <c r="D2452" s="16" t="s">
        <v>20</v>
      </c>
    </row>
    <row r="2453" s="3" customFormat="1" ht="30" customHeight="1" spans="1:4">
      <c r="A2453" s="16">
        <v>2451</v>
      </c>
      <c r="B2453" s="23" t="s">
        <v>4349</v>
      </c>
      <c r="C2453" s="16">
        <v>100</v>
      </c>
      <c r="D2453" s="16" t="s">
        <v>27</v>
      </c>
    </row>
    <row r="2454" s="3" customFormat="1" ht="30" customHeight="1" spans="1:4">
      <c r="A2454" s="16">
        <v>2452</v>
      </c>
      <c r="B2454" s="16" t="s">
        <v>384</v>
      </c>
      <c r="C2454" s="16">
        <v>100</v>
      </c>
      <c r="D2454" s="16" t="s">
        <v>26</v>
      </c>
    </row>
    <row r="2455" s="3" customFormat="1" ht="30" customHeight="1" spans="1:4">
      <c r="A2455" s="16">
        <v>2453</v>
      </c>
      <c r="B2455" s="23" t="s">
        <v>4350</v>
      </c>
      <c r="C2455" s="16">
        <v>100</v>
      </c>
      <c r="D2455" s="16" t="s">
        <v>26</v>
      </c>
    </row>
    <row r="2456" s="3" customFormat="1" ht="30" customHeight="1" spans="1:4">
      <c r="A2456" s="16">
        <v>2454</v>
      </c>
      <c r="B2456" s="16" t="s">
        <v>4351</v>
      </c>
      <c r="C2456" s="16">
        <v>100</v>
      </c>
      <c r="D2456" s="16" t="s">
        <v>26</v>
      </c>
    </row>
    <row r="2457" s="3" customFormat="1" ht="30" customHeight="1" spans="1:4">
      <c r="A2457" s="16">
        <v>2455</v>
      </c>
      <c r="B2457" s="16" t="s">
        <v>4352</v>
      </c>
      <c r="C2457" s="16">
        <v>100</v>
      </c>
      <c r="D2457" s="16" t="s">
        <v>26</v>
      </c>
    </row>
    <row r="2458" s="3" customFormat="1" ht="30" customHeight="1" spans="1:4">
      <c r="A2458" s="16">
        <v>2456</v>
      </c>
      <c r="B2458" s="23" t="s">
        <v>4353</v>
      </c>
      <c r="C2458" s="16">
        <v>100</v>
      </c>
      <c r="D2458" s="16" t="s">
        <v>25</v>
      </c>
    </row>
    <row r="2459" s="3" customFormat="1" ht="30" customHeight="1" spans="1:4">
      <c r="A2459" s="16">
        <v>2457</v>
      </c>
      <c r="B2459" s="16" t="s">
        <v>1199</v>
      </c>
      <c r="C2459" s="16">
        <v>100</v>
      </c>
      <c r="D2459" s="16" t="s">
        <v>25</v>
      </c>
    </row>
    <row r="2460" s="3" customFormat="1" ht="30" customHeight="1" spans="1:4">
      <c r="A2460" s="16">
        <v>2458</v>
      </c>
      <c r="B2460" s="23" t="s">
        <v>4354</v>
      </c>
      <c r="C2460" s="16">
        <v>100</v>
      </c>
      <c r="D2460" s="16" t="s">
        <v>2091</v>
      </c>
    </row>
    <row r="2461" s="3" customFormat="1" ht="30" customHeight="1" spans="1:4">
      <c r="A2461" s="16">
        <v>2459</v>
      </c>
      <c r="B2461" s="16" t="s">
        <v>4355</v>
      </c>
      <c r="C2461" s="16">
        <v>100</v>
      </c>
      <c r="D2461" s="16" t="s">
        <v>2091</v>
      </c>
    </row>
    <row r="2462" s="3" customFormat="1" ht="30" customHeight="1" spans="1:4">
      <c r="A2462" s="16">
        <v>2460</v>
      </c>
      <c r="B2462" s="23" t="s">
        <v>4356</v>
      </c>
      <c r="C2462" s="16">
        <v>100</v>
      </c>
      <c r="D2462" s="16" t="s">
        <v>2091</v>
      </c>
    </row>
    <row r="2463" s="3" customFormat="1" ht="30" customHeight="1" spans="1:4">
      <c r="A2463" s="16">
        <v>2461</v>
      </c>
      <c r="B2463" s="16" t="s">
        <v>4357</v>
      </c>
      <c r="C2463" s="16">
        <v>100</v>
      </c>
      <c r="D2463" s="16" t="s">
        <v>2091</v>
      </c>
    </row>
    <row r="2464" s="3" customFormat="1" ht="30" customHeight="1" spans="1:4">
      <c r="A2464" s="16">
        <v>2462</v>
      </c>
      <c r="B2464" s="23" t="s">
        <v>4358</v>
      </c>
      <c r="C2464" s="16">
        <v>100</v>
      </c>
      <c r="D2464" s="16" t="s">
        <v>2091</v>
      </c>
    </row>
    <row r="2465" s="3" customFormat="1" ht="30" customHeight="1" spans="1:4">
      <c r="A2465" s="16">
        <v>2463</v>
      </c>
      <c r="B2465" s="16" t="s">
        <v>4359</v>
      </c>
      <c r="C2465" s="16">
        <v>100</v>
      </c>
      <c r="D2465" s="16" t="s">
        <v>2091</v>
      </c>
    </row>
    <row r="2466" s="3" customFormat="1" ht="30" customHeight="1" spans="1:4">
      <c r="A2466" s="16">
        <v>2464</v>
      </c>
      <c r="B2466" s="23" t="s">
        <v>4360</v>
      </c>
      <c r="C2466" s="16">
        <v>100</v>
      </c>
      <c r="D2466" s="16" t="s">
        <v>2091</v>
      </c>
    </row>
    <row r="2467" s="3" customFormat="1" ht="30" customHeight="1" spans="1:4">
      <c r="A2467" s="16">
        <v>2465</v>
      </c>
      <c r="B2467" s="16" t="s">
        <v>4361</v>
      </c>
      <c r="C2467" s="16">
        <v>100</v>
      </c>
      <c r="D2467" s="16" t="s">
        <v>2091</v>
      </c>
    </row>
    <row r="2468" s="3" customFormat="1" ht="30" customHeight="1" spans="1:4">
      <c r="A2468" s="16">
        <v>2466</v>
      </c>
      <c r="B2468" s="23" t="s">
        <v>4362</v>
      </c>
      <c r="C2468" s="16">
        <v>100</v>
      </c>
      <c r="D2468" s="16" t="s">
        <v>2324</v>
      </c>
    </row>
    <row r="2469" s="3" customFormat="1" ht="30" customHeight="1" spans="1:4">
      <c r="A2469" s="16">
        <v>2467</v>
      </c>
      <c r="B2469" s="16" t="s">
        <v>4363</v>
      </c>
      <c r="C2469" s="16">
        <v>100</v>
      </c>
      <c r="D2469" s="16" t="s">
        <v>2324</v>
      </c>
    </row>
    <row r="2470" s="3" customFormat="1" ht="30" customHeight="1" spans="1:4">
      <c r="A2470" s="16">
        <v>2468</v>
      </c>
      <c r="B2470" s="23" t="s">
        <v>4364</v>
      </c>
      <c r="C2470" s="16">
        <v>100</v>
      </c>
      <c r="D2470" s="16" t="s">
        <v>2324</v>
      </c>
    </row>
    <row r="2471" s="3" customFormat="1" ht="30" customHeight="1" spans="1:4">
      <c r="A2471" s="16">
        <v>2469</v>
      </c>
      <c r="B2471" s="16" t="s">
        <v>4365</v>
      </c>
      <c r="C2471" s="16">
        <v>100</v>
      </c>
      <c r="D2471" s="16" t="s">
        <v>2324</v>
      </c>
    </row>
    <row r="2472" s="3" customFormat="1" ht="30" customHeight="1" spans="1:4">
      <c r="A2472" s="16">
        <v>2470</v>
      </c>
      <c r="B2472" s="23" t="s">
        <v>4366</v>
      </c>
      <c r="C2472" s="16">
        <v>100</v>
      </c>
      <c r="D2472" s="16" t="s">
        <v>2324</v>
      </c>
    </row>
    <row r="2473" s="3" customFormat="1" ht="30" customHeight="1" spans="1:4">
      <c r="A2473" s="16">
        <v>2471</v>
      </c>
      <c r="B2473" s="16" t="s">
        <v>4367</v>
      </c>
      <c r="C2473" s="16">
        <v>100</v>
      </c>
      <c r="D2473" s="16" t="s">
        <v>2324</v>
      </c>
    </row>
    <row r="2474" s="3" customFormat="1" ht="30" customHeight="1" spans="1:4">
      <c r="A2474" s="16">
        <v>2472</v>
      </c>
      <c r="B2474" s="23" t="s">
        <v>4368</v>
      </c>
      <c r="C2474" s="16">
        <v>100</v>
      </c>
      <c r="D2474" s="16" t="s">
        <v>2324</v>
      </c>
    </row>
    <row r="2475" s="3" customFormat="1" ht="30" customHeight="1" spans="1:4">
      <c r="A2475" s="16">
        <v>2473</v>
      </c>
      <c r="B2475" s="16" t="s">
        <v>4369</v>
      </c>
      <c r="C2475" s="16">
        <v>100</v>
      </c>
      <c r="D2475" s="16" t="s">
        <v>2324</v>
      </c>
    </row>
    <row r="2476" s="3" customFormat="1" ht="30" customHeight="1" spans="1:4">
      <c r="A2476" s="16">
        <v>2474</v>
      </c>
      <c r="B2476" s="23" t="s">
        <v>4370</v>
      </c>
      <c r="C2476" s="16">
        <v>100</v>
      </c>
      <c r="D2476" s="16" t="s">
        <v>2324</v>
      </c>
    </row>
    <row r="2477" s="3" customFormat="1" ht="30" customHeight="1" spans="1:4">
      <c r="A2477" s="16">
        <v>2475</v>
      </c>
      <c r="B2477" s="23" t="s">
        <v>4371</v>
      </c>
      <c r="C2477" s="16">
        <v>100</v>
      </c>
      <c r="D2477" s="16" t="s">
        <v>19</v>
      </c>
    </row>
    <row r="2478" s="3" customFormat="1" ht="30" customHeight="1" spans="1:4">
      <c r="A2478" s="16">
        <v>2476</v>
      </c>
      <c r="B2478" s="16" t="s">
        <v>4372</v>
      </c>
      <c r="C2478" s="16">
        <v>100</v>
      </c>
      <c r="D2478" s="16" t="s">
        <v>20</v>
      </c>
    </row>
    <row r="2479" s="3" customFormat="1" ht="30" customHeight="1" spans="1:4">
      <c r="A2479" s="16">
        <v>2477</v>
      </c>
      <c r="B2479" s="23" t="s">
        <v>4373</v>
      </c>
      <c r="C2479" s="16">
        <v>100</v>
      </c>
      <c r="D2479" s="16" t="s">
        <v>20</v>
      </c>
    </row>
    <row r="2480" s="3" customFormat="1" ht="30" customHeight="1" spans="1:4">
      <c r="A2480" s="16">
        <v>2478</v>
      </c>
      <c r="B2480" s="16" t="s">
        <v>4374</v>
      </c>
      <c r="C2480" s="16">
        <v>100</v>
      </c>
      <c r="D2480" s="16" t="s">
        <v>20</v>
      </c>
    </row>
    <row r="2481" s="3" customFormat="1" ht="30" customHeight="1" spans="1:4">
      <c r="A2481" s="16">
        <v>2479</v>
      </c>
      <c r="B2481" s="16" t="s">
        <v>4375</v>
      </c>
      <c r="C2481" s="16">
        <v>100</v>
      </c>
      <c r="D2481" s="16" t="s">
        <v>20</v>
      </c>
    </row>
    <row r="2482" s="3" customFormat="1" ht="30" customHeight="1" spans="1:4">
      <c r="A2482" s="16">
        <v>2480</v>
      </c>
      <c r="B2482" s="23" t="s">
        <v>4376</v>
      </c>
      <c r="C2482" s="16">
        <v>100</v>
      </c>
      <c r="D2482" s="16" t="s">
        <v>20</v>
      </c>
    </row>
    <row r="2483" s="3" customFormat="1" ht="30" customHeight="1" spans="1:4">
      <c r="A2483" s="16">
        <v>2481</v>
      </c>
      <c r="B2483" s="23" t="s">
        <v>1939</v>
      </c>
      <c r="C2483" s="23">
        <v>100</v>
      </c>
      <c r="D2483" s="23" t="s">
        <v>21</v>
      </c>
    </row>
    <row r="2484" s="3" customFormat="1" ht="30" customHeight="1" spans="1:4">
      <c r="A2484" s="16">
        <v>2482</v>
      </c>
      <c r="B2484" s="16" t="s">
        <v>4377</v>
      </c>
      <c r="C2484" s="23">
        <v>100</v>
      </c>
      <c r="D2484" s="23" t="s">
        <v>21</v>
      </c>
    </row>
    <row r="2485" s="3" customFormat="1" ht="30" customHeight="1" spans="1:4">
      <c r="A2485" s="16">
        <v>2483</v>
      </c>
      <c r="B2485" s="23" t="s">
        <v>4378</v>
      </c>
      <c r="C2485" s="16">
        <v>100</v>
      </c>
      <c r="D2485" s="16" t="s">
        <v>23</v>
      </c>
    </row>
    <row r="2486" s="3" customFormat="1" ht="30" customHeight="1" spans="1:4">
      <c r="A2486" s="16">
        <v>2484</v>
      </c>
      <c r="B2486" s="16" t="s">
        <v>4379</v>
      </c>
      <c r="C2486" s="16">
        <v>100</v>
      </c>
      <c r="D2486" s="16" t="s">
        <v>24</v>
      </c>
    </row>
    <row r="2487" s="3" customFormat="1" ht="30" customHeight="1" spans="1:4">
      <c r="A2487" s="16">
        <v>2485</v>
      </c>
      <c r="B2487" s="23" t="s">
        <v>4380</v>
      </c>
      <c r="C2487" s="23">
        <v>100</v>
      </c>
      <c r="D2487" s="23" t="s">
        <v>24</v>
      </c>
    </row>
    <row r="2488" s="3" customFormat="1" ht="30" customHeight="1" spans="1:4">
      <c r="A2488" s="16">
        <v>2486</v>
      </c>
      <c r="B2488" s="23" t="s">
        <v>4381</v>
      </c>
      <c r="C2488" s="23">
        <v>100</v>
      </c>
      <c r="D2488" s="23" t="s">
        <v>25</v>
      </c>
    </row>
    <row r="2489" s="3" customFormat="1" ht="30" customHeight="1" spans="1:4">
      <c r="A2489" s="16">
        <v>2487</v>
      </c>
      <c r="B2489" s="16" t="s">
        <v>4382</v>
      </c>
      <c r="C2489" s="16">
        <v>200</v>
      </c>
      <c r="D2489" s="16" t="s">
        <v>25</v>
      </c>
    </row>
    <row r="2490" s="3" customFormat="1" ht="30" customHeight="1" spans="1:4">
      <c r="A2490" s="16">
        <v>2488</v>
      </c>
      <c r="B2490" s="23" t="s">
        <v>4383</v>
      </c>
      <c r="C2490" s="23">
        <v>100</v>
      </c>
      <c r="D2490" s="23" t="s">
        <v>25</v>
      </c>
    </row>
    <row r="2491" s="3" customFormat="1" ht="30" customHeight="1" spans="1:4">
      <c r="A2491" s="16">
        <v>2489</v>
      </c>
      <c r="B2491" s="16" t="s">
        <v>4384</v>
      </c>
      <c r="C2491" s="16">
        <v>100</v>
      </c>
      <c r="D2491" s="16" t="s">
        <v>27</v>
      </c>
    </row>
    <row r="2492" s="3" customFormat="1" ht="30" customHeight="1" spans="1:4">
      <c r="A2492" s="16">
        <v>2490</v>
      </c>
      <c r="B2492" s="16" t="s">
        <v>4385</v>
      </c>
      <c r="C2492" s="16">
        <v>100</v>
      </c>
      <c r="D2492" s="16" t="s">
        <v>26</v>
      </c>
    </row>
    <row r="2493" s="3" customFormat="1" ht="30" customHeight="1" spans="1:4">
      <c r="A2493" s="16">
        <v>2491</v>
      </c>
      <c r="B2493" s="16" t="s">
        <v>4386</v>
      </c>
      <c r="C2493" s="16">
        <v>100</v>
      </c>
      <c r="D2493" s="16" t="s">
        <v>26</v>
      </c>
    </row>
    <row r="2494" s="3" customFormat="1" ht="30" customHeight="1" spans="1:4">
      <c r="A2494" s="16">
        <v>2492</v>
      </c>
      <c r="B2494" s="16" t="s">
        <v>4387</v>
      </c>
      <c r="C2494" s="16">
        <v>100</v>
      </c>
      <c r="D2494" s="16" t="s">
        <v>26</v>
      </c>
    </row>
    <row r="2495" s="3" customFormat="1" ht="30" customHeight="1" spans="1:4">
      <c r="A2495" s="16">
        <v>2493</v>
      </c>
      <c r="B2495" s="16" t="s">
        <v>4388</v>
      </c>
      <c r="C2495" s="16">
        <v>100</v>
      </c>
      <c r="D2495" s="16" t="s">
        <v>26</v>
      </c>
    </row>
    <row r="2496" s="3" customFormat="1" ht="30" customHeight="1" spans="1:4">
      <c r="A2496" s="16">
        <v>2494</v>
      </c>
      <c r="B2496" s="16" t="s">
        <v>4389</v>
      </c>
      <c r="C2496" s="16">
        <v>100</v>
      </c>
      <c r="D2496" s="16" t="s">
        <v>27</v>
      </c>
    </row>
    <row r="2497" s="3" customFormat="1" ht="30" customHeight="1" spans="1:4">
      <c r="A2497" s="16">
        <v>2495</v>
      </c>
      <c r="B2497" s="16" t="s">
        <v>4390</v>
      </c>
      <c r="C2497" s="16">
        <v>100</v>
      </c>
      <c r="D2497" s="16" t="s">
        <v>27</v>
      </c>
    </row>
    <row r="2498" s="3" customFormat="1" ht="30" customHeight="1" spans="1:4">
      <c r="A2498" s="16">
        <v>2496</v>
      </c>
      <c r="B2498" s="16" t="s">
        <v>1252</v>
      </c>
      <c r="C2498" s="16">
        <v>100</v>
      </c>
      <c r="D2498" s="16" t="s">
        <v>27</v>
      </c>
    </row>
    <row r="2499" s="3" customFormat="1" ht="30" customHeight="1" spans="1:4">
      <c r="A2499" s="16">
        <v>2497</v>
      </c>
      <c r="B2499" s="16" t="s">
        <v>3343</v>
      </c>
      <c r="C2499" s="16">
        <v>100</v>
      </c>
      <c r="D2499" s="16" t="s">
        <v>29</v>
      </c>
    </row>
    <row r="2500" s="3" customFormat="1" ht="30" customHeight="1" spans="1:4">
      <c r="A2500" s="16">
        <v>2498</v>
      </c>
      <c r="B2500" s="16" t="s">
        <v>1238</v>
      </c>
      <c r="C2500" s="16">
        <v>100</v>
      </c>
      <c r="D2500" s="16" t="s">
        <v>28</v>
      </c>
    </row>
    <row r="2501" s="3" customFormat="1" ht="30" customHeight="1" spans="1:4">
      <c r="A2501" s="16">
        <v>2499</v>
      </c>
      <c r="B2501" s="16" t="s">
        <v>4391</v>
      </c>
      <c r="C2501" s="16">
        <v>100</v>
      </c>
      <c r="D2501" s="16" t="s">
        <v>30</v>
      </c>
    </row>
    <row r="2502" s="3" customFormat="1" ht="30" customHeight="1" spans="1:4">
      <c r="A2502" s="16">
        <v>2500</v>
      </c>
      <c r="B2502" s="16" t="s">
        <v>4392</v>
      </c>
      <c r="C2502" s="16">
        <v>100</v>
      </c>
      <c r="D2502" s="16" t="s">
        <v>30</v>
      </c>
    </row>
    <row r="2503" s="3" customFormat="1" ht="30" customHeight="1" spans="1:4">
      <c r="A2503" s="16">
        <v>2501</v>
      </c>
      <c r="B2503" s="16" t="s">
        <v>4393</v>
      </c>
      <c r="C2503" s="16">
        <v>100</v>
      </c>
      <c r="D2503" s="16" t="s">
        <v>2091</v>
      </c>
    </row>
    <row r="2504" s="3" customFormat="1" ht="30" customHeight="1" spans="1:4">
      <c r="A2504" s="16">
        <v>2502</v>
      </c>
      <c r="B2504" s="16" t="s">
        <v>4394</v>
      </c>
      <c r="C2504" s="16">
        <v>100</v>
      </c>
      <c r="D2504" s="16" t="s">
        <v>2091</v>
      </c>
    </row>
    <row r="2505" s="3" customFormat="1" ht="30" customHeight="1" spans="1:4">
      <c r="A2505" s="16">
        <v>2503</v>
      </c>
      <c r="B2505" s="23" t="s">
        <v>4395</v>
      </c>
      <c r="C2505" s="16">
        <v>100</v>
      </c>
      <c r="D2505" s="16" t="s">
        <v>20</v>
      </c>
    </row>
    <row r="2506" s="3" customFormat="1" ht="30" customHeight="1" spans="1:4">
      <c r="A2506" s="16">
        <v>2504</v>
      </c>
      <c r="B2506" s="23" t="s">
        <v>4396</v>
      </c>
      <c r="C2506" s="16">
        <v>100</v>
      </c>
      <c r="D2506" s="16" t="s">
        <v>20</v>
      </c>
    </row>
    <row r="2507" s="3" customFormat="1" ht="30" customHeight="1" spans="1:4">
      <c r="A2507" s="16">
        <v>2505</v>
      </c>
      <c r="B2507" s="16" t="s">
        <v>4397</v>
      </c>
      <c r="C2507" s="23">
        <v>100</v>
      </c>
      <c r="D2507" s="23" t="s">
        <v>21</v>
      </c>
    </row>
    <row r="2508" s="3" customFormat="1" ht="30" customHeight="1" spans="1:4">
      <c r="A2508" s="16">
        <v>2506</v>
      </c>
      <c r="B2508" s="16" t="s">
        <v>4398</v>
      </c>
      <c r="C2508" s="23">
        <v>100</v>
      </c>
      <c r="D2508" s="23" t="s">
        <v>21</v>
      </c>
    </row>
    <row r="2509" s="3" customFormat="1" ht="30" customHeight="1" spans="1:4">
      <c r="A2509" s="16">
        <v>2507</v>
      </c>
      <c r="B2509" s="23" t="s">
        <v>4399</v>
      </c>
      <c r="C2509" s="16">
        <v>100</v>
      </c>
      <c r="D2509" s="16" t="s">
        <v>22</v>
      </c>
    </row>
    <row r="2510" s="3" customFormat="1" ht="30" customHeight="1" spans="1:4">
      <c r="A2510" s="16">
        <v>2508</v>
      </c>
      <c r="B2510" s="23" t="s">
        <v>4400</v>
      </c>
      <c r="C2510" s="16">
        <v>100</v>
      </c>
      <c r="D2510" s="16" t="s">
        <v>22</v>
      </c>
    </row>
    <row r="2511" s="3" customFormat="1" ht="30" customHeight="1" spans="1:4">
      <c r="A2511" s="16">
        <v>2509</v>
      </c>
      <c r="B2511" s="23" t="s">
        <v>4401</v>
      </c>
      <c r="C2511" s="16">
        <v>100</v>
      </c>
      <c r="D2511" s="16" t="s">
        <v>22</v>
      </c>
    </row>
    <row r="2512" s="3" customFormat="1" ht="30" customHeight="1" spans="1:4">
      <c r="A2512" s="16">
        <v>2510</v>
      </c>
      <c r="B2512" s="23" t="s">
        <v>4402</v>
      </c>
      <c r="C2512" s="16">
        <v>100</v>
      </c>
      <c r="D2512" s="16" t="s">
        <v>23</v>
      </c>
    </row>
    <row r="2513" s="3" customFormat="1" ht="30" customHeight="1" spans="1:4">
      <c r="A2513" s="16">
        <v>2511</v>
      </c>
      <c r="B2513" s="23" t="s">
        <v>4403</v>
      </c>
      <c r="C2513" s="16">
        <v>100</v>
      </c>
      <c r="D2513" s="16" t="s">
        <v>23</v>
      </c>
    </row>
    <row r="2514" s="3" customFormat="1" ht="30" customHeight="1" spans="1:4">
      <c r="A2514" s="16">
        <v>2512</v>
      </c>
      <c r="B2514" s="23" t="s">
        <v>4404</v>
      </c>
      <c r="C2514" s="16">
        <v>100</v>
      </c>
      <c r="D2514" s="16" t="s">
        <v>23</v>
      </c>
    </row>
    <row r="2515" s="3" customFormat="1" ht="30" customHeight="1" spans="1:4">
      <c r="A2515" s="16">
        <v>2513</v>
      </c>
      <c r="B2515" s="23" t="s">
        <v>4405</v>
      </c>
      <c r="C2515" s="16">
        <v>100</v>
      </c>
      <c r="D2515" s="16" t="s">
        <v>23</v>
      </c>
    </row>
    <row r="2516" s="3" customFormat="1" ht="30" customHeight="1" spans="1:4">
      <c r="A2516" s="16">
        <v>2514</v>
      </c>
      <c r="B2516" s="23" t="s">
        <v>4406</v>
      </c>
      <c r="C2516" s="16">
        <v>100</v>
      </c>
      <c r="D2516" s="16" t="s">
        <v>23</v>
      </c>
    </row>
    <row r="2517" s="3" customFormat="1" ht="30" customHeight="1" spans="1:4">
      <c r="A2517" s="16">
        <v>2515</v>
      </c>
      <c r="B2517" s="23" t="s">
        <v>4407</v>
      </c>
      <c r="C2517" s="16">
        <v>100</v>
      </c>
      <c r="D2517" s="16" t="s">
        <v>23</v>
      </c>
    </row>
    <row r="2518" s="3" customFormat="1" ht="30" customHeight="1" spans="1:4">
      <c r="A2518" s="16">
        <v>2516</v>
      </c>
      <c r="B2518" s="23" t="s">
        <v>4408</v>
      </c>
      <c r="C2518" s="16">
        <v>100</v>
      </c>
      <c r="D2518" s="16" t="s">
        <v>23</v>
      </c>
    </row>
    <row r="2519" s="3" customFormat="1" ht="30" customHeight="1" spans="1:4">
      <c r="A2519" s="16">
        <v>2517</v>
      </c>
      <c r="B2519" s="23" t="s">
        <v>4409</v>
      </c>
      <c r="C2519" s="23">
        <v>100</v>
      </c>
      <c r="D2519" s="23" t="s">
        <v>24</v>
      </c>
    </row>
    <row r="2520" s="3" customFormat="1" ht="30" customHeight="1" spans="1:4">
      <c r="A2520" s="16">
        <v>2518</v>
      </c>
      <c r="B2520" s="23" t="s">
        <v>264</v>
      </c>
      <c r="C2520" s="23">
        <v>100</v>
      </c>
      <c r="D2520" s="23" t="s">
        <v>24</v>
      </c>
    </row>
    <row r="2521" s="3" customFormat="1" ht="30" customHeight="1" spans="1:4">
      <c r="A2521" s="16">
        <v>2519</v>
      </c>
      <c r="B2521" s="23" t="s">
        <v>4410</v>
      </c>
      <c r="C2521" s="23">
        <v>100</v>
      </c>
      <c r="D2521" s="23" t="s">
        <v>24</v>
      </c>
    </row>
    <row r="2522" s="3" customFormat="1" ht="30" customHeight="1" spans="1:4">
      <c r="A2522" s="16">
        <v>2520</v>
      </c>
      <c r="B2522" s="16" t="s">
        <v>4411</v>
      </c>
      <c r="C2522" s="16">
        <v>100</v>
      </c>
      <c r="D2522" s="16" t="s">
        <v>27</v>
      </c>
    </row>
    <row r="2523" s="3" customFormat="1" ht="30" customHeight="1" spans="1:4">
      <c r="A2523" s="16">
        <v>2521</v>
      </c>
      <c r="B2523" s="16" t="s">
        <v>4412</v>
      </c>
      <c r="C2523" s="16">
        <v>100</v>
      </c>
      <c r="D2523" s="16" t="s">
        <v>27</v>
      </c>
    </row>
    <row r="2524" s="3" customFormat="1" ht="30" customHeight="1" spans="1:4">
      <c r="A2524" s="16">
        <v>2522</v>
      </c>
      <c r="B2524" s="16" t="s">
        <v>4413</v>
      </c>
      <c r="C2524" s="16">
        <v>100</v>
      </c>
      <c r="D2524" s="16" t="s">
        <v>26</v>
      </c>
    </row>
    <row r="2525" s="3" customFormat="1" ht="30" customHeight="1" spans="1:4">
      <c r="A2525" s="16">
        <v>2523</v>
      </c>
      <c r="B2525" s="16" t="s">
        <v>4414</v>
      </c>
      <c r="C2525" s="16">
        <v>100</v>
      </c>
      <c r="D2525" s="16" t="s">
        <v>27</v>
      </c>
    </row>
    <row r="2526" s="3" customFormat="1" ht="30" customHeight="1" spans="1:4">
      <c r="A2526" s="16">
        <v>2524</v>
      </c>
      <c r="B2526" s="16" t="s">
        <v>4415</v>
      </c>
      <c r="C2526" s="16">
        <v>100</v>
      </c>
      <c r="D2526" s="16" t="s">
        <v>27</v>
      </c>
    </row>
    <row r="2527" s="3" customFormat="1" ht="30" customHeight="1" spans="1:4">
      <c r="A2527" s="16">
        <v>2525</v>
      </c>
      <c r="B2527" s="16" t="s">
        <v>4416</v>
      </c>
      <c r="C2527" s="16">
        <v>200</v>
      </c>
      <c r="D2527" s="16" t="s">
        <v>27</v>
      </c>
    </row>
    <row r="2528" s="3" customFormat="1" ht="30" customHeight="1" spans="1:4">
      <c r="A2528" s="16">
        <v>2526</v>
      </c>
      <c r="B2528" s="16" t="s">
        <v>4417</v>
      </c>
      <c r="C2528" s="16">
        <v>100</v>
      </c>
      <c r="D2528" s="16" t="s">
        <v>49</v>
      </c>
    </row>
    <row r="2529" s="3" customFormat="1" ht="30" customHeight="1" spans="1:4">
      <c r="A2529" s="16">
        <v>2527</v>
      </c>
      <c r="B2529" s="23" t="s">
        <v>4418</v>
      </c>
      <c r="C2529" s="24">
        <v>100</v>
      </c>
      <c r="D2529" s="31" t="s">
        <v>33</v>
      </c>
    </row>
    <row r="2530" s="3" customFormat="1" ht="30" customHeight="1" spans="1:4">
      <c r="A2530" s="16">
        <v>2528</v>
      </c>
      <c r="B2530" s="23" t="s">
        <v>4419</v>
      </c>
      <c r="C2530" s="23">
        <v>100</v>
      </c>
      <c r="D2530" s="23" t="s">
        <v>24</v>
      </c>
    </row>
    <row r="2531" s="3" customFormat="1" ht="30" customHeight="1" spans="1:4">
      <c r="A2531" s="16">
        <v>2529</v>
      </c>
      <c r="B2531" s="23" t="s">
        <v>4420</v>
      </c>
      <c r="C2531" s="16">
        <v>100</v>
      </c>
      <c r="D2531" s="16" t="s">
        <v>23</v>
      </c>
    </row>
    <row r="2532" s="3" customFormat="1" ht="30" customHeight="1" spans="1:4">
      <c r="A2532" s="16">
        <v>2530</v>
      </c>
      <c r="B2532" s="23" t="s">
        <v>4421</v>
      </c>
      <c r="C2532" s="16">
        <v>100</v>
      </c>
      <c r="D2532" s="16" t="s">
        <v>23</v>
      </c>
    </row>
    <row r="2533" s="3" customFormat="1" ht="30" customHeight="1" spans="1:4">
      <c r="A2533" s="16">
        <v>2531</v>
      </c>
      <c r="B2533" s="23" t="s">
        <v>4422</v>
      </c>
      <c r="C2533" s="16">
        <v>100</v>
      </c>
      <c r="D2533" s="16" t="s">
        <v>23</v>
      </c>
    </row>
    <row r="2534" s="3" customFormat="1" ht="30" customHeight="1" spans="1:4">
      <c r="A2534" s="16">
        <v>2532</v>
      </c>
      <c r="B2534" s="23" t="s">
        <v>4423</v>
      </c>
      <c r="C2534" s="16">
        <v>100</v>
      </c>
      <c r="D2534" s="16" t="s">
        <v>23</v>
      </c>
    </row>
    <row r="2535" s="3" customFormat="1" ht="30" customHeight="1" spans="1:4">
      <c r="A2535" s="16">
        <v>2533</v>
      </c>
      <c r="B2535" s="23" t="s">
        <v>3794</v>
      </c>
      <c r="C2535" s="23">
        <v>100</v>
      </c>
      <c r="D2535" s="23" t="s">
        <v>25</v>
      </c>
    </row>
    <row r="2536" s="3" customFormat="1" ht="30" customHeight="1" spans="1:4">
      <c r="A2536" s="16">
        <v>2534</v>
      </c>
      <c r="B2536" s="16" t="s">
        <v>4424</v>
      </c>
      <c r="C2536" s="16">
        <v>100</v>
      </c>
      <c r="D2536" s="16" t="s">
        <v>27</v>
      </c>
    </row>
    <row r="2537" s="3" customFormat="1" ht="30" customHeight="1" spans="1:4">
      <c r="A2537" s="16">
        <v>2535</v>
      </c>
      <c r="B2537" s="16" t="s">
        <v>4425</v>
      </c>
      <c r="C2537" s="16">
        <v>100</v>
      </c>
      <c r="D2537" s="16" t="s">
        <v>27</v>
      </c>
    </row>
    <row r="2538" s="3" customFormat="1" ht="30" customHeight="1" spans="1:4">
      <c r="A2538" s="16">
        <v>2536</v>
      </c>
      <c r="B2538" s="16" t="s">
        <v>4426</v>
      </c>
      <c r="C2538" s="16">
        <v>100</v>
      </c>
      <c r="D2538" s="16" t="s">
        <v>27</v>
      </c>
    </row>
    <row r="2539" s="3" customFormat="1" ht="30" customHeight="1" spans="1:4">
      <c r="A2539" s="16">
        <v>2537</v>
      </c>
      <c r="B2539" s="16" t="s">
        <v>4427</v>
      </c>
      <c r="C2539" s="16">
        <v>100</v>
      </c>
      <c r="D2539" s="16" t="s">
        <v>27</v>
      </c>
    </row>
    <row r="2540" s="3" customFormat="1" ht="30" customHeight="1" spans="1:4">
      <c r="A2540" s="16">
        <v>2538</v>
      </c>
      <c r="B2540" s="16" t="s">
        <v>4428</v>
      </c>
      <c r="C2540" s="16">
        <v>100</v>
      </c>
      <c r="D2540" s="16" t="s">
        <v>27</v>
      </c>
    </row>
    <row r="2541" s="3" customFormat="1" ht="30" customHeight="1" spans="1:4">
      <c r="A2541" s="16">
        <v>2539</v>
      </c>
      <c r="B2541" s="16" t="s">
        <v>4429</v>
      </c>
      <c r="C2541" s="16">
        <v>100</v>
      </c>
      <c r="D2541" s="16" t="s">
        <v>27</v>
      </c>
    </row>
    <row r="2542" s="3" customFormat="1" ht="30" customHeight="1" spans="1:4">
      <c r="A2542" s="16">
        <v>2540</v>
      </c>
      <c r="B2542" s="23" t="s">
        <v>1643</v>
      </c>
      <c r="C2542" s="16">
        <v>100</v>
      </c>
      <c r="D2542" s="16" t="s">
        <v>20</v>
      </c>
    </row>
    <row r="2543" s="3" customFormat="1" ht="30" customHeight="1" spans="1:4">
      <c r="A2543" s="16">
        <v>2541</v>
      </c>
      <c r="B2543" s="23" t="s">
        <v>4430</v>
      </c>
      <c r="C2543" s="16">
        <v>100</v>
      </c>
      <c r="D2543" s="16" t="s">
        <v>20</v>
      </c>
    </row>
    <row r="2544" s="3" customFormat="1" ht="30" customHeight="1" spans="1:4">
      <c r="A2544" s="16">
        <v>2542</v>
      </c>
      <c r="B2544" s="23" t="s">
        <v>4431</v>
      </c>
      <c r="C2544" s="16">
        <v>100</v>
      </c>
      <c r="D2544" s="16" t="s">
        <v>2324</v>
      </c>
    </row>
    <row r="2545" s="3" customFormat="1" ht="30" customHeight="1" spans="1:4">
      <c r="A2545" s="16">
        <v>2543</v>
      </c>
      <c r="B2545" s="23" t="s">
        <v>4432</v>
      </c>
      <c r="C2545" s="16">
        <v>100</v>
      </c>
      <c r="D2545" s="16" t="s">
        <v>2324</v>
      </c>
    </row>
    <row r="2546" s="3" customFormat="1" ht="30" customHeight="1" spans="1:4">
      <c r="A2546" s="16">
        <v>2544</v>
      </c>
      <c r="B2546" s="23" t="s">
        <v>4433</v>
      </c>
      <c r="C2546" s="16">
        <v>100</v>
      </c>
      <c r="D2546" s="16" t="s">
        <v>22</v>
      </c>
    </row>
    <row r="2547" s="3" customFormat="1" ht="30" customHeight="1" spans="1:4">
      <c r="A2547" s="16">
        <v>2545</v>
      </c>
      <c r="B2547" s="16" t="s">
        <v>4434</v>
      </c>
      <c r="C2547" s="16">
        <v>100</v>
      </c>
      <c r="D2547" s="16" t="s">
        <v>2091</v>
      </c>
    </row>
    <row r="2548" s="3" customFormat="1" ht="30" customHeight="1" spans="1:4">
      <c r="A2548" s="16">
        <v>2546</v>
      </c>
      <c r="B2548" s="16" t="s">
        <v>4435</v>
      </c>
      <c r="C2548" s="16">
        <v>100</v>
      </c>
      <c r="D2548" s="16" t="s">
        <v>2091</v>
      </c>
    </row>
    <row r="2549" s="3" customFormat="1" ht="30" customHeight="1" spans="1:4">
      <c r="A2549" s="16">
        <v>2547</v>
      </c>
      <c r="B2549" s="16" t="s">
        <v>4436</v>
      </c>
      <c r="C2549" s="16">
        <v>100</v>
      </c>
      <c r="D2549" s="16" t="s">
        <v>30</v>
      </c>
    </row>
    <row r="2550" s="3" customFormat="1" ht="30" customHeight="1" spans="1:4">
      <c r="A2550" s="16">
        <v>2548</v>
      </c>
      <c r="B2550" s="16" t="s">
        <v>4437</v>
      </c>
      <c r="C2550" s="16">
        <v>100</v>
      </c>
      <c r="D2550" s="16" t="s">
        <v>30</v>
      </c>
    </row>
    <row r="2551" s="3" customFormat="1" ht="30" customHeight="1" spans="1:4">
      <c r="A2551" s="16">
        <v>2549</v>
      </c>
      <c r="B2551" s="16" t="s">
        <v>4438</v>
      </c>
      <c r="C2551" s="16">
        <v>100</v>
      </c>
      <c r="D2551" s="16" t="s">
        <v>26</v>
      </c>
    </row>
    <row r="2552" s="3" customFormat="1" ht="30" customHeight="1" spans="1:4">
      <c r="A2552" s="16">
        <v>2550</v>
      </c>
      <c r="B2552" s="23" t="s">
        <v>4439</v>
      </c>
      <c r="C2552" s="23">
        <v>100</v>
      </c>
      <c r="D2552" s="23" t="s">
        <v>24</v>
      </c>
    </row>
    <row r="2553" s="3" customFormat="1" ht="30" customHeight="1" spans="1:4">
      <c r="A2553" s="16">
        <v>2551</v>
      </c>
      <c r="B2553" s="16" t="s">
        <v>4440</v>
      </c>
      <c r="C2553" s="23">
        <v>100</v>
      </c>
      <c r="D2553" s="23" t="s">
        <v>21</v>
      </c>
    </row>
    <row r="2554" s="3" customFormat="1" ht="30" customHeight="1" spans="1:4">
      <c r="A2554" s="16">
        <v>2552</v>
      </c>
      <c r="B2554" s="16" t="s">
        <v>4441</v>
      </c>
      <c r="C2554" s="23">
        <v>100</v>
      </c>
      <c r="D2554" s="23" t="s">
        <v>21</v>
      </c>
    </row>
    <row r="2555" s="3" customFormat="1" ht="30" customHeight="1" spans="1:4">
      <c r="A2555" s="16">
        <v>2553</v>
      </c>
      <c r="B2555" s="16" t="s">
        <v>4442</v>
      </c>
      <c r="C2555" s="16">
        <v>100</v>
      </c>
      <c r="D2555" s="16" t="s">
        <v>2091</v>
      </c>
    </row>
    <row r="2556" s="3" customFormat="1" ht="30" customHeight="1" spans="1:4">
      <c r="A2556" s="16">
        <v>2554</v>
      </c>
      <c r="B2556" s="16" t="s">
        <v>4443</v>
      </c>
      <c r="C2556" s="16">
        <v>100</v>
      </c>
      <c r="D2556" s="16" t="s">
        <v>2091</v>
      </c>
    </row>
    <row r="2557" s="3" customFormat="1" ht="30" customHeight="1" spans="1:4">
      <c r="A2557" s="16">
        <v>2555</v>
      </c>
      <c r="B2557" s="16" t="s">
        <v>4444</v>
      </c>
      <c r="C2557" s="16">
        <v>100</v>
      </c>
      <c r="D2557" s="16" t="s">
        <v>2091</v>
      </c>
    </row>
    <row r="2558" s="3" customFormat="1" ht="30" customHeight="1" spans="1:4">
      <c r="A2558" s="16">
        <v>2556</v>
      </c>
      <c r="B2558" s="23" t="s">
        <v>4445</v>
      </c>
      <c r="C2558" s="16">
        <v>100</v>
      </c>
      <c r="D2558" s="16" t="s">
        <v>2324</v>
      </c>
    </row>
    <row r="2559" s="3" customFormat="1" ht="30" customHeight="1" spans="1:4">
      <c r="A2559" s="16">
        <v>2557</v>
      </c>
      <c r="B2559" s="23" t="s">
        <v>4446</v>
      </c>
      <c r="C2559" s="16">
        <v>100</v>
      </c>
      <c r="D2559" s="16" t="s">
        <v>2324</v>
      </c>
    </row>
    <row r="2560" s="3" customFormat="1" ht="30" customHeight="1" spans="1:4">
      <c r="A2560" s="16">
        <v>2558</v>
      </c>
      <c r="B2560" s="23" t="s">
        <v>4447</v>
      </c>
      <c r="C2560" s="16">
        <v>100</v>
      </c>
      <c r="D2560" s="16" t="s">
        <v>2324</v>
      </c>
    </row>
    <row r="2561" s="3" customFormat="1" ht="30" customHeight="1" spans="1:4">
      <c r="A2561" s="16">
        <v>2559</v>
      </c>
      <c r="B2561" s="23" t="s">
        <v>4448</v>
      </c>
      <c r="C2561" s="16">
        <v>100</v>
      </c>
      <c r="D2561" s="16" t="s">
        <v>20</v>
      </c>
    </row>
    <row r="2562" s="3" customFormat="1" ht="30" customHeight="1" spans="1:4">
      <c r="A2562" s="16">
        <v>2560</v>
      </c>
      <c r="B2562" s="16" t="s">
        <v>4449</v>
      </c>
      <c r="C2562" s="23">
        <v>100</v>
      </c>
      <c r="D2562" s="23" t="s">
        <v>21</v>
      </c>
    </row>
    <row r="2563" s="3" customFormat="1" ht="30" customHeight="1" spans="1:4">
      <c r="A2563" s="16">
        <v>2561</v>
      </c>
      <c r="B2563" s="16" t="s">
        <v>4450</v>
      </c>
      <c r="C2563" s="23">
        <v>100</v>
      </c>
      <c r="D2563" s="23" t="s">
        <v>21</v>
      </c>
    </row>
    <row r="2564" s="3" customFormat="1" ht="30" customHeight="1" spans="1:4">
      <c r="A2564" s="16">
        <v>2562</v>
      </c>
      <c r="B2564" s="23" t="s">
        <v>4451</v>
      </c>
      <c r="C2564" s="16">
        <v>100</v>
      </c>
      <c r="D2564" s="16" t="s">
        <v>23</v>
      </c>
    </row>
    <row r="2565" s="3" customFormat="1" ht="30" customHeight="1" spans="1:4">
      <c r="A2565" s="16">
        <v>2563</v>
      </c>
      <c r="B2565" s="23" t="s">
        <v>4452</v>
      </c>
      <c r="C2565" s="23">
        <v>100</v>
      </c>
      <c r="D2565" s="23" t="s">
        <v>25</v>
      </c>
    </row>
    <row r="2566" s="3" customFormat="1" ht="30" customHeight="1" spans="1:4">
      <c r="A2566" s="16">
        <v>2564</v>
      </c>
      <c r="B2566" s="16" t="s">
        <v>4453</v>
      </c>
      <c r="C2566" s="16">
        <v>100</v>
      </c>
      <c r="D2566" s="16" t="s">
        <v>27</v>
      </c>
    </row>
    <row r="2567" s="3" customFormat="1" ht="30" customHeight="1" spans="1:4">
      <c r="A2567" s="16">
        <v>2565</v>
      </c>
      <c r="B2567" s="16" t="s">
        <v>4454</v>
      </c>
      <c r="C2567" s="16">
        <v>100</v>
      </c>
      <c r="D2567" s="16" t="s">
        <v>26</v>
      </c>
    </row>
    <row r="2568" s="3" customFormat="1" ht="30" customHeight="1" spans="1:4">
      <c r="A2568" s="16">
        <v>2566</v>
      </c>
      <c r="B2568" s="16" t="s">
        <v>4455</v>
      </c>
      <c r="C2568" s="16">
        <v>100</v>
      </c>
      <c r="D2568" s="16" t="s">
        <v>26</v>
      </c>
    </row>
    <row r="2569" s="3" customFormat="1" ht="30" customHeight="1" spans="1:4">
      <c r="A2569" s="16">
        <v>2567</v>
      </c>
      <c r="B2569" s="16" t="s">
        <v>4456</v>
      </c>
      <c r="C2569" s="16">
        <v>100</v>
      </c>
      <c r="D2569" s="16" t="s">
        <v>26</v>
      </c>
    </row>
    <row r="2570" s="3" customFormat="1" ht="30" customHeight="1" spans="1:4">
      <c r="A2570" s="16">
        <v>2568</v>
      </c>
      <c r="B2570" s="16" t="s">
        <v>4457</v>
      </c>
      <c r="C2570" s="16">
        <v>100</v>
      </c>
      <c r="D2570" s="16" t="s">
        <v>27</v>
      </c>
    </row>
    <row r="2571" s="3" customFormat="1" ht="30" customHeight="1" spans="1:4">
      <c r="A2571" s="16">
        <v>2569</v>
      </c>
      <c r="B2571" s="16" t="s">
        <v>4458</v>
      </c>
      <c r="C2571" s="16">
        <v>100</v>
      </c>
      <c r="D2571" s="16" t="s">
        <v>28</v>
      </c>
    </row>
    <row r="2572" s="3" customFormat="1" ht="30" customHeight="1" spans="1:4">
      <c r="A2572" s="16">
        <v>2570</v>
      </c>
      <c r="B2572" s="23" t="s">
        <v>4459</v>
      </c>
      <c r="C2572" s="23">
        <v>100</v>
      </c>
      <c r="D2572" s="23" t="s">
        <v>24</v>
      </c>
    </row>
    <row r="2573" s="3" customFormat="1" ht="30" customHeight="1" spans="1:4">
      <c r="A2573" s="16">
        <v>2571</v>
      </c>
      <c r="B2573" s="23" t="s">
        <v>4460</v>
      </c>
      <c r="C2573" s="16">
        <v>100</v>
      </c>
      <c r="D2573" s="16" t="s">
        <v>2324</v>
      </c>
    </row>
    <row r="2574" s="3" customFormat="1" ht="30" customHeight="1" spans="1:4">
      <c r="A2574" s="16">
        <v>2572</v>
      </c>
      <c r="B2574" s="23" t="s">
        <v>4461</v>
      </c>
      <c r="C2574" s="16">
        <v>100</v>
      </c>
      <c r="D2574" s="16" t="s">
        <v>2324</v>
      </c>
    </row>
    <row r="2575" s="3" customFormat="1" ht="30" customHeight="1" spans="1:4">
      <c r="A2575" s="16">
        <v>2573</v>
      </c>
      <c r="B2575" s="23" t="s">
        <v>4462</v>
      </c>
      <c r="C2575" s="16">
        <v>100</v>
      </c>
      <c r="D2575" s="16" t="s">
        <v>20</v>
      </c>
    </row>
    <row r="2576" s="3" customFormat="1" ht="30" customHeight="1" spans="1:4">
      <c r="A2576" s="16">
        <v>2574</v>
      </c>
      <c r="B2576" s="23" t="s">
        <v>4463</v>
      </c>
      <c r="C2576" s="16">
        <v>100</v>
      </c>
      <c r="D2576" s="16" t="s">
        <v>20</v>
      </c>
    </row>
    <row r="2577" s="3" customFormat="1" ht="30" customHeight="1" spans="1:4">
      <c r="A2577" s="16">
        <v>2575</v>
      </c>
      <c r="B2577" s="23" t="s">
        <v>4464</v>
      </c>
      <c r="C2577" s="16">
        <v>100</v>
      </c>
      <c r="D2577" s="16" t="s">
        <v>20</v>
      </c>
    </row>
    <row r="2578" s="3" customFormat="1" ht="30" customHeight="1" spans="1:4">
      <c r="A2578" s="16">
        <v>2576</v>
      </c>
      <c r="B2578" s="16" t="s">
        <v>4465</v>
      </c>
      <c r="C2578" s="23">
        <v>100</v>
      </c>
      <c r="D2578" s="23" t="s">
        <v>21</v>
      </c>
    </row>
    <row r="2579" s="3" customFormat="1" ht="30" customHeight="1" spans="1:4">
      <c r="A2579" s="16">
        <v>2577</v>
      </c>
      <c r="B2579" s="16" t="s">
        <v>4466</v>
      </c>
      <c r="C2579" s="23">
        <v>100</v>
      </c>
      <c r="D2579" s="23" t="s">
        <v>21</v>
      </c>
    </row>
    <row r="2580" s="3" customFormat="1" ht="30" customHeight="1" spans="1:4">
      <c r="A2580" s="16">
        <v>2578</v>
      </c>
      <c r="B2580" s="16" t="s">
        <v>4467</v>
      </c>
      <c r="C2580" s="23">
        <v>100</v>
      </c>
      <c r="D2580" s="23" t="s">
        <v>21</v>
      </c>
    </row>
    <row r="2581" s="3" customFormat="1" ht="30" customHeight="1" spans="1:4">
      <c r="A2581" s="16">
        <v>2579</v>
      </c>
      <c r="B2581" s="23" t="s">
        <v>4468</v>
      </c>
      <c r="C2581" s="16">
        <v>100</v>
      </c>
      <c r="D2581" s="16" t="s">
        <v>22</v>
      </c>
    </row>
    <row r="2582" s="3" customFormat="1" ht="30" customHeight="1" spans="1:4">
      <c r="A2582" s="16">
        <v>2580</v>
      </c>
      <c r="B2582" s="23" t="s">
        <v>4469</v>
      </c>
      <c r="C2582" s="16">
        <v>100</v>
      </c>
      <c r="D2582" s="16" t="s">
        <v>22</v>
      </c>
    </row>
    <row r="2583" s="3" customFormat="1" ht="30" customHeight="1" spans="1:4">
      <c r="A2583" s="16">
        <v>2581</v>
      </c>
      <c r="B2583" s="23" t="s">
        <v>4470</v>
      </c>
      <c r="C2583" s="16">
        <v>100</v>
      </c>
      <c r="D2583" s="16" t="s">
        <v>22</v>
      </c>
    </row>
    <row r="2584" s="3" customFormat="1" ht="30" customHeight="1" spans="1:4">
      <c r="A2584" s="16">
        <v>2582</v>
      </c>
      <c r="B2584" s="23" t="s">
        <v>4471</v>
      </c>
      <c r="C2584" s="16">
        <v>100</v>
      </c>
      <c r="D2584" s="16" t="s">
        <v>23</v>
      </c>
    </row>
    <row r="2585" s="3" customFormat="1" ht="30" customHeight="1" spans="1:4">
      <c r="A2585" s="16">
        <v>2583</v>
      </c>
      <c r="B2585" s="23" t="s">
        <v>4472</v>
      </c>
      <c r="C2585" s="23">
        <v>100</v>
      </c>
      <c r="D2585" s="23" t="s">
        <v>24</v>
      </c>
    </row>
    <row r="2586" s="3" customFormat="1" ht="30" customHeight="1" spans="1:4">
      <c r="A2586" s="16">
        <v>2584</v>
      </c>
      <c r="B2586" s="23" t="s">
        <v>4473</v>
      </c>
      <c r="C2586" s="23">
        <v>100</v>
      </c>
      <c r="D2586" s="23" t="s">
        <v>24</v>
      </c>
    </row>
    <row r="2587" s="3" customFormat="1" ht="30" customHeight="1" spans="1:4">
      <c r="A2587" s="16">
        <v>2585</v>
      </c>
      <c r="B2587" s="23" t="s">
        <v>4474</v>
      </c>
      <c r="C2587" s="23">
        <v>100</v>
      </c>
      <c r="D2587" s="23" t="s">
        <v>24</v>
      </c>
    </row>
    <row r="2588" s="3" customFormat="1" ht="30" customHeight="1" spans="1:4">
      <c r="A2588" s="16">
        <v>2586</v>
      </c>
      <c r="B2588" s="23" t="s">
        <v>4475</v>
      </c>
      <c r="C2588" s="23">
        <v>100</v>
      </c>
      <c r="D2588" s="23" t="s">
        <v>25</v>
      </c>
    </row>
    <row r="2589" s="3" customFormat="1" ht="30" customHeight="1" spans="1:4">
      <c r="A2589" s="16">
        <v>2587</v>
      </c>
      <c r="B2589" s="23" t="s">
        <v>4476</v>
      </c>
      <c r="C2589" s="23">
        <v>100</v>
      </c>
      <c r="D2589" s="23" t="s">
        <v>25</v>
      </c>
    </row>
    <row r="2590" s="3" customFormat="1" ht="30" customHeight="1" spans="1:4">
      <c r="A2590" s="16">
        <v>2588</v>
      </c>
      <c r="B2590" s="16" t="s">
        <v>4477</v>
      </c>
      <c r="C2590" s="16">
        <v>100</v>
      </c>
      <c r="D2590" s="16" t="s">
        <v>26</v>
      </c>
    </row>
    <row r="2591" s="3" customFormat="1" ht="30" customHeight="1" spans="1:4">
      <c r="A2591" s="16">
        <v>2589</v>
      </c>
      <c r="B2591" s="16" t="s">
        <v>4478</v>
      </c>
      <c r="C2591" s="16">
        <v>100</v>
      </c>
      <c r="D2591" s="16" t="s">
        <v>26</v>
      </c>
    </row>
    <row r="2592" s="3" customFormat="1" ht="30" customHeight="1" spans="1:4">
      <c r="A2592" s="16">
        <v>2590</v>
      </c>
      <c r="B2592" s="16" t="s">
        <v>4479</v>
      </c>
      <c r="C2592" s="16">
        <v>100</v>
      </c>
      <c r="D2592" s="16" t="s">
        <v>26</v>
      </c>
    </row>
    <row r="2593" s="3" customFormat="1" ht="30" customHeight="1" spans="1:4">
      <c r="A2593" s="16">
        <v>2591</v>
      </c>
      <c r="B2593" s="16" t="s">
        <v>4480</v>
      </c>
      <c r="C2593" s="16">
        <v>100</v>
      </c>
      <c r="D2593" s="16" t="s">
        <v>27</v>
      </c>
    </row>
    <row r="2594" s="3" customFormat="1" ht="30" customHeight="1" spans="1:4">
      <c r="A2594" s="16">
        <v>2592</v>
      </c>
      <c r="B2594" s="16" t="s">
        <v>4481</v>
      </c>
      <c r="C2594" s="16">
        <v>100</v>
      </c>
      <c r="D2594" s="16" t="s">
        <v>27</v>
      </c>
    </row>
    <row r="2595" s="3" customFormat="1" ht="30" customHeight="1" spans="1:4">
      <c r="A2595" s="16">
        <v>2593</v>
      </c>
      <c r="B2595" s="16" t="s">
        <v>4482</v>
      </c>
      <c r="C2595" s="16">
        <v>100</v>
      </c>
      <c r="D2595" s="16" t="s">
        <v>27</v>
      </c>
    </row>
    <row r="2596" s="3" customFormat="1" ht="30" customHeight="1" spans="1:4">
      <c r="A2596" s="16">
        <v>2594</v>
      </c>
      <c r="B2596" s="16" t="s">
        <v>4483</v>
      </c>
      <c r="C2596" s="16">
        <v>100</v>
      </c>
      <c r="D2596" s="16" t="s">
        <v>28</v>
      </c>
    </row>
    <row r="2597" s="3" customFormat="1" ht="30" customHeight="1" spans="1:4">
      <c r="A2597" s="16">
        <v>2595</v>
      </c>
      <c r="B2597" s="23" t="s">
        <v>4484</v>
      </c>
      <c r="C2597" s="24">
        <v>100</v>
      </c>
      <c r="D2597" s="31" t="s">
        <v>33</v>
      </c>
    </row>
    <row r="2598" s="3" customFormat="1" ht="30" customHeight="1" spans="1:4">
      <c r="A2598" s="16">
        <v>2596</v>
      </c>
      <c r="B2598" s="16" t="s">
        <v>4485</v>
      </c>
      <c r="C2598" s="16">
        <v>100</v>
      </c>
      <c r="D2598" s="16" t="s">
        <v>2091</v>
      </c>
    </row>
    <row r="2599" s="3" customFormat="1" ht="30" customHeight="1" spans="1:4">
      <c r="A2599" s="16">
        <v>2597</v>
      </c>
      <c r="B2599" s="16" t="s">
        <v>4486</v>
      </c>
      <c r="C2599" s="16">
        <v>100</v>
      </c>
      <c r="D2599" s="16" t="s">
        <v>2091</v>
      </c>
    </row>
    <row r="2600" s="3" customFormat="1" ht="30" customHeight="1" spans="1:4">
      <c r="A2600" s="16">
        <v>2598</v>
      </c>
      <c r="B2600" s="23" t="s">
        <v>4487</v>
      </c>
      <c r="C2600" s="16">
        <v>100</v>
      </c>
      <c r="D2600" s="16" t="s">
        <v>2324</v>
      </c>
    </row>
    <row r="2601" s="3" customFormat="1" ht="30" customHeight="1" spans="1:4">
      <c r="A2601" s="16">
        <v>2599</v>
      </c>
      <c r="B2601" s="23" t="s">
        <v>4488</v>
      </c>
      <c r="C2601" s="16">
        <v>100</v>
      </c>
      <c r="D2601" s="16" t="s">
        <v>2324</v>
      </c>
    </row>
    <row r="2602" s="3" customFormat="1" ht="30" customHeight="1" spans="1:4">
      <c r="A2602" s="16">
        <v>2600</v>
      </c>
      <c r="B2602" s="23" t="s">
        <v>4489</v>
      </c>
      <c r="C2602" s="16">
        <v>100</v>
      </c>
      <c r="D2602" s="16" t="s">
        <v>2324</v>
      </c>
    </row>
    <row r="2603" s="3" customFormat="1" ht="30" customHeight="1" spans="1:4">
      <c r="A2603" s="16">
        <v>2601</v>
      </c>
      <c r="B2603" s="23" t="s">
        <v>4490</v>
      </c>
      <c r="C2603" s="16">
        <v>100</v>
      </c>
      <c r="D2603" s="16" t="s">
        <v>2324</v>
      </c>
    </row>
    <row r="2604" s="3" customFormat="1" ht="30" customHeight="1" spans="1:4">
      <c r="A2604" s="16">
        <v>2602</v>
      </c>
      <c r="B2604" s="23" t="s">
        <v>4491</v>
      </c>
      <c r="C2604" s="16">
        <v>100</v>
      </c>
      <c r="D2604" s="16" t="s">
        <v>20</v>
      </c>
    </row>
    <row r="2605" s="3" customFormat="1" ht="30" customHeight="1" spans="1:4">
      <c r="A2605" s="16">
        <v>2603</v>
      </c>
      <c r="B2605" s="23" t="s">
        <v>4492</v>
      </c>
      <c r="C2605" s="16">
        <v>100</v>
      </c>
      <c r="D2605" s="16" t="s">
        <v>20</v>
      </c>
    </row>
    <row r="2606" s="3" customFormat="1" ht="30" customHeight="1" spans="1:4">
      <c r="A2606" s="16">
        <v>2604</v>
      </c>
      <c r="B2606" s="23" t="s">
        <v>4493</v>
      </c>
      <c r="C2606" s="16">
        <v>100</v>
      </c>
      <c r="D2606" s="16" t="s">
        <v>20</v>
      </c>
    </row>
    <row r="2607" s="3" customFormat="1" ht="30" customHeight="1" spans="1:4">
      <c r="A2607" s="16">
        <v>2605</v>
      </c>
      <c r="B2607" s="23" t="s">
        <v>4494</v>
      </c>
      <c r="C2607" s="16">
        <v>100</v>
      </c>
      <c r="D2607" s="16" t="s">
        <v>20</v>
      </c>
    </row>
    <row r="2608" s="3" customFormat="1" ht="30" customHeight="1" spans="1:4">
      <c r="A2608" s="16">
        <v>2606</v>
      </c>
      <c r="B2608" s="16" t="s">
        <v>4495</v>
      </c>
      <c r="C2608" s="23">
        <v>100</v>
      </c>
      <c r="D2608" s="23" t="s">
        <v>21</v>
      </c>
    </row>
    <row r="2609" s="3" customFormat="1" ht="30" customHeight="1" spans="1:4">
      <c r="A2609" s="16">
        <v>2607</v>
      </c>
      <c r="B2609" s="16" t="s">
        <v>4496</v>
      </c>
      <c r="C2609" s="23">
        <v>100</v>
      </c>
      <c r="D2609" s="23" t="s">
        <v>21</v>
      </c>
    </row>
    <row r="2610" s="3" customFormat="1" ht="30" customHeight="1" spans="1:4">
      <c r="A2610" s="16">
        <v>2608</v>
      </c>
      <c r="B2610" s="16" t="s">
        <v>4497</v>
      </c>
      <c r="C2610" s="23">
        <v>100</v>
      </c>
      <c r="D2610" s="23" t="s">
        <v>21</v>
      </c>
    </row>
    <row r="2611" s="3" customFormat="1" ht="30" customHeight="1" spans="1:4">
      <c r="A2611" s="16">
        <v>2609</v>
      </c>
      <c r="B2611" s="16" t="s">
        <v>4498</v>
      </c>
      <c r="C2611" s="23">
        <v>100</v>
      </c>
      <c r="D2611" s="23" t="s">
        <v>21</v>
      </c>
    </row>
    <row r="2612" s="3" customFormat="1" ht="30" customHeight="1" spans="1:4">
      <c r="A2612" s="16">
        <v>2610</v>
      </c>
      <c r="B2612" s="16" t="s">
        <v>4499</v>
      </c>
      <c r="C2612" s="23">
        <v>100</v>
      </c>
      <c r="D2612" s="23" t="s">
        <v>21</v>
      </c>
    </row>
    <row r="2613" s="3" customFormat="1" ht="30" customHeight="1" spans="1:4">
      <c r="A2613" s="16">
        <v>2611</v>
      </c>
      <c r="B2613" s="23" t="s">
        <v>4500</v>
      </c>
      <c r="C2613" s="16">
        <v>100</v>
      </c>
      <c r="D2613" s="16" t="s">
        <v>23</v>
      </c>
    </row>
    <row r="2614" s="3" customFormat="1" ht="30" customHeight="1" spans="1:4">
      <c r="A2614" s="16">
        <v>2612</v>
      </c>
      <c r="B2614" s="23" t="s">
        <v>4501</v>
      </c>
      <c r="C2614" s="16">
        <v>100</v>
      </c>
      <c r="D2614" s="16" t="s">
        <v>23</v>
      </c>
    </row>
    <row r="2615" s="3" customFormat="1" ht="30" customHeight="1" spans="1:4">
      <c r="A2615" s="16">
        <v>2613</v>
      </c>
      <c r="B2615" s="23" t="s">
        <v>4502</v>
      </c>
      <c r="C2615" s="16">
        <v>100</v>
      </c>
      <c r="D2615" s="16" t="s">
        <v>23</v>
      </c>
    </row>
    <row r="2616" s="3" customFormat="1" ht="30" customHeight="1" spans="1:4">
      <c r="A2616" s="16">
        <v>2614</v>
      </c>
      <c r="B2616" s="23" t="s">
        <v>4503</v>
      </c>
      <c r="C2616" s="16">
        <v>100</v>
      </c>
      <c r="D2616" s="16" t="s">
        <v>23</v>
      </c>
    </row>
    <row r="2617" s="3" customFormat="1" ht="30" customHeight="1" spans="1:4">
      <c r="A2617" s="16">
        <v>2615</v>
      </c>
      <c r="B2617" s="23" t="s">
        <v>4504</v>
      </c>
      <c r="C2617" s="23">
        <v>100</v>
      </c>
      <c r="D2617" s="23" t="s">
        <v>24</v>
      </c>
    </row>
    <row r="2618" s="3" customFormat="1" ht="30" customHeight="1" spans="1:4">
      <c r="A2618" s="16">
        <v>2616</v>
      </c>
      <c r="B2618" s="23" t="s">
        <v>4505</v>
      </c>
      <c r="C2618" s="23">
        <v>100</v>
      </c>
      <c r="D2618" s="23" t="s">
        <v>24</v>
      </c>
    </row>
    <row r="2619" s="3" customFormat="1" ht="30" customHeight="1" spans="1:4">
      <c r="A2619" s="16">
        <v>2617</v>
      </c>
      <c r="B2619" s="23" t="s">
        <v>929</v>
      </c>
      <c r="C2619" s="23">
        <v>100</v>
      </c>
      <c r="D2619" s="23" t="s">
        <v>24</v>
      </c>
    </row>
    <row r="2620" s="3" customFormat="1" ht="30" customHeight="1" spans="1:4">
      <c r="A2620" s="16">
        <v>2618</v>
      </c>
      <c r="B2620" s="23" t="s">
        <v>4506</v>
      </c>
      <c r="C2620" s="23">
        <v>100</v>
      </c>
      <c r="D2620" s="23" t="s">
        <v>25</v>
      </c>
    </row>
    <row r="2621" s="3" customFormat="1" ht="30" customHeight="1" spans="1:4">
      <c r="A2621" s="16">
        <v>2619</v>
      </c>
      <c r="B2621" s="23" t="s">
        <v>4507</v>
      </c>
      <c r="C2621" s="23">
        <v>100</v>
      </c>
      <c r="D2621" s="23" t="s">
        <v>25</v>
      </c>
    </row>
    <row r="2622" s="3" customFormat="1" ht="30" customHeight="1" spans="1:4">
      <c r="A2622" s="16">
        <v>2620</v>
      </c>
      <c r="B2622" s="16" t="s">
        <v>4508</v>
      </c>
      <c r="C2622" s="16">
        <v>100</v>
      </c>
      <c r="D2622" s="16" t="s">
        <v>26</v>
      </c>
    </row>
    <row r="2623" s="3" customFormat="1" ht="30" customHeight="1" spans="1:4">
      <c r="A2623" s="16">
        <v>2621</v>
      </c>
      <c r="B2623" s="16" t="s">
        <v>4509</v>
      </c>
      <c r="C2623" s="16">
        <v>100</v>
      </c>
      <c r="D2623" s="16" t="s">
        <v>27</v>
      </c>
    </row>
    <row r="2624" s="3" customFormat="1" ht="30" customHeight="1" spans="1:4">
      <c r="A2624" s="16">
        <v>2622</v>
      </c>
      <c r="B2624" s="16" t="s">
        <v>4510</v>
      </c>
      <c r="C2624" s="16">
        <v>100</v>
      </c>
      <c r="D2624" s="16" t="s">
        <v>27</v>
      </c>
    </row>
    <row r="2625" s="3" customFormat="1" ht="30" customHeight="1" spans="1:4">
      <c r="A2625" s="16">
        <v>2623</v>
      </c>
      <c r="B2625" s="16" t="s">
        <v>4511</v>
      </c>
      <c r="C2625" s="16">
        <v>100</v>
      </c>
      <c r="D2625" s="16" t="s">
        <v>27</v>
      </c>
    </row>
    <row r="2626" s="3" customFormat="1" ht="30" customHeight="1" spans="1:4">
      <c r="A2626" s="16">
        <v>2624</v>
      </c>
      <c r="B2626" s="16" t="s">
        <v>4512</v>
      </c>
      <c r="C2626" s="16">
        <v>100</v>
      </c>
      <c r="D2626" s="16" t="s">
        <v>27</v>
      </c>
    </row>
    <row r="2627" s="3" customFormat="1" ht="30" customHeight="1" spans="1:4">
      <c r="A2627" s="16">
        <v>2625</v>
      </c>
      <c r="B2627" s="16" t="s">
        <v>4513</v>
      </c>
      <c r="C2627" s="16">
        <v>100</v>
      </c>
      <c r="D2627" s="16" t="s">
        <v>32</v>
      </c>
    </row>
    <row r="2628" s="3" customFormat="1" ht="30" customHeight="1" spans="1:4">
      <c r="A2628" s="16">
        <v>2626</v>
      </c>
      <c r="B2628" s="16" t="s">
        <v>4514</v>
      </c>
      <c r="C2628" s="16">
        <v>100</v>
      </c>
      <c r="D2628" s="16" t="s">
        <v>32</v>
      </c>
    </row>
    <row r="2629" s="3" customFormat="1" ht="30" customHeight="1" spans="1:4">
      <c r="A2629" s="16">
        <v>2627</v>
      </c>
      <c r="B2629" s="16" t="s">
        <v>4515</v>
      </c>
      <c r="C2629" s="16">
        <v>100</v>
      </c>
      <c r="D2629" s="16" t="s">
        <v>32</v>
      </c>
    </row>
    <row r="2630" s="3" customFormat="1" ht="30" customHeight="1" spans="1:4">
      <c r="A2630" s="16">
        <v>2628</v>
      </c>
      <c r="B2630" s="16" t="s">
        <v>4516</v>
      </c>
      <c r="C2630" s="16">
        <v>100</v>
      </c>
      <c r="D2630" s="16" t="s">
        <v>30</v>
      </c>
    </row>
    <row r="2631" s="3" customFormat="1" ht="30" customHeight="1" spans="1:4">
      <c r="A2631" s="16">
        <v>2629</v>
      </c>
      <c r="B2631" s="16" t="s">
        <v>1022</v>
      </c>
      <c r="C2631" s="16">
        <v>100</v>
      </c>
      <c r="D2631" s="16" t="s">
        <v>49</v>
      </c>
    </row>
    <row r="2632" s="3" customFormat="1" ht="30" customHeight="1" spans="1:4">
      <c r="A2632" s="16">
        <v>2630</v>
      </c>
      <c r="B2632" s="16" t="s">
        <v>4517</v>
      </c>
      <c r="C2632" s="16">
        <v>100</v>
      </c>
      <c r="D2632" s="16" t="s">
        <v>49</v>
      </c>
    </row>
    <row r="2633" s="3" customFormat="1" ht="30" customHeight="1" spans="1:4">
      <c r="A2633" s="16">
        <v>2631</v>
      </c>
      <c r="B2633" s="16" t="s">
        <v>4518</v>
      </c>
      <c r="C2633" s="23">
        <v>100</v>
      </c>
      <c r="D2633" s="23" t="s">
        <v>21</v>
      </c>
    </row>
    <row r="2634" s="3" customFormat="1" ht="30" customHeight="1" spans="1:4">
      <c r="A2634" s="16">
        <v>2632</v>
      </c>
      <c r="B2634" s="16" t="s">
        <v>1520</v>
      </c>
      <c r="C2634" s="16">
        <v>100</v>
      </c>
      <c r="D2634" s="16" t="s">
        <v>2091</v>
      </c>
    </row>
    <row r="2635" s="3" customFormat="1" ht="30" customHeight="1" spans="1:4">
      <c r="A2635" s="16">
        <v>2633</v>
      </c>
      <c r="B2635" s="16" t="s">
        <v>4519</v>
      </c>
      <c r="C2635" s="16">
        <v>100</v>
      </c>
      <c r="D2635" s="16" t="s">
        <v>2091</v>
      </c>
    </row>
    <row r="2636" s="3" customFormat="1" ht="30" customHeight="1" spans="1:4">
      <c r="A2636" s="16">
        <v>2634</v>
      </c>
      <c r="B2636" s="23" t="s">
        <v>4520</v>
      </c>
      <c r="C2636" s="16">
        <v>100</v>
      </c>
      <c r="D2636" s="16" t="s">
        <v>2324</v>
      </c>
    </row>
    <row r="2637" s="3" customFormat="1" ht="30" customHeight="1" spans="1:4">
      <c r="A2637" s="16">
        <v>2635</v>
      </c>
      <c r="B2637" s="23" t="s">
        <v>4521</v>
      </c>
      <c r="C2637" s="16">
        <v>100</v>
      </c>
      <c r="D2637" s="16" t="s">
        <v>2324</v>
      </c>
    </row>
    <row r="2638" s="3" customFormat="1" ht="30" customHeight="1" spans="1:4">
      <c r="A2638" s="16">
        <v>2636</v>
      </c>
      <c r="B2638" s="23" t="s">
        <v>4522</v>
      </c>
      <c r="C2638" s="16">
        <v>100</v>
      </c>
      <c r="D2638" s="16" t="s">
        <v>19</v>
      </c>
    </row>
    <row r="2639" s="3" customFormat="1" ht="30" customHeight="1" spans="1:4">
      <c r="A2639" s="16">
        <v>2637</v>
      </c>
      <c r="B2639" s="16" t="s">
        <v>4523</v>
      </c>
      <c r="C2639" s="23">
        <v>100</v>
      </c>
      <c r="D2639" s="23" t="s">
        <v>21</v>
      </c>
    </row>
    <row r="2640" s="3" customFormat="1" ht="30" customHeight="1" spans="1:4">
      <c r="A2640" s="16">
        <v>2638</v>
      </c>
      <c r="B2640" s="16" t="s">
        <v>4524</v>
      </c>
      <c r="C2640" s="23">
        <v>100</v>
      </c>
      <c r="D2640" s="23" t="s">
        <v>21</v>
      </c>
    </row>
    <row r="2641" s="3" customFormat="1" ht="30" customHeight="1" spans="1:4">
      <c r="A2641" s="16">
        <v>2639</v>
      </c>
      <c r="B2641" s="23" t="s">
        <v>4525</v>
      </c>
      <c r="C2641" s="16">
        <v>100</v>
      </c>
      <c r="D2641" s="16" t="s">
        <v>22</v>
      </c>
    </row>
    <row r="2642" s="3" customFormat="1" ht="30" customHeight="1" spans="1:4">
      <c r="A2642" s="16">
        <v>2640</v>
      </c>
      <c r="B2642" s="23" t="s">
        <v>4526</v>
      </c>
      <c r="C2642" s="16">
        <v>100</v>
      </c>
      <c r="D2642" s="16" t="s">
        <v>22</v>
      </c>
    </row>
    <row r="2643" s="3" customFormat="1" ht="30" customHeight="1" spans="1:4">
      <c r="A2643" s="16">
        <v>2641</v>
      </c>
      <c r="B2643" s="23" t="s">
        <v>4527</v>
      </c>
      <c r="C2643" s="16">
        <v>100</v>
      </c>
      <c r="D2643" s="16" t="s">
        <v>23</v>
      </c>
    </row>
    <row r="2644" s="3" customFormat="1" ht="30" customHeight="1" spans="1:4">
      <c r="A2644" s="16">
        <v>2642</v>
      </c>
      <c r="B2644" s="23" t="s">
        <v>4528</v>
      </c>
      <c r="C2644" s="16">
        <v>100</v>
      </c>
      <c r="D2644" s="16" t="s">
        <v>23</v>
      </c>
    </row>
    <row r="2645" s="3" customFormat="1" ht="30" customHeight="1" spans="1:4">
      <c r="A2645" s="16">
        <v>2643</v>
      </c>
      <c r="B2645" s="23" t="s">
        <v>4529</v>
      </c>
      <c r="C2645" s="23">
        <v>100</v>
      </c>
      <c r="D2645" s="23" t="s">
        <v>24</v>
      </c>
    </row>
    <row r="2646" s="3" customFormat="1" ht="30" customHeight="1" spans="1:4">
      <c r="A2646" s="16">
        <v>2644</v>
      </c>
      <c r="B2646" s="23" t="s">
        <v>4530</v>
      </c>
      <c r="C2646" s="23">
        <v>100</v>
      </c>
      <c r="D2646" s="23" t="s">
        <v>24</v>
      </c>
    </row>
    <row r="2647" s="3" customFormat="1" ht="30" customHeight="1" spans="1:4">
      <c r="A2647" s="16">
        <v>2645</v>
      </c>
      <c r="B2647" s="23" t="s">
        <v>4531</v>
      </c>
      <c r="C2647" s="23">
        <v>100</v>
      </c>
      <c r="D2647" s="23" t="s">
        <v>24</v>
      </c>
    </row>
    <row r="2648" s="3" customFormat="1" ht="30" customHeight="1" spans="1:4">
      <c r="A2648" s="16">
        <v>2646</v>
      </c>
      <c r="B2648" s="23" t="s">
        <v>4532</v>
      </c>
      <c r="C2648" s="23">
        <v>100</v>
      </c>
      <c r="D2648" s="23" t="s">
        <v>24</v>
      </c>
    </row>
    <row r="2649" s="3" customFormat="1" ht="30" customHeight="1" spans="1:4">
      <c r="A2649" s="16">
        <v>2647</v>
      </c>
      <c r="B2649" s="23" t="s">
        <v>4533</v>
      </c>
      <c r="C2649" s="23">
        <v>100</v>
      </c>
      <c r="D2649" s="23" t="s">
        <v>25</v>
      </c>
    </row>
    <row r="2650" s="3" customFormat="1" ht="30" customHeight="1" spans="1:4">
      <c r="A2650" s="16">
        <v>2648</v>
      </c>
      <c r="B2650" s="23" t="s">
        <v>4534</v>
      </c>
      <c r="C2650" s="23">
        <v>100</v>
      </c>
      <c r="D2650" s="23" t="s">
        <v>25</v>
      </c>
    </row>
    <row r="2651" s="3" customFormat="1" ht="30" customHeight="1" spans="1:4">
      <c r="A2651" s="16">
        <v>2649</v>
      </c>
      <c r="B2651" s="16" t="s">
        <v>4535</v>
      </c>
      <c r="C2651" s="16">
        <v>100</v>
      </c>
      <c r="D2651" s="16" t="s">
        <v>27</v>
      </c>
    </row>
    <row r="2652" s="3" customFormat="1" ht="30" customHeight="1" spans="1:4">
      <c r="A2652" s="16">
        <v>2650</v>
      </c>
      <c r="B2652" s="16" t="s">
        <v>998</v>
      </c>
      <c r="C2652" s="16">
        <v>100</v>
      </c>
      <c r="D2652" s="16" t="s">
        <v>27</v>
      </c>
    </row>
    <row r="2653" s="3" customFormat="1" ht="30" customHeight="1" spans="1:4">
      <c r="A2653" s="16">
        <v>2651</v>
      </c>
      <c r="B2653" s="16" t="s">
        <v>4536</v>
      </c>
      <c r="C2653" s="16">
        <v>100</v>
      </c>
      <c r="D2653" s="16" t="s">
        <v>27</v>
      </c>
    </row>
    <row r="2654" s="3" customFormat="1" ht="30" customHeight="1" spans="1:4">
      <c r="A2654" s="16">
        <v>2652</v>
      </c>
      <c r="B2654" s="16" t="s">
        <v>3243</v>
      </c>
      <c r="C2654" s="16">
        <v>100</v>
      </c>
      <c r="D2654" s="16" t="s">
        <v>26</v>
      </c>
    </row>
    <row r="2655" s="3" customFormat="1" ht="30" customHeight="1" spans="1:4">
      <c r="A2655" s="16">
        <v>2653</v>
      </c>
      <c r="B2655" s="16" t="s">
        <v>4537</v>
      </c>
      <c r="C2655" s="16">
        <v>100</v>
      </c>
      <c r="D2655" s="16" t="s">
        <v>27</v>
      </c>
    </row>
    <row r="2656" s="3" customFormat="1" ht="30" customHeight="1" spans="1:4">
      <c r="A2656" s="16">
        <v>2654</v>
      </c>
      <c r="B2656" s="23" t="s">
        <v>4538</v>
      </c>
      <c r="C2656" s="16">
        <v>100</v>
      </c>
      <c r="D2656" s="16" t="s">
        <v>20</v>
      </c>
    </row>
    <row r="2657" s="3" customFormat="1" ht="30" customHeight="1" spans="1:4">
      <c r="A2657" s="16">
        <v>2655</v>
      </c>
      <c r="B2657" s="23" t="s">
        <v>4539</v>
      </c>
      <c r="C2657" s="16">
        <v>100</v>
      </c>
      <c r="D2657" s="16" t="s">
        <v>20</v>
      </c>
    </row>
    <row r="2658" s="3" customFormat="1" ht="30" customHeight="1" spans="1:4">
      <c r="A2658" s="16">
        <v>2656</v>
      </c>
      <c r="B2658" s="23" t="s">
        <v>4540</v>
      </c>
      <c r="C2658" s="16">
        <v>100</v>
      </c>
      <c r="D2658" s="16" t="s">
        <v>2324</v>
      </c>
    </row>
    <row r="2659" s="3" customFormat="1" ht="30" customHeight="1" spans="1:4">
      <c r="A2659" s="16">
        <v>2657</v>
      </c>
      <c r="B2659" s="23" t="s">
        <v>4541</v>
      </c>
      <c r="C2659" s="16">
        <v>100</v>
      </c>
      <c r="D2659" s="16" t="s">
        <v>2324</v>
      </c>
    </row>
    <row r="2660" s="3" customFormat="1" ht="30" customHeight="1" spans="1:4">
      <c r="A2660" s="16">
        <v>2658</v>
      </c>
      <c r="B2660" s="23" t="s">
        <v>4542</v>
      </c>
      <c r="C2660" s="16">
        <v>100</v>
      </c>
      <c r="D2660" s="16" t="s">
        <v>2324</v>
      </c>
    </row>
    <row r="2661" s="3" customFormat="1" ht="30" customHeight="1" spans="1:4">
      <c r="A2661" s="16">
        <v>2659</v>
      </c>
      <c r="B2661" s="23" t="s">
        <v>4543</v>
      </c>
      <c r="C2661" s="16">
        <v>200</v>
      </c>
      <c r="D2661" s="16" t="s">
        <v>19</v>
      </c>
    </row>
    <row r="2662" s="3" customFormat="1" ht="30" customHeight="1" spans="1:4">
      <c r="A2662" s="16">
        <v>2660</v>
      </c>
      <c r="B2662" s="23" t="s">
        <v>4544</v>
      </c>
      <c r="C2662" s="16">
        <v>100</v>
      </c>
      <c r="D2662" s="16" t="s">
        <v>20</v>
      </c>
    </row>
    <row r="2663" s="3" customFormat="1" ht="30" customHeight="1" spans="1:4">
      <c r="A2663" s="16">
        <v>2661</v>
      </c>
      <c r="B2663" s="23" t="s">
        <v>4545</v>
      </c>
      <c r="C2663" s="16">
        <v>100</v>
      </c>
      <c r="D2663" s="16" t="s">
        <v>20</v>
      </c>
    </row>
    <row r="2664" s="3" customFormat="1" ht="30" customHeight="1" spans="1:4">
      <c r="A2664" s="16">
        <v>2662</v>
      </c>
      <c r="B2664" s="16" t="s">
        <v>4546</v>
      </c>
      <c r="C2664" s="23">
        <v>100</v>
      </c>
      <c r="D2664" s="23" t="s">
        <v>21</v>
      </c>
    </row>
    <row r="2665" s="3" customFormat="1" ht="30" customHeight="1" spans="1:4">
      <c r="A2665" s="16">
        <v>2663</v>
      </c>
      <c r="B2665" s="23" t="s">
        <v>4547</v>
      </c>
      <c r="C2665" s="16">
        <v>100</v>
      </c>
      <c r="D2665" s="16" t="s">
        <v>23</v>
      </c>
    </row>
    <row r="2666" s="3" customFormat="1" ht="30" customHeight="1" spans="1:4">
      <c r="A2666" s="16">
        <v>2664</v>
      </c>
      <c r="B2666" s="23" t="s">
        <v>4548</v>
      </c>
      <c r="C2666" s="16">
        <v>100</v>
      </c>
      <c r="D2666" s="16" t="s">
        <v>23</v>
      </c>
    </row>
    <row r="2667" s="3" customFormat="1" ht="30" customHeight="1" spans="1:4">
      <c r="A2667" s="16">
        <v>2665</v>
      </c>
      <c r="B2667" s="23" t="s">
        <v>4549</v>
      </c>
      <c r="C2667" s="16">
        <v>100</v>
      </c>
      <c r="D2667" s="16" t="s">
        <v>23</v>
      </c>
    </row>
    <row r="2668" s="3" customFormat="1" ht="30" customHeight="1" spans="1:4">
      <c r="A2668" s="16">
        <v>2666</v>
      </c>
      <c r="B2668" s="23" t="s">
        <v>4550</v>
      </c>
      <c r="C2668" s="16">
        <v>100</v>
      </c>
      <c r="D2668" s="16" t="s">
        <v>23</v>
      </c>
    </row>
    <row r="2669" s="3" customFormat="1" ht="30" customHeight="1" spans="1:4">
      <c r="A2669" s="16">
        <v>2667</v>
      </c>
      <c r="B2669" s="23" t="s">
        <v>4551</v>
      </c>
      <c r="C2669" s="16">
        <v>100</v>
      </c>
      <c r="D2669" s="16" t="s">
        <v>23</v>
      </c>
    </row>
    <row r="2670" s="3" customFormat="1" ht="30" customHeight="1" spans="1:4">
      <c r="A2670" s="16">
        <v>2668</v>
      </c>
      <c r="B2670" s="23" t="s">
        <v>4552</v>
      </c>
      <c r="C2670" s="16">
        <v>100</v>
      </c>
      <c r="D2670" s="16" t="s">
        <v>23</v>
      </c>
    </row>
    <row r="2671" s="3" customFormat="1" ht="30" customHeight="1" spans="1:4">
      <c r="A2671" s="16">
        <v>2669</v>
      </c>
      <c r="B2671" s="23" t="s">
        <v>4553</v>
      </c>
      <c r="C2671" s="16">
        <v>100</v>
      </c>
      <c r="D2671" s="16" t="s">
        <v>23</v>
      </c>
    </row>
    <row r="2672" s="3" customFormat="1" ht="30" customHeight="1" spans="1:4">
      <c r="A2672" s="16">
        <v>2670</v>
      </c>
      <c r="B2672" s="23" t="s">
        <v>4554</v>
      </c>
      <c r="C2672" s="23">
        <v>100</v>
      </c>
      <c r="D2672" s="23" t="s">
        <v>25</v>
      </c>
    </row>
    <row r="2673" s="3" customFormat="1" ht="30" customHeight="1" spans="1:4">
      <c r="A2673" s="16">
        <v>2671</v>
      </c>
      <c r="B2673" s="23" t="s">
        <v>4555</v>
      </c>
      <c r="C2673" s="23">
        <v>100</v>
      </c>
      <c r="D2673" s="23" t="s">
        <v>25</v>
      </c>
    </row>
    <row r="2674" s="3" customFormat="1" ht="30" customHeight="1" spans="1:4">
      <c r="A2674" s="16">
        <v>2672</v>
      </c>
      <c r="B2674" s="16" t="s">
        <v>4556</v>
      </c>
      <c r="C2674" s="16">
        <v>100</v>
      </c>
      <c r="D2674" s="16" t="s">
        <v>27</v>
      </c>
    </row>
    <row r="2675" s="3" customFormat="1" ht="30" customHeight="1" spans="1:4">
      <c r="A2675" s="16">
        <v>2673</v>
      </c>
      <c r="B2675" s="16" t="s">
        <v>4557</v>
      </c>
      <c r="C2675" s="16">
        <v>100</v>
      </c>
      <c r="D2675" s="16" t="s">
        <v>27</v>
      </c>
    </row>
    <row r="2676" s="3" customFormat="1" ht="30" customHeight="1" spans="1:4">
      <c r="A2676" s="16">
        <v>2674</v>
      </c>
      <c r="B2676" s="16" t="s">
        <v>1873</v>
      </c>
      <c r="C2676" s="16">
        <v>100</v>
      </c>
      <c r="D2676" s="16" t="s">
        <v>27</v>
      </c>
    </row>
    <row r="2677" s="3" customFormat="1" ht="30" customHeight="1" spans="1:4">
      <c r="A2677" s="16">
        <v>2675</v>
      </c>
      <c r="B2677" s="16" t="s">
        <v>4558</v>
      </c>
      <c r="C2677" s="16">
        <v>100</v>
      </c>
      <c r="D2677" s="16" t="s">
        <v>27</v>
      </c>
    </row>
    <row r="2678" s="3" customFormat="1" ht="30" customHeight="1" spans="1:4">
      <c r="A2678" s="16">
        <v>2676</v>
      </c>
      <c r="B2678" s="16" t="s">
        <v>4559</v>
      </c>
      <c r="C2678" s="16">
        <v>100</v>
      </c>
      <c r="D2678" s="16" t="s">
        <v>32</v>
      </c>
    </row>
    <row r="2679" s="3" customFormat="1" ht="30" customHeight="1" spans="1:4">
      <c r="A2679" s="16">
        <v>2677</v>
      </c>
      <c r="B2679" s="16" t="s">
        <v>4560</v>
      </c>
      <c r="C2679" s="16">
        <v>100</v>
      </c>
      <c r="D2679" s="16" t="s">
        <v>30</v>
      </c>
    </row>
    <row r="2680" s="3" customFormat="1" ht="30" customHeight="1" spans="1:4">
      <c r="A2680" s="16">
        <v>2678</v>
      </c>
      <c r="B2680" s="16" t="s">
        <v>4561</v>
      </c>
      <c r="C2680" s="16">
        <v>100</v>
      </c>
      <c r="D2680" s="16" t="s">
        <v>30</v>
      </c>
    </row>
    <row r="2681" s="3" customFormat="1" ht="30" customHeight="1" spans="1:4">
      <c r="A2681" s="16">
        <v>2679</v>
      </c>
      <c r="B2681" s="16" t="s">
        <v>4562</v>
      </c>
      <c r="C2681" s="16">
        <v>100</v>
      </c>
      <c r="D2681" s="16" t="s">
        <v>49</v>
      </c>
    </row>
    <row r="2682" s="3" customFormat="1" ht="30" customHeight="1" spans="1:4">
      <c r="A2682" s="16">
        <v>2680</v>
      </c>
      <c r="B2682" s="23" t="s">
        <v>4563</v>
      </c>
      <c r="C2682" s="24">
        <v>100</v>
      </c>
      <c r="D2682" s="31" t="s">
        <v>33</v>
      </c>
    </row>
    <row r="2683" s="3" customFormat="1" ht="30" customHeight="1" spans="1:4">
      <c r="A2683" s="16">
        <v>2681</v>
      </c>
      <c r="B2683" s="16" t="s">
        <v>4564</v>
      </c>
      <c r="C2683" s="23">
        <v>100</v>
      </c>
      <c r="D2683" s="23" t="s">
        <v>21</v>
      </c>
    </row>
    <row r="2684" s="3" customFormat="1" ht="30" customHeight="1" spans="1:4">
      <c r="A2684" s="16">
        <v>2682</v>
      </c>
      <c r="B2684" s="16" t="s">
        <v>4565</v>
      </c>
      <c r="C2684" s="16">
        <v>100</v>
      </c>
      <c r="D2684" s="16" t="s">
        <v>2091</v>
      </c>
    </row>
    <row r="2685" s="3" customFormat="1" ht="30" customHeight="1" spans="1:4">
      <c r="A2685" s="16">
        <v>2683</v>
      </c>
      <c r="B2685" s="16" t="s">
        <v>4566</v>
      </c>
      <c r="C2685" s="16">
        <v>200</v>
      </c>
      <c r="D2685" s="16" t="s">
        <v>2091</v>
      </c>
    </row>
    <row r="2686" s="3" customFormat="1" ht="30" customHeight="1" spans="1:4">
      <c r="A2686" s="16">
        <v>2684</v>
      </c>
      <c r="B2686" s="23" t="s">
        <v>4567</v>
      </c>
      <c r="C2686" s="16">
        <v>100</v>
      </c>
      <c r="D2686" s="16" t="s">
        <v>22</v>
      </c>
    </row>
    <row r="2687" s="3" customFormat="1" ht="30" customHeight="1" spans="1:4">
      <c r="A2687" s="16">
        <v>2685</v>
      </c>
      <c r="B2687" s="23" t="s">
        <v>2730</v>
      </c>
      <c r="C2687" s="16">
        <v>100</v>
      </c>
      <c r="D2687" s="16" t="s">
        <v>22</v>
      </c>
    </row>
    <row r="2688" s="3" customFormat="1" ht="30" customHeight="1" spans="1:4">
      <c r="A2688" s="16">
        <v>2686</v>
      </c>
      <c r="B2688" s="23" t="s">
        <v>4568</v>
      </c>
      <c r="C2688" s="16">
        <v>100</v>
      </c>
      <c r="D2688" s="16" t="s">
        <v>22</v>
      </c>
    </row>
    <row r="2689" s="3" customFormat="1" ht="30" customHeight="1" spans="1:4">
      <c r="A2689" s="16">
        <v>2687</v>
      </c>
      <c r="B2689" s="16" t="s">
        <v>4569</v>
      </c>
      <c r="C2689" s="16">
        <v>100</v>
      </c>
      <c r="D2689" s="16" t="s">
        <v>2091</v>
      </c>
    </row>
    <row r="2690" s="3" customFormat="1" ht="30" customHeight="1" spans="1:4">
      <c r="A2690" s="16">
        <v>2688</v>
      </c>
      <c r="B2690" s="16" t="s">
        <v>4570</v>
      </c>
      <c r="C2690" s="16">
        <v>100</v>
      </c>
      <c r="D2690" s="16" t="s">
        <v>2091</v>
      </c>
    </row>
    <row r="2691" s="3" customFormat="1" ht="30" customHeight="1" spans="1:4">
      <c r="A2691" s="16">
        <v>2689</v>
      </c>
      <c r="B2691" s="23" t="s">
        <v>4571</v>
      </c>
      <c r="C2691" s="16">
        <v>100</v>
      </c>
      <c r="D2691" s="16" t="s">
        <v>20</v>
      </c>
    </row>
    <row r="2692" s="3" customFormat="1" ht="30" customHeight="1" spans="1:4">
      <c r="A2692" s="16">
        <v>2690</v>
      </c>
      <c r="B2692" s="23" t="s">
        <v>4572</v>
      </c>
      <c r="C2692" s="16">
        <v>100</v>
      </c>
      <c r="D2692" s="16" t="s">
        <v>20</v>
      </c>
    </row>
    <row r="2693" s="3" customFormat="1" ht="30" customHeight="1" spans="1:4">
      <c r="A2693" s="16">
        <v>2691</v>
      </c>
      <c r="B2693" s="23" t="s">
        <v>4573</v>
      </c>
      <c r="C2693" s="16">
        <v>100</v>
      </c>
      <c r="D2693" s="16" t="s">
        <v>20</v>
      </c>
    </row>
    <row r="2694" s="3" customFormat="1" ht="30" customHeight="1" spans="1:4">
      <c r="A2694" s="16">
        <v>2692</v>
      </c>
      <c r="B2694" s="23" t="s">
        <v>4574</v>
      </c>
      <c r="C2694" s="16">
        <v>100</v>
      </c>
      <c r="D2694" s="16" t="s">
        <v>20</v>
      </c>
    </row>
    <row r="2695" s="3" customFormat="1" ht="30" customHeight="1" spans="1:4">
      <c r="A2695" s="16">
        <v>2693</v>
      </c>
      <c r="B2695" s="23" t="s">
        <v>4575</v>
      </c>
      <c r="C2695" s="16">
        <v>100</v>
      </c>
      <c r="D2695" s="16" t="s">
        <v>22</v>
      </c>
    </row>
    <row r="2696" s="3" customFormat="1" ht="30" customHeight="1" spans="1:4">
      <c r="A2696" s="16">
        <v>2694</v>
      </c>
      <c r="B2696" s="23" t="s">
        <v>4576</v>
      </c>
      <c r="C2696" s="16">
        <v>100</v>
      </c>
      <c r="D2696" s="16" t="s">
        <v>22</v>
      </c>
    </row>
    <row r="2697" s="3" customFormat="1" ht="30" customHeight="1" spans="1:4">
      <c r="A2697" s="16">
        <v>2695</v>
      </c>
      <c r="B2697" s="23" t="s">
        <v>4577</v>
      </c>
      <c r="C2697" s="16">
        <v>100</v>
      </c>
      <c r="D2697" s="16" t="s">
        <v>23</v>
      </c>
    </row>
    <row r="2698" s="3" customFormat="1" ht="30" customHeight="1" spans="1:4">
      <c r="A2698" s="16">
        <v>2696</v>
      </c>
      <c r="B2698" s="23" t="s">
        <v>4578</v>
      </c>
      <c r="C2698" s="23">
        <v>100</v>
      </c>
      <c r="D2698" s="23" t="s">
        <v>24</v>
      </c>
    </row>
    <row r="2699" s="3" customFormat="1" ht="30" customHeight="1" spans="1:4">
      <c r="A2699" s="16">
        <v>2697</v>
      </c>
      <c r="B2699" s="23" t="s">
        <v>4579</v>
      </c>
      <c r="C2699" s="23">
        <v>100</v>
      </c>
      <c r="D2699" s="23" t="s">
        <v>25</v>
      </c>
    </row>
    <row r="2700" s="3" customFormat="1" ht="30" customHeight="1" spans="1:4">
      <c r="A2700" s="16">
        <v>2698</v>
      </c>
      <c r="B2700" s="23" t="s">
        <v>4580</v>
      </c>
      <c r="C2700" s="23">
        <v>100</v>
      </c>
      <c r="D2700" s="23" t="s">
        <v>25</v>
      </c>
    </row>
    <row r="2701" s="3" customFormat="1" ht="30" customHeight="1" spans="1:4">
      <c r="A2701" s="16">
        <v>2699</v>
      </c>
      <c r="B2701" s="16" t="s">
        <v>4581</v>
      </c>
      <c r="C2701" s="16">
        <v>100</v>
      </c>
      <c r="D2701" s="16" t="s">
        <v>27</v>
      </c>
    </row>
    <row r="2702" s="3" customFormat="1" ht="30" customHeight="1" spans="1:4">
      <c r="A2702" s="16">
        <v>2700</v>
      </c>
      <c r="B2702" s="16" t="s">
        <v>4582</v>
      </c>
      <c r="C2702" s="16">
        <v>100</v>
      </c>
      <c r="D2702" s="16" t="s">
        <v>27</v>
      </c>
    </row>
    <row r="2703" s="3" customFormat="1" ht="30" customHeight="1" spans="1:4">
      <c r="A2703" s="16">
        <v>2701</v>
      </c>
      <c r="B2703" s="16" t="s">
        <v>2165</v>
      </c>
      <c r="C2703" s="16">
        <v>100</v>
      </c>
      <c r="D2703" s="16" t="s">
        <v>26</v>
      </c>
    </row>
    <row r="2704" s="3" customFormat="1" ht="30" customHeight="1" spans="1:4">
      <c r="A2704" s="16">
        <v>2702</v>
      </c>
      <c r="B2704" s="16" t="s">
        <v>4583</v>
      </c>
      <c r="C2704" s="16">
        <v>100</v>
      </c>
      <c r="D2704" s="16" t="s">
        <v>26</v>
      </c>
    </row>
    <row r="2705" s="3" customFormat="1" ht="30" customHeight="1" spans="1:4">
      <c r="A2705" s="16">
        <v>2703</v>
      </c>
      <c r="B2705" s="16" t="s">
        <v>4584</v>
      </c>
      <c r="C2705" s="16">
        <v>100</v>
      </c>
      <c r="D2705" s="16" t="s">
        <v>27</v>
      </c>
    </row>
    <row r="2706" s="3" customFormat="1" ht="30" customHeight="1" spans="1:4">
      <c r="A2706" s="16">
        <v>2704</v>
      </c>
      <c r="B2706" s="16" t="s">
        <v>4585</v>
      </c>
      <c r="C2706" s="16">
        <v>100</v>
      </c>
      <c r="D2706" s="16" t="s">
        <v>26</v>
      </c>
    </row>
    <row r="2707" s="3" customFormat="1" ht="30" customHeight="1" spans="1:4">
      <c r="A2707" s="16">
        <v>2705</v>
      </c>
      <c r="B2707" s="16" t="s">
        <v>4586</v>
      </c>
      <c r="C2707" s="16">
        <v>100</v>
      </c>
      <c r="D2707" s="16" t="s">
        <v>32</v>
      </c>
    </row>
    <row r="2708" s="3" customFormat="1" ht="30" customHeight="1" spans="1:4">
      <c r="A2708" s="16">
        <v>2706</v>
      </c>
      <c r="B2708" s="16" t="s">
        <v>3449</v>
      </c>
      <c r="C2708" s="16">
        <v>100</v>
      </c>
      <c r="D2708" s="16" t="s">
        <v>28</v>
      </c>
    </row>
    <row r="2709" s="3" customFormat="1" ht="30" customHeight="1" spans="1:4">
      <c r="A2709" s="16">
        <v>2707</v>
      </c>
      <c r="B2709" s="16" t="s">
        <v>1623</v>
      </c>
      <c r="C2709" s="16">
        <v>100</v>
      </c>
      <c r="D2709" s="16" t="s">
        <v>33</v>
      </c>
    </row>
    <row r="2710" s="3" customFormat="1" ht="30" customHeight="1" spans="1:4">
      <c r="A2710" s="16">
        <v>2708</v>
      </c>
      <c r="B2710" s="23" t="s">
        <v>4587</v>
      </c>
      <c r="C2710" s="16">
        <v>100</v>
      </c>
      <c r="D2710" s="16" t="s">
        <v>2324</v>
      </c>
    </row>
    <row r="2711" s="3" customFormat="1" ht="30" customHeight="1" spans="1:4">
      <c r="A2711" s="16">
        <v>2709</v>
      </c>
      <c r="B2711" s="23" t="s">
        <v>4588</v>
      </c>
      <c r="C2711" s="16">
        <v>100</v>
      </c>
      <c r="D2711" s="16" t="s">
        <v>2324</v>
      </c>
    </row>
    <row r="2712" s="3" customFormat="1" ht="30" customHeight="1" spans="1:4">
      <c r="A2712" s="16">
        <v>2710</v>
      </c>
      <c r="B2712" s="23" t="s">
        <v>1823</v>
      </c>
      <c r="C2712" s="16">
        <v>100</v>
      </c>
      <c r="D2712" s="16" t="s">
        <v>2324</v>
      </c>
    </row>
    <row r="2713" s="3" customFormat="1" ht="30" customHeight="1" spans="1:4">
      <c r="A2713" s="16">
        <v>2711</v>
      </c>
      <c r="B2713" s="23" t="s">
        <v>4589</v>
      </c>
      <c r="C2713" s="16">
        <v>100</v>
      </c>
      <c r="D2713" s="16" t="s">
        <v>2324</v>
      </c>
    </row>
    <row r="2714" s="3" customFormat="1" ht="30" customHeight="1" spans="1:4">
      <c r="A2714" s="16">
        <v>2712</v>
      </c>
      <c r="B2714" s="16" t="s">
        <v>4590</v>
      </c>
      <c r="C2714" s="23">
        <v>100</v>
      </c>
      <c r="D2714" s="23" t="s">
        <v>21</v>
      </c>
    </row>
    <row r="2715" s="3" customFormat="1" ht="30" customHeight="1" spans="1:4">
      <c r="A2715" s="16">
        <v>2713</v>
      </c>
      <c r="B2715" s="16" t="s">
        <v>4591</v>
      </c>
      <c r="C2715" s="23">
        <v>100</v>
      </c>
      <c r="D2715" s="23" t="s">
        <v>21</v>
      </c>
    </row>
    <row r="2716" s="3" customFormat="1" ht="30" customHeight="1" spans="1:4">
      <c r="A2716" s="16">
        <v>2714</v>
      </c>
      <c r="B2716" s="16" t="s">
        <v>4592</v>
      </c>
      <c r="C2716" s="23">
        <v>100</v>
      </c>
      <c r="D2716" s="23" t="s">
        <v>21</v>
      </c>
    </row>
    <row r="2717" s="3" customFormat="1" ht="30" customHeight="1" spans="1:4">
      <c r="A2717" s="16">
        <v>2715</v>
      </c>
      <c r="B2717" s="16" t="s">
        <v>4593</v>
      </c>
      <c r="C2717" s="23">
        <v>100</v>
      </c>
      <c r="D2717" s="23" t="s">
        <v>21</v>
      </c>
    </row>
    <row r="2718" s="3" customFormat="1" ht="30" customHeight="1" spans="1:4">
      <c r="A2718" s="16">
        <v>2716</v>
      </c>
      <c r="B2718" s="16" t="s">
        <v>4594</v>
      </c>
      <c r="C2718" s="23">
        <v>100</v>
      </c>
      <c r="D2718" s="23" t="s">
        <v>21</v>
      </c>
    </row>
    <row r="2719" s="3" customFormat="1" ht="30" customHeight="1" spans="1:4">
      <c r="A2719" s="16">
        <v>2717</v>
      </c>
      <c r="B2719" s="16" t="s">
        <v>4595</v>
      </c>
      <c r="C2719" s="23">
        <v>100</v>
      </c>
      <c r="D2719" s="23" t="s">
        <v>21</v>
      </c>
    </row>
    <row r="2720" s="3" customFormat="1" ht="30" customHeight="1" spans="1:4">
      <c r="A2720" s="16">
        <v>2718</v>
      </c>
      <c r="B2720" s="16" t="s">
        <v>1089</v>
      </c>
      <c r="C2720" s="23">
        <v>100</v>
      </c>
      <c r="D2720" s="23" t="s">
        <v>21</v>
      </c>
    </row>
    <row r="2721" s="3" customFormat="1" ht="30" customHeight="1" spans="1:4">
      <c r="A2721" s="16">
        <v>2719</v>
      </c>
      <c r="B2721" s="23" t="s">
        <v>4596</v>
      </c>
      <c r="C2721" s="23">
        <v>100</v>
      </c>
      <c r="D2721" s="23" t="s">
        <v>25</v>
      </c>
    </row>
    <row r="2722" s="4" customFormat="1" ht="30" customHeight="1" spans="1:4">
      <c r="A2722" s="16">
        <v>2720</v>
      </c>
      <c r="B2722" s="16" t="s">
        <v>4597</v>
      </c>
      <c r="C2722" s="16">
        <v>100</v>
      </c>
      <c r="D2722" s="16" t="s">
        <v>30</v>
      </c>
    </row>
    <row r="2723" s="4" customFormat="1" ht="30" customHeight="1" spans="1:4">
      <c r="A2723" s="16">
        <v>2721</v>
      </c>
      <c r="B2723" s="16" t="s">
        <v>4598</v>
      </c>
      <c r="C2723" s="16">
        <v>100</v>
      </c>
      <c r="D2723" s="16" t="s">
        <v>49</v>
      </c>
    </row>
    <row r="2724" s="3" customFormat="1" ht="30" customHeight="1" spans="1:4">
      <c r="A2724" s="16">
        <v>2722</v>
      </c>
      <c r="B2724" s="16" t="s">
        <v>4599</v>
      </c>
      <c r="C2724" s="16">
        <v>100</v>
      </c>
      <c r="D2724" s="16" t="s">
        <v>49</v>
      </c>
    </row>
    <row r="2725" s="3" customFormat="1" ht="30" customHeight="1" spans="1:4">
      <c r="A2725" s="16">
        <v>2723</v>
      </c>
      <c r="B2725" s="16" t="s">
        <v>4600</v>
      </c>
      <c r="C2725" s="16">
        <v>100</v>
      </c>
      <c r="D2725" s="16" t="s">
        <v>49</v>
      </c>
    </row>
    <row r="2726" s="3" customFormat="1" ht="30" customHeight="1" spans="1:4">
      <c r="A2726" s="16">
        <v>2724</v>
      </c>
      <c r="B2726" s="16" t="s">
        <v>4601</v>
      </c>
      <c r="C2726" s="16">
        <v>100</v>
      </c>
      <c r="D2726" s="16" t="s">
        <v>2091</v>
      </c>
    </row>
    <row r="2727" s="3" customFormat="1" ht="30" customHeight="1" spans="1:4">
      <c r="A2727" s="16">
        <v>2725</v>
      </c>
      <c r="B2727" s="16" t="s">
        <v>4602</v>
      </c>
      <c r="C2727" s="16">
        <v>100</v>
      </c>
      <c r="D2727" s="16" t="s">
        <v>2091</v>
      </c>
    </row>
    <row r="2728" s="3" customFormat="1" ht="30" customHeight="1" spans="1:4">
      <c r="A2728" s="16">
        <v>2726</v>
      </c>
      <c r="B2728" s="16" t="s">
        <v>4603</v>
      </c>
      <c r="C2728" s="16">
        <v>100</v>
      </c>
      <c r="D2728" s="16" t="s">
        <v>2091</v>
      </c>
    </row>
    <row r="2729" s="3" customFormat="1" ht="30" customHeight="1" spans="1:4">
      <c r="A2729" s="16">
        <v>2727</v>
      </c>
      <c r="B2729" s="16" t="s">
        <v>4604</v>
      </c>
      <c r="C2729" s="16">
        <v>100</v>
      </c>
      <c r="D2729" s="16" t="s">
        <v>2091</v>
      </c>
    </row>
    <row r="2730" s="3" customFormat="1" ht="30" customHeight="1" spans="1:4">
      <c r="A2730" s="16">
        <v>2728</v>
      </c>
      <c r="B2730" s="23" t="s">
        <v>4605</v>
      </c>
      <c r="C2730" s="16">
        <v>100</v>
      </c>
      <c r="D2730" s="16" t="s">
        <v>2324</v>
      </c>
    </row>
    <row r="2731" s="3" customFormat="1" ht="30" customHeight="1" spans="1:4">
      <c r="A2731" s="16">
        <v>2729</v>
      </c>
      <c r="B2731" s="23" t="s">
        <v>4606</v>
      </c>
      <c r="C2731" s="16">
        <v>100</v>
      </c>
      <c r="D2731" s="16" t="s">
        <v>2324</v>
      </c>
    </row>
    <row r="2732" s="3" customFormat="1" ht="30" customHeight="1" spans="1:4">
      <c r="A2732" s="16">
        <v>2730</v>
      </c>
      <c r="B2732" s="23" t="s">
        <v>4607</v>
      </c>
      <c r="C2732" s="16">
        <v>100</v>
      </c>
      <c r="D2732" s="16" t="s">
        <v>23</v>
      </c>
    </row>
    <row r="2733" s="3" customFormat="1" ht="30" customHeight="1" spans="1:4">
      <c r="A2733" s="16">
        <v>2731</v>
      </c>
      <c r="B2733" s="23" t="s">
        <v>4608</v>
      </c>
      <c r="C2733" s="16">
        <v>100</v>
      </c>
      <c r="D2733" s="16" t="s">
        <v>23</v>
      </c>
    </row>
    <row r="2734" s="3" customFormat="1" ht="30" customHeight="1" spans="1:4">
      <c r="A2734" s="16">
        <v>2732</v>
      </c>
      <c r="B2734" s="23" t="s">
        <v>4609</v>
      </c>
      <c r="C2734" s="16">
        <v>100</v>
      </c>
      <c r="D2734" s="16" t="s">
        <v>23</v>
      </c>
    </row>
    <row r="2735" s="3" customFormat="1" ht="30" customHeight="1" spans="1:4">
      <c r="A2735" s="16">
        <v>2733</v>
      </c>
      <c r="B2735" s="23" t="s">
        <v>4610</v>
      </c>
      <c r="C2735" s="16">
        <v>100</v>
      </c>
      <c r="D2735" s="16" t="s">
        <v>20</v>
      </c>
    </row>
    <row r="2736" s="3" customFormat="1" ht="30" customHeight="1" spans="1:4">
      <c r="A2736" s="16">
        <v>2734</v>
      </c>
      <c r="B2736" s="23" t="s">
        <v>4611</v>
      </c>
      <c r="C2736" s="16">
        <v>100</v>
      </c>
      <c r="D2736" s="16" t="s">
        <v>20</v>
      </c>
    </row>
    <row r="2737" s="3" customFormat="1" ht="30" customHeight="1" spans="1:4">
      <c r="A2737" s="16">
        <v>2735</v>
      </c>
      <c r="B2737" s="23" t="s">
        <v>4612</v>
      </c>
      <c r="C2737" s="16">
        <v>100</v>
      </c>
      <c r="D2737" s="16" t="s">
        <v>20</v>
      </c>
    </row>
    <row r="2738" s="3" customFormat="1" ht="30" customHeight="1" spans="1:4">
      <c r="A2738" s="16">
        <v>2736</v>
      </c>
      <c r="B2738" s="16" t="s">
        <v>4613</v>
      </c>
      <c r="C2738" s="23">
        <v>100</v>
      </c>
      <c r="D2738" s="23" t="s">
        <v>21</v>
      </c>
    </row>
    <row r="2739" s="3" customFormat="1" ht="30" customHeight="1" spans="1:4">
      <c r="A2739" s="16">
        <v>2737</v>
      </c>
      <c r="B2739" s="16" t="s">
        <v>4614</v>
      </c>
      <c r="C2739" s="23">
        <v>100</v>
      </c>
      <c r="D2739" s="23" t="s">
        <v>21</v>
      </c>
    </row>
    <row r="2740" s="3" customFormat="1" ht="30" customHeight="1" spans="1:4">
      <c r="A2740" s="16">
        <v>2738</v>
      </c>
      <c r="B2740" s="23" t="s">
        <v>4615</v>
      </c>
      <c r="C2740" s="16">
        <v>100</v>
      </c>
      <c r="D2740" s="16" t="s">
        <v>22</v>
      </c>
    </row>
    <row r="2741" s="3" customFormat="1" ht="30" customHeight="1" spans="1:4">
      <c r="A2741" s="16">
        <v>2739</v>
      </c>
      <c r="B2741" s="23" t="s">
        <v>4616</v>
      </c>
      <c r="C2741" s="23">
        <v>100</v>
      </c>
      <c r="D2741" s="23" t="s">
        <v>24</v>
      </c>
    </row>
    <row r="2742" s="3" customFormat="1" ht="30" customHeight="1" spans="1:4">
      <c r="A2742" s="16">
        <v>2740</v>
      </c>
      <c r="B2742" s="23" t="s">
        <v>4617</v>
      </c>
      <c r="C2742" s="23">
        <v>100</v>
      </c>
      <c r="D2742" s="23" t="s">
        <v>24</v>
      </c>
    </row>
    <row r="2743" s="3" customFormat="1" ht="30" customHeight="1" spans="1:4">
      <c r="A2743" s="16">
        <v>2741</v>
      </c>
      <c r="B2743" s="23" t="s">
        <v>4618</v>
      </c>
      <c r="C2743" s="23">
        <v>100</v>
      </c>
      <c r="D2743" s="23" t="s">
        <v>24</v>
      </c>
    </row>
    <row r="2744" s="3" customFormat="1" ht="30" customHeight="1" spans="1:4">
      <c r="A2744" s="16">
        <v>2742</v>
      </c>
      <c r="B2744" s="23" t="s">
        <v>686</v>
      </c>
      <c r="C2744" s="23">
        <v>100</v>
      </c>
      <c r="D2744" s="23" t="s">
        <v>25</v>
      </c>
    </row>
    <row r="2745" s="3" customFormat="1" ht="30" customHeight="1" spans="1:4">
      <c r="A2745" s="16">
        <v>2743</v>
      </c>
      <c r="B2745" s="16" t="s">
        <v>4619</v>
      </c>
      <c r="C2745" s="16">
        <v>100</v>
      </c>
      <c r="D2745" s="16" t="s">
        <v>27</v>
      </c>
    </row>
    <row r="2746" s="3" customFormat="1" ht="30" customHeight="1" spans="1:4">
      <c r="A2746" s="16">
        <v>2744</v>
      </c>
      <c r="B2746" s="16" t="s">
        <v>4620</v>
      </c>
      <c r="C2746" s="16">
        <v>100</v>
      </c>
      <c r="D2746" s="16" t="s">
        <v>27</v>
      </c>
    </row>
    <row r="2747" s="3" customFormat="1" ht="30" customHeight="1" spans="1:4">
      <c r="A2747" s="16">
        <v>2745</v>
      </c>
      <c r="B2747" s="16" t="s">
        <v>4621</v>
      </c>
      <c r="C2747" s="16">
        <v>100</v>
      </c>
      <c r="D2747" s="16" t="s">
        <v>27</v>
      </c>
    </row>
    <row r="2748" s="3" customFormat="1" ht="30" customHeight="1" spans="1:4">
      <c r="A2748" s="16">
        <v>2746</v>
      </c>
      <c r="B2748" s="16" t="s">
        <v>949</v>
      </c>
      <c r="C2748" s="16">
        <v>100</v>
      </c>
      <c r="D2748" s="16" t="s">
        <v>27</v>
      </c>
    </row>
    <row r="2749" s="3" customFormat="1" ht="30" customHeight="1" spans="1:4">
      <c r="A2749" s="16">
        <v>2747</v>
      </c>
      <c r="B2749" s="16" t="s">
        <v>4622</v>
      </c>
      <c r="C2749" s="16">
        <v>100</v>
      </c>
      <c r="D2749" s="16" t="s">
        <v>49</v>
      </c>
    </row>
    <row r="2750" s="3" customFormat="1" ht="30" customHeight="1" spans="1:4">
      <c r="A2750" s="16">
        <v>2748</v>
      </c>
      <c r="B2750" s="16" t="s">
        <v>4623</v>
      </c>
      <c r="C2750" s="16">
        <v>100</v>
      </c>
      <c r="D2750" s="16" t="s">
        <v>2091</v>
      </c>
    </row>
    <row r="2751" s="3" customFormat="1" ht="30" customHeight="1" spans="1:4">
      <c r="A2751" s="16">
        <v>2749</v>
      </c>
      <c r="B2751" s="16" t="s">
        <v>4624</v>
      </c>
      <c r="C2751" s="16">
        <v>100</v>
      </c>
      <c r="D2751" s="16" t="s">
        <v>2091</v>
      </c>
    </row>
    <row r="2752" s="3" customFormat="1" ht="30" customHeight="1" spans="1:4">
      <c r="A2752" s="16">
        <v>2750</v>
      </c>
      <c r="B2752" s="16" t="s">
        <v>4625</v>
      </c>
      <c r="C2752" s="16">
        <v>100</v>
      </c>
      <c r="D2752" s="16" t="s">
        <v>2091</v>
      </c>
    </row>
    <row r="2753" s="3" customFormat="1" ht="30" customHeight="1" spans="1:4">
      <c r="A2753" s="16">
        <v>2751</v>
      </c>
      <c r="B2753" s="16" t="s">
        <v>4626</v>
      </c>
      <c r="C2753" s="16">
        <v>100</v>
      </c>
      <c r="D2753" s="16" t="s">
        <v>2091</v>
      </c>
    </row>
    <row r="2754" s="3" customFormat="1" ht="30" customHeight="1" spans="1:4">
      <c r="A2754" s="16">
        <v>2752</v>
      </c>
      <c r="B2754" s="16" t="s">
        <v>4627</v>
      </c>
      <c r="C2754" s="16">
        <v>100</v>
      </c>
      <c r="D2754" s="16" t="s">
        <v>2091</v>
      </c>
    </row>
    <row r="2755" s="3" customFormat="1" ht="30" customHeight="1" spans="1:4">
      <c r="A2755" s="16">
        <v>2753</v>
      </c>
      <c r="B2755" s="16" t="s">
        <v>4628</v>
      </c>
      <c r="C2755" s="16">
        <v>100</v>
      </c>
      <c r="D2755" s="16" t="s">
        <v>2091</v>
      </c>
    </row>
    <row r="2756" s="3" customFormat="1" ht="30" customHeight="1" spans="1:4">
      <c r="A2756" s="16">
        <v>2754</v>
      </c>
      <c r="B2756" s="16" t="s">
        <v>4629</v>
      </c>
      <c r="C2756" s="16">
        <v>100</v>
      </c>
      <c r="D2756" s="16" t="s">
        <v>2091</v>
      </c>
    </row>
    <row r="2757" s="3" customFormat="1" ht="30" customHeight="1" spans="1:4">
      <c r="A2757" s="16">
        <v>2755</v>
      </c>
      <c r="B2757" s="23" t="s">
        <v>4630</v>
      </c>
      <c r="C2757" s="16">
        <v>100</v>
      </c>
      <c r="D2757" s="16" t="s">
        <v>2324</v>
      </c>
    </row>
    <row r="2758" s="3" customFormat="1" ht="30" customHeight="1" spans="1:4">
      <c r="A2758" s="16">
        <v>2756</v>
      </c>
      <c r="B2758" s="23" t="s">
        <v>4631</v>
      </c>
      <c r="C2758" s="16">
        <v>100</v>
      </c>
      <c r="D2758" s="16" t="s">
        <v>2324</v>
      </c>
    </row>
    <row r="2759" s="3" customFormat="1" ht="30" customHeight="1" spans="1:4">
      <c r="A2759" s="16">
        <v>2757</v>
      </c>
      <c r="B2759" s="23" t="s">
        <v>4632</v>
      </c>
      <c r="C2759" s="16">
        <v>100</v>
      </c>
      <c r="D2759" s="16" t="s">
        <v>19</v>
      </c>
    </row>
    <row r="2760" s="3" customFormat="1" ht="30" customHeight="1" spans="1:4">
      <c r="A2760" s="16">
        <v>2758</v>
      </c>
      <c r="B2760" s="23" t="s">
        <v>2314</v>
      </c>
      <c r="C2760" s="16">
        <v>100</v>
      </c>
      <c r="D2760" s="16" t="s">
        <v>20</v>
      </c>
    </row>
    <row r="2761" s="3" customFormat="1" ht="30" customHeight="1" spans="1:4">
      <c r="A2761" s="16">
        <v>2759</v>
      </c>
      <c r="B2761" s="23" t="s">
        <v>4633</v>
      </c>
      <c r="C2761" s="16">
        <v>100</v>
      </c>
      <c r="D2761" s="16" t="s">
        <v>20</v>
      </c>
    </row>
    <row r="2762" s="3" customFormat="1" ht="30" customHeight="1" spans="1:4">
      <c r="A2762" s="16">
        <v>2760</v>
      </c>
      <c r="B2762" s="23" t="s">
        <v>4618</v>
      </c>
      <c r="C2762" s="16">
        <v>100</v>
      </c>
      <c r="D2762" s="16" t="s">
        <v>20</v>
      </c>
    </row>
    <row r="2763" s="3" customFormat="1" ht="30" customHeight="1" spans="1:4">
      <c r="A2763" s="16">
        <v>2761</v>
      </c>
      <c r="B2763" s="23" t="s">
        <v>4634</v>
      </c>
      <c r="C2763" s="16">
        <v>100</v>
      </c>
      <c r="D2763" s="16" t="s">
        <v>20</v>
      </c>
    </row>
    <row r="2764" s="3" customFormat="1" ht="30" customHeight="1" spans="1:4">
      <c r="A2764" s="16">
        <v>2762</v>
      </c>
      <c r="B2764" s="16" t="s">
        <v>4635</v>
      </c>
      <c r="C2764" s="23">
        <v>100</v>
      </c>
      <c r="D2764" s="23" t="s">
        <v>21</v>
      </c>
    </row>
    <row r="2765" s="3" customFormat="1" ht="30" customHeight="1" spans="1:4">
      <c r="A2765" s="16">
        <v>2763</v>
      </c>
      <c r="B2765" s="16" t="s">
        <v>4636</v>
      </c>
      <c r="C2765" s="23">
        <v>100</v>
      </c>
      <c r="D2765" s="23" t="s">
        <v>21</v>
      </c>
    </row>
    <row r="2766" s="3" customFormat="1" ht="30" customHeight="1" spans="1:4">
      <c r="A2766" s="16">
        <v>2764</v>
      </c>
      <c r="B2766" s="16" t="s">
        <v>4637</v>
      </c>
      <c r="C2766" s="23">
        <v>100</v>
      </c>
      <c r="D2766" s="23" t="s">
        <v>21</v>
      </c>
    </row>
    <row r="2767" s="3" customFormat="1" ht="30" customHeight="1" spans="1:4">
      <c r="A2767" s="16">
        <v>2765</v>
      </c>
      <c r="B2767" s="16" t="s">
        <v>4638</v>
      </c>
      <c r="C2767" s="23">
        <v>100</v>
      </c>
      <c r="D2767" s="23" t="s">
        <v>21</v>
      </c>
    </row>
    <row r="2768" s="3" customFormat="1" ht="30" customHeight="1" spans="1:4">
      <c r="A2768" s="16">
        <v>2766</v>
      </c>
      <c r="B2768" s="16" t="s">
        <v>4639</v>
      </c>
      <c r="C2768" s="23">
        <v>100</v>
      </c>
      <c r="D2768" s="23" t="s">
        <v>21</v>
      </c>
    </row>
    <row r="2769" s="3" customFormat="1" ht="30" customHeight="1" spans="1:4">
      <c r="A2769" s="16">
        <v>2767</v>
      </c>
      <c r="B2769" s="23" t="s">
        <v>4640</v>
      </c>
      <c r="C2769" s="16">
        <v>100</v>
      </c>
      <c r="D2769" s="16" t="s">
        <v>22</v>
      </c>
    </row>
    <row r="2770" s="3" customFormat="1" ht="30" customHeight="1" spans="1:4">
      <c r="A2770" s="16">
        <v>2768</v>
      </c>
      <c r="B2770" s="23" t="s">
        <v>4641</v>
      </c>
      <c r="C2770" s="16">
        <v>100</v>
      </c>
      <c r="D2770" s="16" t="s">
        <v>22</v>
      </c>
    </row>
    <row r="2771" s="3" customFormat="1" ht="30" customHeight="1" spans="1:4">
      <c r="A2771" s="16">
        <v>2769</v>
      </c>
      <c r="B2771" s="23" t="s">
        <v>4642</v>
      </c>
      <c r="C2771" s="16">
        <v>100</v>
      </c>
      <c r="D2771" s="16" t="s">
        <v>22</v>
      </c>
    </row>
    <row r="2772" s="3" customFormat="1" ht="30" customHeight="1" spans="1:4">
      <c r="A2772" s="16">
        <v>2770</v>
      </c>
      <c r="B2772" s="23" t="s">
        <v>4643</v>
      </c>
      <c r="C2772" s="16">
        <v>100</v>
      </c>
      <c r="D2772" s="16" t="s">
        <v>23</v>
      </c>
    </row>
    <row r="2773" s="3" customFormat="1" ht="30" customHeight="1" spans="1:4">
      <c r="A2773" s="16">
        <v>2771</v>
      </c>
      <c r="B2773" s="23" t="s">
        <v>4644</v>
      </c>
      <c r="C2773" s="16">
        <v>100</v>
      </c>
      <c r="D2773" s="16" t="s">
        <v>23</v>
      </c>
    </row>
    <row r="2774" s="3" customFormat="1" ht="30" customHeight="1" spans="1:4">
      <c r="A2774" s="16">
        <v>2772</v>
      </c>
      <c r="B2774" s="23" t="s">
        <v>4645</v>
      </c>
      <c r="C2774" s="16">
        <v>100</v>
      </c>
      <c r="D2774" s="16" t="s">
        <v>23</v>
      </c>
    </row>
    <row r="2775" s="4" customFormat="1" ht="30" customHeight="1" spans="1:4">
      <c r="A2775" s="16">
        <v>2773</v>
      </c>
      <c r="B2775" s="23" t="s">
        <v>4646</v>
      </c>
      <c r="C2775" s="16">
        <v>100</v>
      </c>
      <c r="D2775" s="16" t="s">
        <v>23</v>
      </c>
    </row>
    <row r="2776" s="4" customFormat="1" ht="30" customHeight="1" spans="1:4">
      <c r="A2776" s="16">
        <v>2774</v>
      </c>
      <c r="B2776" s="23" t="s">
        <v>182</v>
      </c>
      <c r="C2776" s="23">
        <v>100</v>
      </c>
      <c r="D2776" s="23" t="s">
        <v>25</v>
      </c>
    </row>
    <row r="2777" s="3" customFormat="1" ht="30" customHeight="1" spans="1:4">
      <c r="A2777" s="16">
        <v>2775</v>
      </c>
      <c r="B2777" s="23" t="s">
        <v>4647</v>
      </c>
      <c r="C2777" s="23">
        <v>100</v>
      </c>
      <c r="D2777" s="23" t="s">
        <v>25</v>
      </c>
    </row>
    <row r="2778" s="3" customFormat="1" ht="30" customHeight="1" spans="1:4">
      <c r="A2778" s="16">
        <v>2776</v>
      </c>
      <c r="B2778" s="23" t="s">
        <v>4648</v>
      </c>
      <c r="C2778" s="23">
        <v>100</v>
      </c>
      <c r="D2778" s="23" t="s">
        <v>25</v>
      </c>
    </row>
    <row r="2779" s="3" customFormat="1" ht="30" customHeight="1" spans="1:4">
      <c r="A2779" s="16">
        <v>2777</v>
      </c>
      <c r="B2779" s="16" t="s">
        <v>4649</v>
      </c>
      <c r="C2779" s="16">
        <v>200</v>
      </c>
      <c r="D2779" s="16" t="s">
        <v>26</v>
      </c>
    </row>
    <row r="2780" s="3" customFormat="1" ht="30" customHeight="1" spans="1:4">
      <c r="A2780" s="16">
        <v>2778</v>
      </c>
      <c r="B2780" s="16" t="s">
        <v>4650</v>
      </c>
      <c r="C2780" s="16">
        <v>100</v>
      </c>
      <c r="D2780" s="16" t="s">
        <v>26</v>
      </c>
    </row>
    <row r="2781" s="3" customFormat="1" ht="30" customHeight="1" spans="1:4">
      <c r="A2781" s="16">
        <v>2779</v>
      </c>
      <c r="B2781" s="16" t="s">
        <v>4651</v>
      </c>
      <c r="C2781" s="16">
        <v>100</v>
      </c>
      <c r="D2781" s="16" t="s">
        <v>26</v>
      </c>
    </row>
    <row r="2782" s="3" customFormat="1" ht="30" customHeight="1" spans="1:4">
      <c r="A2782" s="16">
        <v>2780</v>
      </c>
      <c r="B2782" s="16" t="s">
        <v>4652</v>
      </c>
      <c r="C2782" s="16">
        <v>100</v>
      </c>
      <c r="D2782" s="16" t="s">
        <v>27</v>
      </c>
    </row>
    <row r="2783" s="4" customFormat="1" ht="30" customHeight="1" spans="1:4">
      <c r="A2783" s="16">
        <v>2781</v>
      </c>
      <c r="B2783" s="16" t="s">
        <v>4653</v>
      </c>
      <c r="C2783" s="16">
        <v>100</v>
      </c>
      <c r="D2783" s="16" t="s">
        <v>27</v>
      </c>
    </row>
    <row r="2784" s="4" customFormat="1" ht="30" customHeight="1" spans="1:4">
      <c r="A2784" s="16">
        <v>2782</v>
      </c>
      <c r="B2784" s="16" t="s">
        <v>4654</v>
      </c>
      <c r="C2784" s="16">
        <v>100</v>
      </c>
      <c r="D2784" s="16" t="s">
        <v>27</v>
      </c>
    </row>
    <row r="2785" s="5" customFormat="1" ht="30" customHeight="1" spans="1:4">
      <c r="A2785" s="16">
        <v>2783</v>
      </c>
      <c r="B2785" s="23" t="s">
        <v>4655</v>
      </c>
      <c r="C2785" s="23">
        <v>100</v>
      </c>
      <c r="D2785" s="23" t="s">
        <v>24</v>
      </c>
    </row>
    <row r="2786" s="5" customFormat="1" ht="30" customHeight="1" spans="1:4">
      <c r="A2786" s="16">
        <v>2784</v>
      </c>
      <c r="B2786" s="23" t="s">
        <v>4656</v>
      </c>
      <c r="C2786" s="23">
        <v>100</v>
      </c>
      <c r="D2786" s="23" t="s">
        <v>24</v>
      </c>
    </row>
    <row r="2787" s="5" customFormat="1" ht="30" customHeight="1" spans="1:4">
      <c r="A2787" s="16">
        <v>2785</v>
      </c>
      <c r="B2787" s="23" t="s">
        <v>4657</v>
      </c>
      <c r="C2787" s="23">
        <v>100</v>
      </c>
      <c r="D2787" s="23" t="s">
        <v>24</v>
      </c>
    </row>
    <row r="2788" s="5" customFormat="1" ht="30" customHeight="1" spans="1:4">
      <c r="A2788" s="16">
        <v>2786</v>
      </c>
      <c r="B2788" s="23" t="s">
        <v>495</v>
      </c>
      <c r="C2788" s="23">
        <v>100</v>
      </c>
      <c r="D2788" s="23" t="s">
        <v>24</v>
      </c>
    </row>
    <row r="2789" s="5" customFormat="1" ht="30" customHeight="1" spans="1:4">
      <c r="A2789" s="16">
        <v>2787</v>
      </c>
      <c r="B2789" s="16" t="s">
        <v>4658</v>
      </c>
      <c r="C2789" s="16">
        <v>100</v>
      </c>
      <c r="D2789" s="16" t="s">
        <v>30</v>
      </c>
    </row>
    <row r="2790" s="5" customFormat="1" ht="30" customHeight="1" spans="1:4">
      <c r="A2790" s="16">
        <v>2788</v>
      </c>
      <c r="B2790" s="16" t="s">
        <v>4659</v>
      </c>
      <c r="C2790" s="16">
        <v>100</v>
      </c>
      <c r="D2790" s="16" t="s">
        <v>2091</v>
      </c>
    </row>
    <row r="2791" s="5" customFormat="1" ht="30" customHeight="1" spans="1:4">
      <c r="A2791" s="16">
        <v>2789</v>
      </c>
      <c r="B2791" s="23" t="s">
        <v>4660</v>
      </c>
      <c r="C2791" s="16">
        <v>100</v>
      </c>
      <c r="D2791" s="16" t="s">
        <v>2324</v>
      </c>
    </row>
    <row r="2792" s="5" customFormat="1" ht="30" customHeight="1" spans="1:4">
      <c r="A2792" s="16">
        <v>2790</v>
      </c>
      <c r="B2792" s="23" t="s">
        <v>2067</v>
      </c>
      <c r="C2792" s="16">
        <v>100</v>
      </c>
      <c r="D2792" s="16" t="s">
        <v>2324</v>
      </c>
    </row>
    <row r="2793" s="3" customFormat="1" ht="30" customHeight="1" spans="1:4">
      <c r="A2793" s="16">
        <v>2791</v>
      </c>
      <c r="B2793" s="23" t="s">
        <v>4661</v>
      </c>
      <c r="C2793" s="16">
        <v>100</v>
      </c>
      <c r="D2793" s="16" t="s">
        <v>2324</v>
      </c>
    </row>
    <row r="2794" s="3" customFormat="1" ht="30" customHeight="1" spans="1:4">
      <c r="A2794" s="16">
        <v>2792</v>
      </c>
      <c r="B2794" s="23" t="s">
        <v>4662</v>
      </c>
      <c r="C2794" s="16">
        <v>100</v>
      </c>
      <c r="D2794" s="16" t="s">
        <v>20</v>
      </c>
    </row>
    <row r="2795" s="3" customFormat="1" ht="30" customHeight="1" spans="1:4">
      <c r="A2795" s="16">
        <v>2793</v>
      </c>
      <c r="B2795" s="23" t="s">
        <v>4663</v>
      </c>
      <c r="C2795" s="16">
        <v>100</v>
      </c>
      <c r="D2795" s="16" t="s">
        <v>20</v>
      </c>
    </row>
    <row r="2796" s="3" customFormat="1" ht="30" customHeight="1" spans="1:4">
      <c r="A2796" s="16">
        <v>2794</v>
      </c>
      <c r="B2796" s="23" t="s">
        <v>4664</v>
      </c>
      <c r="C2796" s="16">
        <v>100</v>
      </c>
      <c r="D2796" s="16" t="s">
        <v>20</v>
      </c>
    </row>
    <row r="2797" s="3" customFormat="1" ht="30" customHeight="1" spans="1:4">
      <c r="A2797" s="16">
        <v>2795</v>
      </c>
      <c r="B2797" s="23" t="s">
        <v>4665</v>
      </c>
      <c r="C2797" s="16">
        <v>100</v>
      </c>
      <c r="D2797" s="16" t="s">
        <v>20</v>
      </c>
    </row>
    <row r="2798" s="3" customFormat="1" ht="30" customHeight="1" spans="1:4">
      <c r="A2798" s="16">
        <v>2796</v>
      </c>
      <c r="B2798" s="16" t="s">
        <v>4666</v>
      </c>
      <c r="C2798" s="23">
        <v>100</v>
      </c>
      <c r="D2798" s="23" t="s">
        <v>21</v>
      </c>
    </row>
    <row r="2799" s="3" customFormat="1" ht="30" customHeight="1" spans="1:4">
      <c r="A2799" s="16">
        <v>2797</v>
      </c>
      <c r="B2799" s="16" t="s">
        <v>4667</v>
      </c>
      <c r="C2799" s="23">
        <v>100</v>
      </c>
      <c r="D2799" s="23" t="s">
        <v>21</v>
      </c>
    </row>
    <row r="2800" s="3" customFormat="1" ht="30" customHeight="1" spans="1:4">
      <c r="A2800" s="16">
        <v>2798</v>
      </c>
      <c r="B2800" s="16" t="s">
        <v>4668</v>
      </c>
      <c r="C2800" s="23">
        <v>100</v>
      </c>
      <c r="D2800" s="23" t="s">
        <v>21</v>
      </c>
    </row>
    <row r="2801" s="3" customFormat="1" ht="30" customHeight="1" spans="1:4">
      <c r="A2801" s="16">
        <v>2799</v>
      </c>
      <c r="B2801" s="16" t="s">
        <v>4669</v>
      </c>
      <c r="C2801" s="23">
        <v>100</v>
      </c>
      <c r="D2801" s="23" t="s">
        <v>21</v>
      </c>
    </row>
    <row r="2802" s="3" customFormat="1" ht="30" customHeight="1" spans="1:4">
      <c r="A2802" s="16">
        <v>2800</v>
      </c>
      <c r="B2802" s="16" t="s">
        <v>4670</v>
      </c>
      <c r="C2802" s="23">
        <v>100</v>
      </c>
      <c r="D2802" s="23" t="s">
        <v>21</v>
      </c>
    </row>
    <row r="2803" s="3" customFormat="1" ht="30" customHeight="1" spans="1:4">
      <c r="A2803" s="16">
        <v>2801</v>
      </c>
      <c r="B2803" s="23" t="s">
        <v>3346</v>
      </c>
      <c r="C2803" s="16">
        <v>100</v>
      </c>
      <c r="D2803" s="16" t="s">
        <v>22</v>
      </c>
    </row>
    <row r="2804" s="3" customFormat="1" ht="30" customHeight="1" spans="1:4">
      <c r="A2804" s="16">
        <v>2802</v>
      </c>
      <c r="B2804" s="23" t="s">
        <v>4671</v>
      </c>
      <c r="C2804" s="16">
        <v>100</v>
      </c>
      <c r="D2804" s="16" t="s">
        <v>22</v>
      </c>
    </row>
    <row r="2805" s="3" customFormat="1" ht="30" customHeight="1" spans="1:4">
      <c r="A2805" s="16">
        <v>2803</v>
      </c>
      <c r="B2805" s="23" t="s">
        <v>4672</v>
      </c>
      <c r="C2805" s="16">
        <v>100</v>
      </c>
      <c r="D2805" s="16" t="s">
        <v>22</v>
      </c>
    </row>
    <row r="2806" s="3" customFormat="1" ht="30" customHeight="1" spans="1:4">
      <c r="A2806" s="16">
        <v>2804</v>
      </c>
      <c r="B2806" s="23" t="s">
        <v>4673</v>
      </c>
      <c r="C2806" s="16">
        <v>100</v>
      </c>
      <c r="D2806" s="16" t="s">
        <v>23</v>
      </c>
    </row>
    <row r="2807" s="3" customFormat="1" ht="30" customHeight="1" spans="1:4">
      <c r="A2807" s="16">
        <v>2805</v>
      </c>
      <c r="B2807" s="23" t="s">
        <v>4674</v>
      </c>
      <c r="C2807" s="16">
        <v>100</v>
      </c>
      <c r="D2807" s="16" t="s">
        <v>23</v>
      </c>
    </row>
    <row r="2808" s="3" customFormat="1" ht="30" customHeight="1" spans="1:4">
      <c r="A2808" s="16">
        <v>2806</v>
      </c>
      <c r="B2808" s="23" t="s">
        <v>4675</v>
      </c>
      <c r="C2808" s="23">
        <v>100</v>
      </c>
      <c r="D2808" s="23" t="s">
        <v>25</v>
      </c>
    </row>
    <row r="2809" s="3" customFormat="1" ht="30" customHeight="1" spans="1:4">
      <c r="A2809" s="16">
        <v>2807</v>
      </c>
      <c r="B2809" s="23" t="s">
        <v>4676</v>
      </c>
      <c r="C2809" s="23">
        <v>100</v>
      </c>
      <c r="D2809" s="23" t="s">
        <v>25</v>
      </c>
    </row>
    <row r="2810" s="3" customFormat="1" ht="30" customHeight="1" spans="1:4">
      <c r="A2810" s="16">
        <v>2808</v>
      </c>
      <c r="B2810" s="16" t="s">
        <v>4677</v>
      </c>
      <c r="C2810" s="16">
        <v>100</v>
      </c>
      <c r="D2810" s="16" t="s">
        <v>26</v>
      </c>
    </row>
    <row r="2811" s="3" customFormat="1" ht="30" customHeight="1" spans="1:4">
      <c r="A2811" s="16">
        <v>2809</v>
      </c>
      <c r="B2811" s="16" t="s">
        <v>557</v>
      </c>
      <c r="C2811" s="16">
        <v>100</v>
      </c>
      <c r="D2811" s="16" t="s">
        <v>26</v>
      </c>
    </row>
    <row r="2812" s="3" customFormat="1" ht="30" customHeight="1" spans="1:4">
      <c r="A2812" s="16">
        <v>2810</v>
      </c>
      <c r="B2812" s="16" t="s">
        <v>4678</v>
      </c>
      <c r="C2812" s="16">
        <v>100</v>
      </c>
      <c r="D2812" s="16" t="s">
        <v>26</v>
      </c>
    </row>
    <row r="2813" s="3" customFormat="1" ht="30" customHeight="1" spans="1:4">
      <c r="A2813" s="16">
        <v>2811</v>
      </c>
      <c r="B2813" s="16" t="s">
        <v>4679</v>
      </c>
      <c r="C2813" s="16">
        <v>100</v>
      </c>
      <c r="D2813" s="16" t="s">
        <v>26</v>
      </c>
    </row>
    <row r="2814" s="3" customFormat="1" ht="30" customHeight="1" spans="1:4">
      <c r="A2814" s="16">
        <v>2812</v>
      </c>
      <c r="B2814" s="16" t="s">
        <v>4680</v>
      </c>
      <c r="C2814" s="16">
        <v>100</v>
      </c>
      <c r="D2814" s="16" t="s">
        <v>26</v>
      </c>
    </row>
    <row r="2815" s="3" customFormat="1" ht="30" customHeight="1" spans="1:4">
      <c r="A2815" s="16">
        <v>2813</v>
      </c>
      <c r="B2815" s="16" t="s">
        <v>4681</v>
      </c>
      <c r="C2815" s="16">
        <v>100</v>
      </c>
      <c r="D2815" s="16" t="s">
        <v>27</v>
      </c>
    </row>
    <row r="2816" s="3" customFormat="1" ht="30" customHeight="1" spans="1:4">
      <c r="A2816" s="16">
        <v>2814</v>
      </c>
      <c r="B2816" s="16" t="s">
        <v>4682</v>
      </c>
      <c r="C2816" s="16">
        <v>100</v>
      </c>
      <c r="D2816" s="16" t="s">
        <v>27</v>
      </c>
    </row>
    <row r="2817" s="3" customFormat="1" ht="30" customHeight="1" spans="1:4">
      <c r="A2817" s="16">
        <v>2815</v>
      </c>
      <c r="B2817" s="16" t="s">
        <v>4683</v>
      </c>
      <c r="C2817" s="16">
        <v>100</v>
      </c>
      <c r="D2817" s="16" t="s">
        <v>27</v>
      </c>
    </row>
    <row r="2818" s="3" customFormat="1" ht="30" customHeight="1" spans="1:4">
      <c r="A2818" s="16">
        <v>2816</v>
      </c>
      <c r="B2818" s="23" t="s">
        <v>4684</v>
      </c>
      <c r="C2818" s="16">
        <v>100</v>
      </c>
      <c r="D2818" s="16" t="s">
        <v>20</v>
      </c>
    </row>
    <row r="2819" s="3" customFormat="1" ht="30" customHeight="1" spans="1:4">
      <c r="A2819" s="16">
        <v>2817</v>
      </c>
      <c r="B2819" s="23" t="s">
        <v>968</v>
      </c>
      <c r="C2819" s="16">
        <v>100</v>
      </c>
      <c r="D2819" s="16" t="s">
        <v>2324</v>
      </c>
    </row>
    <row r="2820" s="3" customFormat="1" ht="30" customHeight="1" spans="1:4">
      <c r="A2820" s="16">
        <v>2818</v>
      </c>
      <c r="B2820" s="16" t="s">
        <v>1219</v>
      </c>
      <c r="C2820" s="16">
        <v>100</v>
      </c>
      <c r="D2820" s="16" t="s">
        <v>27</v>
      </c>
    </row>
    <row r="2821" s="3" customFormat="1" ht="30" customHeight="1" spans="1:4">
      <c r="A2821" s="16">
        <v>2819</v>
      </c>
      <c r="B2821" s="23" t="s">
        <v>4685</v>
      </c>
      <c r="C2821" s="16">
        <v>100</v>
      </c>
      <c r="D2821" s="16" t="s">
        <v>23</v>
      </c>
    </row>
    <row r="2822" s="3" customFormat="1" ht="30" customHeight="1" spans="1:4">
      <c r="A2822" s="16">
        <v>2820</v>
      </c>
      <c r="B2822" s="23" t="s">
        <v>4686</v>
      </c>
      <c r="C2822" s="16">
        <v>100</v>
      </c>
      <c r="D2822" s="16" t="s">
        <v>23</v>
      </c>
    </row>
    <row r="2823" s="3" customFormat="1" ht="30" customHeight="1" spans="1:4">
      <c r="A2823" s="16">
        <v>2821</v>
      </c>
      <c r="B2823" s="23" t="s">
        <v>4687</v>
      </c>
      <c r="C2823" s="16">
        <v>100</v>
      </c>
      <c r="D2823" s="16" t="s">
        <v>22</v>
      </c>
    </row>
    <row r="2824" s="3" customFormat="1" ht="30" customHeight="1" spans="1:4">
      <c r="A2824" s="16">
        <v>2822</v>
      </c>
      <c r="B2824" s="23" t="s">
        <v>4688</v>
      </c>
      <c r="C2824" s="16">
        <v>100</v>
      </c>
      <c r="D2824" s="16" t="s">
        <v>22</v>
      </c>
    </row>
    <row r="2825" s="3" customFormat="1" ht="30" customHeight="1" spans="1:4">
      <c r="A2825" s="16">
        <v>2823</v>
      </c>
      <c r="B2825" s="23" t="s">
        <v>4689</v>
      </c>
      <c r="C2825" s="23">
        <v>100</v>
      </c>
      <c r="D2825" s="23" t="s">
        <v>25</v>
      </c>
    </row>
    <row r="2826" s="3" customFormat="1" ht="30" customHeight="1" spans="1:4">
      <c r="A2826" s="16">
        <v>2824</v>
      </c>
      <c r="B2826" s="23" t="s">
        <v>4690</v>
      </c>
      <c r="C2826" s="23">
        <v>100</v>
      </c>
      <c r="D2826" s="23" t="s">
        <v>24</v>
      </c>
    </row>
    <row r="2827" s="3" customFormat="1" ht="30" customHeight="1" spans="1:4">
      <c r="A2827" s="16">
        <v>2825</v>
      </c>
      <c r="B2827" s="23" t="s">
        <v>4691</v>
      </c>
      <c r="C2827" s="16">
        <v>100</v>
      </c>
      <c r="D2827" s="16" t="s">
        <v>22</v>
      </c>
    </row>
    <row r="2828" s="3" customFormat="1" ht="30" customHeight="1" spans="1:4">
      <c r="A2828" s="16">
        <v>2826</v>
      </c>
      <c r="B2828" s="16" t="s">
        <v>4692</v>
      </c>
      <c r="C2828" s="16">
        <v>100</v>
      </c>
      <c r="D2828" s="16" t="s">
        <v>29</v>
      </c>
    </row>
    <row r="2829" s="3" customFormat="1" ht="30" customHeight="1" spans="1:4">
      <c r="A2829" s="16">
        <v>2827</v>
      </c>
      <c r="B2829" s="16" t="s">
        <v>4693</v>
      </c>
      <c r="C2829" s="16">
        <v>100</v>
      </c>
      <c r="D2829" s="16" t="s">
        <v>2091</v>
      </c>
    </row>
    <row r="2830" s="3" customFormat="1" ht="30" customHeight="1" spans="1:4">
      <c r="A2830" s="16">
        <v>2828</v>
      </c>
      <c r="B2830" s="16" t="s">
        <v>4694</v>
      </c>
      <c r="C2830" s="16">
        <v>100</v>
      </c>
      <c r="D2830" s="16" t="s">
        <v>2091</v>
      </c>
    </row>
    <row r="2831" s="3" customFormat="1" ht="30" customHeight="1" spans="1:4">
      <c r="A2831" s="16">
        <v>2829</v>
      </c>
      <c r="B2831" s="23" t="s">
        <v>4695</v>
      </c>
      <c r="C2831" s="16">
        <v>200</v>
      </c>
      <c r="D2831" s="16" t="s">
        <v>2324</v>
      </c>
    </row>
    <row r="2832" s="3" customFormat="1" ht="30" customHeight="1" spans="1:4">
      <c r="A2832" s="16">
        <v>2830</v>
      </c>
      <c r="B2832" s="23" t="s">
        <v>4696</v>
      </c>
      <c r="C2832" s="16">
        <v>100</v>
      </c>
      <c r="D2832" s="16" t="s">
        <v>2324</v>
      </c>
    </row>
    <row r="2833" s="3" customFormat="1" ht="30" customHeight="1" spans="1:4">
      <c r="A2833" s="16">
        <v>2831</v>
      </c>
      <c r="B2833" s="23" t="s">
        <v>4697</v>
      </c>
      <c r="C2833" s="16">
        <v>100</v>
      </c>
      <c r="D2833" s="16" t="s">
        <v>2324</v>
      </c>
    </row>
    <row r="2834" s="3" customFormat="1" ht="30" customHeight="1" spans="1:4">
      <c r="A2834" s="16">
        <v>2832</v>
      </c>
      <c r="B2834" s="23" t="s">
        <v>4698</v>
      </c>
      <c r="C2834" s="16">
        <v>100</v>
      </c>
      <c r="D2834" s="16" t="s">
        <v>2324</v>
      </c>
    </row>
    <row r="2835" s="3" customFormat="1" ht="30" customHeight="1" spans="1:4">
      <c r="A2835" s="16">
        <v>2833</v>
      </c>
      <c r="B2835" s="23" t="s">
        <v>876</v>
      </c>
      <c r="C2835" s="16">
        <v>100</v>
      </c>
      <c r="D2835" s="16" t="s">
        <v>20</v>
      </c>
    </row>
    <row r="2836" s="3" customFormat="1" ht="30" customHeight="1" spans="1:4">
      <c r="A2836" s="16">
        <v>2834</v>
      </c>
      <c r="B2836" s="23" t="s">
        <v>2137</v>
      </c>
      <c r="C2836" s="16">
        <v>100</v>
      </c>
      <c r="D2836" s="16" t="s">
        <v>20</v>
      </c>
    </row>
    <row r="2837" s="3" customFormat="1" ht="30" customHeight="1" spans="1:4">
      <c r="A2837" s="16">
        <v>2835</v>
      </c>
      <c r="B2837" s="23" t="s">
        <v>4699</v>
      </c>
      <c r="C2837" s="16">
        <v>100</v>
      </c>
      <c r="D2837" s="16" t="s">
        <v>20</v>
      </c>
    </row>
    <row r="2838" s="3" customFormat="1" ht="30" customHeight="1" spans="1:4">
      <c r="A2838" s="16">
        <v>2836</v>
      </c>
      <c r="B2838" s="23" t="s">
        <v>4700</v>
      </c>
      <c r="C2838" s="16">
        <v>200</v>
      </c>
      <c r="D2838" s="16" t="s">
        <v>20</v>
      </c>
    </row>
    <row r="2839" s="3" customFormat="1" ht="30" customHeight="1" spans="1:4">
      <c r="A2839" s="16">
        <v>2837</v>
      </c>
      <c r="B2839" s="23" t="s">
        <v>4701</v>
      </c>
      <c r="C2839" s="16">
        <v>100</v>
      </c>
      <c r="D2839" s="16" t="s">
        <v>22</v>
      </c>
    </row>
    <row r="2840" s="3" customFormat="1" ht="30" customHeight="1" spans="1:4">
      <c r="A2840" s="16">
        <v>2838</v>
      </c>
      <c r="B2840" s="23" t="s">
        <v>4702</v>
      </c>
      <c r="C2840" s="23">
        <v>100</v>
      </c>
      <c r="D2840" s="23" t="s">
        <v>24</v>
      </c>
    </row>
    <row r="2841" s="3" customFormat="1" ht="30" customHeight="1" spans="1:4">
      <c r="A2841" s="16">
        <v>2839</v>
      </c>
      <c r="B2841" s="23" t="s">
        <v>4703</v>
      </c>
      <c r="C2841" s="23">
        <v>100</v>
      </c>
      <c r="D2841" s="23" t="s">
        <v>24</v>
      </c>
    </row>
    <row r="2842" s="3" customFormat="1" ht="30" customHeight="1" spans="1:4">
      <c r="A2842" s="16">
        <v>2840</v>
      </c>
      <c r="B2842" s="23" t="s">
        <v>4704</v>
      </c>
      <c r="C2842" s="23">
        <v>100</v>
      </c>
      <c r="D2842" s="23" t="s">
        <v>24</v>
      </c>
    </row>
    <row r="2843" s="3" customFormat="1" ht="30" customHeight="1" spans="1:4">
      <c r="A2843" s="16">
        <v>2841</v>
      </c>
      <c r="B2843" s="23" t="s">
        <v>811</v>
      </c>
      <c r="C2843" s="23">
        <v>100</v>
      </c>
      <c r="D2843" s="23" t="s">
        <v>24</v>
      </c>
    </row>
    <row r="2844" s="3" customFormat="1" ht="30" customHeight="1" spans="1:4">
      <c r="A2844" s="16">
        <v>2842</v>
      </c>
      <c r="B2844" s="23" t="s">
        <v>4705</v>
      </c>
      <c r="C2844" s="23">
        <v>100</v>
      </c>
      <c r="D2844" s="23" t="s">
        <v>24</v>
      </c>
    </row>
    <row r="2845" s="3" customFormat="1" ht="30" customHeight="1" spans="1:4">
      <c r="A2845" s="16">
        <v>2843</v>
      </c>
      <c r="B2845" s="23" t="s">
        <v>4706</v>
      </c>
      <c r="C2845" s="23">
        <v>100</v>
      </c>
      <c r="D2845" s="23" t="s">
        <v>25</v>
      </c>
    </row>
    <row r="2846" s="3" customFormat="1" ht="30" customHeight="1" spans="1:4">
      <c r="A2846" s="16">
        <v>2844</v>
      </c>
      <c r="B2846" s="23" t="s">
        <v>1267</v>
      </c>
      <c r="C2846" s="23">
        <v>100</v>
      </c>
      <c r="D2846" s="23" t="s">
        <v>25</v>
      </c>
    </row>
    <row r="2847" s="3" customFormat="1" ht="30" customHeight="1" spans="1:4">
      <c r="A2847" s="16">
        <v>2845</v>
      </c>
      <c r="B2847" s="23" t="s">
        <v>4707</v>
      </c>
      <c r="C2847" s="23">
        <v>100</v>
      </c>
      <c r="D2847" s="23" t="s">
        <v>25</v>
      </c>
    </row>
    <row r="2848" s="3" customFormat="1" ht="30" customHeight="1" spans="1:4">
      <c r="A2848" s="16">
        <v>2846</v>
      </c>
      <c r="B2848" s="23" t="s">
        <v>4708</v>
      </c>
      <c r="C2848" s="23">
        <v>100</v>
      </c>
      <c r="D2848" s="23" t="s">
        <v>25</v>
      </c>
    </row>
    <row r="2849" s="3" customFormat="1" ht="30" customHeight="1" spans="1:4">
      <c r="A2849" s="16">
        <v>2847</v>
      </c>
      <c r="B2849" s="23" t="s">
        <v>4709</v>
      </c>
      <c r="C2849" s="23">
        <v>100</v>
      </c>
      <c r="D2849" s="23" t="s">
        <v>25</v>
      </c>
    </row>
    <row r="2850" s="3" customFormat="1" ht="30" customHeight="1" spans="1:4">
      <c r="A2850" s="16">
        <v>2848</v>
      </c>
      <c r="B2850" s="16" t="s">
        <v>4710</v>
      </c>
      <c r="C2850" s="16">
        <v>100</v>
      </c>
      <c r="D2850" s="16" t="s">
        <v>27</v>
      </c>
    </row>
    <row r="2851" s="3" customFormat="1" ht="30" customHeight="1" spans="1:4">
      <c r="A2851" s="16">
        <v>2849</v>
      </c>
      <c r="B2851" s="16" t="s">
        <v>4711</v>
      </c>
      <c r="C2851" s="16">
        <v>100</v>
      </c>
      <c r="D2851" s="16" t="s">
        <v>26</v>
      </c>
    </row>
    <row r="2852" s="3" customFormat="1" ht="30" customHeight="1" spans="1:4">
      <c r="A2852" s="16">
        <v>2850</v>
      </c>
      <c r="B2852" s="16" t="s">
        <v>4712</v>
      </c>
      <c r="C2852" s="16">
        <v>100</v>
      </c>
      <c r="D2852" s="16" t="s">
        <v>26</v>
      </c>
    </row>
    <row r="2853" s="3" customFormat="1" ht="30" customHeight="1" spans="1:4">
      <c r="A2853" s="16">
        <v>2851</v>
      </c>
      <c r="B2853" s="16" t="s">
        <v>4713</v>
      </c>
      <c r="C2853" s="16">
        <v>100</v>
      </c>
      <c r="D2853" s="16" t="s">
        <v>26</v>
      </c>
    </row>
    <row r="2854" s="3" customFormat="1" ht="30" customHeight="1" spans="1:4">
      <c r="A2854" s="16">
        <v>2852</v>
      </c>
      <c r="B2854" s="16" t="s">
        <v>4714</v>
      </c>
      <c r="C2854" s="16">
        <v>100</v>
      </c>
      <c r="D2854" s="16" t="s">
        <v>27</v>
      </c>
    </row>
    <row r="2855" s="3" customFormat="1" ht="30" customHeight="1" spans="1:4">
      <c r="A2855" s="16">
        <v>2853</v>
      </c>
      <c r="B2855" s="16" t="s">
        <v>4715</v>
      </c>
      <c r="C2855" s="16">
        <v>100</v>
      </c>
      <c r="D2855" s="16" t="s">
        <v>27</v>
      </c>
    </row>
    <row r="2856" s="3" customFormat="1" ht="30" customHeight="1" spans="1:4">
      <c r="A2856" s="16">
        <v>2854</v>
      </c>
      <c r="B2856" s="16" t="s">
        <v>1678</v>
      </c>
      <c r="C2856" s="16">
        <v>100</v>
      </c>
      <c r="D2856" s="16" t="s">
        <v>27</v>
      </c>
    </row>
    <row r="2857" s="3" customFormat="1" ht="30" customHeight="1" spans="1:4">
      <c r="A2857" s="16">
        <v>2855</v>
      </c>
      <c r="B2857" s="23" t="s">
        <v>4716</v>
      </c>
      <c r="C2857" s="16">
        <v>100</v>
      </c>
      <c r="D2857" s="16" t="s">
        <v>23</v>
      </c>
    </row>
    <row r="2858" s="3" customFormat="1" ht="30" customHeight="1" spans="1:4">
      <c r="A2858" s="16">
        <v>2856</v>
      </c>
      <c r="B2858" s="23" t="s">
        <v>408</v>
      </c>
      <c r="C2858" s="16">
        <v>100</v>
      </c>
      <c r="D2858" s="16" t="s">
        <v>30</v>
      </c>
    </row>
    <row r="2859" s="3" customFormat="1" ht="30" customHeight="1" spans="1:4">
      <c r="A2859" s="16">
        <v>2857</v>
      </c>
      <c r="B2859" s="23" t="s">
        <v>4717</v>
      </c>
      <c r="C2859" s="16">
        <v>100</v>
      </c>
      <c r="D2859" s="16" t="s">
        <v>49</v>
      </c>
    </row>
    <row r="2860" s="3" customFormat="1" ht="30" customHeight="1" spans="1:4">
      <c r="A2860" s="16">
        <v>2858</v>
      </c>
      <c r="B2860" s="16" t="s">
        <v>4718</v>
      </c>
      <c r="C2860" s="16">
        <v>100</v>
      </c>
      <c r="D2860" s="16" t="s">
        <v>2091</v>
      </c>
    </row>
    <row r="2861" s="3" customFormat="1" ht="30" customHeight="1" spans="1:4">
      <c r="A2861" s="16">
        <v>2859</v>
      </c>
      <c r="B2861" s="16" t="s">
        <v>4719</v>
      </c>
      <c r="C2861" s="16">
        <v>100</v>
      </c>
      <c r="D2861" s="16" t="s">
        <v>2091</v>
      </c>
    </row>
    <row r="2862" s="3" customFormat="1" ht="30" customHeight="1" spans="1:4">
      <c r="A2862" s="16">
        <v>2860</v>
      </c>
      <c r="B2862" s="16" t="s">
        <v>4720</v>
      </c>
      <c r="C2862" s="16">
        <v>100</v>
      </c>
      <c r="D2862" s="16" t="s">
        <v>2091</v>
      </c>
    </row>
    <row r="2863" s="3" customFormat="1" ht="30" customHeight="1" spans="1:4">
      <c r="A2863" s="16">
        <v>2861</v>
      </c>
      <c r="B2863" s="23" t="s">
        <v>4721</v>
      </c>
      <c r="C2863" s="16">
        <v>100</v>
      </c>
      <c r="D2863" s="16" t="s">
        <v>20</v>
      </c>
    </row>
    <row r="2864" s="3" customFormat="1" ht="30" customHeight="1" spans="1:4">
      <c r="A2864" s="16">
        <v>2862</v>
      </c>
      <c r="B2864" s="23" t="s">
        <v>4722</v>
      </c>
      <c r="C2864" s="16">
        <v>100</v>
      </c>
      <c r="D2864" s="16" t="s">
        <v>20</v>
      </c>
    </row>
    <row r="2865" s="3" customFormat="1" ht="30" customHeight="1" spans="1:4">
      <c r="A2865" s="16">
        <v>2863</v>
      </c>
      <c r="B2865" s="16" t="s">
        <v>4723</v>
      </c>
      <c r="C2865" s="23">
        <v>100</v>
      </c>
      <c r="D2865" s="23" t="s">
        <v>21</v>
      </c>
    </row>
    <row r="2866" s="3" customFormat="1" ht="30" customHeight="1" spans="1:4">
      <c r="A2866" s="16">
        <v>2864</v>
      </c>
      <c r="B2866" s="16" t="s">
        <v>4724</v>
      </c>
      <c r="C2866" s="23">
        <v>100</v>
      </c>
      <c r="D2866" s="23" t="s">
        <v>21</v>
      </c>
    </row>
    <row r="2867" s="3" customFormat="1" ht="30" customHeight="1" spans="1:4">
      <c r="A2867" s="16">
        <v>2865</v>
      </c>
      <c r="B2867" s="16" t="s">
        <v>4725</v>
      </c>
      <c r="C2867" s="23">
        <v>100</v>
      </c>
      <c r="D2867" s="23" t="s">
        <v>21</v>
      </c>
    </row>
    <row r="2868" s="3" customFormat="1" ht="30" customHeight="1" spans="1:4">
      <c r="A2868" s="16">
        <v>2866</v>
      </c>
      <c r="B2868" s="23" t="s">
        <v>4726</v>
      </c>
      <c r="C2868" s="16">
        <v>100</v>
      </c>
      <c r="D2868" s="16" t="s">
        <v>22</v>
      </c>
    </row>
    <row r="2869" s="3" customFormat="1" ht="30" customHeight="1" spans="1:4">
      <c r="A2869" s="16">
        <v>2867</v>
      </c>
      <c r="B2869" s="23" t="s">
        <v>4727</v>
      </c>
      <c r="C2869" s="16">
        <v>100</v>
      </c>
      <c r="D2869" s="16" t="s">
        <v>22</v>
      </c>
    </row>
    <row r="2870" s="3" customFormat="1" ht="30" customHeight="1" spans="1:4">
      <c r="A2870" s="16">
        <v>2868</v>
      </c>
      <c r="B2870" s="23" t="s">
        <v>4728</v>
      </c>
      <c r="C2870" s="16">
        <v>100</v>
      </c>
      <c r="D2870" s="16" t="s">
        <v>22</v>
      </c>
    </row>
    <row r="2871" s="3" customFormat="1" ht="30" customHeight="1" spans="1:4">
      <c r="A2871" s="16">
        <v>2869</v>
      </c>
      <c r="B2871" s="23" t="s">
        <v>4729</v>
      </c>
      <c r="C2871" s="16">
        <v>100</v>
      </c>
      <c r="D2871" s="16" t="s">
        <v>22</v>
      </c>
    </row>
    <row r="2872" s="3" customFormat="1" ht="30" customHeight="1" spans="1:4">
      <c r="A2872" s="16">
        <v>2870</v>
      </c>
      <c r="B2872" s="23" t="s">
        <v>4730</v>
      </c>
      <c r="C2872" s="16">
        <v>100</v>
      </c>
      <c r="D2872" s="16" t="s">
        <v>23</v>
      </c>
    </row>
    <row r="2873" s="3" customFormat="1" ht="30" customHeight="1" spans="1:4">
      <c r="A2873" s="16">
        <v>2871</v>
      </c>
      <c r="B2873" s="23" t="s">
        <v>4731</v>
      </c>
      <c r="C2873" s="16">
        <v>100</v>
      </c>
      <c r="D2873" s="16" t="s">
        <v>23</v>
      </c>
    </row>
    <row r="2874" s="3" customFormat="1" ht="30" customHeight="1" spans="1:4">
      <c r="A2874" s="16">
        <v>2872</v>
      </c>
      <c r="B2874" s="23" t="s">
        <v>4732</v>
      </c>
      <c r="C2874" s="23">
        <v>100</v>
      </c>
      <c r="D2874" s="23" t="s">
        <v>24</v>
      </c>
    </row>
    <row r="2875" s="3" customFormat="1" ht="30" customHeight="1" spans="1:4">
      <c r="A2875" s="16">
        <v>2873</v>
      </c>
      <c r="B2875" s="23" t="s">
        <v>4733</v>
      </c>
      <c r="C2875" s="23">
        <v>100</v>
      </c>
      <c r="D2875" s="23" t="s">
        <v>24</v>
      </c>
    </row>
    <row r="2876" s="3" customFormat="1" ht="30" customHeight="1" spans="1:4">
      <c r="A2876" s="16">
        <v>2874</v>
      </c>
      <c r="B2876" s="23" t="s">
        <v>4734</v>
      </c>
      <c r="C2876" s="23">
        <v>100</v>
      </c>
      <c r="D2876" s="23" t="s">
        <v>24</v>
      </c>
    </row>
    <row r="2877" s="3" customFormat="1" ht="30" customHeight="1" spans="1:4">
      <c r="A2877" s="16">
        <v>2875</v>
      </c>
      <c r="B2877" s="23" t="s">
        <v>4735</v>
      </c>
      <c r="C2877" s="23">
        <v>100</v>
      </c>
      <c r="D2877" s="23" t="s">
        <v>25</v>
      </c>
    </row>
    <row r="2878" s="3" customFormat="1" ht="30" customHeight="1" spans="1:4">
      <c r="A2878" s="16">
        <v>2876</v>
      </c>
      <c r="B2878" s="16" t="s">
        <v>4736</v>
      </c>
      <c r="C2878" s="16">
        <v>100</v>
      </c>
      <c r="D2878" s="16" t="s">
        <v>26</v>
      </c>
    </row>
    <row r="2879" s="3" customFormat="1" ht="30" customHeight="1" spans="1:4">
      <c r="A2879" s="16">
        <v>2877</v>
      </c>
      <c r="B2879" s="16" t="s">
        <v>4737</v>
      </c>
      <c r="C2879" s="16">
        <v>100</v>
      </c>
      <c r="D2879" s="16" t="s">
        <v>26</v>
      </c>
    </row>
    <row r="2880" s="3" customFormat="1" ht="30" customHeight="1" spans="1:4">
      <c r="A2880" s="16">
        <v>2878</v>
      </c>
      <c r="B2880" s="16" t="s">
        <v>4738</v>
      </c>
      <c r="C2880" s="16">
        <v>100</v>
      </c>
      <c r="D2880" s="16" t="s">
        <v>26</v>
      </c>
    </row>
    <row r="2881" s="3" customFormat="1" ht="30" customHeight="1" spans="1:4">
      <c r="A2881" s="16">
        <v>2879</v>
      </c>
      <c r="B2881" s="16" t="s">
        <v>4739</v>
      </c>
      <c r="C2881" s="16">
        <v>100</v>
      </c>
      <c r="D2881" s="16" t="s">
        <v>27</v>
      </c>
    </row>
    <row r="2882" s="3" customFormat="1" ht="30" customHeight="1" spans="1:4">
      <c r="A2882" s="16">
        <v>2880</v>
      </c>
      <c r="B2882" s="16" t="s">
        <v>4740</v>
      </c>
      <c r="C2882" s="16">
        <v>100</v>
      </c>
      <c r="D2882" s="16" t="s">
        <v>27</v>
      </c>
    </row>
    <row r="2883" s="3" customFormat="1" ht="30" customHeight="1" spans="1:4">
      <c r="A2883" s="16">
        <v>2881</v>
      </c>
      <c r="B2883" s="16" t="s">
        <v>4741</v>
      </c>
      <c r="C2883" s="16">
        <v>100</v>
      </c>
      <c r="D2883" s="16" t="s">
        <v>33</v>
      </c>
    </row>
    <row r="2884" s="3" customFormat="1" ht="30" customHeight="1" spans="1:4">
      <c r="A2884" s="16">
        <v>2882</v>
      </c>
      <c r="B2884" s="23" t="s">
        <v>4742</v>
      </c>
      <c r="C2884" s="16">
        <v>100</v>
      </c>
      <c r="D2884" s="16" t="s">
        <v>2324</v>
      </c>
    </row>
    <row r="2885" s="3" customFormat="1" ht="30" customHeight="1" spans="1:4">
      <c r="A2885" s="16">
        <v>2883</v>
      </c>
      <c r="B2885" s="23" t="s">
        <v>4743</v>
      </c>
      <c r="C2885" s="16">
        <v>100</v>
      </c>
      <c r="D2885" s="16" t="s">
        <v>2324</v>
      </c>
    </row>
    <row r="2886" s="3" customFormat="1" ht="30" customHeight="1" spans="1:4">
      <c r="A2886" s="16">
        <v>2884</v>
      </c>
      <c r="B2886" s="23" t="s">
        <v>4744</v>
      </c>
      <c r="C2886" s="16">
        <v>100</v>
      </c>
      <c r="D2886" s="16" t="s">
        <v>2324</v>
      </c>
    </row>
    <row r="2887" s="6" customFormat="1" ht="30" customHeight="1" spans="1:4">
      <c r="A2887" s="16">
        <v>2885</v>
      </c>
      <c r="B2887" s="23" t="s">
        <v>4745</v>
      </c>
      <c r="C2887" s="16">
        <v>100</v>
      </c>
      <c r="D2887" s="16" t="s">
        <v>2324</v>
      </c>
    </row>
    <row r="2888" s="3" customFormat="1" ht="30" customHeight="1" spans="1:4">
      <c r="A2888" s="16">
        <v>2886</v>
      </c>
      <c r="B2888" s="23" t="s">
        <v>4746</v>
      </c>
      <c r="C2888" s="16">
        <v>100</v>
      </c>
      <c r="D2888" s="16" t="s">
        <v>2091</v>
      </c>
    </row>
    <row r="2889" s="6" customFormat="1" ht="30" customHeight="1" spans="1:4">
      <c r="A2889" s="16">
        <v>2887</v>
      </c>
      <c r="B2889" s="23" t="s">
        <v>4747</v>
      </c>
      <c r="C2889" s="16">
        <v>100</v>
      </c>
      <c r="D2889" s="16" t="s">
        <v>2091</v>
      </c>
    </row>
    <row r="2890" s="3" customFormat="1" ht="30" customHeight="1" spans="1:4">
      <c r="A2890" s="16">
        <v>2888</v>
      </c>
      <c r="B2890" s="23" t="s">
        <v>4748</v>
      </c>
      <c r="C2890" s="16">
        <v>100</v>
      </c>
      <c r="D2890" s="16" t="s">
        <v>2091</v>
      </c>
    </row>
    <row r="2891" s="6" customFormat="1" ht="30" customHeight="1" spans="1:4">
      <c r="A2891" s="16">
        <v>2889</v>
      </c>
      <c r="B2891" s="23" t="s">
        <v>4749</v>
      </c>
      <c r="C2891" s="16">
        <v>100</v>
      </c>
      <c r="D2891" s="16" t="s">
        <v>2091</v>
      </c>
    </row>
    <row r="2892" s="6" customFormat="1" ht="30" customHeight="1" spans="1:4">
      <c r="A2892" s="16">
        <v>2890</v>
      </c>
      <c r="B2892" s="23" t="s">
        <v>4750</v>
      </c>
      <c r="C2892" s="16">
        <v>100</v>
      </c>
      <c r="D2892" s="16" t="s">
        <v>2091</v>
      </c>
    </row>
    <row r="2893" s="6" customFormat="1" ht="30" customHeight="1" spans="1:4">
      <c r="A2893" s="16">
        <v>2891</v>
      </c>
      <c r="B2893" s="23" t="s">
        <v>4751</v>
      </c>
      <c r="C2893" s="16">
        <v>100</v>
      </c>
      <c r="D2893" s="16" t="s">
        <v>2324</v>
      </c>
    </row>
    <row r="2894" s="6" customFormat="1" ht="30" customHeight="1" spans="1:4">
      <c r="A2894" s="16">
        <v>2892</v>
      </c>
      <c r="B2894" s="23" t="s">
        <v>4752</v>
      </c>
      <c r="C2894" s="16">
        <v>100</v>
      </c>
      <c r="D2894" s="16" t="s">
        <v>20</v>
      </c>
    </row>
    <row r="2895" s="6" customFormat="1" ht="30" customHeight="1" spans="1:4">
      <c r="A2895" s="16">
        <v>2893</v>
      </c>
      <c r="B2895" s="16" t="s">
        <v>4753</v>
      </c>
      <c r="C2895" s="16">
        <v>100</v>
      </c>
      <c r="D2895" s="16" t="s">
        <v>21</v>
      </c>
    </row>
    <row r="2896" s="3" customFormat="1" ht="30" customHeight="1" spans="1:4">
      <c r="A2896" s="16">
        <v>2894</v>
      </c>
      <c r="B2896" s="16" t="s">
        <v>4754</v>
      </c>
      <c r="C2896" s="16">
        <v>100</v>
      </c>
      <c r="D2896" s="16" t="s">
        <v>21</v>
      </c>
    </row>
    <row r="2897" s="6" customFormat="1" ht="30" customHeight="1" spans="1:4">
      <c r="A2897" s="16">
        <v>2895</v>
      </c>
      <c r="B2897" s="16" t="s">
        <v>4755</v>
      </c>
      <c r="C2897" s="16">
        <v>100</v>
      </c>
      <c r="D2897" s="16" t="s">
        <v>23</v>
      </c>
    </row>
    <row r="2898" s="3" customFormat="1" ht="30" customHeight="1" spans="1:4">
      <c r="A2898" s="16">
        <v>2896</v>
      </c>
      <c r="B2898" s="16" t="s">
        <v>4756</v>
      </c>
      <c r="C2898" s="16">
        <v>100</v>
      </c>
      <c r="D2898" s="16" t="s">
        <v>23</v>
      </c>
    </row>
    <row r="2899" s="3" customFormat="1" ht="30" customHeight="1" spans="1:4">
      <c r="A2899" s="16">
        <v>2897</v>
      </c>
      <c r="B2899" s="16" t="s">
        <v>4757</v>
      </c>
      <c r="C2899" s="16">
        <v>100</v>
      </c>
      <c r="D2899" s="16" t="s">
        <v>23</v>
      </c>
    </row>
    <row r="2900" s="3" customFormat="1" ht="30" customHeight="1" spans="1:4">
      <c r="A2900" s="16">
        <v>2898</v>
      </c>
      <c r="B2900" s="16" t="s">
        <v>4758</v>
      </c>
      <c r="C2900" s="16">
        <v>100</v>
      </c>
      <c r="D2900" s="16" t="s">
        <v>23</v>
      </c>
    </row>
    <row r="2901" s="3" customFormat="1" ht="30" customHeight="1" spans="1:4">
      <c r="A2901" s="16">
        <v>2899</v>
      </c>
      <c r="B2901" s="16" t="s">
        <v>4759</v>
      </c>
      <c r="C2901" s="16">
        <v>100</v>
      </c>
      <c r="D2901" s="17" t="s">
        <v>23</v>
      </c>
    </row>
    <row r="2902" s="3" customFormat="1" ht="30" customHeight="1" spans="1:4">
      <c r="A2902" s="16">
        <v>2900</v>
      </c>
      <c r="B2902" s="16" t="s">
        <v>4760</v>
      </c>
      <c r="C2902" s="16">
        <v>100</v>
      </c>
      <c r="D2902" s="16" t="s">
        <v>23</v>
      </c>
    </row>
    <row r="2903" s="3" customFormat="1" ht="30" customHeight="1" spans="1:4">
      <c r="A2903" s="16">
        <v>2901</v>
      </c>
      <c r="B2903" s="16" t="s">
        <v>4761</v>
      </c>
      <c r="C2903" s="16">
        <v>100</v>
      </c>
      <c r="D2903" s="16" t="s">
        <v>23</v>
      </c>
    </row>
    <row r="2904" s="3" customFormat="1" ht="30" customHeight="1" spans="1:4">
      <c r="A2904" s="16">
        <v>2902</v>
      </c>
      <c r="B2904" s="16" t="s">
        <v>4762</v>
      </c>
      <c r="C2904" s="16">
        <v>100</v>
      </c>
      <c r="D2904" s="16" t="s">
        <v>25</v>
      </c>
    </row>
    <row r="2905" s="3" customFormat="1" ht="30" customHeight="1" spans="1:4">
      <c r="A2905" s="16">
        <v>2903</v>
      </c>
      <c r="B2905" s="16" t="s">
        <v>4763</v>
      </c>
      <c r="C2905" s="16">
        <v>100</v>
      </c>
      <c r="D2905" s="16" t="s">
        <v>25</v>
      </c>
    </row>
    <row r="2906" s="3" customFormat="1" ht="30" customHeight="1" spans="1:4">
      <c r="A2906" s="16">
        <v>2904</v>
      </c>
      <c r="B2906" s="16" t="s">
        <v>3972</v>
      </c>
      <c r="C2906" s="16">
        <v>100</v>
      </c>
      <c r="D2906" s="16" t="s">
        <v>27</v>
      </c>
    </row>
    <row r="2907" s="3" customFormat="1" ht="30" customHeight="1" spans="1:4">
      <c r="A2907" s="16">
        <v>2905</v>
      </c>
      <c r="B2907" s="16" t="s">
        <v>4764</v>
      </c>
      <c r="C2907" s="16">
        <v>100</v>
      </c>
      <c r="D2907" s="16" t="s">
        <v>29</v>
      </c>
    </row>
    <row r="2908" s="3" customFormat="1" ht="30" customHeight="1" spans="1:4">
      <c r="A2908" s="16">
        <v>2906</v>
      </c>
      <c r="B2908" s="16" t="s">
        <v>519</v>
      </c>
      <c r="C2908" s="16">
        <v>100</v>
      </c>
      <c r="D2908" s="16" t="s">
        <v>32</v>
      </c>
    </row>
    <row r="2909" s="3" customFormat="1" ht="30" customHeight="1" spans="1:4">
      <c r="A2909" s="16">
        <v>2907</v>
      </c>
      <c r="B2909" s="16" t="s">
        <v>4765</v>
      </c>
      <c r="C2909" s="16">
        <v>100</v>
      </c>
      <c r="D2909" s="16" t="s">
        <v>32</v>
      </c>
    </row>
    <row r="2910" s="3" customFormat="1" ht="30" customHeight="1" spans="1:4">
      <c r="A2910" s="16">
        <v>2908</v>
      </c>
      <c r="B2910" s="16" t="s">
        <v>4766</v>
      </c>
      <c r="C2910" s="16">
        <v>100</v>
      </c>
      <c r="D2910" s="16" t="s">
        <v>30</v>
      </c>
    </row>
    <row r="2911" s="3" customFormat="1" ht="30" customHeight="1" spans="1:4">
      <c r="A2911" s="16">
        <v>2909</v>
      </c>
      <c r="B2911" s="16" t="s">
        <v>2705</v>
      </c>
      <c r="C2911" s="16">
        <v>100</v>
      </c>
      <c r="D2911" s="16" t="s">
        <v>2091</v>
      </c>
    </row>
    <row r="2912" s="3" customFormat="1" ht="30" customHeight="1" spans="1:4">
      <c r="A2912" s="16">
        <v>2910</v>
      </c>
      <c r="B2912" s="16" t="s">
        <v>4767</v>
      </c>
      <c r="C2912" s="16">
        <v>100</v>
      </c>
      <c r="D2912" s="16" t="s">
        <v>2091</v>
      </c>
    </row>
    <row r="2913" s="3" customFormat="1" ht="30" customHeight="1" spans="1:4">
      <c r="A2913" s="16">
        <v>2911</v>
      </c>
      <c r="B2913" s="16" t="s">
        <v>4768</v>
      </c>
      <c r="C2913" s="16">
        <v>100</v>
      </c>
      <c r="D2913" s="16" t="s">
        <v>2324</v>
      </c>
    </row>
    <row r="2914" s="3" customFormat="1" ht="30" customHeight="1" spans="1:4">
      <c r="A2914" s="16">
        <v>2912</v>
      </c>
      <c r="B2914" s="16" t="s">
        <v>4769</v>
      </c>
      <c r="C2914" s="16">
        <v>100</v>
      </c>
      <c r="D2914" s="16" t="s">
        <v>2324</v>
      </c>
    </row>
    <row r="2915" s="3" customFormat="1" ht="30" customHeight="1" spans="1:4">
      <c r="A2915" s="16">
        <v>2913</v>
      </c>
      <c r="B2915" s="16" t="s">
        <v>4770</v>
      </c>
      <c r="C2915" s="16">
        <v>100</v>
      </c>
      <c r="D2915" s="16" t="s">
        <v>2324</v>
      </c>
    </row>
    <row r="2916" s="3" customFormat="1" ht="30" customHeight="1" spans="1:4">
      <c r="A2916" s="16">
        <v>2914</v>
      </c>
      <c r="B2916" s="16" t="s">
        <v>4771</v>
      </c>
      <c r="C2916" s="16">
        <v>100</v>
      </c>
      <c r="D2916" s="16" t="s">
        <v>2324</v>
      </c>
    </row>
    <row r="2917" s="3" customFormat="1" ht="30" customHeight="1" spans="1:4">
      <c r="A2917" s="16">
        <v>2915</v>
      </c>
      <c r="B2917" s="16" t="s">
        <v>4772</v>
      </c>
      <c r="C2917" s="16">
        <v>100</v>
      </c>
      <c r="D2917" s="16" t="s">
        <v>2324</v>
      </c>
    </row>
    <row r="2918" s="3" customFormat="1" ht="30" customHeight="1" spans="1:4">
      <c r="A2918" s="16">
        <v>2916</v>
      </c>
      <c r="B2918" s="16" t="s">
        <v>4773</v>
      </c>
      <c r="C2918" s="16">
        <v>100</v>
      </c>
      <c r="D2918" s="16" t="s">
        <v>2324</v>
      </c>
    </row>
    <row r="2919" s="3" customFormat="1" ht="30" customHeight="1" spans="1:4">
      <c r="A2919" s="16">
        <v>2917</v>
      </c>
      <c r="B2919" s="16" t="s">
        <v>4774</v>
      </c>
      <c r="C2919" s="16">
        <v>100</v>
      </c>
      <c r="D2919" s="16" t="s">
        <v>20</v>
      </c>
    </row>
    <row r="2920" s="6" customFormat="1" ht="30" customHeight="1" spans="1:4">
      <c r="A2920" s="16">
        <v>2918</v>
      </c>
      <c r="B2920" s="16" t="s">
        <v>4775</v>
      </c>
      <c r="C2920" s="16">
        <v>100</v>
      </c>
      <c r="D2920" s="16" t="s">
        <v>20</v>
      </c>
    </row>
    <row r="2921" s="6" customFormat="1" ht="30" customHeight="1" spans="1:4">
      <c r="A2921" s="16">
        <v>2919</v>
      </c>
      <c r="B2921" s="16" t="s">
        <v>4776</v>
      </c>
      <c r="C2921" s="16">
        <v>100</v>
      </c>
      <c r="D2921" s="16" t="s">
        <v>20</v>
      </c>
    </row>
    <row r="2922" s="6" customFormat="1" ht="30" customHeight="1" spans="1:4">
      <c r="A2922" s="16">
        <v>2920</v>
      </c>
      <c r="B2922" s="16" t="s">
        <v>4777</v>
      </c>
      <c r="C2922" s="16">
        <v>100</v>
      </c>
      <c r="D2922" s="16" t="s">
        <v>20</v>
      </c>
    </row>
    <row r="2923" s="6" customFormat="1" ht="30" customHeight="1" spans="1:4">
      <c r="A2923" s="16">
        <v>2921</v>
      </c>
      <c r="B2923" s="16" t="s">
        <v>4778</v>
      </c>
      <c r="C2923" s="16">
        <v>100</v>
      </c>
      <c r="D2923" s="16" t="s">
        <v>20</v>
      </c>
    </row>
    <row r="2924" s="6" customFormat="1" ht="30" customHeight="1" spans="1:4">
      <c r="A2924" s="16">
        <v>2922</v>
      </c>
      <c r="B2924" s="16" t="s">
        <v>4779</v>
      </c>
      <c r="C2924" s="16">
        <v>100</v>
      </c>
      <c r="D2924" s="16" t="s">
        <v>21</v>
      </c>
    </row>
    <row r="2925" s="6" customFormat="1" ht="30" customHeight="1" spans="1:4">
      <c r="A2925" s="16">
        <v>2923</v>
      </c>
      <c r="B2925" s="16" t="s">
        <v>1359</v>
      </c>
      <c r="C2925" s="16">
        <v>100</v>
      </c>
      <c r="D2925" s="16" t="s">
        <v>21</v>
      </c>
    </row>
    <row r="2926" s="6" customFormat="1" ht="30" customHeight="1" spans="1:4">
      <c r="A2926" s="16">
        <v>2924</v>
      </c>
      <c r="B2926" s="16" t="s">
        <v>4780</v>
      </c>
      <c r="C2926" s="16">
        <v>100</v>
      </c>
      <c r="D2926" s="16" t="s">
        <v>21</v>
      </c>
    </row>
    <row r="2927" s="6" customFormat="1" ht="30" customHeight="1" spans="1:4">
      <c r="A2927" s="16">
        <v>2925</v>
      </c>
      <c r="B2927" s="23" t="s">
        <v>4781</v>
      </c>
      <c r="C2927" s="16">
        <v>100</v>
      </c>
      <c r="D2927" s="16" t="s">
        <v>21</v>
      </c>
    </row>
    <row r="2928" s="6" customFormat="1" ht="30" customHeight="1" spans="1:4">
      <c r="A2928" s="16">
        <v>2926</v>
      </c>
      <c r="B2928" s="23" t="s">
        <v>4782</v>
      </c>
      <c r="C2928" s="16">
        <v>100</v>
      </c>
      <c r="D2928" s="16" t="s">
        <v>21</v>
      </c>
    </row>
    <row r="2929" s="3" customFormat="1" ht="30" customHeight="1" spans="1:4">
      <c r="A2929" s="16">
        <v>2927</v>
      </c>
      <c r="B2929" s="23" t="s">
        <v>4783</v>
      </c>
      <c r="C2929" s="16">
        <v>100</v>
      </c>
      <c r="D2929" s="16" t="s">
        <v>22</v>
      </c>
    </row>
    <row r="2930" s="3" customFormat="1" ht="30" customHeight="1" spans="1:4">
      <c r="A2930" s="16">
        <v>2928</v>
      </c>
      <c r="B2930" s="23" t="s">
        <v>4784</v>
      </c>
      <c r="C2930" s="16">
        <v>100</v>
      </c>
      <c r="D2930" s="16" t="s">
        <v>22</v>
      </c>
    </row>
    <row r="2931" s="3" customFormat="1" ht="30" customHeight="1" spans="1:4">
      <c r="A2931" s="16">
        <v>2929</v>
      </c>
      <c r="B2931" s="23" t="s">
        <v>4785</v>
      </c>
      <c r="C2931" s="16">
        <v>100</v>
      </c>
      <c r="D2931" s="16" t="s">
        <v>23</v>
      </c>
    </row>
    <row r="2932" s="3" customFormat="1" ht="30" customHeight="1" spans="1:4">
      <c r="A2932" s="16">
        <v>2930</v>
      </c>
      <c r="B2932" s="23" t="s">
        <v>4786</v>
      </c>
      <c r="C2932" s="16">
        <v>200</v>
      </c>
      <c r="D2932" s="16" t="s">
        <v>23</v>
      </c>
    </row>
    <row r="2933" s="3" customFormat="1" ht="30" customHeight="1" spans="1:4">
      <c r="A2933" s="16">
        <v>2931</v>
      </c>
      <c r="B2933" s="23" t="s">
        <v>4787</v>
      </c>
      <c r="C2933" s="16">
        <v>100</v>
      </c>
      <c r="D2933" s="17" t="s">
        <v>25</v>
      </c>
    </row>
    <row r="2934" s="3" customFormat="1" ht="30" customHeight="1" spans="1:4">
      <c r="A2934" s="16">
        <v>2932</v>
      </c>
      <c r="B2934" s="23" t="s">
        <v>4788</v>
      </c>
      <c r="C2934" s="16">
        <v>100</v>
      </c>
      <c r="D2934" s="17" t="s">
        <v>25</v>
      </c>
    </row>
    <row r="2935" s="3" customFormat="1" ht="30" customHeight="1" spans="1:4">
      <c r="A2935" s="16">
        <v>2933</v>
      </c>
      <c r="B2935" s="23" t="s">
        <v>4789</v>
      </c>
      <c r="C2935" s="16">
        <v>100</v>
      </c>
      <c r="D2935" s="16" t="s">
        <v>27</v>
      </c>
    </row>
    <row r="2936" s="3" customFormat="1" ht="30" customHeight="1" spans="1:4">
      <c r="A2936" s="16">
        <v>2934</v>
      </c>
      <c r="B2936" s="23" t="s">
        <v>4790</v>
      </c>
      <c r="C2936" s="16">
        <v>100</v>
      </c>
      <c r="D2936" s="16" t="s">
        <v>27</v>
      </c>
    </row>
    <row r="2937" s="6" customFormat="1" ht="30" customHeight="1" spans="1:4">
      <c r="A2937" s="16">
        <v>2935</v>
      </c>
      <c r="B2937" s="23" t="s">
        <v>4791</v>
      </c>
      <c r="C2937" s="16">
        <v>100</v>
      </c>
      <c r="D2937" s="16" t="s">
        <v>26</v>
      </c>
    </row>
    <row r="2938" s="6" customFormat="1" ht="30" customHeight="1" spans="1:4">
      <c r="A2938" s="16">
        <v>2936</v>
      </c>
      <c r="B2938" s="23" t="s">
        <v>4792</v>
      </c>
      <c r="C2938" s="16">
        <v>100</v>
      </c>
      <c r="D2938" s="16" t="s">
        <v>26</v>
      </c>
    </row>
    <row r="2939" s="6" customFormat="1" ht="30" customHeight="1" spans="1:4">
      <c r="A2939" s="16">
        <v>2937</v>
      </c>
      <c r="B2939" s="23" t="s">
        <v>4793</v>
      </c>
      <c r="C2939" s="16">
        <v>100</v>
      </c>
      <c r="D2939" s="16" t="s">
        <v>26</v>
      </c>
    </row>
    <row r="2940" s="6" customFormat="1" ht="30" customHeight="1" spans="1:4">
      <c r="A2940" s="16">
        <v>2938</v>
      </c>
      <c r="B2940" s="23" t="s">
        <v>4794</v>
      </c>
      <c r="C2940" s="16">
        <v>100</v>
      </c>
      <c r="D2940" s="16" t="s">
        <v>27</v>
      </c>
    </row>
    <row r="2941" s="6" customFormat="1" ht="30" customHeight="1" spans="1:4">
      <c r="A2941" s="16">
        <v>2939</v>
      </c>
      <c r="B2941" s="23" t="s">
        <v>4795</v>
      </c>
      <c r="C2941" s="23">
        <v>100</v>
      </c>
      <c r="D2941" s="23" t="s">
        <v>24</v>
      </c>
    </row>
    <row r="2942" s="6" customFormat="1" ht="30" customHeight="1" spans="1:4">
      <c r="A2942" s="16">
        <v>2940</v>
      </c>
      <c r="B2942" s="16" t="s">
        <v>4796</v>
      </c>
      <c r="C2942" s="16">
        <v>100</v>
      </c>
      <c r="D2942" s="16" t="s">
        <v>28</v>
      </c>
    </row>
    <row r="2943" s="3" customFormat="1" ht="30" customHeight="1" spans="1:4">
      <c r="A2943" s="16">
        <v>2941</v>
      </c>
      <c r="B2943" s="16" t="s">
        <v>4797</v>
      </c>
      <c r="C2943" s="16">
        <v>100</v>
      </c>
      <c r="D2943" s="16" t="s">
        <v>20</v>
      </c>
    </row>
    <row r="2944" s="3" customFormat="1" ht="30" customHeight="1" spans="1:4">
      <c r="A2944" s="16">
        <v>2942</v>
      </c>
      <c r="B2944" s="16" t="s">
        <v>4798</v>
      </c>
      <c r="C2944" s="16">
        <v>100</v>
      </c>
      <c r="D2944" s="16" t="s">
        <v>2091</v>
      </c>
    </row>
    <row r="2945" s="3" customFormat="1" ht="30" customHeight="1" spans="1:4">
      <c r="A2945" s="16">
        <v>2943</v>
      </c>
      <c r="B2945" s="16" t="s">
        <v>4799</v>
      </c>
      <c r="C2945" s="16">
        <v>100</v>
      </c>
      <c r="D2945" s="16" t="s">
        <v>2091</v>
      </c>
    </row>
    <row r="2946" s="3" customFormat="1" ht="30" customHeight="1" spans="1:4">
      <c r="A2946" s="16">
        <v>2944</v>
      </c>
      <c r="B2946" s="16" t="s">
        <v>4800</v>
      </c>
      <c r="C2946" s="16">
        <v>100</v>
      </c>
      <c r="D2946" s="16" t="s">
        <v>2091</v>
      </c>
    </row>
    <row r="2947" s="3" customFormat="1" ht="30" customHeight="1" spans="1:4">
      <c r="A2947" s="16">
        <v>2945</v>
      </c>
      <c r="B2947" s="16" t="s">
        <v>557</v>
      </c>
      <c r="C2947" s="16">
        <v>100</v>
      </c>
      <c r="D2947" s="16" t="s">
        <v>2324</v>
      </c>
    </row>
    <row r="2948" s="3" customFormat="1" ht="30" customHeight="1" spans="1:4">
      <c r="A2948" s="16">
        <v>2946</v>
      </c>
      <c r="B2948" s="16" t="s">
        <v>4801</v>
      </c>
      <c r="C2948" s="16">
        <v>100</v>
      </c>
      <c r="D2948" s="16" t="s">
        <v>2324</v>
      </c>
    </row>
    <row r="2949" s="3" customFormat="1" ht="30" customHeight="1" spans="1:4">
      <c r="A2949" s="16">
        <v>2947</v>
      </c>
      <c r="B2949" s="16" t="s">
        <v>4802</v>
      </c>
      <c r="C2949" s="16">
        <v>100</v>
      </c>
      <c r="D2949" s="16" t="s">
        <v>2324</v>
      </c>
    </row>
    <row r="2950" s="3" customFormat="1" ht="30" customHeight="1" spans="1:4">
      <c r="A2950" s="16">
        <v>2948</v>
      </c>
      <c r="B2950" s="16" t="s">
        <v>3724</v>
      </c>
      <c r="C2950" s="16">
        <v>100</v>
      </c>
      <c r="D2950" s="16" t="s">
        <v>20</v>
      </c>
    </row>
    <row r="2951" s="3" customFormat="1" ht="30" customHeight="1" spans="1:4">
      <c r="A2951" s="16">
        <v>2949</v>
      </c>
      <c r="B2951" s="23" t="s">
        <v>4803</v>
      </c>
      <c r="C2951" s="16">
        <v>100</v>
      </c>
      <c r="D2951" s="16" t="s">
        <v>21</v>
      </c>
    </row>
    <row r="2952" s="3" customFormat="1" ht="30" customHeight="1" spans="1:4">
      <c r="A2952" s="16">
        <v>2950</v>
      </c>
      <c r="B2952" s="23" t="s">
        <v>4804</v>
      </c>
      <c r="C2952" s="16">
        <v>100</v>
      </c>
      <c r="D2952" s="16" t="s">
        <v>21</v>
      </c>
    </row>
    <row r="2953" s="3" customFormat="1" ht="30" customHeight="1" spans="1:4">
      <c r="A2953" s="16">
        <v>2951</v>
      </c>
      <c r="B2953" s="23" t="s">
        <v>4805</v>
      </c>
      <c r="C2953" s="16">
        <v>100</v>
      </c>
      <c r="D2953" s="16" t="s">
        <v>21</v>
      </c>
    </row>
    <row r="2954" s="3" customFormat="1" ht="30" customHeight="1" spans="1:4">
      <c r="A2954" s="16">
        <v>2952</v>
      </c>
      <c r="B2954" s="23" t="s">
        <v>4806</v>
      </c>
      <c r="C2954" s="16">
        <v>100</v>
      </c>
      <c r="D2954" s="16" t="s">
        <v>22</v>
      </c>
    </row>
    <row r="2955" s="3" customFormat="1" ht="30" customHeight="1" spans="1:4">
      <c r="A2955" s="16">
        <v>2953</v>
      </c>
      <c r="B2955" s="23" t="s">
        <v>4807</v>
      </c>
      <c r="C2955" s="16">
        <v>100</v>
      </c>
      <c r="D2955" s="16" t="s">
        <v>22</v>
      </c>
    </row>
    <row r="2956" s="3" customFormat="1" ht="30" customHeight="1" spans="1:4">
      <c r="A2956" s="16">
        <v>2954</v>
      </c>
      <c r="B2956" s="23" t="s">
        <v>4808</v>
      </c>
      <c r="C2956" s="16">
        <v>100</v>
      </c>
      <c r="D2956" s="16" t="s">
        <v>23</v>
      </c>
    </row>
    <row r="2957" s="3" customFormat="1" ht="30" customHeight="1" spans="1:4">
      <c r="A2957" s="16">
        <v>2955</v>
      </c>
      <c r="B2957" s="23" t="s">
        <v>4809</v>
      </c>
      <c r="C2957" s="16">
        <v>100</v>
      </c>
      <c r="D2957" s="16" t="s">
        <v>23</v>
      </c>
    </row>
    <row r="2958" s="3" customFormat="1" ht="30" customHeight="1" spans="1:4">
      <c r="A2958" s="16">
        <v>2956</v>
      </c>
      <c r="B2958" s="23" t="s">
        <v>4810</v>
      </c>
      <c r="C2958" s="16">
        <v>100</v>
      </c>
      <c r="D2958" s="16" t="s">
        <v>23</v>
      </c>
    </row>
    <row r="2959" s="3" customFormat="1" ht="30" customHeight="1" spans="1:4">
      <c r="A2959" s="16">
        <v>2957</v>
      </c>
      <c r="B2959" s="23" t="s">
        <v>4811</v>
      </c>
      <c r="C2959" s="16">
        <v>100</v>
      </c>
      <c r="D2959" s="16" t="s">
        <v>23</v>
      </c>
    </row>
    <row r="2960" s="3" customFormat="1" ht="30" customHeight="1" spans="1:4">
      <c r="A2960" s="16">
        <v>2958</v>
      </c>
      <c r="B2960" s="23" t="s">
        <v>4812</v>
      </c>
      <c r="C2960" s="16">
        <v>100</v>
      </c>
      <c r="D2960" s="17" t="s">
        <v>25</v>
      </c>
    </row>
    <row r="2961" s="3" customFormat="1" ht="30" customHeight="1" spans="1:4">
      <c r="A2961" s="16">
        <v>2959</v>
      </c>
      <c r="B2961" s="23" t="s">
        <v>4813</v>
      </c>
      <c r="C2961" s="23">
        <v>100</v>
      </c>
      <c r="D2961" s="23" t="s">
        <v>24</v>
      </c>
    </row>
    <row r="2962" s="6" customFormat="1" ht="30" customHeight="1" spans="1:4">
      <c r="A2962" s="16">
        <v>2960</v>
      </c>
      <c r="B2962" s="23" t="s">
        <v>4814</v>
      </c>
      <c r="C2962" s="23">
        <v>100</v>
      </c>
      <c r="D2962" s="23" t="s">
        <v>24</v>
      </c>
    </row>
    <row r="2963" s="3" customFormat="1" ht="30" customHeight="1" spans="1:4">
      <c r="A2963" s="16">
        <v>2961</v>
      </c>
      <c r="B2963" s="23" t="s">
        <v>4815</v>
      </c>
      <c r="C2963" s="23">
        <v>100</v>
      </c>
      <c r="D2963" s="23" t="s">
        <v>24</v>
      </c>
    </row>
    <row r="2964" s="3" customFormat="1" ht="30" customHeight="1" spans="1:4">
      <c r="A2964" s="16">
        <v>2962</v>
      </c>
      <c r="B2964" s="23" t="s">
        <v>4816</v>
      </c>
      <c r="C2964" s="23">
        <v>100</v>
      </c>
      <c r="D2964" s="23" t="s">
        <v>24</v>
      </c>
    </row>
    <row r="2965" s="3" customFormat="1" ht="30" customHeight="1" spans="1:4">
      <c r="A2965" s="16">
        <v>2963</v>
      </c>
      <c r="B2965" s="23" t="s">
        <v>4817</v>
      </c>
      <c r="C2965" s="16">
        <v>100</v>
      </c>
      <c r="D2965" s="16" t="s">
        <v>27</v>
      </c>
    </row>
    <row r="2966" s="3" customFormat="1" ht="30" customHeight="1" spans="1:4">
      <c r="A2966" s="16">
        <v>2964</v>
      </c>
      <c r="B2966" s="23" t="s">
        <v>4818</v>
      </c>
      <c r="C2966" s="16">
        <v>100</v>
      </c>
      <c r="D2966" s="16" t="s">
        <v>26</v>
      </c>
    </row>
    <row r="2967" s="3" customFormat="1" ht="30" customHeight="1" spans="1:4">
      <c r="A2967" s="16">
        <v>2965</v>
      </c>
      <c r="B2967" s="23" t="s">
        <v>4819</v>
      </c>
      <c r="C2967" s="16">
        <v>100</v>
      </c>
      <c r="D2967" s="16" t="s">
        <v>27</v>
      </c>
    </row>
    <row r="2968" s="3" customFormat="1" ht="30" customHeight="1" spans="1:4">
      <c r="A2968" s="16">
        <v>2966</v>
      </c>
      <c r="B2968" s="16" t="s">
        <v>4820</v>
      </c>
      <c r="C2968" s="16">
        <v>100</v>
      </c>
      <c r="D2968" s="16" t="s">
        <v>29</v>
      </c>
    </row>
    <row r="2969" s="3" customFormat="1" ht="30" customHeight="1" spans="1:4">
      <c r="A2969" s="16">
        <v>2967</v>
      </c>
      <c r="B2969" s="16" t="s">
        <v>4821</v>
      </c>
      <c r="C2969" s="16">
        <v>100</v>
      </c>
      <c r="D2969" s="16" t="s">
        <v>28</v>
      </c>
    </row>
    <row r="2970" s="3" customFormat="1" ht="30" customHeight="1" spans="1:4">
      <c r="A2970" s="16">
        <v>2968</v>
      </c>
      <c r="B2970" s="23" t="s">
        <v>4822</v>
      </c>
      <c r="C2970" s="16">
        <v>100</v>
      </c>
      <c r="D2970" s="16" t="s">
        <v>49</v>
      </c>
    </row>
    <row r="2971" s="3" customFormat="1" ht="30" customHeight="1" spans="1:4">
      <c r="A2971" s="16">
        <v>2969</v>
      </c>
      <c r="B2971" s="23" t="s">
        <v>4823</v>
      </c>
      <c r="C2971" s="16">
        <v>100</v>
      </c>
      <c r="D2971" s="16" t="s">
        <v>23</v>
      </c>
    </row>
    <row r="2972" s="3" customFormat="1" ht="30" customHeight="1" spans="1:4">
      <c r="A2972" s="16">
        <v>2970</v>
      </c>
      <c r="B2972" s="16" t="s">
        <v>4824</v>
      </c>
      <c r="C2972" s="16">
        <v>100</v>
      </c>
      <c r="D2972" s="16" t="s">
        <v>2091</v>
      </c>
    </row>
    <row r="2973" s="3" customFormat="1" ht="30" customHeight="1" spans="1:4">
      <c r="A2973" s="16">
        <v>2971</v>
      </c>
      <c r="B2973" s="16" t="s">
        <v>4825</v>
      </c>
      <c r="C2973" s="16">
        <v>100</v>
      </c>
      <c r="D2973" s="16" t="s">
        <v>2324</v>
      </c>
    </row>
    <row r="2974" s="3" customFormat="1" ht="30" customHeight="1" spans="1:4">
      <c r="A2974" s="16">
        <v>2972</v>
      </c>
      <c r="B2974" s="16" t="s">
        <v>4489</v>
      </c>
      <c r="C2974" s="16">
        <v>100</v>
      </c>
      <c r="D2974" s="16" t="s">
        <v>2324</v>
      </c>
    </row>
    <row r="2975" s="6" customFormat="1" ht="30" customHeight="1" spans="1:4">
      <c r="A2975" s="16">
        <v>2973</v>
      </c>
      <c r="B2975" s="16" t="s">
        <v>918</v>
      </c>
      <c r="C2975" s="16">
        <v>100</v>
      </c>
      <c r="D2975" s="16" t="s">
        <v>20</v>
      </c>
    </row>
    <row r="2976" s="6" customFormat="1" ht="30" customHeight="1" spans="1:4">
      <c r="A2976" s="16">
        <v>2974</v>
      </c>
      <c r="B2976" s="16" t="s">
        <v>4826</v>
      </c>
      <c r="C2976" s="16">
        <v>100</v>
      </c>
      <c r="D2976" s="16" t="s">
        <v>20</v>
      </c>
    </row>
    <row r="2977" s="3" customFormat="1" ht="30" customHeight="1" spans="1:4">
      <c r="A2977" s="16">
        <v>2975</v>
      </c>
      <c r="B2977" s="23" t="s">
        <v>4827</v>
      </c>
      <c r="C2977" s="16">
        <v>100</v>
      </c>
      <c r="D2977" s="16" t="s">
        <v>21</v>
      </c>
    </row>
    <row r="2978" s="3" customFormat="1" ht="30" customHeight="1" spans="1:4">
      <c r="A2978" s="16">
        <v>2976</v>
      </c>
      <c r="B2978" s="23" t="s">
        <v>4828</v>
      </c>
      <c r="C2978" s="16">
        <v>100</v>
      </c>
      <c r="D2978" s="16" t="s">
        <v>21</v>
      </c>
    </row>
    <row r="2979" s="3" customFormat="1" ht="30" customHeight="1" spans="1:4">
      <c r="A2979" s="16">
        <v>2977</v>
      </c>
      <c r="B2979" s="23" t="s">
        <v>4829</v>
      </c>
      <c r="C2979" s="16">
        <v>100</v>
      </c>
      <c r="D2979" s="16" t="s">
        <v>21</v>
      </c>
    </row>
    <row r="2980" s="3" customFormat="1" ht="30" customHeight="1" spans="1:4">
      <c r="A2980" s="16">
        <v>2978</v>
      </c>
      <c r="B2980" s="23" t="s">
        <v>4830</v>
      </c>
      <c r="C2980" s="16">
        <v>100</v>
      </c>
      <c r="D2980" s="16" t="s">
        <v>21</v>
      </c>
    </row>
    <row r="2981" s="3" customFormat="1" ht="30" customHeight="1" spans="1:4">
      <c r="A2981" s="16">
        <v>2979</v>
      </c>
      <c r="B2981" s="23" t="s">
        <v>4831</v>
      </c>
      <c r="C2981" s="16">
        <v>100</v>
      </c>
      <c r="D2981" s="16" t="s">
        <v>21</v>
      </c>
    </row>
    <row r="2982" s="3" customFormat="1" ht="30" customHeight="1" spans="1:4">
      <c r="A2982" s="16">
        <v>2980</v>
      </c>
      <c r="B2982" s="23" t="s">
        <v>4832</v>
      </c>
      <c r="C2982" s="16">
        <v>100</v>
      </c>
      <c r="D2982" s="16" t="s">
        <v>22</v>
      </c>
    </row>
    <row r="2983" s="3" customFormat="1" ht="30" customHeight="1" spans="1:4">
      <c r="A2983" s="16">
        <v>2981</v>
      </c>
      <c r="B2983" s="23" t="s">
        <v>4833</v>
      </c>
      <c r="C2983" s="16">
        <v>100</v>
      </c>
      <c r="D2983" s="16" t="s">
        <v>22</v>
      </c>
    </row>
    <row r="2984" s="6" customFormat="1" ht="30" customHeight="1" spans="1:4">
      <c r="A2984" s="16">
        <v>2982</v>
      </c>
      <c r="B2984" s="23" t="s">
        <v>4834</v>
      </c>
      <c r="C2984" s="16">
        <v>100</v>
      </c>
      <c r="D2984" s="16" t="s">
        <v>23</v>
      </c>
    </row>
    <row r="2985" s="3" customFormat="1" ht="30" customHeight="1" spans="1:4">
      <c r="A2985" s="16">
        <v>2983</v>
      </c>
      <c r="B2985" s="23" t="s">
        <v>4835</v>
      </c>
      <c r="C2985" s="16">
        <v>100</v>
      </c>
      <c r="D2985" s="16" t="s">
        <v>23</v>
      </c>
    </row>
    <row r="2986" s="3" customFormat="1" ht="30" customHeight="1" spans="1:4">
      <c r="A2986" s="16">
        <v>2984</v>
      </c>
      <c r="B2986" s="23" t="s">
        <v>4836</v>
      </c>
      <c r="C2986" s="23">
        <v>100</v>
      </c>
      <c r="D2986" s="23" t="s">
        <v>24</v>
      </c>
    </row>
    <row r="2987" s="3" customFormat="1" ht="30" customHeight="1" spans="1:4">
      <c r="A2987" s="16">
        <v>2985</v>
      </c>
      <c r="B2987" s="23" t="s">
        <v>4837</v>
      </c>
      <c r="C2987" s="23">
        <v>100</v>
      </c>
      <c r="D2987" s="23" t="s">
        <v>24</v>
      </c>
    </row>
    <row r="2988" s="3" customFormat="1" ht="30" customHeight="1" spans="1:4">
      <c r="A2988" s="16">
        <v>2986</v>
      </c>
      <c r="B2988" s="23" t="s">
        <v>4838</v>
      </c>
      <c r="C2988" s="16">
        <v>100</v>
      </c>
      <c r="D2988" s="16" t="s">
        <v>27</v>
      </c>
    </row>
    <row r="2989" s="3" customFormat="1" ht="30" customHeight="1" spans="1:4">
      <c r="A2989" s="16">
        <v>2987</v>
      </c>
      <c r="B2989" s="16" t="s">
        <v>3623</v>
      </c>
      <c r="C2989" s="16">
        <v>100</v>
      </c>
      <c r="D2989" s="16" t="s">
        <v>32</v>
      </c>
    </row>
    <row r="2990" s="3" customFormat="1" ht="30" customHeight="1" spans="1:4">
      <c r="A2990" s="16">
        <v>2988</v>
      </c>
      <c r="B2990" s="23" t="s">
        <v>4839</v>
      </c>
      <c r="C2990" s="16">
        <v>100</v>
      </c>
      <c r="D2990" s="16" t="s">
        <v>49</v>
      </c>
    </row>
    <row r="2991" s="3" customFormat="1" ht="30" customHeight="1" spans="1:4">
      <c r="A2991" s="16">
        <v>2989</v>
      </c>
      <c r="B2991" s="16" t="s">
        <v>4840</v>
      </c>
      <c r="C2991" s="16">
        <v>100</v>
      </c>
      <c r="D2991" s="16" t="s">
        <v>28</v>
      </c>
    </row>
    <row r="2992" s="3" customFormat="1" ht="30" customHeight="1" spans="1:4">
      <c r="A2992" s="16">
        <v>2990</v>
      </c>
      <c r="B2992" s="16" t="s">
        <v>4841</v>
      </c>
      <c r="C2992" s="16">
        <v>100</v>
      </c>
      <c r="D2992" s="16" t="s">
        <v>2091</v>
      </c>
    </row>
    <row r="2993" s="3" customFormat="1" ht="30" customHeight="1" spans="1:4">
      <c r="A2993" s="16">
        <v>2991</v>
      </c>
      <c r="B2993" s="16" t="s">
        <v>4842</v>
      </c>
      <c r="C2993" s="16">
        <v>100</v>
      </c>
      <c r="D2993" s="16" t="s">
        <v>2091</v>
      </c>
    </row>
    <row r="2994" s="3" customFormat="1" ht="30" customHeight="1" spans="1:4">
      <c r="A2994" s="16">
        <v>2992</v>
      </c>
      <c r="B2994" s="16" t="s">
        <v>2096</v>
      </c>
      <c r="C2994" s="16">
        <v>100</v>
      </c>
      <c r="D2994" s="16" t="s">
        <v>2091</v>
      </c>
    </row>
    <row r="2995" s="3" customFormat="1" ht="30" customHeight="1" spans="1:4">
      <c r="A2995" s="16">
        <v>2993</v>
      </c>
      <c r="B2995" s="16" t="s">
        <v>4843</v>
      </c>
      <c r="C2995" s="16">
        <v>100</v>
      </c>
      <c r="D2995" s="16" t="s">
        <v>2324</v>
      </c>
    </row>
    <row r="2996" s="3" customFormat="1" ht="30" customHeight="1" spans="1:4">
      <c r="A2996" s="16">
        <v>2994</v>
      </c>
      <c r="B2996" s="16" t="s">
        <v>4844</v>
      </c>
      <c r="C2996" s="16">
        <v>100</v>
      </c>
      <c r="D2996" s="16" t="s">
        <v>2324</v>
      </c>
    </row>
    <row r="2997" s="3" customFormat="1" ht="30" customHeight="1" spans="1:4">
      <c r="A2997" s="16">
        <v>2995</v>
      </c>
      <c r="B2997" s="16" t="s">
        <v>4845</v>
      </c>
      <c r="C2997" s="16">
        <v>100</v>
      </c>
      <c r="D2997" s="16" t="s">
        <v>2324</v>
      </c>
    </row>
    <row r="2998" s="3" customFormat="1" ht="30" customHeight="1" spans="1:4">
      <c r="A2998" s="16">
        <v>2996</v>
      </c>
      <c r="B2998" s="16" t="s">
        <v>4846</v>
      </c>
      <c r="C2998" s="16">
        <v>100</v>
      </c>
      <c r="D2998" s="16" t="s">
        <v>2324</v>
      </c>
    </row>
    <row r="2999" s="6" customFormat="1" ht="30" customHeight="1" spans="1:4">
      <c r="A2999" s="16">
        <v>2997</v>
      </c>
      <c r="B2999" s="16" t="s">
        <v>4847</v>
      </c>
      <c r="C2999" s="16">
        <v>100</v>
      </c>
      <c r="D2999" s="16" t="s">
        <v>2324</v>
      </c>
    </row>
    <row r="3000" s="6" customFormat="1" ht="30" customHeight="1" spans="1:4">
      <c r="A3000" s="16">
        <v>2998</v>
      </c>
      <c r="B3000" s="16" t="s">
        <v>4848</v>
      </c>
      <c r="C3000" s="16">
        <v>100</v>
      </c>
      <c r="D3000" s="16" t="s">
        <v>2324</v>
      </c>
    </row>
    <row r="3001" s="6" customFormat="1" ht="30" customHeight="1" spans="1:4">
      <c r="A3001" s="16">
        <v>2999</v>
      </c>
      <c r="B3001" s="16" t="s">
        <v>4849</v>
      </c>
      <c r="C3001" s="16">
        <v>100</v>
      </c>
      <c r="D3001" s="16" t="s">
        <v>2324</v>
      </c>
    </row>
    <row r="3002" s="6" customFormat="1" ht="30" customHeight="1" spans="1:4">
      <c r="A3002" s="16">
        <v>3000</v>
      </c>
      <c r="B3002" s="23" t="s">
        <v>4850</v>
      </c>
      <c r="C3002" s="16">
        <v>100</v>
      </c>
      <c r="D3002" s="16" t="s">
        <v>19</v>
      </c>
    </row>
    <row r="3003" s="6" customFormat="1" ht="30" customHeight="1" spans="1:4">
      <c r="A3003" s="16">
        <v>3001</v>
      </c>
      <c r="B3003" s="23" t="s">
        <v>4851</v>
      </c>
      <c r="C3003" s="16">
        <v>100</v>
      </c>
      <c r="D3003" s="16" t="s">
        <v>19</v>
      </c>
    </row>
    <row r="3004" s="6" customFormat="1" ht="30" customHeight="1" spans="1:4">
      <c r="A3004" s="16">
        <v>3002</v>
      </c>
      <c r="B3004" s="16" t="s">
        <v>4852</v>
      </c>
      <c r="C3004" s="16">
        <v>100</v>
      </c>
      <c r="D3004" s="16" t="s">
        <v>20</v>
      </c>
    </row>
    <row r="3005" s="6" customFormat="1" ht="30" customHeight="1" spans="1:4">
      <c r="A3005" s="16">
        <v>3003</v>
      </c>
      <c r="B3005" s="16" t="s">
        <v>4853</v>
      </c>
      <c r="C3005" s="16">
        <v>100</v>
      </c>
      <c r="D3005" s="16" t="s">
        <v>20</v>
      </c>
    </row>
    <row r="3006" s="6" customFormat="1" ht="30" customHeight="1" spans="1:4">
      <c r="A3006" s="16">
        <v>3004</v>
      </c>
      <c r="B3006" s="23" t="s">
        <v>4854</v>
      </c>
      <c r="C3006" s="16">
        <v>100</v>
      </c>
      <c r="D3006" s="16" t="s">
        <v>21</v>
      </c>
    </row>
    <row r="3007" s="3" customFormat="1" ht="30" customHeight="1" spans="1:4">
      <c r="A3007" s="16">
        <v>3005</v>
      </c>
      <c r="B3007" s="23" t="s">
        <v>4855</v>
      </c>
      <c r="C3007" s="16">
        <v>100</v>
      </c>
      <c r="D3007" s="16" t="s">
        <v>21</v>
      </c>
    </row>
    <row r="3008" s="3" customFormat="1" ht="30" customHeight="1" spans="1:4">
      <c r="A3008" s="16">
        <v>3006</v>
      </c>
      <c r="B3008" s="23" t="s">
        <v>4856</v>
      </c>
      <c r="C3008" s="16">
        <v>100</v>
      </c>
      <c r="D3008" s="16" t="s">
        <v>22</v>
      </c>
    </row>
    <row r="3009" s="3" customFormat="1" ht="30" customHeight="1" spans="1:4">
      <c r="A3009" s="16">
        <v>3007</v>
      </c>
      <c r="B3009" s="23" t="s">
        <v>4857</v>
      </c>
      <c r="C3009" s="16">
        <v>100</v>
      </c>
      <c r="D3009" s="16" t="s">
        <v>22</v>
      </c>
    </row>
    <row r="3010" s="3" customFormat="1" ht="30" customHeight="1" spans="1:4">
      <c r="A3010" s="16">
        <v>3008</v>
      </c>
      <c r="B3010" s="23" t="s">
        <v>4858</v>
      </c>
      <c r="C3010" s="16">
        <v>100</v>
      </c>
      <c r="D3010" s="16" t="s">
        <v>22</v>
      </c>
    </row>
    <row r="3011" s="3" customFormat="1" ht="30" customHeight="1" spans="1:4">
      <c r="A3011" s="16">
        <v>3009</v>
      </c>
      <c r="B3011" s="23" t="s">
        <v>4859</v>
      </c>
      <c r="C3011" s="16">
        <v>100</v>
      </c>
      <c r="D3011" s="16" t="s">
        <v>22</v>
      </c>
    </row>
    <row r="3012" s="3" customFormat="1" ht="30" customHeight="1" spans="1:4">
      <c r="A3012" s="16">
        <v>3010</v>
      </c>
      <c r="B3012" s="23" t="s">
        <v>4860</v>
      </c>
      <c r="C3012" s="16">
        <v>100</v>
      </c>
      <c r="D3012" s="16" t="s">
        <v>22</v>
      </c>
    </row>
    <row r="3013" s="3" customFormat="1" ht="30" customHeight="1" spans="1:4">
      <c r="A3013" s="16">
        <v>3011</v>
      </c>
      <c r="B3013" s="23" t="s">
        <v>468</v>
      </c>
      <c r="C3013" s="16">
        <v>100</v>
      </c>
      <c r="D3013" s="16" t="s">
        <v>22</v>
      </c>
    </row>
    <row r="3014" s="3" customFormat="1" ht="30" customHeight="1" spans="1:4">
      <c r="A3014" s="16">
        <v>3012</v>
      </c>
      <c r="B3014" s="23" t="s">
        <v>4861</v>
      </c>
      <c r="C3014" s="16">
        <v>100</v>
      </c>
      <c r="D3014" s="16" t="s">
        <v>22</v>
      </c>
    </row>
    <row r="3015" s="3" customFormat="1" ht="30" customHeight="1" spans="1:4">
      <c r="A3015" s="16">
        <v>3013</v>
      </c>
      <c r="B3015" s="23" t="s">
        <v>4862</v>
      </c>
      <c r="C3015" s="16">
        <v>100</v>
      </c>
      <c r="D3015" s="16" t="s">
        <v>23</v>
      </c>
    </row>
    <row r="3016" s="3" customFormat="1" ht="30" customHeight="1" spans="1:4">
      <c r="A3016" s="16">
        <v>3014</v>
      </c>
      <c r="B3016" s="23" t="s">
        <v>4863</v>
      </c>
      <c r="C3016" s="16">
        <v>100</v>
      </c>
      <c r="D3016" s="16" t="s">
        <v>23</v>
      </c>
    </row>
    <row r="3017" s="3" customFormat="1" ht="30" customHeight="1" spans="1:4">
      <c r="A3017" s="16">
        <v>3015</v>
      </c>
      <c r="B3017" s="23" t="s">
        <v>4864</v>
      </c>
      <c r="C3017" s="16">
        <v>100</v>
      </c>
      <c r="D3017" s="16" t="s">
        <v>23</v>
      </c>
    </row>
    <row r="3018" s="3" customFormat="1" ht="30" customHeight="1" spans="1:4">
      <c r="A3018" s="16">
        <v>3016</v>
      </c>
      <c r="B3018" s="23" t="s">
        <v>4865</v>
      </c>
      <c r="C3018" s="16">
        <v>100</v>
      </c>
      <c r="D3018" s="16" t="s">
        <v>23</v>
      </c>
    </row>
    <row r="3019" s="3" customFormat="1" ht="30" customHeight="1" spans="1:4">
      <c r="A3019" s="16">
        <v>3017</v>
      </c>
      <c r="B3019" s="23" t="s">
        <v>4866</v>
      </c>
      <c r="C3019" s="16">
        <v>100</v>
      </c>
      <c r="D3019" s="16" t="s">
        <v>23</v>
      </c>
    </row>
    <row r="3020" s="3" customFormat="1" ht="30" customHeight="1" spans="1:4">
      <c r="A3020" s="16">
        <v>3018</v>
      </c>
      <c r="B3020" s="23" t="s">
        <v>4867</v>
      </c>
      <c r="C3020" s="16">
        <v>100</v>
      </c>
      <c r="D3020" s="17" t="s">
        <v>25</v>
      </c>
    </row>
    <row r="3021" s="3" customFormat="1" ht="30" customHeight="1" spans="1:4">
      <c r="A3021" s="16">
        <v>3019</v>
      </c>
      <c r="B3021" s="23" t="s">
        <v>4868</v>
      </c>
      <c r="C3021" s="16">
        <v>100</v>
      </c>
      <c r="D3021" s="17" t="s">
        <v>25</v>
      </c>
    </row>
    <row r="3022" s="3" customFormat="1" ht="30" customHeight="1" spans="1:4">
      <c r="A3022" s="16">
        <v>3020</v>
      </c>
      <c r="B3022" s="23" t="s">
        <v>4869</v>
      </c>
      <c r="C3022" s="16">
        <v>100</v>
      </c>
      <c r="D3022" s="16" t="s">
        <v>26</v>
      </c>
    </row>
    <row r="3023" s="3" customFormat="1" ht="30" customHeight="1" spans="1:4">
      <c r="A3023" s="16">
        <v>3021</v>
      </c>
      <c r="B3023" s="23" t="s">
        <v>4870</v>
      </c>
      <c r="C3023" s="16">
        <v>100</v>
      </c>
      <c r="D3023" s="16" t="s">
        <v>27</v>
      </c>
    </row>
    <row r="3024" s="3" customFormat="1" ht="30" customHeight="1" spans="1:4">
      <c r="A3024" s="16">
        <v>3022</v>
      </c>
      <c r="B3024" s="23" t="s">
        <v>4871</v>
      </c>
      <c r="C3024" s="16">
        <v>100</v>
      </c>
      <c r="D3024" s="16" t="s">
        <v>27</v>
      </c>
    </row>
    <row r="3025" s="3" customFormat="1" ht="30" customHeight="1" spans="1:4">
      <c r="A3025" s="16">
        <v>3023</v>
      </c>
      <c r="B3025" s="16" t="s">
        <v>4872</v>
      </c>
      <c r="C3025" s="16">
        <v>100</v>
      </c>
      <c r="D3025" s="16" t="s">
        <v>32</v>
      </c>
    </row>
    <row r="3026" s="3" customFormat="1" ht="30" customHeight="1" spans="1:4">
      <c r="A3026" s="16">
        <v>3024</v>
      </c>
      <c r="B3026" s="16" t="s">
        <v>4873</v>
      </c>
      <c r="C3026" s="16">
        <v>100</v>
      </c>
      <c r="D3026" s="16" t="s">
        <v>33</v>
      </c>
    </row>
    <row r="3027" s="3" customFormat="1" ht="30" customHeight="1" spans="1:4">
      <c r="A3027" s="16">
        <v>3025</v>
      </c>
      <c r="B3027" s="23" t="s">
        <v>4874</v>
      </c>
      <c r="C3027" s="23">
        <v>100</v>
      </c>
      <c r="D3027" s="23" t="s">
        <v>24</v>
      </c>
    </row>
    <row r="3028" s="3" customFormat="1" ht="30" customHeight="1" spans="1:4">
      <c r="A3028" s="16">
        <v>3026</v>
      </c>
      <c r="B3028" s="23" t="s">
        <v>4875</v>
      </c>
      <c r="C3028" s="23">
        <v>100</v>
      </c>
      <c r="D3028" s="23" t="s">
        <v>24</v>
      </c>
    </row>
    <row r="3029" s="3" customFormat="1" ht="30" customHeight="1" spans="1:4">
      <c r="A3029" s="16">
        <v>3027</v>
      </c>
      <c r="B3029" s="23" t="s">
        <v>4876</v>
      </c>
      <c r="C3029" s="23">
        <v>100</v>
      </c>
      <c r="D3029" s="23" t="s">
        <v>24</v>
      </c>
    </row>
    <row r="3030" s="3" customFormat="1" ht="30" customHeight="1" spans="1:4">
      <c r="A3030" s="16">
        <v>3028</v>
      </c>
      <c r="B3030" s="23" t="s">
        <v>4877</v>
      </c>
      <c r="C3030" s="23">
        <v>100</v>
      </c>
      <c r="D3030" s="23" t="s">
        <v>24</v>
      </c>
    </row>
    <row r="3031" s="6" customFormat="1" ht="30" customHeight="1" spans="1:4">
      <c r="A3031" s="16">
        <v>3029</v>
      </c>
      <c r="B3031" s="23" t="s">
        <v>4878</v>
      </c>
      <c r="C3031" s="23">
        <v>100</v>
      </c>
      <c r="D3031" s="23" t="s">
        <v>24</v>
      </c>
    </row>
    <row r="3032" s="6" customFormat="1" ht="30" customHeight="1" spans="1:4">
      <c r="A3032" s="16">
        <v>3030</v>
      </c>
      <c r="B3032" s="16" t="s">
        <v>4879</v>
      </c>
      <c r="C3032" s="16">
        <v>100</v>
      </c>
      <c r="D3032" s="16" t="s">
        <v>2091</v>
      </c>
    </row>
    <row r="3033" s="6" customFormat="1" ht="30" customHeight="1" spans="1:4">
      <c r="A3033" s="16">
        <v>3031</v>
      </c>
      <c r="B3033" s="16" t="s">
        <v>4880</v>
      </c>
      <c r="C3033" s="16">
        <v>100</v>
      </c>
      <c r="D3033" s="16" t="s">
        <v>2091</v>
      </c>
    </row>
    <row r="3034" s="6" customFormat="1" ht="30" customHeight="1" spans="1:4">
      <c r="A3034" s="16">
        <v>3032</v>
      </c>
      <c r="B3034" s="16" t="s">
        <v>3580</v>
      </c>
      <c r="C3034" s="16">
        <v>100</v>
      </c>
      <c r="D3034" s="16" t="s">
        <v>20</v>
      </c>
    </row>
    <row r="3035" s="6" customFormat="1" ht="30" customHeight="1" spans="1:4">
      <c r="A3035" s="16">
        <v>3033</v>
      </c>
      <c r="B3035" s="16" t="s">
        <v>4881</v>
      </c>
      <c r="C3035" s="16">
        <v>100</v>
      </c>
      <c r="D3035" s="16" t="s">
        <v>20</v>
      </c>
    </row>
    <row r="3036" s="6" customFormat="1" ht="30" customHeight="1" spans="1:4">
      <c r="A3036" s="16">
        <v>3034</v>
      </c>
      <c r="B3036" s="16" t="s">
        <v>4882</v>
      </c>
      <c r="C3036" s="16">
        <v>100</v>
      </c>
      <c r="D3036" s="16" t="s">
        <v>20</v>
      </c>
    </row>
    <row r="3037" s="6" customFormat="1" ht="30" customHeight="1" spans="1:4">
      <c r="A3037" s="16">
        <v>3035</v>
      </c>
      <c r="B3037" s="16" t="s">
        <v>4883</v>
      </c>
      <c r="C3037" s="16">
        <v>100</v>
      </c>
      <c r="D3037" s="16" t="s">
        <v>21</v>
      </c>
    </row>
    <row r="3038" s="6" customFormat="1" ht="30" customHeight="1" spans="1:4">
      <c r="A3038" s="16">
        <v>3036</v>
      </c>
      <c r="B3038" s="16" t="s">
        <v>4884</v>
      </c>
      <c r="C3038" s="16">
        <v>100</v>
      </c>
      <c r="D3038" s="16" t="s">
        <v>22</v>
      </c>
    </row>
    <row r="3039" s="6" customFormat="1" ht="30" customHeight="1" spans="1:4">
      <c r="A3039" s="16">
        <v>3037</v>
      </c>
      <c r="B3039" s="16" t="s">
        <v>4885</v>
      </c>
      <c r="C3039" s="16">
        <v>100</v>
      </c>
      <c r="D3039" s="16" t="s">
        <v>23</v>
      </c>
    </row>
    <row r="3040" s="6" customFormat="1" ht="30" customHeight="1" spans="1:4">
      <c r="A3040" s="16">
        <v>3038</v>
      </c>
      <c r="B3040" s="16" t="s">
        <v>4886</v>
      </c>
      <c r="C3040" s="16">
        <v>100</v>
      </c>
      <c r="D3040" s="16" t="s">
        <v>23</v>
      </c>
    </row>
    <row r="3041" s="3" customFormat="1" ht="30" customHeight="1" spans="1:4">
      <c r="A3041" s="16">
        <v>3039</v>
      </c>
      <c r="B3041" s="16" t="s">
        <v>4887</v>
      </c>
      <c r="C3041" s="16">
        <v>100</v>
      </c>
      <c r="D3041" s="16" t="s">
        <v>27</v>
      </c>
    </row>
    <row r="3042" s="3" customFormat="1" ht="30" customHeight="1" spans="1:4">
      <c r="A3042" s="16">
        <v>3040</v>
      </c>
      <c r="B3042" s="16" t="s">
        <v>4888</v>
      </c>
      <c r="C3042" s="16">
        <v>100</v>
      </c>
      <c r="D3042" s="16" t="s">
        <v>26</v>
      </c>
    </row>
    <row r="3043" s="3" customFormat="1" ht="30" customHeight="1" spans="1:4">
      <c r="A3043" s="16">
        <v>3041</v>
      </c>
      <c r="B3043" s="16" t="s">
        <v>4889</v>
      </c>
      <c r="C3043" s="16">
        <v>100</v>
      </c>
      <c r="D3043" s="16" t="s">
        <v>27</v>
      </c>
    </row>
    <row r="3044" s="3" customFormat="1" ht="30" customHeight="1" spans="1:4">
      <c r="A3044" s="16">
        <v>3042</v>
      </c>
      <c r="B3044" s="16" t="s">
        <v>2723</v>
      </c>
      <c r="C3044" s="16">
        <v>100</v>
      </c>
      <c r="D3044" s="16" t="s">
        <v>29</v>
      </c>
    </row>
    <row r="3045" s="3" customFormat="1" ht="30" customHeight="1" spans="1:4">
      <c r="A3045" s="16">
        <v>3043</v>
      </c>
      <c r="B3045" s="16" t="s">
        <v>2117</v>
      </c>
      <c r="C3045" s="16">
        <v>100</v>
      </c>
      <c r="D3045" s="16" t="s">
        <v>28</v>
      </c>
    </row>
    <row r="3046" s="3" customFormat="1" ht="30" customHeight="1" spans="1:4">
      <c r="A3046" s="16">
        <v>3044</v>
      </c>
      <c r="B3046" s="16" t="s">
        <v>3405</v>
      </c>
      <c r="C3046" s="16">
        <v>100</v>
      </c>
      <c r="D3046" s="16" t="s">
        <v>30</v>
      </c>
    </row>
    <row r="3047" s="3" customFormat="1" ht="30" customHeight="1" spans="1:4">
      <c r="A3047" s="16">
        <v>3045</v>
      </c>
      <c r="B3047" s="16" t="s">
        <v>4890</v>
      </c>
      <c r="C3047" s="16">
        <v>100</v>
      </c>
      <c r="D3047" s="16" t="s">
        <v>30</v>
      </c>
    </row>
    <row r="3048" s="3" customFormat="1" ht="30" customHeight="1" spans="1:4">
      <c r="A3048" s="16">
        <v>3046</v>
      </c>
      <c r="B3048" s="16" t="s">
        <v>4891</v>
      </c>
      <c r="C3048" s="16">
        <v>100</v>
      </c>
      <c r="D3048" s="16" t="s">
        <v>2324</v>
      </c>
    </row>
    <row r="3049" s="3" customFormat="1" ht="30" customHeight="1" spans="1:4">
      <c r="A3049" s="16">
        <v>3047</v>
      </c>
      <c r="B3049" s="16" t="s">
        <v>4892</v>
      </c>
      <c r="C3049" s="16">
        <v>100</v>
      </c>
      <c r="D3049" s="16" t="s">
        <v>2324</v>
      </c>
    </row>
    <row r="3050" s="3" customFormat="1" ht="30" customHeight="1" spans="1:4">
      <c r="A3050" s="16">
        <v>3048</v>
      </c>
      <c r="B3050" s="16" t="s">
        <v>4893</v>
      </c>
      <c r="C3050" s="16">
        <v>100</v>
      </c>
      <c r="D3050" s="16" t="s">
        <v>2324</v>
      </c>
    </row>
    <row r="3051" s="3" customFormat="1" ht="30" customHeight="1" spans="1:4">
      <c r="A3051" s="16">
        <v>3049</v>
      </c>
      <c r="B3051" s="16" t="s">
        <v>4894</v>
      </c>
      <c r="C3051" s="16">
        <v>100</v>
      </c>
      <c r="D3051" s="16" t="s">
        <v>2324</v>
      </c>
    </row>
    <row r="3052" s="3" customFormat="1" ht="30" customHeight="1" spans="1:4">
      <c r="A3052" s="16">
        <v>3050</v>
      </c>
      <c r="B3052" s="16" t="s">
        <v>4895</v>
      </c>
      <c r="C3052" s="16">
        <v>100</v>
      </c>
      <c r="D3052" s="16" t="s">
        <v>24</v>
      </c>
    </row>
    <row r="3053" s="3" customFormat="1" ht="30" customHeight="1" spans="1:4">
      <c r="A3053" s="16">
        <v>3051</v>
      </c>
      <c r="B3053" s="16" t="s">
        <v>4896</v>
      </c>
      <c r="C3053" s="16">
        <v>100</v>
      </c>
      <c r="D3053" s="16" t="s">
        <v>24</v>
      </c>
    </row>
    <row r="3054" s="3" customFormat="1" ht="30" customHeight="1" spans="1:4">
      <c r="A3054" s="16">
        <v>3052</v>
      </c>
      <c r="B3054" s="16" t="s">
        <v>4897</v>
      </c>
      <c r="C3054" s="16">
        <v>100</v>
      </c>
      <c r="D3054" s="16" t="s">
        <v>24</v>
      </c>
    </row>
    <row r="3055" s="3" customFormat="1" ht="30" customHeight="1" spans="1:4">
      <c r="A3055" s="16">
        <v>3053</v>
      </c>
      <c r="B3055" s="16" t="s">
        <v>4898</v>
      </c>
      <c r="C3055" s="16">
        <v>100</v>
      </c>
      <c r="D3055" s="16" t="s">
        <v>24</v>
      </c>
    </row>
    <row r="3056" s="3" customFormat="1" ht="30" customHeight="1" spans="1:4">
      <c r="A3056" s="16">
        <v>3054</v>
      </c>
      <c r="B3056" s="16" t="s">
        <v>4899</v>
      </c>
      <c r="C3056" s="16">
        <v>100</v>
      </c>
      <c r="D3056" s="16" t="s">
        <v>2091</v>
      </c>
    </row>
    <row r="3057" s="3" customFormat="1" ht="30" customHeight="1" spans="1:4">
      <c r="A3057" s="16">
        <v>3055</v>
      </c>
      <c r="B3057" s="16" t="s">
        <v>4900</v>
      </c>
      <c r="C3057" s="16">
        <v>100</v>
      </c>
      <c r="D3057" s="16" t="s">
        <v>2091</v>
      </c>
    </row>
    <row r="3058" s="3" customFormat="1" ht="30" customHeight="1" spans="1:4">
      <c r="A3058" s="16">
        <v>3056</v>
      </c>
      <c r="B3058" s="16" t="s">
        <v>4901</v>
      </c>
      <c r="C3058" s="16">
        <v>100</v>
      </c>
      <c r="D3058" s="16" t="s">
        <v>2091</v>
      </c>
    </row>
    <row r="3059" s="3" customFormat="1" ht="30" customHeight="1" spans="1:4">
      <c r="A3059" s="16">
        <v>3057</v>
      </c>
      <c r="B3059" s="16" t="s">
        <v>4902</v>
      </c>
      <c r="C3059" s="16">
        <v>100</v>
      </c>
      <c r="D3059" s="16" t="s">
        <v>2091</v>
      </c>
    </row>
    <row r="3060" s="3" customFormat="1" ht="30" customHeight="1" spans="1:4">
      <c r="A3060" s="16">
        <v>3058</v>
      </c>
      <c r="B3060" s="16" t="s">
        <v>4903</v>
      </c>
      <c r="C3060" s="16">
        <v>100</v>
      </c>
      <c r="D3060" s="16" t="s">
        <v>2091</v>
      </c>
    </row>
    <row r="3061" s="3" customFormat="1" ht="30" customHeight="1" spans="1:4">
      <c r="A3061" s="16">
        <v>3059</v>
      </c>
      <c r="B3061" s="16" t="s">
        <v>4904</v>
      </c>
      <c r="C3061" s="16">
        <v>100</v>
      </c>
      <c r="D3061" s="16" t="s">
        <v>2091</v>
      </c>
    </row>
    <row r="3062" s="3" customFormat="1" ht="30" customHeight="1" spans="1:4">
      <c r="A3062" s="16">
        <v>3060</v>
      </c>
      <c r="B3062" s="16" t="s">
        <v>4905</v>
      </c>
      <c r="C3062" s="16">
        <v>100</v>
      </c>
      <c r="D3062" s="16" t="s">
        <v>2324</v>
      </c>
    </row>
    <row r="3063" s="3" customFormat="1" ht="30" customHeight="1" spans="1:4">
      <c r="A3063" s="16">
        <v>3061</v>
      </c>
      <c r="B3063" s="16" t="s">
        <v>4906</v>
      </c>
      <c r="C3063" s="16">
        <v>100</v>
      </c>
      <c r="D3063" s="16" t="s">
        <v>2324</v>
      </c>
    </row>
    <row r="3064" s="3" customFormat="1" ht="30" customHeight="1" spans="1:4">
      <c r="A3064" s="16">
        <v>3062</v>
      </c>
      <c r="B3064" s="16" t="s">
        <v>4907</v>
      </c>
      <c r="C3064" s="16">
        <v>100</v>
      </c>
      <c r="D3064" s="16" t="s">
        <v>2324</v>
      </c>
    </row>
    <row r="3065" s="6" customFormat="1" ht="30" customHeight="1" spans="1:4">
      <c r="A3065" s="16">
        <v>3063</v>
      </c>
      <c r="B3065" s="16" t="s">
        <v>4125</v>
      </c>
      <c r="C3065" s="16">
        <v>100</v>
      </c>
      <c r="D3065" s="16" t="s">
        <v>2324</v>
      </c>
    </row>
    <row r="3066" s="6" customFormat="1" ht="30" customHeight="1" spans="1:4">
      <c r="A3066" s="16">
        <v>3064</v>
      </c>
      <c r="B3066" s="16" t="s">
        <v>4908</v>
      </c>
      <c r="C3066" s="16">
        <v>100</v>
      </c>
      <c r="D3066" s="16" t="s">
        <v>20</v>
      </c>
    </row>
    <row r="3067" s="6" customFormat="1" ht="30" customHeight="1" spans="1:4">
      <c r="A3067" s="16">
        <v>3065</v>
      </c>
      <c r="B3067" s="16" t="s">
        <v>4909</v>
      </c>
      <c r="C3067" s="16">
        <v>100</v>
      </c>
      <c r="D3067" s="16" t="s">
        <v>20</v>
      </c>
    </row>
    <row r="3068" s="6" customFormat="1" ht="30" customHeight="1" spans="1:4">
      <c r="A3068" s="16">
        <v>3066</v>
      </c>
      <c r="B3068" s="16" t="s">
        <v>4910</v>
      </c>
      <c r="C3068" s="16">
        <v>100</v>
      </c>
      <c r="D3068" s="16" t="s">
        <v>20</v>
      </c>
    </row>
    <row r="3069" s="6" customFormat="1" ht="30" customHeight="1" spans="1:4">
      <c r="A3069" s="16">
        <v>3067</v>
      </c>
      <c r="B3069" s="16" t="s">
        <v>4911</v>
      </c>
      <c r="C3069" s="16">
        <v>100</v>
      </c>
      <c r="D3069" s="16" t="s">
        <v>21</v>
      </c>
    </row>
    <row r="3070" s="6" customFormat="1" ht="30" customHeight="1" spans="1:4">
      <c r="A3070" s="16">
        <v>3068</v>
      </c>
      <c r="B3070" s="16" t="s">
        <v>4912</v>
      </c>
      <c r="C3070" s="16">
        <v>100</v>
      </c>
      <c r="D3070" s="16" t="s">
        <v>21</v>
      </c>
    </row>
    <row r="3071" s="6" customFormat="1" ht="30" customHeight="1" spans="1:4">
      <c r="A3071" s="16">
        <v>3069</v>
      </c>
      <c r="B3071" s="16" t="s">
        <v>4913</v>
      </c>
      <c r="C3071" s="16">
        <v>100</v>
      </c>
      <c r="D3071" s="16" t="s">
        <v>21</v>
      </c>
    </row>
    <row r="3072" s="6" customFormat="1" ht="30" customHeight="1" spans="1:4">
      <c r="A3072" s="16">
        <v>3070</v>
      </c>
      <c r="B3072" s="16" t="s">
        <v>4914</v>
      </c>
      <c r="C3072" s="16">
        <v>100</v>
      </c>
      <c r="D3072" s="16" t="s">
        <v>22</v>
      </c>
    </row>
    <row r="3073" s="6" customFormat="1" ht="30" customHeight="1" spans="1:4">
      <c r="A3073" s="16">
        <v>3071</v>
      </c>
      <c r="B3073" s="16" t="s">
        <v>4915</v>
      </c>
      <c r="C3073" s="16">
        <v>100</v>
      </c>
      <c r="D3073" s="16" t="s">
        <v>22</v>
      </c>
    </row>
    <row r="3074" s="3" customFormat="1" ht="30" customHeight="1" spans="1:4">
      <c r="A3074" s="16">
        <v>3072</v>
      </c>
      <c r="B3074" s="16" t="s">
        <v>4916</v>
      </c>
      <c r="C3074" s="16">
        <v>100</v>
      </c>
      <c r="D3074" s="16" t="s">
        <v>23</v>
      </c>
    </row>
    <row r="3075" s="3" customFormat="1" ht="30" customHeight="1" spans="1:4">
      <c r="A3075" s="16">
        <v>3073</v>
      </c>
      <c r="B3075" s="16" t="s">
        <v>4917</v>
      </c>
      <c r="C3075" s="16">
        <v>100</v>
      </c>
      <c r="D3075" s="16" t="s">
        <v>24</v>
      </c>
    </row>
    <row r="3076" s="3" customFormat="1" ht="30" customHeight="1" spans="1:4">
      <c r="A3076" s="16">
        <v>3074</v>
      </c>
      <c r="B3076" s="23" t="s">
        <v>4918</v>
      </c>
      <c r="C3076" s="16">
        <v>100</v>
      </c>
      <c r="D3076" s="17" t="s">
        <v>25</v>
      </c>
    </row>
    <row r="3077" s="3" customFormat="1" ht="30" customHeight="1" spans="1:4">
      <c r="A3077" s="16">
        <v>3075</v>
      </c>
      <c r="B3077" s="23" t="s">
        <v>4919</v>
      </c>
      <c r="C3077" s="16">
        <v>100</v>
      </c>
      <c r="D3077" s="17" t="s">
        <v>25</v>
      </c>
    </row>
    <row r="3078" s="3" customFormat="1" ht="30" customHeight="1" spans="1:4">
      <c r="A3078" s="16">
        <v>3076</v>
      </c>
      <c r="B3078" s="23" t="s">
        <v>3724</v>
      </c>
      <c r="C3078" s="16">
        <v>100</v>
      </c>
      <c r="D3078" s="17" t="s">
        <v>25</v>
      </c>
    </row>
    <row r="3079" s="3" customFormat="1" ht="30" customHeight="1" spans="1:4">
      <c r="A3079" s="16">
        <v>3077</v>
      </c>
      <c r="B3079" s="16" t="s">
        <v>4920</v>
      </c>
      <c r="C3079" s="16">
        <v>100</v>
      </c>
      <c r="D3079" s="16" t="s">
        <v>27</v>
      </c>
    </row>
    <row r="3080" s="3" customFormat="1" ht="30" customHeight="1" spans="1:4">
      <c r="A3080" s="16">
        <v>3078</v>
      </c>
      <c r="B3080" s="16" t="s">
        <v>4921</v>
      </c>
      <c r="C3080" s="16">
        <v>100</v>
      </c>
      <c r="D3080" s="16" t="s">
        <v>26</v>
      </c>
    </row>
    <row r="3081" s="3" customFormat="1" ht="30" customHeight="1" spans="1:4">
      <c r="A3081" s="16">
        <v>3079</v>
      </c>
      <c r="B3081" s="16" t="s">
        <v>4922</v>
      </c>
      <c r="C3081" s="16">
        <v>100</v>
      </c>
      <c r="D3081" s="16" t="s">
        <v>26</v>
      </c>
    </row>
    <row r="3082" s="3" customFormat="1" ht="30" customHeight="1" spans="1:4">
      <c r="A3082" s="16">
        <v>3080</v>
      </c>
      <c r="B3082" s="16" t="s">
        <v>4923</v>
      </c>
      <c r="C3082" s="16">
        <v>100</v>
      </c>
      <c r="D3082" s="16" t="s">
        <v>27</v>
      </c>
    </row>
    <row r="3083" s="3" customFormat="1" ht="30" customHeight="1" spans="1:4">
      <c r="A3083" s="16">
        <v>3081</v>
      </c>
      <c r="B3083" s="16" t="s">
        <v>3244</v>
      </c>
      <c r="C3083" s="16">
        <v>100</v>
      </c>
      <c r="D3083" s="16" t="s">
        <v>27</v>
      </c>
    </row>
    <row r="3084" s="3" customFormat="1" ht="30" customHeight="1" spans="1:4">
      <c r="A3084" s="16">
        <v>3082</v>
      </c>
      <c r="B3084" s="16" t="s">
        <v>682</v>
      </c>
      <c r="C3084" s="16">
        <v>100</v>
      </c>
      <c r="D3084" s="16" t="s">
        <v>27</v>
      </c>
    </row>
    <row r="3085" s="3" customFormat="1" ht="30" customHeight="1" spans="1:4">
      <c r="A3085" s="16">
        <v>3083</v>
      </c>
      <c r="B3085" s="16" t="s">
        <v>4924</v>
      </c>
      <c r="C3085" s="16">
        <v>100</v>
      </c>
      <c r="D3085" s="16" t="s">
        <v>32</v>
      </c>
    </row>
    <row r="3086" s="3" customFormat="1" ht="30" customHeight="1" spans="1:4">
      <c r="A3086" s="16">
        <v>3084</v>
      </c>
      <c r="B3086" s="16" t="s">
        <v>4925</v>
      </c>
      <c r="C3086" s="16">
        <v>100</v>
      </c>
      <c r="D3086" s="16" t="s">
        <v>30</v>
      </c>
    </row>
    <row r="3087" s="3" customFormat="1" ht="30" customHeight="1" spans="1:4">
      <c r="A3087" s="16">
        <v>3085</v>
      </c>
      <c r="B3087" s="16" t="s">
        <v>4926</v>
      </c>
      <c r="C3087" s="16">
        <v>100</v>
      </c>
      <c r="D3087" s="16" t="s">
        <v>33</v>
      </c>
    </row>
    <row r="3088" s="3" customFormat="1" ht="30" customHeight="1" spans="1:4">
      <c r="A3088" s="16">
        <v>3086</v>
      </c>
      <c r="B3088" s="16" t="s">
        <v>4927</v>
      </c>
      <c r="C3088" s="16">
        <v>100</v>
      </c>
      <c r="D3088" s="16" t="s">
        <v>33</v>
      </c>
    </row>
    <row r="3089" s="3" customFormat="1" ht="30" customHeight="1" spans="1:4">
      <c r="A3089" s="16">
        <v>3087</v>
      </c>
      <c r="B3089" s="16" t="s">
        <v>4928</v>
      </c>
      <c r="C3089" s="16">
        <v>100</v>
      </c>
      <c r="D3089" s="16" t="s">
        <v>2324</v>
      </c>
    </row>
    <row r="3090" s="6" customFormat="1" ht="30" customHeight="1" spans="1:4">
      <c r="A3090" s="16">
        <v>3088</v>
      </c>
      <c r="B3090" s="16" t="s">
        <v>4929</v>
      </c>
      <c r="C3090" s="16">
        <v>100</v>
      </c>
      <c r="D3090" s="16" t="s">
        <v>2091</v>
      </c>
    </row>
    <row r="3091" s="6" customFormat="1" ht="30" customHeight="1" spans="1:4">
      <c r="A3091" s="16">
        <v>3089</v>
      </c>
      <c r="B3091" s="16" t="s">
        <v>4930</v>
      </c>
      <c r="C3091" s="16">
        <v>100</v>
      </c>
      <c r="D3091" s="16" t="s">
        <v>2324</v>
      </c>
    </row>
    <row r="3092" s="6" customFormat="1" ht="30" customHeight="1" spans="1:4">
      <c r="A3092" s="16">
        <v>3090</v>
      </c>
      <c r="B3092" s="16" t="s">
        <v>4931</v>
      </c>
      <c r="C3092" s="16">
        <v>100</v>
      </c>
      <c r="D3092" s="16" t="s">
        <v>2324</v>
      </c>
    </row>
    <row r="3093" s="6" customFormat="1" ht="30" customHeight="1" spans="1:4">
      <c r="A3093" s="16">
        <v>3091</v>
      </c>
      <c r="B3093" s="16" t="s">
        <v>4932</v>
      </c>
      <c r="C3093" s="16">
        <v>100</v>
      </c>
      <c r="D3093" s="16" t="s">
        <v>20</v>
      </c>
    </row>
    <row r="3094" s="6" customFormat="1" ht="30" customHeight="1" spans="1:4">
      <c r="A3094" s="16">
        <v>3092</v>
      </c>
      <c r="B3094" s="16" t="s">
        <v>4933</v>
      </c>
      <c r="C3094" s="16">
        <v>100</v>
      </c>
      <c r="D3094" s="16" t="s">
        <v>20</v>
      </c>
    </row>
    <row r="3095" s="6" customFormat="1" ht="30" customHeight="1" spans="1:4">
      <c r="A3095" s="16">
        <v>3093</v>
      </c>
      <c r="B3095" s="16" t="s">
        <v>4934</v>
      </c>
      <c r="C3095" s="16">
        <v>100</v>
      </c>
      <c r="D3095" s="16" t="s">
        <v>20</v>
      </c>
    </row>
    <row r="3096" s="6" customFormat="1" ht="30" customHeight="1" spans="1:4">
      <c r="A3096" s="16">
        <v>3094</v>
      </c>
      <c r="B3096" s="16" t="s">
        <v>4935</v>
      </c>
      <c r="C3096" s="16">
        <v>100</v>
      </c>
      <c r="D3096" s="16" t="s">
        <v>21</v>
      </c>
    </row>
    <row r="3097" s="6" customFormat="1" ht="30" customHeight="1" spans="1:4">
      <c r="A3097" s="16">
        <v>3095</v>
      </c>
      <c r="B3097" s="16" t="s">
        <v>2442</v>
      </c>
      <c r="C3097" s="16">
        <v>100</v>
      </c>
      <c r="D3097" s="16" t="s">
        <v>21</v>
      </c>
    </row>
    <row r="3098" s="6" customFormat="1" ht="30" customHeight="1" spans="1:4">
      <c r="A3098" s="16">
        <v>3096</v>
      </c>
      <c r="B3098" s="16" t="s">
        <v>4936</v>
      </c>
      <c r="C3098" s="16">
        <v>100</v>
      </c>
      <c r="D3098" s="16" t="s">
        <v>21</v>
      </c>
    </row>
    <row r="3099" s="6" customFormat="1" ht="30" customHeight="1" spans="1:4">
      <c r="A3099" s="16">
        <v>3097</v>
      </c>
      <c r="B3099" s="16" t="s">
        <v>4937</v>
      </c>
      <c r="C3099" s="16">
        <v>100</v>
      </c>
      <c r="D3099" s="16" t="s">
        <v>21</v>
      </c>
    </row>
    <row r="3100" s="6" customFormat="1" ht="30" customHeight="1" spans="1:4">
      <c r="A3100" s="16">
        <v>3098</v>
      </c>
      <c r="B3100" s="16" t="s">
        <v>4938</v>
      </c>
      <c r="C3100" s="16">
        <v>100</v>
      </c>
      <c r="D3100" s="16" t="s">
        <v>21</v>
      </c>
    </row>
    <row r="3101" s="6" customFormat="1" ht="30" customHeight="1" spans="1:4">
      <c r="A3101" s="16">
        <v>3099</v>
      </c>
      <c r="B3101" s="16" t="s">
        <v>3245</v>
      </c>
      <c r="C3101" s="16">
        <v>100</v>
      </c>
      <c r="D3101" s="16" t="s">
        <v>21</v>
      </c>
    </row>
    <row r="3102" s="6" customFormat="1" ht="30" customHeight="1" spans="1:4">
      <c r="A3102" s="16">
        <v>3100</v>
      </c>
      <c r="B3102" s="16" t="s">
        <v>4939</v>
      </c>
      <c r="C3102" s="16">
        <v>100</v>
      </c>
      <c r="D3102" s="16" t="s">
        <v>22</v>
      </c>
    </row>
    <row r="3103" s="6" customFormat="1" ht="30" customHeight="1" spans="1:4">
      <c r="A3103" s="16">
        <v>3101</v>
      </c>
      <c r="B3103" s="16" t="s">
        <v>4940</v>
      </c>
      <c r="C3103" s="16">
        <v>100</v>
      </c>
      <c r="D3103" s="16" t="s">
        <v>22</v>
      </c>
    </row>
    <row r="3104" s="6" customFormat="1" ht="30" customHeight="1" spans="1:4">
      <c r="A3104" s="16">
        <v>3102</v>
      </c>
      <c r="B3104" s="16" t="s">
        <v>4941</v>
      </c>
      <c r="C3104" s="16">
        <v>100</v>
      </c>
      <c r="D3104" s="16" t="s">
        <v>22</v>
      </c>
    </row>
    <row r="3105" s="6" customFormat="1" ht="30" customHeight="1" spans="1:4">
      <c r="A3105" s="16">
        <v>3103</v>
      </c>
      <c r="B3105" s="16" t="s">
        <v>2407</v>
      </c>
      <c r="C3105" s="16">
        <v>100</v>
      </c>
      <c r="D3105" s="16" t="s">
        <v>23</v>
      </c>
    </row>
    <row r="3106" s="6" customFormat="1" ht="30" customHeight="1" spans="1:4">
      <c r="A3106" s="16">
        <v>3104</v>
      </c>
      <c r="B3106" s="16" t="s">
        <v>4942</v>
      </c>
      <c r="C3106" s="16">
        <v>100</v>
      </c>
      <c r="D3106" s="16" t="s">
        <v>23</v>
      </c>
    </row>
    <row r="3107" s="6" customFormat="1" ht="30" customHeight="1" spans="1:4">
      <c r="A3107" s="16">
        <v>3105</v>
      </c>
      <c r="B3107" s="16" t="s">
        <v>4943</v>
      </c>
      <c r="C3107" s="16">
        <v>100</v>
      </c>
      <c r="D3107" s="16" t="s">
        <v>24</v>
      </c>
    </row>
    <row r="3108" s="6" customFormat="1" ht="30" customHeight="1" spans="1:4">
      <c r="A3108" s="16">
        <v>3106</v>
      </c>
      <c r="B3108" s="16" t="s">
        <v>4944</v>
      </c>
      <c r="C3108" s="16">
        <v>100</v>
      </c>
      <c r="D3108" s="16" t="s">
        <v>24</v>
      </c>
    </row>
    <row r="3109" s="6" customFormat="1" ht="30" customHeight="1" spans="1:4">
      <c r="A3109" s="16">
        <v>3107</v>
      </c>
      <c r="B3109" s="16" t="s">
        <v>4945</v>
      </c>
      <c r="C3109" s="16">
        <v>100</v>
      </c>
      <c r="D3109" s="16" t="s">
        <v>24</v>
      </c>
    </row>
    <row r="3110" s="6" customFormat="1" ht="30" customHeight="1" spans="1:4">
      <c r="A3110" s="16">
        <v>3108</v>
      </c>
      <c r="B3110" s="16" t="s">
        <v>4946</v>
      </c>
      <c r="C3110" s="16">
        <v>100</v>
      </c>
      <c r="D3110" s="16" t="s">
        <v>24</v>
      </c>
    </row>
    <row r="3111" s="6" customFormat="1" ht="30" customHeight="1" spans="1:4">
      <c r="A3111" s="16">
        <v>3109</v>
      </c>
      <c r="B3111" s="23" t="s">
        <v>4947</v>
      </c>
      <c r="C3111" s="16">
        <v>100</v>
      </c>
      <c r="D3111" s="17" t="s">
        <v>25</v>
      </c>
    </row>
    <row r="3112" s="6" customFormat="1" ht="30" customHeight="1" spans="1:4">
      <c r="A3112" s="16">
        <v>3110</v>
      </c>
      <c r="B3112" s="16" t="s">
        <v>4948</v>
      </c>
      <c r="C3112" s="16">
        <v>100</v>
      </c>
      <c r="D3112" s="16" t="s">
        <v>27</v>
      </c>
    </row>
    <row r="3113" s="6" customFormat="1" ht="30" customHeight="1" spans="1:4">
      <c r="A3113" s="16">
        <v>3111</v>
      </c>
      <c r="B3113" s="16" t="s">
        <v>4949</v>
      </c>
      <c r="C3113" s="16">
        <v>100</v>
      </c>
      <c r="D3113" s="16" t="s">
        <v>27</v>
      </c>
    </row>
    <row r="3114" s="6" customFormat="1" ht="30" customHeight="1" spans="1:4">
      <c r="A3114" s="16">
        <v>3112</v>
      </c>
      <c r="B3114" s="16" t="s">
        <v>4950</v>
      </c>
      <c r="C3114" s="16">
        <v>100</v>
      </c>
      <c r="D3114" s="16" t="s">
        <v>30</v>
      </c>
    </row>
    <row r="3115" s="6" customFormat="1" ht="30" customHeight="1" spans="1:4">
      <c r="A3115" s="16">
        <v>3113</v>
      </c>
      <c r="B3115" s="16" t="s">
        <v>4951</v>
      </c>
      <c r="C3115" s="16">
        <v>100</v>
      </c>
      <c r="D3115" s="16" t="s">
        <v>27</v>
      </c>
    </row>
    <row r="3116" s="6" customFormat="1" ht="30" customHeight="1" spans="1:4">
      <c r="A3116" s="16">
        <v>3114</v>
      </c>
      <c r="B3116" s="16" t="s">
        <v>4952</v>
      </c>
      <c r="C3116" s="16">
        <v>100</v>
      </c>
      <c r="D3116" s="16" t="s">
        <v>26</v>
      </c>
    </row>
    <row r="3117" s="6" customFormat="1" ht="30" customHeight="1" spans="1:4">
      <c r="A3117" s="16">
        <v>3115</v>
      </c>
      <c r="B3117" s="16" t="s">
        <v>4953</v>
      </c>
      <c r="C3117" s="16">
        <v>100</v>
      </c>
      <c r="D3117" s="16" t="s">
        <v>2091</v>
      </c>
    </row>
    <row r="3118" s="6" customFormat="1" ht="30" customHeight="1" spans="1:4">
      <c r="A3118" s="16">
        <v>3116</v>
      </c>
      <c r="B3118" s="16" t="s">
        <v>4954</v>
      </c>
      <c r="C3118" s="16">
        <v>100</v>
      </c>
      <c r="D3118" s="16" t="s">
        <v>2091</v>
      </c>
    </row>
    <row r="3119" s="6" customFormat="1" ht="30" customHeight="1" spans="1:4">
      <c r="A3119" s="16">
        <v>3117</v>
      </c>
      <c r="B3119" s="16" t="s">
        <v>4955</v>
      </c>
      <c r="C3119" s="16">
        <v>100</v>
      </c>
      <c r="D3119" s="16" t="s">
        <v>2091</v>
      </c>
    </row>
    <row r="3120" s="6" customFormat="1" ht="30" customHeight="1" spans="1:4">
      <c r="A3120" s="16">
        <v>3118</v>
      </c>
      <c r="B3120" s="16" t="s">
        <v>4956</v>
      </c>
      <c r="C3120" s="16">
        <v>100</v>
      </c>
      <c r="D3120" s="16" t="s">
        <v>2091</v>
      </c>
    </row>
    <row r="3121" s="6" customFormat="1" ht="30" customHeight="1" spans="1:4">
      <c r="A3121" s="16">
        <v>3119</v>
      </c>
      <c r="B3121" s="16" t="s">
        <v>4957</v>
      </c>
      <c r="C3121" s="16">
        <v>100</v>
      </c>
      <c r="D3121" s="16" t="s">
        <v>2091</v>
      </c>
    </row>
    <row r="3122" s="6" customFormat="1" ht="30" customHeight="1" spans="1:4">
      <c r="A3122" s="16">
        <v>3120</v>
      </c>
      <c r="B3122" s="16" t="s">
        <v>3352</v>
      </c>
      <c r="C3122" s="16">
        <v>100</v>
      </c>
      <c r="D3122" s="16" t="s">
        <v>2091</v>
      </c>
    </row>
    <row r="3123" s="6" customFormat="1" ht="30" customHeight="1" spans="1:4">
      <c r="A3123" s="16">
        <v>3121</v>
      </c>
      <c r="B3123" s="16" t="s">
        <v>4958</v>
      </c>
      <c r="C3123" s="16">
        <v>100</v>
      </c>
      <c r="D3123" s="16" t="s">
        <v>2091</v>
      </c>
    </row>
    <row r="3124" s="6" customFormat="1" ht="30" customHeight="1" spans="1:4">
      <c r="A3124" s="16">
        <v>3122</v>
      </c>
      <c r="B3124" s="16" t="s">
        <v>4959</v>
      </c>
      <c r="C3124" s="16">
        <v>100</v>
      </c>
      <c r="D3124" s="16" t="s">
        <v>2324</v>
      </c>
    </row>
    <row r="3125" s="6" customFormat="1" ht="30" customHeight="1" spans="1:4">
      <c r="A3125" s="16">
        <v>3123</v>
      </c>
      <c r="B3125" s="16" t="s">
        <v>4960</v>
      </c>
      <c r="C3125" s="16">
        <v>100</v>
      </c>
      <c r="D3125" s="16" t="s">
        <v>2324</v>
      </c>
    </row>
    <row r="3126" s="6" customFormat="1" ht="30" customHeight="1" spans="1:4">
      <c r="A3126" s="16">
        <v>3124</v>
      </c>
      <c r="B3126" s="16" t="s">
        <v>4961</v>
      </c>
      <c r="C3126" s="16">
        <v>100</v>
      </c>
      <c r="D3126" s="16" t="s">
        <v>2324</v>
      </c>
    </row>
    <row r="3127" s="6" customFormat="1" ht="30" customHeight="1" spans="1:4">
      <c r="A3127" s="16">
        <v>3125</v>
      </c>
      <c r="B3127" s="16" t="s">
        <v>4962</v>
      </c>
      <c r="C3127" s="16">
        <v>100</v>
      </c>
      <c r="D3127" s="16" t="s">
        <v>2324</v>
      </c>
    </row>
    <row r="3128" s="6" customFormat="1" ht="30" customHeight="1" spans="1:4">
      <c r="A3128" s="16">
        <v>3126</v>
      </c>
      <c r="B3128" s="16" t="s">
        <v>4963</v>
      </c>
      <c r="C3128" s="16">
        <v>100</v>
      </c>
      <c r="D3128" s="16" t="s">
        <v>2324</v>
      </c>
    </row>
    <row r="3129" s="6" customFormat="1" ht="30" customHeight="1" spans="1:4">
      <c r="A3129" s="16">
        <v>3127</v>
      </c>
      <c r="B3129" s="16" t="s">
        <v>4964</v>
      </c>
      <c r="C3129" s="16">
        <v>100</v>
      </c>
      <c r="D3129" s="16" t="s">
        <v>2324</v>
      </c>
    </row>
    <row r="3130" s="6" customFormat="1" ht="30" customHeight="1" spans="1:4">
      <c r="A3130" s="16">
        <v>3128</v>
      </c>
      <c r="B3130" s="23" t="s">
        <v>4965</v>
      </c>
      <c r="C3130" s="16">
        <v>100</v>
      </c>
      <c r="D3130" s="16" t="s">
        <v>19</v>
      </c>
    </row>
    <row r="3131" s="6" customFormat="1" ht="30" customHeight="1" spans="1:4">
      <c r="A3131" s="16">
        <v>3129</v>
      </c>
      <c r="B3131" s="23" t="s">
        <v>4966</v>
      </c>
      <c r="C3131" s="16">
        <v>100</v>
      </c>
      <c r="D3131" s="16" t="s">
        <v>19</v>
      </c>
    </row>
    <row r="3132" s="6" customFormat="1" ht="30" customHeight="1" spans="1:4">
      <c r="A3132" s="16">
        <v>3130</v>
      </c>
      <c r="B3132" s="23" t="s">
        <v>4967</v>
      </c>
      <c r="C3132" s="16">
        <v>100</v>
      </c>
      <c r="D3132" s="16" t="s">
        <v>19</v>
      </c>
    </row>
    <row r="3133" s="6" customFormat="1" ht="30" customHeight="1" spans="1:4">
      <c r="A3133" s="16">
        <v>3131</v>
      </c>
      <c r="B3133" s="16" t="s">
        <v>4968</v>
      </c>
      <c r="C3133" s="16">
        <v>100</v>
      </c>
      <c r="D3133" s="16" t="s">
        <v>20</v>
      </c>
    </row>
    <row r="3134" s="6" customFormat="1" ht="30" customHeight="1" spans="1:4">
      <c r="A3134" s="16">
        <v>3132</v>
      </c>
      <c r="B3134" s="16" t="s">
        <v>4969</v>
      </c>
      <c r="C3134" s="16">
        <v>100</v>
      </c>
      <c r="D3134" s="16" t="s">
        <v>20</v>
      </c>
    </row>
    <row r="3135" s="6" customFormat="1" ht="30" customHeight="1" spans="1:4">
      <c r="A3135" s="16">
        <v>3133</v>
      </c>
      <c r="B3135" s="16" t="s">
        <v>4970</v>
      </c>
      <c r="C3135" s="16">
        <v>100</v>
      </c>
      <c r="D3135" s="16" t="s">
        <v>20</v>
      </c>
    </row>
    <row r="3136" s="6" customFormat="1" ht="30" customHeight="1" spans="1:4">
      <c r="A3136" s="16">
        <v>3134</v>
      </c>
      <c r="B3136" s="16" t="s">
        <v>4971</v>
      </c>
      <c r="C3136" s="16">
        <v>100</v>
      </c>
      <c r="D3136" s="16" t="s">
        <v>20</v>
      </c>
    </row>
    <row r="3137" s="6" customFormat="1" ht="30" customHeight="1" spans="1:4">
      <c r="A3137" s="16">
        <v>3135</v>
      </c>
      <c r="B3137" s="16" t="s">
        <v>4972</v>
      </c>
      <c r="C3137" s="16">
        <v>100</v>
      </c>
      <c r="D3137" s="16" t="s">
        <v>21</v>
      </c>
    </row>
    <row r="3138" s="6" customFormat="1" ht="30" customHeight="1" spans="1:4">
      <c r="A3138" s="16">
        <v>3136</v>
      </c>
      <c r="B3138" s="16" t="s">
        <v>4973</v>
      </c>
      <c r="C3138" s="16">
        <v>100</v>
      </c>
      <c r="D3138" s="16" t="s">
        <v>21</v>
      </c>
    </row>
    <row r="3139" s="6" customFormat="1" ht="30" customHeight="1" spans="1:4">
      <c r="A3139" s="16">
        <v>3137</v>
      </c>
      <c r="B3139" s="16" t="s">
        <v>4387</v>
      </c>
      <c r="C3139" s="16">
        <v>100</v>
      </c>
      <c r="D3139" s="16" t="s">
        <v>21</v>
      </c>
    </row>
    <row r="3140" s="6" customFormat="1" ht="30" customHeight="1" spans="1:4">
      <c r="A3140" s="16">
        <v>3138</v>
      </c>
      <c r="B3140" s="16" t="s">
        <v>4974</v>
      </c>
      <c r="C3140" s="16">
        <v>100</v>
      </c>
      <c r="D3140" s="16" t="s">
        <v>21</v>
      </c>
    </row>
    <row r="3141" s="6" customFormat="1" ht="30" customHeight="1" spans="1:4">
      <c r="A3141" s="16">
        <v>3139</v>
      </c>
      <c r="B3141" s="16" t="s">
        <v>4975</v>
      </c>
      <c r="C3141" s="16">
        <v>100</v>
      </c>
      <c r="D3141" s="16" t="s">
        <v>21</v>
      </c>
    </row>
    <row r="3142" s="6" customFormat="1" ht="30" customHeight="1" spans="1:4">
      <c r="A3142" s="16">
        <v>3140</v>
      </c>
      <c r="B3142" s="16" t="s">
        <v>4976</v>
      </c>
      <c r="C3142" s="16">
        <v>100</v>
      </c>
      <c r="D3142" s="16" t="s">
        <v>21</v>
      </c>
    </row>
    <row r="3143" s="6" customFormat="1" ht="30" customHeight="1" spans="1:4">
      <c r="A3143" s="16">
        <v>3141</v>
      </c>
      <c r="B3143" s="16" t="s">
        <v>4977</v>
      </c>
      <c r="C3143" s="16">
        <v>100</v>
      </c>
      <c r="D3143" s="16" t="s">
        <v>21</v>
      </c>
    </row>
    <row r="3144" s="6" customFormat="1" ht="30" customHeight="1" spans="1:4">
      <c r="A3144" s="16">
        <v>3142</v>
      </c>
      <c r="B3144" s="16" t="s">
        <v>4978</v>
      </c>
      <c r="C3144" s="16">
        <v>100</v>
      </c>
      <c r="D3144" s="16" t="s">
        <v>21</v>
      </c>
    </row>
    <row r="3145" s="6" customFormat="1" ht="30" customHeight="1" spans="1:4">
      <c r="A3145" s="16">
        <v>3143</v>
      </c>
      <c r="B3145" s="16" t="s">
        <v>4979</v>
      </c>
      <c r="C3145" s="16">
        <v>100</v>
      </c>
      <c r="D3145" s="16" t="s">
        <v>21</v>
      </c>
    </row>
    <row r="3146" s="6" customFormat="1" ht="30" customHeight="1" spans="1:4">
      <c r="A3146" s="16">
        <v>3144</v>
      </c>
      <c r="B3146" s="16" t="s">
        <v>4980</v>
      </c>
      <c r="C3146" s="16">
        <v>100</v>
      </c>
      <c r="D3146" s="16" t="s">
        <v>21</v>
      </c>
    </row>
    <row r="3147" s="6" customFormat="1" ht="30" customHeight="1" spans="1:4">
      <c r="A3147" s="16">
        <v>3145</v>
      </c>
      <c r="B3147" s="16" t="s">
        <v>4981</v>
      </c>
      <c r="C3147" s="16">
        <v>100</v>
      </c>
      <c r="D3147" s="16" t="s">
        <v>21</v>
      </c>
    </row>
    <row r="3148" s="6" customFormat="1" ht="30" customHeight="1" spans="1:4">
      <c r="A3148" s="16">
        <v>3146</v>
      </c>
      <c r="B3148" s="16" t="s">
        <v>4982</v>
      </c>
      <c r="C3148" s="16">
        <v>100</v>
      </c>
      <c r="D3148" s="16" t="s">
        <v>21</v>
      </c>
    </row>
    <row r="3149" s="6" customFormat="1" ht="30" customHeight="1" spans="1:4">
      <c r="A3149" s="16">
        <v>3147</v>
      </c>
      <c r="B3149" s="16" t="s">
        <v>4983</v>
      </c>
      <c r="C3149" s="16">
        <v>100</v>
      </c>
      <c r="D3149" s="16" t="s">
        <v>22</v>
      </c>
    </row>
    <row r="3150" s="6" customFormat="1" ht="30" customHeight="1" spans="1:4">
      <c r="A3150" s="16">
        <v>3148</v>
      </c>
      <c r="B3150" s="16" t="s">
        <v>4984</v>
      </c>
      <c r="C3150" s="16">
        <v>100</v>
      </c>
      <c r="D3150" s="16" t="s">
        <v>22</v>
      </c>
    </row>
    <row r="3151" s="6" customFormat="1" ht="30" customHeight="1" spans="1:4">
      <c r="A3151" s="16">
        <v>3149</v>
      </c>
      <c r="B3151" s="16" t="s">
        <v>4985</v>
      </c>
      <c r="C3151" s="16">
        <v>100</v>
      </c>
      <c r="D3151" s="16" t="s">
        <v>22</v>
      </c>
    </row>
    <row r="3152" s="6" customFormat="1" ht="30" customHeight="1" spans="1:4">
      <c r="A3152" s="16">
        <v>3150</v>
      </c>
      <c r="B3152" s="16" t="s">
        <v>4986</v>
      </c>
      <c r="C3152" s="16">
        <v>100</v>
      </c>
      <c r="D3152" s="16" t="s">
        <v>22</v>
      </c>
    </row>
    <row r="3153" s="6" customFormat="1" ht="30" customHeight="1" spans="1:4">
      <c r="A3153" s="16">
        <v>3151</v>
      </c>
      <c r="B3153" s="16" t="s">
        <v>4987</v>
      </c>
      <c r="C3153" s="16">
        <v>100</v>
      </c>
      <c r="D3153" s="16" t="s">
        <v>23</v>
      </c>
    </row>
    <row r="3154" s="6" customFormat="1" ht="30" customHeight="1" spans="1:4">
      <c r="A3154" s="16">
        <v>3152</v>
      </c>
      <c r="B3154" s="16" t="s">
        <v>4988</v>
      </c>
      <c r="C3154" s="16">
        <v>100</v>
      </c>
      <c r="D3154" s="16" t="s">
        <v>23</v>
      </c>
    </row>
    <row r="3155" s="6" customFormat="1" ht="30" customHeight="1" spans="1:4">
      <c r="A3155" s="16">
        <v>3153</v>
      </c>
      <c r="B3155" s="16" t="s">
        <v>4989</v>
      </c>
      <c r="C3155" s="16">
        <v>100</v>
      </c>
      <c r="D3155" s="16" t="s">
        <v>23</v>
      </c>
    </row>
    <row r="3156" s="6" customFormat="1" ht="30" customHeight="1" spans="1:4">
      <c r="A3156" s="16">
        <v>3154</v>
      </c>
      <c r="B3156" s="16" t="s">
        <v>4990</v>
      </c>
      <c r="C3156" s="16">
        <v>100</v>
      </c>
      <c r="D3156" s="16" t="s">
        <v>24</v>
      </c>
    </row>
    <row r="3157" s="6" customFormat="1" ht="30" customHeight="1" spans="1:4">
      <c r="A3157" s="16">
        <v>3155</v>
      </c>
      <c r="B3157" s="16" t="s">
        <v>4991</v>
      </c>
      <c r="C3157" s="16">
        <v>100</v>
      </c>
      <c r="D3157" s="16" t="s">
        <v>24</v>
      </c>
    </row>
    <row r="3158" s="6" customFormat="1" ht="30" customHeight="1" spans="1:4">
      <c r="A3158" s="16">
        <v>3156</v>
      </c>
      <c r="B3158" s="16" t="s">
        <v>4992</v>
      </c>
      <c r="C3158" s="16">
        <v>100</v>
      </c>
      <c r="D3158" s="16" t="s">
        <v>24</v>
      </c>
    </row>
    <row r="3159" s="6" customFormat="1" ht="30" customHeight="1" spans="1:4">
      <c r="A3159" s="16">
        <v>3157</v>
      </c>
      <c r="B3159" s="16" t="s">
        <v>4993</v>
      </c>
      <c r="C3159" s="16">
        <v>100</v>
      </c>
      <c r="D3159" s="16" t="s">
        <v>24</v>
      </c>
    </row>
    <row r="3160" s="6" customFormat="1" ht="30" customHeight="1" spans="1:4">
      <c r="A3160" s="16">
        <v>3158</v>
      </c>
      <c r="B3160" s="16" t="s">
        <v>4994</v>
      </c>
      <c r="C3160" s="16">
        <v>100</v>
      </c>
      <c r="D3160" s="16" t="s">
        <v>24</v>
      </c>
    </row>
    <row r="3161" s="6" customFormat="1" ht="30" customHeight="1" spans="1:4">
      <c r="A3161" s="16">
        <v>3159</v>
      </c>
      <c r="B3161" s="16" t="s">
        <v>4995</v>
      </c>
      <c r="C3161" s="16">
        <v>100</v>
      </c>
      <c r="D3161" s="16" t="s">
        <v>24</v>
      </c>
    </row>
    <row r="3162" s="6" customFormat="1" ht="30" customHeight="1" spans="1:4">
      <c r="A3162" s="16">
        <v>3160</v>
      </c>
      <c r="B3162" s="16" t="s">
        <v>4996</v>
      </c>
      <c r="C3162" s="16">
        <v>100</v>
      </c>
      <c r="D3162" s="16" t="s">
        <v>24</v>
      </c>
    </row>
    <row r="3163" s="6" customFormat="1" ht="30" customHeight="1" spans="1:4">
      <c r="A3163" s="16">
        <v>3161</v>
      </c>
      <c r="B3163" s="16" t="s">
        <v>4997</v>
      </c>
      <c r="C3163" s="16">
        <v>100</v>
      </c>
      <c r="D3163" s="16" t="s">
        <v>24</v>
      </c>
    </row>
    <row r="3164" s="6" customFormat="1" ht="30" customHeight="1" spans="1:4">
      <c r="A3164" s="16">
        <v>3162</v>
      </c>
      <c r="B3164" s="16" t="s">
        <v>4998</v>
      </c>
      <c r="C3164" s="16">
        <v>100</v>
      </c>
      <c r="D3164" s="16" t="s">
        <v>24</v>
      </c>
    </row>
    <row r="3165" s="6" customFormat="1" ht="30" customHeight="1" spans="1:4">
      <c r="A3165" s="16">
        <v>3163</v>
      </c>
      <c r="B3165" s="23" t="s">
        <v>4999</v>
      </c>
      <c r="C3165" s="16">
        <v>100</v>
      </c>
      <c r="D3165" s="17" t="s">
        <v>25</v>
      </c>
    </row>
    <row r="3166" s="6" customFormat="1" ht="30" customHeight="1" spans="1:4">
      <c r="A3166" s="16">
        <v>3164</v>
      </c>
      <c r="B3166" s="16" t="s">
        <v>5000</v>
      </c>
      <c r="C3166" s="16">
        <v>100</v>
      </c>
      <c r="D3166" s="16" t="s">
        <v>26</v>
      </c>
    </row>
    <row r="3167" s="6" customFormat="1" ht="30" customHeight="1" spans="1:4">
      <c r="A3167" s="16">
        <v>3165</v>
      </c>
      <c r="B3167" s="16" t="s">
        <v>5001</v>
      </c>
      <c r="C3167" s="16">
        <v>100</v>
      </c>
      <c r="D3167" s="16" t="s">
        <v>26</v>
      </c>
    </row>
    <row r="3168" s="6" customFormat="1" ht="30" customHeight="1" spans="1:4">
      <c r="A3168" s="16">
        <v>3166</v>
      </c>
      <c r="B3168" s="16" t="s">
        <v>5002</v>
      </c>
      <c r="C3168" s="16">
        <v>100</v>
      </c>
      <c r="D3168" s="16" t="s">
        <v>27</v>
      </c>
    </row>
    <row r="3169" s="6" customFormat="1" ht="30" customHeight="1" spans="1:4">
      <c r="A3169" s="16">
        <v>3167</v>
      </c>
      <c r="B3169" s="16" t="s">
        <v>5003</v>
      </c>
      <c r="C3169" s="16">
        <v>100</v>
      </c>
      <c r="D3169" s="16" t="s">
        <v>27</v>
      </c>
    </row>
    <row r="3170" s="6" customFormat="1" ht="30" customHeight="1" spans="1:4">
      <c r="A3170" s="16">
        <v>3168</v>
      </c>
      <c r="B3170" s="16" t="s">
        <v>5004</v>
      </c>
      <c r="C3170" s="16">
        <v>100</v>
      </c>
      <c r="D3170" s="16" t="s">
        <v>27</v>
      </c>
    </row>
    <row r="3171" s="6" customFormat="1" ht="30" customHeight="1" spans="1:4">
      <c r="A3171" s="16">
        <v>3169</v>
      </c>
      <c r="B3171" s="16" t="s">
        <v>5005</v>
      </c>
      <c r="C3171" s="16">
        <v>100</v>
      </c>
      <c r="D3171" s="16" t="s">
        <v>27</v>
      </c>
    </row>
    <row r="3172" s="6" customFormat="1" ht="30" customHeight="1" spans="1:4">
      <c r="A3172" s="16">
        <v>3170</v>
      </c>
      <c r="B3172" s="16" t="s">
        <v>5006</v>
      </c>
      <c r="C3172" s="16">
        <v>100</v>
      </c>
      <c r="D3172" s="16" t="s">
        <v>32</v>
      </c>
    </row>
    <row r="3173" s="6" customFormat="1" ht="30" customHeight="1" spans="1:4">
      <c r="A3173" s="16">
        <v>3171</v>
      </c>
      <c r="B3173" s="16" t="s">
        <v>5007</v>
      </c>
      <c r="C3173" s="16">
        <v>100</v>
      </c>
      <c r="D3173" s="16" t="s">
        <v>32</v>
      </c>
    </row>
    <row r="3174" s="6" customFormat="1" ht="30" customHeight="1" spans="1:4">
      <c r="A3174" s="16">
        <v>3172</v>
      </c>
      <c r="B3174" s="16" t="s">
        <v>5008</v>
      </c>
      <c r="C3174" s="16">
        <v>100</v>
      </c>
      <c r="D3174" s="16" t="s">
        <v>32</v>
      </c>
    </row>
    <row r="3175" s="6" customFormat="1" ht="30" customHeight="1" spans="1:4">
      <c r="A3175" s="16">
        <v>3173</v>
      </c>
      <c r="B3175" s="16" t="s">
        <v>5009</v>
      </c>
      <c r="C3175" s="16">
        <v>100</v>
      </c>
      <c r="D3175" s="16" t="s">
        <v>28</v>
      </c>
    </row>
    <row r="3176" s="6" customFormat="1" ht="30" customHeight="1" spans="1:4">
      <c r="A3176" s="16">
        <v>3174</v>
      </c>
      <c r="B3176" s="16" t="s">
        <v>5010</v>
      </c>
      <c r="C3176" s="16">
        <v>100</v>
      </c>
      <c r="D3176" s="16" t="s">
        <v>49</v>
      </c>
    </row>
    <row r="3177" s="6" customFormat="1" ht="30" customHeight="1" spans="1:4">
      <c r="A3177" s="16">
        <v>3175</v>
      </c>
      <c r="B3177" s="16" t="s">
        <v>5011</v>
      </c>
      <c r="C3177" s="16">
        <v>100</v>
      </c>
      <c r="D3177" s="16" t="s">
        <v>27</v>
      </c>
    </row>
    <row r="3178" s="6" customFormat="1" ht="30" customHeight="1" spans="1:4">
      <c r="A3178" s="16">
        <v>3176</v>
      </c>
      <c r="B3178" s="16" t="s">
        <v>5012</v>
      </c>
      <c r="C3178" s="16">
        <v>100</v>
      </c>
      <c r="D3178" s="16" t="s">
        <v>25</v>
      </c>
    </row>
    <row r="3179" s="6" customFormat="1" ht="30" customHeight="1" spans="1:4">
      <c r="A3179" s="16">
        <v>3177</v>
      </c>
      <c r="B3179" s="16" t="s">
        <v>5013</v>
      </c>
      <c r="C3179" s="16">
        <v>200</v>
      </c>
      <c r="D3179" s="16" t="s">
        <v>21</v>
      </c>
    </row>
    <row r="3180" s="6" customFormat="1" ht="30" customHeight="1" spans="1:4">
      <c r="A3180" s="16">
        <v>3178</v>
      </c>
      <c r="B3180" s="16" t="s">
        <v>5014</v>
      </c>
      <c r="C3180" s="16">
        <v>100</v>
      </c>
      <c r="D3180" s="16" t="s">
        <v>2091</v>
      </c>
    </row>
    <row r="3181" s="6" customFormat="1" ht="30" customHeight="1" spans="1:4">
      <c r="A3181" s="16">
        <v>3179</v>
      </c>
      <c r="B3181" s="16" t="s">
        <v>5015</v>
      </c>
      <c r="C3181" s="16">
        <v>100</v>
      </c>
      <c r="D3181" s="16" t="s">
        <v>2324</v>
      </c>
    </row>
    <row r="3182" s="6" customFormat="1" ht="30" customHeight="1" spans="1:4">
      <c r="A3182" s="16">
        <v>3180</v>
      </c>
      <c r="B3182" s="16" t="s">
        <v>5016</v>
      </c>
      <c r="C3182" s="16">
        <v>100</v>
      </c>
      <c r="D3182" s="16" t="s">
        <v>20</v>
      </c>
    </row>
    <row r="3183" s="6" customFormat="1" ht="30" customHeight="1" spans="1:4">
      <c r="A3183" s="16">
        <v>3181</v>
      </c>
      <c r="B3183" s="16" t="s">
        <v>5017</v>
      </c>
      <c r="C3183" s="16">
        <v>100</v>
      </c>
      <c r="D3183" s="16" t="s">
        <v>20</v>
      </c>
    </row>
    <row r="3184" s="6" customFormat="1" ht="30" customHeight="1" spans="1:4">
      <c r="A3184" s="16">
        <v>3182</v>
      </c>
      <c r="B3184" s="16" t="s">
        <v>5018</v>
      </c>
      <c r="C3184" s="16">
        <v>100</v>
      </c>
      <c r="D3184" s="16" t="s">
        <v>20</v>
      </c>
    </row>
    <row r="3185" s="6" customFormat="1" ht="30" customHeight="1" spans="1:4">
      <c r="A3185" s="16">
        <v>3183</v>
      </c>
      <c r="B3185" s="16" t="s">
        <v>5019</v>
      </c>
      <c r="C3185" s="16">
        <v>100</v>
      </c>
      <c r="D3185" s="16" t="s">
        <v>20</v>
      </c>
    </row>
    <row r="3186" s="6" customFormat="1" ht="30" customHeight="1" spans="1:4">
      <c r="A3186" s="16">
        <v>3184</v>
      </c>
      <c r="B3186" s="16" t="s">
        <v>933</v>
      </c>
      <c r="C3186" s="16">
        <v>100</v>
      </c>
      <c r="D3186" s="16" t="s">
        <v>21</v>
      </c>
    </row>
    <row r="3187" s="6" customFormat="1" ht="30" customHeight="1" spans="1:4">
      <c r="A3187" s="16">
        <v>3185</v>
      </c>
      <c r="B3187" s="16" t="s">
        <v>5020</v>
      </c>
      <c r="C3187" s="16">
        <v>100</v>
      </c>
      <c r="D3187" s="16" t="s">
        <v>22</v>
      </c>
    </row>
    <row r="3188" s="6" customFormat="1" ht="30" customHeight="1" spans="1:4">
      <c r="A3188" s="16">
        <v>3186</v>
      </c>
      <c r="B3188" s="16" t="s">
        <v>5021</v>
      </c>
      <c r="C3188" s="16">
        <v>100</v>
      </c>
      <c r="D3188" s="16" t="s">
        <v>22</v>
      </c>
    </row>
    <row r="3189" s="6" customFormat="1" ht="30" customHeight="1" spans="1:4">
      <c r="A3189" s="16">
        <v>3187</v>
      </c>
      <c r="B3189" s="16" t="s">
        <v>5022</v>
      </c>
      <c r="C3189" s="16">
        <v>100</v>
      </c>
      <c r="D3189" s="16" t="s">
        <v>22</v>
      </c>
    </row>
    <row r="3190" s="6" customFormat="1" ht="30" customHeight="1" spans="1:4">
      <c r="A3190" s="16">
        <v>3188</v>
      </c>
      <c r="B3190" s="16" t="s">
        <v>5023</v>
      </c>
      <c r="C3190" s="16">
        <v>100</v>
      </c>
      <c r="D3190" s="16" t="s">
        <v>22</v>
      </c>
    </row>
    <row r="3191" s="6" customFormat="1" ht="30" customHeight="1" spans="1:4">
      <c r="A3191" s="16">
        <v>3189</v>
      </c>
      <c r="B3191" s="16" t="s">
        <v>5024</v>
      </c>
      <c r="C3191" s="16">
        <v>100</v>
      </c>
      <c r="D3191" s="16" t="s">
        <v>22</v>
      </c>
    </row>
    <row r="3192" s="6" customFormat="1" ht="30" customHeight="1" spans="1:4">
      <c r="A3192" s="16">
        <v>3190</v>
      </c>
      <c r="B3192" s="16" t="s">
        <v>5025</v>
      </c>
      <c r="C3192" s="16">
        <v>100</v>
      </c>
      <c r="D3192" s="16" t="s">
        <v>22</v>
      </c>
    </row>
    <row r="3193" s="6" customFormat="1" ht="30" customHeight="1" spans="1:4">
      <c r="A3193" s="16">
        <v>3191</v>
      </c>
      <c r="B3193" s="16" t="s">
        <v>5026</v>
      </c>
      <c r="C3193" s="16">
        <v>100</v>
      </c>
      <c r="D3193" s="16" t="s">
        <v>22</v>
      </c>
    </row>
    <row r="3194" s="6" customFormat="1" ht="30" customHeight="1" spans="1:4">
      <c r="A3194" s="16">
        <v>3192</v>
      </c>
      <c r="B3194" s="16" t="s">
        <v>5027</v>
      </c>
      <c r="C3194" s="16">
        <v>100</v>
      </c>
      <c r="D3194" s="16" t="s">
        <v>23</v>
      </c>
    </row>
    <row r="3195" s="6" customFormat="1" ht="30" customHeight="1" spans="1:4">
      <c r="A3195" s="16">
        <v>3193</v>
      </c>
      <c r="B3195" s="16" t="s">
        <v>5028</v>
      </c>
      <c r="C3195" s="16">
        <v>100</v>
      </c>
      <c r="D3195" s="16" t="s">
        <v>23</v>
      </c>
    </row>
    <row r="3196" s="6" customFormat="1" ht="30" customHeight="1" spans="1:4">
      <c r="A3196" s="16">
        <v>3194</v>
      </c>
      <c r="B3196" s="16" t="s">
        <v>5029</v>
      </c>
      <c r="C3196" s="16">
        <v>100</v>
      </c>
      <c r="D3196" s="16" t="s">
        <v>23</v>
      </c>
    </row>
    <row r="3197" s="6" customFormat="1" ht="30" customHeight="1" spans="1:4">
      <c r="A3197" s="16">
        <v>3195</v>
      </c>
      <c r="B3197" s="16" t="s">
        <v>5030</v>
      </c>
      <c r="C3197" s="16">
        <v>100</v>
      </c>
      <c r="D3197" s="16" t="s">
        <v>24</v>
      </c>
    </row>
    <row r="3198" s="6" customFormat="1" ht="30" customHeight="1" spans="1:4">
      <c r="A3198" s="16">
        <v>3196</v>
      </c>
      <c r="B3198" s="16" t="s">
        <v>5031</v>
      </c>
      <c r="C3198" s="16">
        <v>100</v>
      </c>
      <c r="D3198" s="16" t="s">
        <v>24</v>
      </c>
    </row>
    <row r="3199" s="6" customFormat="1" ht="30" customHeight="1" spans="1:4">
      <c r="A3199" s="16">
        <v>3197</v>
      </c>
      <c r="B3199" s="16" t="s">
        <v>5032</v>
      </c>
      <c r="C3199" s="16">
        <v>100</v>
      </c>
      <c r="D3199" s="16" t="s">
        <v>25</v>
      </c>
    </row>
    <row r="3200" s="6" customFormat="1" ht="30" customHeight="1" spans="1:4">
      <c r="A3200" s="16">
        <v>3198</v>
      </c>
      <c r="B3200" s="16" t="s">
        <v>5033</v>
      </c>
      <c r="C3200" s="16">
        <v>100</v>
      </c>
      <c r="D3200" s="16" t="s">
        <v>25</v>
      </c>
    </row>
    <row r="3201" s="6" customFormat="1" ht="30" customHeight="1" spans="1:4">
      <c r="A3201" s="16">
        <v>3199</v>
      </c>
      <c r="B3201" s="16" t="s">
        <v>5034</v>
      </c>
      <c r="C3201" s="16">
        <v>100</v>
      </c>
      <c r="D3201" s="16" t="s">
        <v>25</v>
      </c>
    </row>
    <row r="3202" s="6" customFormat="1" ht="30" customHeight="1" spans="1:4">
      <c r="A3202" s="16">
        <v>3200</v>
      </c>
      <c r="B3202" s="16" t="s">
        <v>5035</v>
      </c>
      <c r="C3202" s="16">
        <v>100</v>
      </c>
      <c r="D3202" s="16" t="s">
        <v>27</v>
      </c>
    </row>
    <row r="3203" s="6" customFormat="1" ht="30" customHeight="1" spans="1:4">
      <c r="A3203" s="16">
        <v>3201</v>
      </c>
      <c r="B3203" s="16" t="s">
        <v>5036</v>
      </c>
      <c r="C3203" s="16">
        <v>100</v>
      </c>
      <c r="D3203" s="16" t="s">
        <v>27</v>
      </c>
    </row>
    <row r="3204" s="6" customFormat="1" ht="30" customHeight="1" spans="1:4">
      <c r="A3204" s="16">
        <v>3202</v>
      </c>
      <c r="B3204" s="16" t="s">
        <v>5037</v>
      </c>
      <c r="C3204" s="16">
        <v>100</v>
      </c>
      <c r="D3204" s="16" t="s">
        <v>26</v>
      </c>
    </row>
    <row r="3205" s="6" customFormat="1" ht="30" customHeight="1" spans="1:4">
      <c r="A3205" s="16">
        <v>3203</v>
      </c>
      <c r="B3205" s="16" t="s">
        <v>5038</v>
      </c>
      <c r="C3205" s="16">
        <v>100</v>
      </c>
      <c r="D3205" s="16" t="s">
        <v>26</v>
      </c>
    </row>
    <row r="3206" s="6" customFormat="1" ht="30" customHeight="1" spans="1:4">
      <c r="A3206" s="16">
        <v>3204</v>
      </c>
      <c r="B3206" s="16" t="s">
        <v>5039</v>
      </c>
      <c r="C3206" s="16">
        <v>100</v>
      </c>
      <c r="D3206" s="16" t="s">
        <v>26</v>
      </c>
    </row>
    <row r="3207" s="6" customFormat="1" ht="30" customHeight="1" spans="1:4">
      <c r="A3207" s="16">
        <v>3205</v>
      </c>
      <c r="B3207" s="16" t="s">
        <v>5040</v>
      </c>
      <c r="C3207" s="16">
        <v>100</v>
      </c>
      <c r="D3207" s="16" t="s">
        <v>26</v>
      </c>
    </row>
    <row r="3208" s="6" customFormat="1" ht="30" customHeight="1" spans="1:4">
      <c r="A3208" s="16">
        <v>3206</v>
      </c>
      <c r="B3208" s="16" t="s">
        <v>5041</v>
      </c>
      <c r="C3208" s="16">
        <v>100</v>
      </c>
      <c r="D3208" s="16" t="s">
        <v>30</v>
      </c>
    </row>
    <row r="3209" s="6" customFormat="1" ht="30" customHeight="1" spans="1:4">
      <c r="A3209" s="16">
        <v>3207</v>
      </c>
      <c r="B3209" s="16" t="s">
        <v>5042</v>
      </c>
      <c r="C3209" s="16">
        <v>100</v>
      </c>
      <c r="D3209" s="16" t="s">
        <v>2091</v>
      </c>
    </row>
    <row r="3210" s="6" customFormat="1" ht="30" customHeight="1" spans="1:4">
      <c r="A3210" s="16">
        <v>3208</v>
      </c>
      <c r="B3210" s="16" t="s">
        <v>5043</v>
      </c>
      <c r="C3210" s="16">
        <v>100</v>
      </c>
      <c r="D3210" s="16" t="s">
        <v>2091</v>
      </c>
    </row>
    <row r="3211" s="6" customFormat="1" ht="30" customHeight="1" spans="1:4">
      <c r="A3211" s="16">
        <v>3209</v>
      </c>
      <c r="B3211" s="16" t="s">
        <v>5044</v>
      </c>
      <c r="C3211" s="16">
        <v>100</v>
      </c>
      <c r="D3211" s="16" t="s">
        <v>2091</v>
      </c>
    </row>
    <row r="3212" s="6" customFormat="1" ht="30" customHeight="1" spans="1:4">
      <c r="A3212" s="16">
        <v>3210</v>
      </c>
      <c r="B3212" s="16" t="s">
        <v>5045</v>
      </c>
      <c r="C3212" s="16">
        <v>100</v>
      </c>
      <c r="D3212" s="16" t="s">
        <v>2324</v>
      </c>
    </row>
    <row r="3213" s="6" customFormat="1" ht="30" customHeight="1" spans="1:4">
      <c r="A3213" s="16">
        <v>3211</v>
      </c>
      <c r="B3213" s="16" t="s">
        <v>5046</v>
      </c>
      <c r="C3213" s="16">
        <v>100</v>
      </c>
      <c r="D3213" s="16" t="s">
        <v>2324</v>
      </c>
    </row>
    <row r="3214" s="6" customFormat="1" ht="30" customHeight="1" spans="1:4">
      <c r="A3214" s="16">
        <v>3212</v>
      </c>
      <c r="B3214" s="16" t="s">
        <v>5047</v>
      </c>
      <c r="C3214" s="16">
        <v>100</v>
      </c>
      <c r="D3214" s="16" t="s">
        <v>2324</v>
      </c>
    </row>
    <row r="3215" s="6" customFormat="1" ht="30" customHeight="1" spans="1:4">
      <c r="A3215" s="16">
        <v>3213</v>
      </c>
      <c r="B3215" s="16" t="s">
        <v>5048</v>
      </c>
      <c r="C3215" s="16">
        <v>100</v>
      </c>
      <c r="D3215" s="16" t="s">
        <v>2324</v>
      </c>
    </row>
    <row r="3216" s="6" customFormat="1" ht="30" customHeight="1" spans="1:4">
      <c r="A3216" s="16">
        <v>3214</v>
      </c>
      <c r="B3216" s="23" t="s">
        <v>5049</v>
      </c>
      <c r="C3216" s="16">
        <v>100</v>
      </c>
      <c r="D3216" s="16" t="s">
        <v>19</v>
      </c>
    </row>
    <row r="3217" s="6" customFormat="1" ht="30" customHeight="1" spans="1:4">
      <c r="A3217" s="16">
        <v>3215</v>
      </c>
      <c r="B3217" s="23" t="s">
        <v>5050</v>
      </c>
      <c r="C3217" s="16">
        <v>100</v>
      </c>
      <c r="D3217" s="16" t="s">
        <v>19</v>
      </c>
    </row>
    <row r="3218" s="6" customFormat="1" ht="30" customHeight="1" spans="1:4">
      <c r="A3218" s="16">
        <v>3216</v>
      </c>
      <c r="B3218" s="16" t="s">
        <v>3170</v>
      </c>
      <c r="C3218" s="16">
        <v>100</v>
      </c>
      <c r="D3218" s="16" t="s">
        <v>20</v>
      </c>
    </row>
    <row r="3219" s="6" customFormat="1" ht="30" customHeight="1" spans="1:4">
      <c r="A3219" s="16">
        <v>3217</v>
      </c>
      <c r="B3219" s="16" t="s">
        <v>5051</v>
      </c>
      <c r="C3219" s="16">
        <v>100</v>
      </c>
      <c r="D3219" s="16" t="s">
        <v>20</v>
      </c>
    </row>
    <row r="3220" s="6" customFormat="1" ht="30" customHeight="1" spans="1:4">
      <c r="A3220" s="16">
        <v>3218</v>
      </c>
      <c r="B3220" s="16" t="s">
        <v>1019</v>
      </c>
      <c r="C3220" s="16">
        <v>100</v>
      </c>
      <c r="D3220" s="16" t="s">
        <v>20</v>
      </c>
    </row>
    <row r="3221" s="6" customFormat="1" ht="30" customHeight="1" spans="1:4">
      <c r="A3221" s="16">
        <v>3219</v>
      </c>
      <c r="B3221" s="16" t="s">
        <v>5052</v>
      </c>
      <c r="C3221" s="16">
        <v>100</v>
      </c>
      <c r="D3221" s="16" t="s">
        <v>21</v>
      </c>
    </row>
    <row r="3222" s="6" customFormat="1" ht="30" customHeight="1" spans="1:4">
      <c r="A3222" s="16">
        <v>3220</v>
      </c>
      <c r="B3222" s="16" t="s">
        <v>5053</v>
      </c>
      <c r="C3222" s="16">
        <v>100</v>
      </c>
      <c r="D3222" s="16" t="s">
        <v>21</v>
      </c>
    </row>
    <row r="3223" s="6" customFormat="1" ht="30" customHeight="1" spans="1:4">
      <c r="A3223" s="16">
        <v>3221</v>
      </c>
      <c r="B3223" s="16" t="s">
        <v>5054</v>
      </c>
      <c r="C3223" s="16">
        <v>100</v>
      </c>
      <c r="D3223" s="16" t="s">
        <v>21</v>
      </c>
    </row>
    <row r="3224" s="6" customFormat="1" ht="30" customHeight="1" spans="1:4">
      <c r="A3224" s="16">
        <v>3222</v>
      </c>
      <c r="B3224" s="16" t="s">
        <v>5055</v>
      </c>
      <c r="C3224" s="16">
        <v>100</v>
      </c>
      <c r="D3224" s="16" t="s">
        <v>21</v>
      </c>
    </row>
    <row r="3225" s="6" customFormat="1" ht="30" customHeight="1" spans="1:4">
      <c r="A3225" s="16">
        <v>3223</v>
      </c>
      <c r="B3225" s="16" t="s">
        <v>5056</v>
      </c>
      <c r="C3225" s="16">
        <v>100</v>
      </c>
      <c r="D3225" s="16" t="s">
        <v>21</v>
      </c>
    </row>
    <row r="3226" s="6" customFormat="1" ht="30" customHeight="1" spans="1:4">
      <c r="A3226" s="16">
        <v>3224</v>
      </c>
      <c r="B3226" s="16" t="s">
        <v>5057</v>
      </c>
      <c r="C3226" s="16">
        <v>100</v>
      </c>
      <c r="D3226" s="16" t="s">
        <v>21</v>
      </c>
    </row>
    <row r="3227" s="6" customFormat="1" ht="30" customHeight="1" spans="1:4">
      <c r="A3227" s="16">
        <v>3225</v>
      </c>
      <c r="B3227" s="16" t="s">
        <v>5058</v>
      </c>
      <c r="C3227" s="16">
        <v>100</v>
      </c>
      <c r="D3227" s="16" t="s">
        <v>21</v>
      </c>
    </row>
    <row r="3228" s="6" customFormat="1" ht="30" customHeight="1" spans="1:4">
      <c r="A3228" s="16">
        <v>3226</v>
      </c>
      <c r="B3228" s="16" t="s">
        <v>5059</v>
      </c>
      <c r="C3228" s="16">
        <v>100</v>
      </c>
      <c r="D3228" s="16" t="s">
        <v>22</v>
      </c>
    </row>
    <row r="3229" s="6" customFormat="1" ht="30" customHeight="1" spans="1:4">
      <c r="A3229" s="16">
        <v>3227</v>
      </c>
      <c r="B3229" s="16" t="s">
        <v>5060</v>
      </c>
      <c r="C3229" s="16">
        <v>100</v>
      </c>
      <c r="D3229" s="16" t="s">
        <v>22</v>
      </c>
    </row>
    <row r="3230" s="6" customFormat="1" ht="30" customHeight="1" spans="1:4">
      <c r="A3230" s="16">
        <v>3228</v>
      </c>
      <c r="B3230" s="16" t="s">
        <v>5061</v>
      </c>
      <c r="C3230" s="16">
        <v>100</v>
      </c>
      <c r="D3230" s="16" t="s">
        <v>22</v>
      </c>
    </row>
    <row r="3231" s="6" customFormat="1" ht="30" customHeight="1" spans="1:4">
      <c r="A3231" s="16">
        <v>3229</v>
      </c>
      <c r="B3231" s="16" t="s">
        <v>5062</v>
      </c>
      <c r="C3231" s="16">
        <v>100</v>
      </c>
      <c r="D3231" s="16" t="s">
        <v>22</v>
      </c>
    </row>
    <row r="3232" s="6" customFormat="1" ht="30" customHeight="1" spans="1:4">
      <c r="A3232" s="16">
        <v>3230</v>
      </c>
      <c r="B3232" s="16" t="s">
        <v>5063</v>
      </c>
      <c r="C3232" s="16">
        <v>100</v>
      </c>
      <c r="D3232" s="16" t="s">
        <v>22</v>
      </c>
    </row>
    <row r="3233" s="6" customFormat="1" ht="30" customHeight="1" spans="1:4">
      <c r="A3233" s="16">
        <v>3231</v>
      </c>
      <c r="B3233" s="16" t="s">
        <v>5064</v>
      </c>
      <c r="C3233" s="16">
        <v>100</v>
      </c>
      <c r="D3233" s="16" t="s">
        <v>22</v>
      </c>
    </row>
    <row r="3234" s="6" customFormat="1" ht="30" customHeight="1" spans="1:4">
      <c r="A3234" s="16">
        <v>3232</v>
      </c>
      <c r="B3234" s="16" t="s">
        <v>5065</v>
      </c>
      <c r="C3234" s="16">
        <v>100</v>
      </c>
      <c r="D3234" s="16" t="s">
        <v>22</v>
      </c>
    </row>
    <row r="3235" s="6" customFormat="1" ht="30" customHeight="1" spans="1:4">
      <c r="A3235" s="16">
        <v>3233</v>
      </c>
      <c r="B3235" s="16" t="s">
        <v>5066</v>
      </c>
      <c r="C3235" s="16">
        <v>100</v>
      </c>
      <c r="D3235" s="16" t="s">
        <v>22</v>
      </c>
    </row>
    <row r="3236" s="6" customFormat="1" ht="30" customHeight="1" spans="1:4">
      <c r="A3236" s="16">
        <v>3234</v>
      </c>
      <c r="B3236" s="16" t="s">
        <v>5067</v>
      </c>
      <c r="C3236" s="16">
        <v>100</v>
      </c>
      <c r="D3236" s="16" t="s">
        <v>23</v>
      </c>
    </row>
    <row r="3237" s="6" customFormat="1" ht="30" customHeight="1" spans="1:4">
      <c r="A3237" s="16">
        <v>3235</v>
      </c>
      <c r="B3237" s="16" t="s">
        <v>5068</v>
      </c>
      <c r="C3237" s="16">
        <v>100</v>
      </c>
      <c r="D3237" s="16" t="s">
        <v>23</v>
      </c>
    </row>
    <row r="3238" s="6" customFormat="1" ht="30" customHeight="1" spans="1:4">
      <c r="A3238" s="16">
        <v>3236</v>
      </c>
      <c r="B3238" s="16" t="s">
        <v>5069</v>
      </c>
      <c r="C3238" s="16">
        <v>100</v>
      </c>
      <c r="D3238" s="16" t="s">
        <v>23</v>
      </c>
    </row>
    <row r="3239" s="6" customFormat="1" ht="30" customHeight="1" spans="1:4">
      <c r="A3239" s="16">
        <v>3237</v>
      </c>
      <c r="B3239" s="16" t="s">
        <v>1194</v>
      </c>
      <c r="C3239" s="16">
        <v>100</v>
      </c>
      <c r="D3239" s="16" t="s">
        <v>23</v>
      </c>
    </row>
    <row r="3240" s="6" customFormat="1" ht="30" customHeight="1" spans="1:4">
      <c r="A3240" s="16">
        <v>3238</v>
      </c>
      <c r="B3240" s="16" t="s">
        <v>2108</v>
      </c>
      <c r="C3240" s="16">
        <v>100</v>
      </c>
      <c r="D3240" s="16" t="s">
        <v>23</v>
      </c>
    </row>
    <row r="3241" s="6" customFormat="1" ht="30" customHeight="1" spans="1:4">
      <c r="A3241" s="16">
        <v>3239</v>
      </c>
      <c r="B3241" s="16" t="s">
        <v>5070</v>
      </c>
      <c r="C3241" s="16">
        <v>100</v>
      </c>
      <c r="D3241" s="16" t="s">
        <v>24</v>
      </c>
    </row>
    <row r="3242" s="6" customFormat="1" ht="30" customHeight="1" spans="1:4">
      <c r="A3242" s="16">
        <v>3240</v>
      </c>
      <c r="B3242" s="16" t="s">
        <v>5071</v>
      </c>
      <c r="C3242" s="16">
        <v>100</v>
      </c>
      <c r="D3242" s="16" t="s">
        <v>24</v>
      </c>
    </row>
    <row r="3243" s="6" customFormat="1" ht="30" customHeight="1" spans="1:4">
      <c r="A3243" s="16">
        <v>3241</v>
      </c>
      <c r="B3243" s="16" t="s">
        <v>5072</v>
      </c>
      <c r="C3243" s="16">
        <v>100</v>
      </c>
      <c r="D3243" s="16" t="s">
        <v>24</v>
      </c>
    </row>
    <row r="3244" s="6" customFormat="1" ht="30" customHeight="1" spans="1:4">
      <c r="A3244" s="16">
        <v>3242</v>
      </c>
      <c r="B3244" s="16" t="s">
        <v>5073</v>
      </c>
      <c r="C3244" s="16">
        <v>100</v>
      </c>
      <c r="D3244" s="16" t="s">
        <v>24</v>
      </c>
    </row>
    <row r="3245" s="6" customFormat="1" ht="30" customHeight="1" spans="1:4">
      <c r="A3245" s="16">
        <v>3243</v>
      </c>
      <c r="B3245" s="16" t="s">
        <v>5074</v>
      </c>
      <c r="C3245" s="16">
        <v>100</v>
      </c>
      <c r="D3245" s="16" t="s">
        <v>26</v>
      </c>
    </row>
    <row r="3246" s="6" customFormat="1" ht="30" customHeight="1" spans="1:4">
      <c r="A3246" s="16">
        <v>3244</v>
      </c>
      <c r="B3246" s="16" t="s">
        <v>5075</v>
      </c>
      <c r="C3246" s="16">
        <v>100</v>
      </c>
      <c r="D3246" s="16" t="s">
        <v>26</v>
      </c>
    </row>
    <row r="3247" s="6" customFormat="1" ht="30" customHeight="1" spans="1:4">
      <c r="A3247" s="16">
        <v>3245</v>
      </c>
      <c r="B3247" s="16" t="s">
        <v>5076</v>
      </c>
      <c r="C3247" s="16">
        <v>100</v>
      </c>
      <c r="D3247" s="16" t="s">
        <v>27</v>
      </c>
    </row>
    <row r="3248" s="6" customFormat="1" ht="30" customHeight="1" spans="1:4">
      <c r="A3248" s="16">
        <v>3246</v>
      </c>
      <c r="B3248" s="16" t="s">
        <v>5077</v>
      </c>
      <c r="C3248" s="16">
        <v>100</v>
      </c>
      <c r="D3248" s="16" t="s">
        <v>29</v>
      </c>
    </row>
    <row r="3249" s="6" customFormat="1" ht="30" customHeight="1" spans="1:4">
      <c r="A3249" s="16">
        <v>3247</v>
      </c>
      <c r="B3249" s="16" t="s">
        <v>696</v>
      </c>
      <c r="C3249" s="16">
        <v>100</v>
      </c>
      <c r="D3249" s="16" t="s">
        <v>28</v>
      </c>
    </row>
    <row r="3250" s="6" customFormat="1" ht="30" customHeight="1" spans="1:4">
      <c r="A3250" s="16">
        <v>3248</v>
      </c>
      <c r="B3250" s="16" t="s">
        <v>5078</v>
      </c>
      <c r="C3250" s="16">
        <v>100</v>
      </c>
      <c r="D3250" s="16" t="s">
        <v>28</v>
      </c>
    </row>
    <row r="3251" s="6" customFormat="1" ht="30" customHeight="1" spans="1:4">
      <c r="A3251" s="16">
        <v>3249</v>
      </c>
      <c r="B3251" s="16" t="s">
        <v>5079</v>
      </c>
      <c r="C3251" s="16">
        <v>100</v>
      </c>
      <c r="D3251" s="16" t="s">
        <v>30</v>
      </c>
    </row>
    <row r="3252" s="6" customFormat="1" ht="30" customHeight="1" spans="1:4">
      <c r="A3252" s="16">
        <v>3250</v>
      </c>
      <c r="B3252" s="16" t="s">
        <v>5080</v>
      </c>
      <c r="C3252" s="16">
        <v>100</v>
      </c>
      <c r="D3252" s="16" t="s">
        <v>49</v>
      </c>
    </row>
    <row r="3253" s="6" customFormat="1" ht="30" customHeight="1" spans="1:4">
      <c r="A3253" s="16">
        <v>3251</v>
      </c>
      <c r="B3253" s="16" t="s">
        <v>5081</v>
      </c>
      <c r="C3253" s="16">
        <v>100</v>
      </c>
      <c r="D3253" s="16" t="s">
        <v>49</v>
      </c>
    </row>
    <row r="3254" s="6" customFormat="1" ht="30" customHeight="1" spans="1:4">
      <c r="A3254" s="16">
        <v>3252</v>
      </c>
      <c r="B3254" s="16" t="s">
        <v>5082</v>
      </c>
      <c r="C3254" s="16">
        <v>100</v>
      </c>
      <c r="D3254" s="16" t="s">
        <v>29</v>
      </c>
    </row>
    <row r="3255" s="6" customFormat="1" ht="30" customHeight="1" spans="1:4">
      <c r="A3255" s="16">
        <v>3253</v>
      </c>
      <c r="B3255" s="16" t="s">
        <v>5083</v>
      </c>
      <c r="C3255" s="16">
        <v>100</v>
      </c>
      <c r="D3255" s="16" t="s">
        <v>25</v>
      </c>
    </row>
    <row r="3256" s="6" customFormat="1" ht="30" customHeight="1" spans="1:4">
      <c r="A3256" s="16">
        <v>3254</v>
      </c>
      <c r="B3256" s="16" t="s">
        <v>5084</v>
      </c>
      <c r="C3256" s="16">
        <v>100</v>
      </c>
      <c r="D3256" s="16" t="s">
        <v>25</v>
      </c>
    </row>
    <row r="3257" s="6" customFormat="1" ht="30" customHeight="1" spans="1:4">
      <c r="A3257" s="16">
        <v>3255</v>
      </c>
      <c r="B3257" s="16" t="s">
        <v>5085</v>
      </c>
      <c r="C3257" s="16">
        <v>100</v>
      </c>
      <c r="D3257" s="16" t="s">
        <v>25</v>
      </c>
    </row>
    <row r="3258" s="6" customFormat="1" ht="30" customHeight="1" spans="1:4">
      <c r="A3258" s="16">
        <v>3256</v>
      </c>
      <c r="B3258" s="16" t="s">
        <v>5086</v>
      </c>
      <c r="C3258" s="16">
        <v>100</v>
      </c>
      <c r="D3258" s="16" t="s">
        <v>25</v>
      </c>
    </row>
    <row r="3259" s="6" customFormat="1" ht="30" customHeight="1" spans="1:4">
      <c r="A3259" s="16">
        <v>3257</v>
      </c>
      <c r="B3259" s="16" t="s">
        <v>5087</v>
      </c>
      <c r="C3259" s="16">
        <v>100</v>
      </c>
      <c r="D3259" s="16" t="s">
        <v>2091</v>
      </c>
    </row>
    <row r="3260" s="6" customFormat="1" ht="30" customHeight="1" spans="1:4">
      <c r="A3260" s="16">
        <v>3258</v>
      </c>
      <c r="B3260" s="16" t="s">
        <v>5088</v>
      </c>
      <c r="C3260" s="16">
        <v>100</v>
      </c>
      <c r="D3260" s="16" t="s">
        <v>2091</v>
      </c>
    </row>
    <row r="3261" s="6" customFormat="1" ht="30" customHeight="1" spans="1:4">
      <c r="A3261" s="16">
        <v>3259</v>
      </c>
      <c r="B3261" s="16" t="s">
        <v>5089</v>
      </c>
      <c r="C3261" s="16">
        <v>100</v>
      </c>
      <c r="D3261" s="16" t="s">
        <v>2091</v>
      </c>
    </row>
    <row r="3262" s="6" customFormat="1" ht="30" customHeight="1" spans="1:4">
      <c r="A3262" s="16">
        <v>3260</v>
      </c>
      <c r="B3262" s="16" t="s">
        <v>5090</v>
      </c>
      <c r="C3262" s="16">
        <v>100</v>
      </c>
      <c r="D3262" s="16" t="s">
        <v>2324</v>
      </c>
    </row>
    <row r="3263" s="6" customFormat="1" ht="30" customHeight="1" spans="1:4">
      <c r="A3263" s="16">
        <v>3261</v>
      </c>
      <c r="B3263" s="16" t="s">
        <v>5091</v>
      </c>
      <c r="C3263" s="16">
        <v>100</v>
      </c>
      <c r="D3263" s="16" t="s">
        <v>2324</v>
      </c>
    </row>
    <row r="3264" s="6" customFormat="1" ht="30" customHeight="1" spans="1:4">
      <c r="A3264" s="16">
        <v>3262</v>
      </c>
      <c r="B3264" s="16" t="s">
        <v>5092</v>
      </c>
      <c r="C3264" s="16">
        <v>100</v>
      </c>
      <c r="D3264" s="16" t="s">
        <v>2324</v>
      </c>
    </row>
    <row r="3265" s="6" customFormat="1" ht="30" customHeight="1" spans="1:4">
      <c r="A3265" s="16">
        <v>3263</v>
      </c>
      <c r="B3265" s="16" t="s">
        <v>5093</v>
      </c>
      <c r="C3265" s="16">
        <v>100</v>
      </c>
      <c r="D3265" s="16" t="s">
        <v>2324</v>
      </c>
    </row>
    <row r="3266" s="6" customFormat="1" ht="30" customHeight="1" spans="1:4">
      <c r="A3266" s="16">
        <v>3264</v>
      </c>
      <c r="B3266" s="16" t="s">
        <v>5094</v>
      </c>
      <c r="C3266" s="16">
        <v>100</v>
      </c>
      <c r="D3266" s="16" t="s">
        <v>2324</v>
      </c>
    </row>
    <row r="3267" s="6" customFormat="1" ht="30" customHeight="1" spans="1:4">
      <c r="A3267" s="16">
        <v>3265</v>
      </c>
      <c r="B3267" s="16" t="s">
        <v>5095</v>
      </c>
      <c r="C3267" s="16">
        <v>100</v>
      </c>
      <c r="D3267" s="16" t="s">
        <v>20</v>
      </c>
    </row>
    <row r="3268" s="6" customFormat="1" ht="30" customHeight="1" spans="1:4">
      <c r="A3268" s="16">
        <v>3266</v>
      </c>
      <c r="B3268" s="16" t="s">
        <v>5096</v>
      </c>
      <c r="C3268" s="16">
        <v>100</v>
      </c>
      <c r="D3268" s="16" t="s">
        <v>20</v>
      </c>
    </row>
    <row r="3269" s="6" customFormat="1" ht="30" customHeight="1" spans="1:4">
      <c r="A3269" s="16">
        <v>3267</v>
      </c>
      <c r="B3269" s="16" t="s">
        <v>5097</v>
      </c>
      <c r="C3269" s="16">
        <v>100</v>
      </c>
      <c r="D3269" s="16" t="s">
        <v>20</v>
      </c>
    </row>
    <row r="3270" s="6" customFormat="1" ht="30" customHeight="1" spans="1:4">
      <c r="A3270" s="16">
        <v>3268</v>
      </c>
      <c r="B3270" s="16" t="s">
        <v>5098</v>
      </c>
      <c r="C3270" s="16">
        <v>100</v>
      </c>
      <c r="D3270" s="16" t="s">
        <v>20</v>
      </c>
    </row>
    <row r="3271" s="6" customFormat="1" ht="30" customHeight="1" spans="1:4">
      <c r="A3271" s="16">
        <v>3269</v>
      </c>
      <c r="B3271" s="16" t="s">
        <v>5099</v>
      </c>
      <c r="C3271" s="16">
        <v>100</v>
      </c>
      <c r="D3271" s="16" t="s">
        <v>21</v>
      </c>
    </row>
    <row r="3272" s="6" customFormat="1" ht="30" customHeight="1" spans="1:4">
      <c r="A3272" s="16">
        <v>3270</v>
      </c>
      <c r="B3272" s="16" t="s">
        <v>5100</v>
      </c>
      <c r="C3272" s="16">
        <v>100</v>
      </c>
      <c r="D3272" s="16" t="s">
        <v>22</v>
      </c>
    </row>
    <row r="3273" s="6" customFormat="1" ht="30" customHeight="1" spans="1:4">
      <c r="A3273" s="16">
        <v>3271</v>
      </c>
      <c r="B3273" s="16" t="s">
        <v>5101</v>
      </c>
      <c r="C3273" s="16">
        <v>100</v>
      </c>
      <c r="D3273" s="16" t="s">
        <v>22</v>
      </c>
    </row>
    <row r="3274" s="6" customFormat="1" ht="30" customHeight="1" spans="1:4">
      <c r="A3274" s="16">
        <v>3272</v>
      </c>
      <c r="B3274" s="16" t="s">
        <v>5102</v>
      </c>
      <c r="C3274" s="16">
        <v>100</v>
      </c>
      <c r="D3274" s="16" t="s">
        <v>22</v>
      </c>
    </row>
    <row r="3275" s="6" customFormat="1" ht="30" customHeight="1" spans="1:4">
      <c r="A3275" s="16">
        <v>3273</v>
      </c>
      <c r="B3275" s="16" t="s">
        <v>5103</v>
      </c>
      <c r="C3275" s="16">
        <v>100</v>
      </c>
      <c r="D3275" s="16" t="s">
        <v>23</v>
      </c>
    </row>
    <row r="3276" s="6" customFormat="1" ht="30" customHeight="1" spans="1:4">
      <c r="A3276" s="16">
        <v>3274</v>
      </c>
      <c r="B3276" s="16" t="s">
        <v>5104</v>
      </c>
      <c r="C3276" s="16">
        <v>100</v>
      </c>
      <c r="D3276" s="16" t="s">
        <v>23</v>
      </c>
    </row>
    <row r="3277" s="6" customFormat="1" ht="30" customHeight="1" spans="1:4">
      <c r="A3277" s="16">
        <v>3275</v>
      </c>
      <c r="B3277" s="16" t="s">
        <v>5105</v>
      </c>
      <c r="C3277" s="16">
        <v>100</v>
      </c>
      <c r="D3277" s="16" t="s">
        <v>23</v>
      </c>
    </row>
    <row r="3278" s="6" customFormat="1" ht="30" customHeight="1" spans="1:4">
      <c r="A3278" s="16">
        <v>3276</v>
      </c>
      <c r="B3278" s="16" t="s">
        <v>5106</v>
      </c>
      <c r="C3278" s="16">
        <v>100</v>
      </c>
      <c r="D3278" s="16" t="s">
        <v>23</v>
      </c>
    </row>
    <row r="3279" s="6" customFormat="1" ht="30" customHeight="1" spans="1:4">
      <c r="A3279" s="16">
        <v>3277</v>
      </c>
      <c r="B3279" s="16" t="s">
        <v>384</v>
      </c>
      <c r="C3279" s="16">
        <v>100</v>
      </c>
      <c r="D3279" s="16" t="s">
        <v>23</v>
      </c>
    </row>
    <row r="3280" s="6" customFormat="1" ht="30" customHeight="1" spans="1:4">
      <c r="A3280" s="16">
        <v>3278</v>
      </c>
      <c r="B3280" s="16" t="s">
        <v>5107</v>
      </c>
      <c r="C3280" s="16">
        <v>100</v>
      </c>
      <c r="D3280" s="16" t="s">
        <v>24</v>
      </c>
    </row>
    <row r="3281" s="6" customFormat="1" ht="30" customHeight="1" spans="1:4">
      <c r="A3281" s="16">
        <v>3279</v>
      </c>
      <c r="B3281" s="16" t="s">
        <v>5108</v>
      </c>
      <c r="C3281" s="16">
        <v>100</v>
      </c>
      <c r="D3281" s="16" t="s">
        <v>25</v>
      </c>
    </row>
    <row r="3282" s="6" customFormat="1" ht="30" customHeight="1" spans="1:4">
      <c r="A3282" s="16">
        <v>3280</v>
      </c>
      <c r="B3282" s="16" t="s">
        <v>5109</v>
      </c>
      <c r="C3282" s="16">
        <v>100</v>
      </c>
      <c r="D3282" s="16" t="s">
        <v>27</v>
      </c>
    </row>
    <row r="3283" s="6" customFormat="1" ht="30" customHeight="1" spans="1:4">
      <c r="A3283" s="16">
        <v>3281</v>
      </c>
      <c r="B3283" s="16" t="s">
        <v>5110</v>
      </c>
      <c r="C3283" s="16">
        <v>100</v>
      </c>
      <c r="D3283" s="16" t="s">
        <v>27</v>
      </c>
    </row>
    <row r="3284" s="6" customFormat="1" ht="30" customHeight="1" spans="1:4">
      <c r="A3284" s="16">
        <v>3282</v>
      </c>
      <c r="B3284" s="16" t="s">
        <v>5111</v>
      </c>
      <c r="C3284" s="16">
        <v>100</v>
      </c>
      <c r="D3284" s="16" t="s">
        <v>27</v>
      </c>
    </row>
    <row r="3285" s="6" customFormat="1" ht="30" customHeight="1" spans="1:4">
      <c r="A3285" s="16">
        <v>3283</v>
      </c>
      <c r="B3285" s="16" t="s">
        <v>5112</v>
      </c>
      <c r="C3285" s="16">
        <v>100</v>
      </c>
      <c r="D3285" s="16" t="s">
        <v>26</v>
      </c>
    </row>
    <row r="3286" s="6" customFormat="1" ht="30" customHeight="1" spans="1:4">
      <c r="A3286" s="16">
        <v>3284</v>
      </c>
      <c r="B3286" s="16" t="s">
        <v>5113</v>
      </c>
      <c r="C3286" s="16">
        <v>100</v>
      </c>
      <c r="D3286" s="16" t="s">
        <v>26</v>
      </c>
    </row>
    <row r="3287" s="6" customFormat="1" ht="30" customHeight="1" spans="1:4">
      <c r="A3287" s="16">
        <v>3285</v>
      </c>
      <c r="B3287" s="16" t="s">
        <v>5114</v>
      </c>
      <c r="C3287" s="16">
        <v>100</v>
      </c>
      <c r="D3287" s="16" t="s">
        <v>26</v>
      </c>
    </row>
    <row r="3288" s="6" customFormat="1" ht="30" customHeight="1" spans="1:4">
      <c r="A3288" s="16">
        <v>3286</v>
      </c>
      <c r="B3288" s="16" t="s">
        <v>5115</v>
      </c>
      <c r="C3288" s="16">
        <v>100</v>
      </c>
      <c r="D3288" s="16" t="s">
        <v>27</v>
      </c>
    </row>
    <row r="3289" s="6" customFormat="1" ht="30" customHeight="1" spans="1:4">
      <c r="A3289" s="16">
        <v>3287</v>
      </c>
      <c r="B3289" s="16" t="s">
        <v>5116</v>
      </c>
      <c r="C3289" s="16">
        <v>100</v>
      </c>
      <c r="D3289" s="16" t="s">
        <v>27</v>
      </c>
    </row>
    <row r="3290" s="6" customFormat="1" ht="30" customHeight="1" spans="1:4">
      <c r="A3290" s="16">
        <v>3288</v>
      </c>
      <c r="B3290" s="16" t="s">
        <v>5117</v>
      </c>
      <c r="C3290" s="16">
        <v>100</v>
      </c>
      <c r="D3290" s="16" t="s">
        <v>30</v>
      </c>
    </row>
    <row r="3291" s="6" customFormat="1" ht="30" customHeight="1" spans="1:4">
      <c r="A3291" s="16">
        <v>3289</v>
      </c>
      <c r="B3291" s="16" t="s">
        <v>5118</v>
      </c>
      <c r="C3291" s="16">
        <v>100</v>
      </c>
      <c r="D3291" s="16" t="s">
        <v>49</v>
      </c>
    </row>
    <row r="3292" s="6" customFormat="1" ht="30" customHeight="1" spans="1:4">
      <c r="A3292" s="16">
        <v>3290</v>
      </c>
      <c r="B3292" s="16" t="s">
        <v>5119</v>
      </c>
      <c r="C3292" s="16">
        <v>100</v>
      </c>
      <c r="D3292" s="16" t="s">
        <v>49</v>
      </c>
    </row>
    <row r="3293" s="6" customFormat="1" ht="30" customHeight="1" spans="1:4">
      <c r="A3293" s="16">
        <v>3291</v>
      </c>
      <c r="B3293" s="16" t="s">
        <v>5120</v>
      </c>
      <c r="C3293" s="16">
        <v>100</v>
      </c>
      <c r="D3293" s="16" t="s">
        <v>33</v>
      </c>
    </row>
    <row r="3294" s="6" customFormat="1" ht="30" customHeight="1" spans="1:4">
      <c r="A3294" s="16">
        <v>3292</v>
      </c>
      <c r="B3294" s="16" t="s">
        <v>5121</v>
      </c>
      <c r="C3294" s="16">
        <v>100</v>
      </c>
      <c r="D3294" s="16" t="s">
        <v>2091</v>
      </c>
    </row>
    <row r="3295" s="6" customFormat="1" ht="30" customHeight="1" spans="1:4">
      <c r="A3295" s="16">
        <v>3293</v>
      </c>
      <c r="B3295" s="16" t="s">
        <v>5122</v>
      </c>
      <c r="C3295" s="16">
        <v>100</v>
      </c>
      <c r="D3295" s="16" t="s">
        <v>2324</v>
      </c>
    </row>
    <row r="3296" s="6" customFormat="1" ht="30" customHeight="1" spans="1:4">
      <c r="A3296" s="16">
        <v>3294</v>
      </c>
      <c r="B3296" s="16" t="s">
        <v>5123</v>
      </c>
      <c r="C3296" s="16">
        <v>100</v>
      </c>
      <c r="D3296" s="16" t="s">
        <v>2324</v>
      </c>
    </row>
    <row r="3297" s="6" customFormat="1" ht="30" customHeight="1" spans="1:4">
      <c r="A3297" s="16">
        <v>3295</v>
      </c>
      <c r="B3297" s="16" t="s">
        <v>5124</v>
      </c>
      <c r="C3297" s="16">
        <v>100</v>
      </c>
      <c r="D3297" s="16" t="s">
        <v>2324</v>
      </c>
    </row>
    <row r="3298" s="6" customFormat="1" ht="30" customHeight="1" spans="1:4">
      <c r="A3298" s="16">
        <v>3296</v>
      </c>
      <c r="B3298" s="16" t="s">
        <v>5125</v>
      </c>
      <c r="C3298" s="16">
        <v>100</v>
      </c>
      <c r="D3298" s="16" t="s">
        <v>21</v>
      </c>
    </row>
    <row r="3299" s="6" customFormat="1" ht="30" customHeight="1" spans="1:4">
      <c r="A3299" s="16">
        <v>3297</v>
      </c>
      <c r="B3299" s="16" t="s">
        <v>5126</v>
      </c>
      <c r="C3299" s="16">
        <v>100</v>
      </c>
      <c r="D3299" s="16" t="s">
        <v>21</v>
      </c>
    </row>
    <row r="3300" s="6" customFormat="1" ht="30" customHeight="1" spans="1:4">
      <c r="A3300" s="16">
        <v>3298</v>
      </c>
      <c r="B3300" s="16" t="s">
        <v>5127</v>
      </c>
      <c r="C3300" s="16">
        <v>100</v>
      </c>
      <c r="D3300" s="16" t="s">
        <v>21</v>
      </c>
    </row>
    <row r="3301" s="6" customFormat="1" ht="30" customHeight="1" spans="1:4">
      <c r="A3301" s="16">
        <v>3299</v>
      </c>
      <c r="B3301" s="16" t="s">
        <v>5128</v>
      </c>
      <c r="C3301" s="16">
        <v>100</v>
      </c>
      <c r="D3301" s="16" t="s">
        <v>22</v>
      </c>
    </row>
    <row r="3302" s="6" customFormat="1" ht="30" customHeight="1" spans="1:4">
      <c r="A3302" s="16">
        <v>3300</v>
      </c>
      <c r="B3302" s="16" t="s">
        <v>5129</v>
      </c>
      <c r="C3302" s="16">
        <v>100</v>
      </c>
      <c r="D3302" s="16" t="s">
        <v>23</v>
      </c>
    </row>
    <row r="3303" s="6" customFormat="1" ht="30" customHeight="1" spans="1:4">
      <c r="A3303" s="16">
        <v>3301</v>
      </c>
      <c r="B3303" s="16" t="s">
        <v>5130</v>
      </c>
      <c r="C3303" s="16">
        <v>100</v>
      </c>
      <c r="D3303" s="16" t="s">
        <v>23</v>
      </c>
    </row>
    <row r="3304" s="6" customFormat="1" ht="30" customHeight="1" spans="1:4">
      <c r="A3304" s="16">
        <v>3302</v>
      </c>
      <c r="B3304" s="16" t="s">
        <v>5131</v>
      </c>
      <c r="C3304" s="16">
        <v>100</v>
      </c>
      <c r="D3304" s="16" t="s">
        <v>23</v>
      </c>
    </row>
    <row r="3305" s="6" customFormat="1" ht="30" customHeight="1" spans="1:4">
      <c r="A3305" s="16">
        <v>3303</v>
      </c>
      <c r="B3305" s="16" t="s">
        <v>1457</v>
      </c>
      <c r="C3305" s="16">
        <v>100</v>
      </c>
      <c r="D3305" s="16" t="s">
        <v>23</v>
      </c>
    </row>
    <row r="3306" s="6" customFormat="1" ht="30" customHeight="1" spans="1:4">
      <c r="A3306" s="16">
        <v>3304</v>
      </c>
      <c r="B3306" s="16" t="s">
        <v>5132</v>
      </c>
      <c r="C3306" s="16">
        <v>100</v>
      </c>
      <c r="D3306" s="16" t="s">
        <v>23</v>
      </c>
    </row>
    <row r="3307" s="6" customFormat="1" ht="30" customHeight="1" spans="1:4">
      <c r="A3307" s="16">
        <v>3305</v>
      </c>
      <c r="B3307" s="16" t="s">
        <v>5133</v>
      </c>
      <c r="C3307" s="16">
        <v>100</v>
      </c>
      <c r="D3307" s="16" t="s">
        <v>24</v>
      </c>
    </row>
    <row r="3308" s="6" customFormat="1" ht="30" customHeight="1" spans="1:4">
      <c r="A3308" s="16">
        <v>3306</v>
      </c>
      <c r="B3308" s="16" t="s">
        <v>5134</v>
      </c>
      <c r="C3308" s="16">
        <v>100</v>
      </c>
      <c r="D3308" s="16" t="s">
        <v>24</v>
      </c>
    </row>
    <row r="3309" s="6" customFormat="1" ht="30" customHeight="1" spans="1:4">
      <c r="A3309" s="16">
        <v>3307</v>
      </c>
      <c r="B3309" s="16" t="s">
        <v>5135</v>
      </c>
      <c r="C3309" s="16">
        <v>100</v>
      </c>
      <c r="D3309" s="16" t="s">
        <v>24</v>
      </c>
    </row>
    <row r="3310" s="6" customFormat="1" ht="30" customHeight="1" spans="1:4">
      <c r="A3310" s="16">
        <v>3308</v>
      </c>
      <c r="B3310" s="16" t="s">
        <v>5136</v>
      </c>
      <c r="C3310" s="16">
        <v>100</v>
      </c>
      <c r="D3310" s="16" t="s">
        <v>24</v>
      </c>
    </row>
    <row r="3311" s="6" customFormat="1" ht="30" customHeight="1" spans="1:4">
      <c r="A3311" s="16">
        <v>3309</v>
      </c>
      <c r="B3311" s="16" t="s">
        <v>5137</v>
      </c>
      <c r="C3311" s="16">
        <v>100</v>
      </c>
      <c r="D3311" s="16" t="s">
        <v>24</v>
      </c>
    </row>
    <row r="3312" s="6" customFormat="1" ht="30" customHeight="1" spans="1:4">
      <c r="A3312" s="16">
        <v>3310</v>
      </c>
      <c r="B3312" s="16" t="s">
        <v>5138</v>
      </c>
      <c r="C3312" s="16">
        <v>100</v>
      </c>
      <c r="D3312" s="16" t="s">
        <v>20</v>
      </c>
    </row>
    <row r="3313" s="6" customFormat="1" ht="30" customHeight="1" spans="1:4">
      <c r="A3313" s="16">
        <v>3311</v>
      </c>
      <c r="B3313" s="16" t="s">
        <v>248</v>
      </c>
      <c r="C3313" s="16">
        <v>100</v>
      </c>
      <c r="D3313" s="16" t="s">
        <v>20</v>
      </c>
    </row>
    <row r="3314" s="6" customFormat="1" ht="30" customHeight="1" spans="1:4">
      <c r="A3314" s="16">
        <v>3312</v>
      </c>
      <c r="B3314" s="16" t="s">
        <v>5139</v>
      </c>
      <c r="C3314" s="16">
        <v>100</v>
      </c>
      <c r="D3314" s="16" t="s">
        <v>20</v>
      </c>
    </row>
    <row r="3315" s="6" customFormat="1" ht="30" customHeight="1" spans="1:4">
      <c r="A3315" s="16">
        <v>3313</v>
      </c>
      <c r="B3315" s="16" t="s">
        <v>3339</v>
      </c>
      <c r="C3315" s="16">
        <v>100</v>
      </c>
      <c r="D3315" s="16" t="s">
        <v>20</v>
      </c>
    </row>
    <row r="3316" s="6" customFormat="1" ht="30" customHeight="1" spans="1:4">
      <c r="A3316" s="16">
        <v>3314</v>
      </c>
      <c r="B3316" s="16" t="s">
        <v>5140</v>
      </c>
      <c r="C3316" s="16">
        <v>100</v>
      </c>
      <c r="D3316" s="16" t="s">
        <v>20</v>
      </c>
    </row>
    <row r="3317" s="6" customFormat="1" ht="30" customHeight="1" spans="1:4">
      <c r="A3317" s="16">
        <v>3315</v>
      </c>
      <c r="B3317" s="16" t="s">
        <v>5141</v>
      </c>
      <c r="C3317" s="16">
        <v>100</v>
      </c>
      <c r="D3317" s="16" t="s">
        <v>20</v>
      </c>
    </row>
    <row r="3318" s="6" customFormat="1" ht="30" customHeight="1" spans="1:4">
      <c r="A3318" s="16">
        <v>3316</v>
      </c>
      <c r="B3318" s="16" t="s">
        <v>5142</v>
      </c>
      <c r="C3318" s="16">
        <v>100</v>
      </c>
      <c r="D3318" s="16" t="s">
        <v>25</v>
      </c>
    </row>
    <row r="3319" s="6" customFormat="1" ht="30" customHeight="1" spans="1:4">
      <c r="A3319" s="16">
        <v>3317</v>
      </c>
      <c r="B3319" s="16" t="s">
        <v>5143</v>
      </c>
      <c r="C3319" s="16">
        <v>100</v>
      </c>
      <c r="D3319" s="16" t="s">
        <v>25</v>
      </c>
    </row>
    <row r="3320" s="6" customFormat="1" ht="30" customHeight="1" spans="1:4">
      <c r="A3320" s="16">
        <v>3318</v>
      </c>
      <c r="B3320" s="16" t="s">
        <v>5144</v>
      </c>
      <c r="C3320" s="16">
        <v>100</v>
      </c>
      <c r="D3320" s="16" t="s">
        <v>25</v>
      </c>
    </row>
    <row r="3321" s="6" customFormat="1" ht="30" customHeight="1" spans="1:4">
      <c r="A3321" s="16">
        <v>3319</v>
      </c>
      <c r="B3321" s="16" t="s">
        <v>5145</v>
      </c>
      <c r="C3321" s="16">
        <v>100</v>
      </c>
      <c r="D3321" s="16" t="s">
        <v>25</v>
      </c>
    </row>
    <row r="3322" s="6" customFormat="1" ht="30" customHeight="1" spans="1:4">
      <c r="A3322" s="16">
        <v>3320</v>
      </c>
      <c r="B3322" s="16" t="s">
        <v>5146</v>
      </c>
      <c r="C3322" s="16">
        <v>100</v>
      </c>
      <c r="D3322" s="16" t="s">
        <v>25</v>
      </c>
    </row>
    <row r="3323" s="6" customFormat="1" ht="30" customHeight="1" spans="1:4">
      <c r="A3323" s="16">
        <v>3321</v>
      </c>
      <c r="B3323" s="16" t="s">
        <v>5147</v>
      </c>
      <c r="C3323" s="16">
        <v>100</v>
      </c>
      <c r="D3323" s="16" t="s">
        <v>25</v>
      </c>
    </row>
    <row r="3324" s="6" customFormat="1" ht="30" customHeight="1" spans="1:4">
      <c r="A3324" s="16">
        <v>3322</v>
      </c>
      <c r="B3324" s="16" t="s">
        <v>5148</v>
      </c>
      <c r="C3324" s="16">
        <v>100</v>
      </c>
      <c r="D3324" s="16" t="s">
        <v>25</v>
      </c>
    </row>
    <row r="3325" s="6" customFormat="1" ht="30" customHeight="1" spans="1:4">
      <c r="A3325" s="16">
        <v>3323</v>
      </c>
      <c r="B3325" s="16" t="s">
        <v>5149</v>
      </c>
      <c r="C3325" s="16">
        <v>100</v>
      </c>
      <c r="D3325" s="16" t="s">
        <v>26</v>
      </c>
    </row>
    <row r="3326" s="6" customFormat="1" ht="30" customHeight="1" spans="1:4">
      <c r="A3326" s="16">
        <v>3324</v>
      </c>
      <c r="B3326" s="16" t="s">
        <v>5150</v>
      </c>
      <c r="C3326" s="16">
        <v>100</v>
      </c>
      <c r="D3326" s="16" t="s">
        <v>26</v>
      </c>
    </row>
    <row r="3327" s="6" customFormat="1" ht="30" customHeight="1" spans="1:4">
      <c r="A3327" s="16">
        <v>3325</v>
      </c>
      <c r="B3327" s="16" t="s">
        <v>5151</v>
      </c>
      <c r="C3327" s="16">
        <v>100</v>
      </c>
      <c r="D3327" s="16" t="s">
        <v>26</v>
      </c>
    </row>
    <row r="3328" s="6" customFormat="1" ht="30" customHeight="1" spans="1:4">
      <c r="A3328" s="16">
        <v>3326</v>
      </c>
      <c r="B3328" s="16" t="s">
        <v>5152</v>
      </c>
      <c r="C3328" s="16">
        <v>100</v>
      </c>
      <c r="D3328" s="16" t="s">
        <v>26</v>
      </c>
    </row>
    <row r="3329" s="6" customFormat="1" ht="30" customHeight="1" spans="1:4">
      <c r="A3329" s="16">
        <v>3327</v>
      </c>
      <c r="B3329" s="16" t="s">
        <v>5153</v>
      </c>
      <c r="C3329" s="16">
        <v>100</v>
      </c>
      <c r="D3329" s="16" t="s">
        <v>27</v>
      </c>
    </row>
    <row r="3330" s="6" customFormat="1" ht="30" customHeight="1" spans="1:4">
      <c r="A3330" s="16">
        <v>3328</v>
      </c>
      <c r="B3330" s="16" t="s">
        <v>3093</v>
      </c>
      <c r="C3330" s="16">
        <v>100</v>
      </c>
      <c r="D3330" s="16" t="s">
        <v>27</v>
      </c>
    </row>
    <row r="3331" s="6" customFormat="1" ht="30" customHeight="1" spans="1:4">
      <c r="A3331" s="16">
        <v>3329</v>
      </c>
      <c r="B3331" s="16" t="s">
        <v>5154</v>
      </c>
      <c r="C3331" s="16">
        <v>100</v>
      </c>
      <c r="D3331" s="16" t="s">
        <v>27</v>
      </c>
    </row>
    <row r="3332" s="6" customFormat="1" ht="30" customHeight="1" spans="1:4">
      <c r="A3332" s="16">
        <v>3330</v>
      </c>
      <c r="B3332" s="16" t="s">
        <v>5155</v>
      </c>
      <c r="C3332" s="16">
        <v>100</v>
      </c>
      <c r="D3332" s="16" t="s">
        <v>27</v>
      </c>
    </row>
    <row r="3333" s="6" customFormat="1" ht="30" customHeight="1" spans="1:4">
      <c r="A3333" s="16">
        <v>3331</v>
      </c>
      <c r="B3333" s="16" t="s">
        <v>5156</v>
      </c>
      <c r="C3333" s="16">
        <v>100</v>
      </c>
      <c r="D3333" s="16" t="s">
        <v>27</v>
      </c>
    </row>
    <row r="3334" s="6" customFormat="1" ht="30" customHeight="1" spans="1:4">
      <c r="A3334" s="16">
        <v>3332</v>
      </c>
      <c r="B3334" s="16" t="s">
        <v>5157</v>
      </c>
      <c r="C3334" s="16">
        <v>100</v>
      </c>
      <c r="D3334" s="16" t="s">
        <v>29</v>
      </c>
    </row>
    <row r="3335" s="6" customFormat="1" ht="30" customHeight="1" spans="1:4">
      <c r="A3335" s="16">
        <v>3333</v>
      </c>
      <c r="B3335" s="16" t="s">
        <v>5158</v>
      </c>
      <c r="C3335" s="16">
        <v>100</v>
      </c>
      <c r="D3335" s="16" t="s">
        <v>30</v>
      </c>
    </row>
    <row r="3336" s="6" customFormat="1" ht="30" customHeight="1" spans="1:4">
      <c r="A3336" s="16">
        <v>3334</v>
      </c>
      <c r="B3336" s="16" t="s">
        <v>5159</v>
      </c>
      <c r="C3336" s="16">
        <v>100</v>
      </c>
      <c r="D3336" s="16" t="s">
        <v>30</v>
      </c>
    </row>
    <row r="3337" s="6" customFormat="1" ht="30" customHeight="1" spans="1:4">
      <c r="A3337" s="16">
        <v>3335</v>
      </c>
      <c r="B3337" s="16" t="s">
        <v>5160</v>
      </c>
      <c r="C3337" s="16">
        <v>100</v>
      </c>
      <c r="D3337" s="16" t="s">
        <v>2091</v>
      </c>
    </row>
    <row r="3338" s="6" customFormat="1" ht="30" customHeight="1" spans="1:4">
      <c r="A3338" s="16">
        <v>3336</v>
      </c>
      <c r="B3338" s="16" t="s">
        <v>5161</v>
      </c>
      <c r="C3338" s="16">
        <v>100</v>
      </c>
      <c r="D3338" s="16" t="s">
        <v>2091</v>
      </c>
    </row>
    <row r="3339" s="6" customFormat="1" ht="30" customHeight="1" spans="1:4">
      <c r="A3339" s="16">
        <v>3337</v>
      </c>
      <c r="B3339" s="16" t="s">
        <v>5162</v>
      </c>
      <c r="C3339" s="16">
        <v>100</v>
      </c>
      <c r="D3339" s="16" t="s">
        <v>2091</v>
      </c>
    </row>
    <row r="3340" s="6" customFormat="1" ht="30" customHeight="1" spans="1:4">
      <c r="A3340" s="16">
        <v>3338</v>
      </c>
      <c r="B3340" s="16" t="s">
        <v>5163</v>
      </c>
      <c r="C3340" s="16">
        <v>100</v>
      </c>
      <c r="D3340" s="16" t="s">
        <v>2091</v>
      </c>
    </row>
    <row r="3341" s="6" customFormat="1" ht="30" customHeight="1" spans="1:4">
      <c r="A3341" s="16">
        <v>3339</v>
      </c>
      <c r="B3341" s="16" t="s">
        <v>5164</v>
      </c>
      <c r="C3341" s="16">
        <v>100</v>
      </c>
      <c r="D3341" s="16" t="s">
        <v>2091</v>
      </c>
    </row>
    <row r="3342" s="6" customFormat="1" ht="30" customHeight="1" spans="1:4">
      <c r="A3342" s="16">
        <v>3340</v>
      </c>
      <c r="B3342" s="16" t="s">
        <v>5165</v>
      </c>
      <c r="C3342" s="16">
        <v>100</v>
      </c>
      <c r="D3342" s="16" t="s">
        <v>2091</v>
      </c>
    </row>
    <row r="3343" s="6" customFormat="1" ht="30" customHeight="1" spans="1:4">
      <c r="A3343" s="16">
        <v>3341</v>
      </c>
      <c r="B3343" s="16" t="s">
        <v>5166</v>
      </c>
      <c r="C3343" s="16">
        <v>100</v>
      </c>
      <c r="D3343" s="16" t="s">
        <v>2091</v>
      </c>
    </row>
    <row r="3344" s="6" customFormat="1" ht="30" customHeight="1" spans="1:4">
      <c r="A3344" s="16">
        <v>3342</v>
      </c>
      <c r="B3344" s="16" t="s">
        <v>818</v>
      </c>
      <c r="C3344" s="16">
        <v>100</v>
      </c>
      <c r="D3344" s="16" t="s">
        <v>2091</v>
      </c>
    </row>
    <row r="3345" s="6" customFormat="1" ht="30" customHeight="1" spans="1:4">
      <c r="A3345" s="16">
        <v>3343</v>
      </c>
      <c r="B3345" s="16" t="s">
        <v>5167</v>
      </c>
      <c r="C3345" s="16">
        <v>100</v>
      </c>
      <c r="D3345" s="16" t="s">
        <v>2091</v>
      </c>
    </row>
    <row r="3346" s="6" customFormat="1" ht="30" customHeight="1" spans="1:4">
      <c r="A3346" s="16">
        <v>3344</v>
      </c>
      <c r="B3346" s="16" t="s">
        <v>5168</v>
      </c>
      <c r="C3346" s="16">
        <v>100</v>
      </c>
      <c r="D3346" s="16" t="s">
        <v>2324</v>
      </c>
    </row>
    <row r="3347" s="6" customFormat="1" ht="30" customHeight="1" spans="1:4">
      <c r="A3347" s="16">
        <v>3345</v>
      </c>
      <c r="B3347" s="16" t="s">
        <v>5169</v>
      </c>
      <c r="C3347" s="16">
        <v>100</v>
      </c>
      <c r="D3347" s="16" t="s">
        <v>2324</v>
      </c>
    </row>
    <row r="3348" s="6" customFormat="1" ht="30" customHeight="1" spans="1:4">
      <c r="A3348" s="16">
        <v>3346</v>
      </c>
      <c r="B3348" s="16" t="s">
        <v>5170</v>
      </c>
      <c r="C3348" s="16">
        <v>100</v>
      </c>
      <c r="D3348" s="16" t="s">
        <v>2324</v>
      </c>
    </row>
    <row r="3349" s="6" customFormat="1" ht="30" customHeight="1" spans="1:4">
      <c r="A3349" s="16">
        <v>3347</v>
      </c>
      <c r="B3349" s="23" t="s">
        <v>3724</v>
      </c>
      <c r="C3349" s="16">
        <v>100</v>
      </c>
      <c r="D3349" s="16" t="s">
        <v>19</v>
      </c>
    </row>
    <row r="3350" s="6" customFormat="1" ht="30" customHeight="1" spans="1:4">
      <c r="A3350" s="16">
        <v>3348</v>
      </c>
      <c r="B3350" s="16" t="s">
        <v>5171</v>
      </c>
      <c r="C3350" s="16">
        <v>100</v>
      </c>
      <c r="D3350" s="16" t="s">
        <v>20</v>
      </c>
    </row>
    <row r="3351" s="6" customFormat="1" ht="30" customHeight="1" spans="1:4">
      <c r="A3351" s="16">
        <v>3349</v>
      </c>
      <c r="B3351" s="16" t="s">
        <v>5172</v>
      </c>
      <c r="C3351" s="16">
        <v>100</v>
      </c>
      <c r="D3351" s="16" t="s">
        <v>20</v>
      </c>
    </row>
    <row r="3352" s="6" customFormat="1" ht="30" customHeight="1" spans="1:4">
      <c r="A3352" s="16">
        <v>3350</v>
      </c>
      <c r="B3352" s="16" t="s">
        <v>5173</v>
      </c>
      <c r="C3352" s="16">
        <v>100</v>
      </c>
      <c r="D3352" s="16" t="s">
        <v>20</v>
      </c>
    </row>
    <row r="3353" s="6" customFormat="1" ht="30" customHeight="1" spans="1:4">
      <c r="A3353" s="16">
        <v>3351</v>
      </c>
      <c r="B3353" s="16" t="s">
        <v>5174</v>
      </c>
      <c r="C3353" s="16">
        <v>100</v>
      </c>
      <c r="D3353" s="16" t="s">
        <v>21</v>
      </c>
    </row>
    <row r="3354" s="6" customFormat="1" ht="30" customHeight="1" spans="1:4">
      <c r="A3354" s="16">
        <v>3352</v>
      </c>
      <c r="B3354" s="16" t="s">
        <v>5175</v>
      </c>
      <c r="C3354" s="16">
        <v>100</v>
      </c>
      <c r="D3354" s="16" t="s">
        <v>21</v>
      </c>
    </row>
    <row r="3355" s="6" customFormat="1" ht="30" customHeight="1" spans="1:4">
      <c r="A3355" s="16">
        <v>3353</v>
      </c>
      <c r="B3355" s="16" t="s">
        <v>5176</v>
      </c>
      <c r="C3355" s="16">
        <v>100</v>
      </c>
      <c r="D3355" s="16" t="s">
        <v>21</v>
      </c>
    </row>
    <row r="3356" s="6" customFormat="1" ht="30" customHeight="1" spans="1:4">
      <c r="A3356" s="16">
        <v>3354</v>
      </c>
      <c r="B3356" s="16" t="s">
        <v>5177</v>
      </c>
      <c r="C3356" s="16">
        <v>100</v>
      </c>
      <c r="D3356" s="16" t="s">
        <v>21</v>
      </c>
    </row>
    <row r="3357" s="6" customFormat="1" ht="30" customHeight="1" spans="1:4">
      <c r="A3357" s="16">
        <v>3355</v>
      </c>
      <c r="B3357" s="16" t="s">
        <v>5178</v>
      </c>
      <c r="C3357" s="16">
        <v>100</v>
      </c>
      <c r="D3357" s="16" t="s">
        <v>21</v>
      </c>
    </row>
    <row r="3358" s="6" customFormat="1" ht="30" customHeight="1" spans="1:4">
      <c r="A3358" s="16">
        <v>3356</v>
      </c>
      <c r="B3358" s="16" t="s">
        <v>5179</v>
      </c>
      <c r="C3358" s="16">
        <v>100</v>
      </c>
      <c r="D3358" s="16" t="s">
        <v>21</v>
      </c>
    </row>
    <row r="3359" s="6" customFormat="1" ht="30" customHeight="1" spans="1:4">
      <c r="A3359" s="16">
        <v>3357</v>
      </c>
      <c r="B3359" s="16" t="s">
        <v>5180</v>
      </c>
      <c r="C3359" s="16">
        <v>100</v>
      </c>
      <c r="D3359" s="16" t="s">
        <v>21</v>
      </c>
    </row>
    <row r="3360" s="6" customFormat="1" ht="30" customHeight="1" spans="1:4">
      <c r="A3360" s="16">
        <v>3358</v>
      </c>
      <c r="B3360" s="16" t="s">
        <v>5181</v>
      </c>
      <c r="C3360" s="16">
        <v>100</v>
      </c>
      <c r="D3360" s="16" t="s">
        <v>22</v>
      </c>
    </row>
    <row r="3361" s="6" customFormat="1" ht="30" customHeight="1" spans="1:4">
      <c r="A3361" s="16">
        <v>3359</v>
      </c>
      <c r="B3361" s="16" t="s">
        <v>5182</v>
      </c>
      <c r="C3361" s="16">
        <v>100</v>
      </c>
      <c r="D3361" s="16" t="s">
        <v>22</v>
      </c>
    </row>
    <row r="3362" s="6" customFormat="1" ht="30" customHeight="1" spans="1:4">
      <c r="A3362" s="16">
        <v>3360</v>
      </c>
      <c r="B3362" s="16" t="s">
        <v>5183</v>
      </c>
      <c r="C3362" s="16">
        <v>100</v>
      </c>
      <c r="D3362" s="16" t="s">
        <v>22</v>
      </c>
    </row>
    <row r="3363" s="6" customFormat="1" ht="30" customHeight="1" spans="1:4">
      <c r="A3363" s="16">
        <v>3361</v>
      </c>
      <c r="B3363" s="16" t="s">
        <v>5184</v>
      </c>
      <c r="C3363" s="16">
        <v>100</v>
      </c>
      <c r="D3363" s="16" t="s">
        <v>22</v>
      </c>
    </row>
    <row r="3364" s="6" customFormat="1" ht="30" customHeight="1" spans="1:4">
      <c r="A3364" s="16">
        <v>3362</v>
      </c>
      <c r="B3364" s="16" t="s">
        <v>5185</v>
      </c>
      <c r="C3364" s="16">
        <v>100</v>
      </c>
      <c r="D3364" s="16" t="s">
        <v>22</v>
      </c>
    </row>
    <row r="3365" s="6" customFormat="1" ht="30" customHeight="1" spans="1:4">
      <c r="A3365" s="16">
        <v>3363</v>
      </c>
      <c r="B3365" s="16" t="s">
        <v>5186</v>
      </c>
      <c r="C3365" s="16">
        <v>100</v>
      </c>
      <c r="D3365" s="16" t="s">
        <v>23</v>
      </c>
    </row>
    <row r="3366" s="6" customFormat="1" ht="30" customHeight="1" spans="1:4">
      <c r="A3366" s="16">
        <v>3364</v>
      </c>
      <c r="B3366" s="16" t="s">
        <v>2803</v>
      </c>
      <c r="C3366" s="16">
        <v>100</v>
      </c>
      <c r="D3366" s="16" t="s">
        <v>23</v>
      </c>
    </row>
    <row r="3367" s="6" customFormat="1" ht="30" customHeight="1" spans="1:4">
      <c r="A3367" s="16">
        <v>3365</v>
      </c>
      <c r="B3367" s="16" t="s">
        <v>5187</v>
      </c>
      <c r="C3367" s="16">
        <v>100</v>
      </c>
      <c r="D3367" s="16" t="s">
        <v>23</v>
      </c>
    </row>
    <row r="3368" s="6" customFormat="1" ht="30" customHeight="1" spans="1:4">
      <c r="A3368" s="16">
        <v>3366</v>
      </c>
      <c r="B3368" s="16" t="s">
        <v>5188</v>
      </c>
      <c r="C3368" s="16">
        <v>100</v>
      </c>
      <c r="D3368" s="16" t="s">
        <v>24</v>
      </c>
    </row>
    <row r="3369" s="6" customFormat="1" ht="30" customHeight="1" spans="1:4">
      <c r="A3369" s="16">
        <v>3367</v>
      </c>
      <c r="B3369" s="16" t="s">
        <v>5189</v>
      </c>
      <c r="C3369" s="16">
        <v>100</v>
      </c>
      <c r="D3369" s="16" t="s">
        <v>24</v>
      </c>
    </row>
    <row r="3370" s="6" customFormat="1" ht="30" customHeight="1" spans="1:4">
      <c r="A3370" s="16">
        <v>3368</v>
      </c>
      <c r="B3370" s="16" t="s">
        <v>5190</v>
      </c>
      <c r="C3370" s="16">
        <v>100</v>
      </c>
      <c r="D3370" s="16" t="s">
        <v>24</v>
      </c>
    </row>
    <row r="3371" s="6" customFormat="1" ht="30" customHeight="1" spans="1:4">
      <c r="A3371" s="16">
        <v>3369</v>
      </c>
      <c r="B3371" s="16" t="s">
        <v>5191</v>
      </c>
      <c r="C3371" s="16">
        <v>100</v>
      </c>
      <c r="D3371" s="16" t="s">
        <v>24</v>
      </c>
    </row>
    <row r="3372" s="6" customFormat="1" ht="30" customHeight="1" spans="1:4">
      <c r="A3372" s="16">
        <v>3370</v>
      </c>
      <c r="B3372" s="16" t="s">
        <v>5192</v>
      </c>
      <c r="C3372" s="16">
        <v>100</v>
      </c>
      <c r="D3372" s="16" t="s">
        <v>24</v>
      </c>
    </row>
    <row r="3373" s="6" customFormat="1" ht="30" customHeight="1" spans="1:4">
      <c r="A3373" s="16">
        <v>3371</v>
      </c>
      <c r="B3373" s="16" t="s">
        <v>5193</v>
      </c>
      <c r="C3373" s="16">
        <v>100</v>
      </c>
      <c r="D3373" s="16" t="s">
        <v>24</v>
      </c>
    </row>
    <row r="3374" s="6" customFormat="1" ht="30" customHeight="1" spans="1:4">
      <c r="A3374" s="16">
        <v>3372</v>
      </c>
      <c r="B3374" s="16" t="s">
        <v>5194</v>
      </c>
      <c r="C3374" s="16">
        <v>100</v>
      </c>
      <c r="D3374" s="16" t="s">
        <v>24</v>
      </c>
    </row>
    <row r="3375" s="6" customFormat="1" ht="30" customHeight="1" spans="1:4">
      <c r="A3375" s="16">
        <v>3373</v>
      </c>
      <c r="B3375" s="16" t="s">
        <v>5195</v>
      </c>
      <c r="C3375" s="16">
        <v>100</v>
      </c>
      <c r="D3375" s="16" t="s">
        <v>25</v>
      </c>
    </row>
    <row r="3376" s="6" customFormat="1" ht="30" customHeight="1" spans="1:4">
      <c r="A3376" s="16">
        <v>3374</v>
      </c>
      <c r="B3376" s="16" t="s">
        <v>5196</v>
      </c>
      <c r="C3376" s="16">
        <v>100</v>
      </c>
      <c r="D3376" s="16" t="s">
        <v>26</v>
      </c>
    </row>
    <row r="3377" s="6" customFormat="1" ht="30" customHeight="1" spans="1:4">
      <c r="A3377" s="16">
        <v>3375</v>
      </c>
      <c r="B3377" s="16" t="s">
        <v>5197</v>
      </c>
      <c r="C3377" s="16">
        <v>100</v>
      </c>
      <c r="D3377" s="16" t="s">
        <v>26</v>
      </c>
    </row>
    <row r="3378" s="6" customFormat="1" ht="30" customHeight="1" spans="1:4">
      <c r="A3378" s="16">
        <v>3376</v>
      </c>
      <c r="B3378" s="16" t="s">
        <v>5198</v>
      </c>
      <c r="C3378" s="16">
        <v>100</v>
      </c>
      <c r="D3378" s="16" t="s">
        <v>26</v>
      </c>
    </row>
    <row r="3379" s="6" customFormat="1" ht="30" customHeight="1" spans="1:4">
      <c r="A3379" s="16">
        <v>3377</v>
      </c>
      <c r="B3379" s="16" t="s">
        <v>5199</v>
      </c>
      <c r="C3379" s="16">
        <v>100</v>
      </c>
      <c r="D3379" s="16" t="s">
        <v>26</v>
      </c>
    </row>
    <row r="3380" s="6" customFormat="1" ht="30" customHeight="1" spans="1:4">
      <c r="A3380" s="16">
        <v>3378</v>
      </c>
      <c r="B3380" s="16" t="s">
        <v>5200</v>
      </c>
      <c r="C3380" s="16">
        <v>100</v>
      </c>
      <c r="D3380" s="16" t="s">
        <v>27</v>
      </c>
    </row>
    <row r="3381" s="6" customFormat="1" ht="30" customHeight="1" spans="1:4">
      <c r="A3381" s="16">
        <v>3379</v>
      </c>
      <c r="B3381" s="16" t="s">
        <v>5201</v>
      </c>
      <c r="C3381" s="16">
        <v>100</v>
      </c>
      <c r="D3381" s="16" t="s">
        <v>32</v>
      </c>
    </row>
    <row r="3382" s="6" customFormat="1" ht="30" customHeight="1" spans="1:4">
      <c r="A3382" s="16">
        <v>3380</v>
      </c>
      <c r="B3382" s="16" t="s">
        <v>5202</v>
      </c>
      <c r="C3382" s="16">
        <v>100</v>
      </c>
      <c r="D3382" s="16" t="s">
        <v>28</v>
      </c>
    </row>
    <row r="3383" s="6" customFormat="1" ht="30" customHeight="1" spans="1:4">
      <c r="A3383" s="16">
        <v>3381</v>
      </c>
      <c r="B3383" s="16" t="s">
        <v>5203</v>
      </c>
      <c r="C3383" s="16">
        <v>100</v>
      </c>
      <c r="D3383" s="16" t="s">
        <v>49</v>
      </c>
    </row>
    <row r="3384" s="6" customFormat="1" ht="30" customHeight="1" spans="1:4">
      <c r="A3384" s="16">
        <v>3382</v>
      </c>
      <c r="B3384" s="16" t="s">
        <v>101</v>
      </c>
      <c r="C3384" s="16">
        <v>100</v>
      </c>
      <c r="D3384" s="16" t="s">
        <v>2091</v>
      </c>
    </row>
    <row r="3385" s="6" customFormat="1" ht="30" customHeight="1" spans="1:4">
      <c r="A3385" s="16">
        <v>3383</v>
      </c>
      <c r="B3385" s="16" t="s">
        <v>102</v>
      </c>
      <c r="C3385" s="16">
        <v>100</v>
      </c>
      <c r="D3385" s="16" t="s">
        <v>2091</v>
      </c>
    </row>
    <row r="3386" s="6" customFormat="1" ht="30" customHeight="1" spans="1:4">
      <c r="A3386" s="16">
        <v>3384</v>
      </c>
      <c r="B3386" s="16" t="s">
        <v>103</v>
      </c>
      <c r="C3386" s="16">
        <v>100</v>
      </c>
      <c r="D3386" s="16" t="s">
        <v>2324</v>
      </c>
    </row>
    <row r="3387" s="6" customFormat="1" ht="30" customHeight="1" spans="1:4">
      <c r="A3387" s="16">
        <v>3385</v>
      </c>
      <c r="B3387" s="16" t="s">
        <v>105</v>
      </c>
      <c r="C3387" s="16">
        <v>100</v>
      </c>
      <c r="D3387" s="16" t="s">
        <v>2324</v>
      </c>
    </row>
    <row r="3388" s="6" customFormat="1" ht="30" customHeight="1" spans="1:4">
      <c r="A3388" s="16">
        <v>3386</v>
      </c>
      <c r="B3388" s="16" t="s">
        <v>106</v>
      </c>
      <c r="C3388" s="16">
        <v>100</v>
      </c>
      <c r="D3388" s="16" t="s">
        <v>2324</v>
      </c>
    </row>
    <row r="3389" s="6" customFormat="1" ht="30" customHeight="1" spans="1:4">
      <c r="A3389" s="16">
        <v>3387</v>
      </c>
      <c r="B3389" s="16" t="s">
        <v>107</v>
      </c>
      <c r="C3389" s="16">
        <v>100</v>
      </c>
      <c r="D3389" s="16" t="s">
        <v>2324</v>
      </c>
    </row>
    <row r="3390" s="6" customFormat="1" ht="30" customHeight="1" spans="1:4">
      <c r="A3390" s="16">
        <v>3388</v>
      </c>
      <c r="B3390" s="23" t="s">
        <v>109</v>
      </c>
      <c r="C3390" s="16">
        <v>100</v>
      </c>
      <c r="D3390" s="16" t="s">
        <v>19</v>
      </c>
    </row>
    <row r="3391" s="6" customFormat="1" ht="30" customHeight="1" spans="1:4">
      <c r="A3391" s="16">
        <v>3389</v>
      </c>
      <c r="B3391" s="23" t="s">
        <v>5204</v>
      </c>
      <c r="C3391" s="16">
        <v>200</v>
      </c>
      <c r="D3391" s="16" t="s">
        <v>19</v>
      </c>
    </row>
    <row r="3392" s="6" customFormat="1" ht="30" customHeight="1" spans="1:4">
      <c r="A3392" s="16">
        <v>3390</v>
      </c>
      <c r="B3392" s="23" t="s">
        <v>108</v>
      </c>
      <c r="C3392" s="16">
        <v>100</v>
      </c>
      <c r="D3392" s="16" t="s">
        <v>19</v>
      </c>
    </row>
    <row r="3393" s="6" customFormat="1" ht="30" customHeight="1" spans="1:4">
      <c r="A3393" s="16">
        <v>3391</v>
      </c>
      <c r="B3393" s="16" t="s">
        <v>110</v>
      </c>
      <c r="C3393" s="16">
        <v>100</v>
      </c>
      <c r="D3393" s="16" t="s">
        <v>20</v>
      </c>
    </row>
    <row r="3394" s="6" customFormat="1" ht="30" customHeight="1" spans="1:4">
      <c r="A3394" s="16">
        <v>3392</v>
      </c>
      <c r="B3394" s="16" t="s">
        <v>111</v>
      </c>
      <c r="C3394" s="16">
        <v>100</v>
      </c>
      <c r="D3394" s="16" t="s">
        <v>20</v>
      </c>
    </row>
    <row r="3395" s="6" customFormat="1" ht="30" customHeight="1" spans="1:4">
      <c r="A3395" s="16">
        <v>3393</v>
      </c>
      <c r="B3395" s="16" t="s">
        <v>112</v>
      </c>
      <c r="C3395" s="16">
        <v>100</v>
      </c>
      <c r="D3395" s="16" t="s">
        <v>20</v>
      </c>
    </row>
    <row r="3396" s="6" customFormat="1" ht="30" customHeight="1" spans="1:4">
      <c r="A3396" s="16">
        <v>3394</v>
      </c>
      <c r="B3396" s="16" t="s">
        <v>113</v>
      </c>
      <c r="C3396" s="16">
        <v>100</v>
      </c>
      <c r="D3396" s="16" t="s">
        <v>20</v>
      </c>
    </row>
    <row r="3397" s="6" customFormat="1" ht="30" customHeight="1" spans="1:4">
      <c r="A3397" s="16">
        <v>3395</v>
      </c>
      <c r="B3397" s="16" t="s">
        <v>114</v>
      </c>
      <c r="C3397" s="16">
        <v>100</v>
      </c>
      <c r="D3397" s="16" t="s">
        <v>22</v>
      </c>
    </row>
    <row r="3398" s="6" customFormat="1" ht="30" customHeight="1" spans="1:4">
      <c r="A3398" s="16">
        <v>3396</v>
      </c>
      <c r="B3398" s="16" t="s">
        <v>115</v>
      </c>
      <c r="C3398" s="16">
        <v>100</v>
      </c>
      <c r="D3398" s="16" t="s">
        <v>23</v>
      </c>
    </row>
    <row r="3399" s="6" customFormat="1" ht="30" customHeight="1" spans="1:4">
      <c r="A3399" s="16">
        <v>3397</v>
      </c>
      <c r="B3399" s="16" t="s">
        <v>116</v>
      </c>
      <c r="C3399" s="16">
        <v>100</v>
      </c>
      <c r="D3399" s="16" t="s">
        <v>24</v>
      </c>
    </row>
    <row r="3400" s="6" customFormat="1" ht="30" customHeight="1" spans="1:4">
      <c r="A3400" s="16">
        <v>3398</v>
      </c>
      <c r="B3400" s="16" t="s">
        <v>117</v>
      </c>
      <c r="C3400" s="16">
        <v>100</v>
      </c>
      <c r="D3400" s="16" t="s">
        <v>24</v>
      </c>
    </row>
    <row r="3401" s="6" customFormat="1" ht="30" customHeight="1" spans="1:4">
      <c r="A3401" s="16">
        <v>3399</v>
      </c>
      <c r="B3401" s="16" t="s">
        <v>118</v>
      </c>
      <c r="C3401" s="16">
        <v>100</v>
      </c>
      <c r="D3401" s="16" t="s">
        <v>24</v>
      </c>
    </row>
    <row r="3402" s="6" customFormat="1" ht="30" customHeight="1" spans="1:4">
      <c r="A3402" s="16">
        <v>3400</v>
      </c>
      <c r="B3402" s="16" t="s">
        <v>119</v>
      </c>
      <c r="C3402" s="16">
        <v>100</v>
      </c>
      <c r="D3402" s="16" t="s">
        <v>25</v>
      </c>
    </row>
    <row r="3403" s="6" customFormat="1" ht="30" customHeight="1" spans="1:4">
      <c r="A3403" s="16">
        <v>3401</v>
      </c>
      <c r="B3403" s="16" t="s">
        <v>120</v>
      </c>
      <c r="C3403" s="16">
        <v>100</v>
      </c>
      <c r="D3403" s="16" t="s">
        <v>25</v>
      </c>
    </row>
    <row r="3404" s="6" customFormat="1" ht="30" customHeight="1" spans="1:4">
      <c r="A3404" s="16">
        <v>3402</v>
      </c>
      <c r="B3404" s="16" t="s">
        <v>125</v>
      </c>
      <c r="C3404" s="16">
        <v>100</v>
      </c>
      <c r="D3404" s="16" t="s">
        <v>27</v>
      </c>
    </row>
    <row r="3405" s="6" customFormat="1" ht="30" customHeight="1" spans="1:4">
      <c r="A3405" s="16">
        <v>3403</v>
      </c>
      <c r="B3405" s="16" t="s">
        <v>126</v>
      </c>
      <c r="C3405" s="16">
        <v>100</v>
      </c>
      <c r="D3405" s="16" t="s">
        <v>27</v>
      </c>
    </row>
    <row r="3406" s="6" customFormat="1" ht="30" customHeight="1" spans="1:4">
      <c r="A3406" s="16">
        <v>3404</v>
      </c>
      <c r="B3406" s="16" t="s">
        <v>127</v>
      </c>
      <c r="C3406" s="16">
        <v>100</v>
      </c>
      <c r="D3406" s="16" t="s">
        <v>27</v>
      </c>
    </row>
    <row r="3407" s="6" customFormat="1" ht="30" customHeight="1" spans="1:4">
      <c r="A3407" s="16">
        <v>3405</v>
      </c>
      <c r="B3407" s="16" t="s">
        <v>128</v>
      </c>
      <c r="C3407" s="16">
        <v>100</v>
      </c>
      <c r="D3407" s="16" t="s">
        <v>27</v>
      </c>
    </row>
    <row r="3408" s="6" customFormat="1" ht="30" customHeight="1" spans="1:4">
      <c r="A3408" s="16">
        <v>3406</v>
      </c>
      <c r="B3408" s="16" t="s">
        <v>129</v>
      </c>
      <c r="C3408" s="16">
        <v>100</v>
      </c>
      <c r="D3408" s="16" t="s">
        <v>27</v>
      </c>
    </row>
    <row r="3409" s="6" customFormat="1" ht="30" customHeight="1" spans="1:4">
      <c r="A3409" s="16">
        <v>3407</v>
      </c>
      <c r="B3409" s="16" t="s">
        <v>130</v>
      </c>
      <c r="C3409" s="16">
        <v>100</v>
      </c>
      <c r="D3409" s="16" t="s">
        <v>27</v>
      </c>
    </row>
    <row r="3410" s="6" customFormat="1" ht="30" customHeight="1" spans="1:4">
      <c r="A3410" s="16">
        <v>3408</v>
      </c>
      <c r="B3410" s="16" t="s">
        <v>131</v>
      </c>
      <c r="C3410" s="16">
        <v>100</v>
      </c>
      <c r="D3410" s="16" t="s">
        <v>27</v>
      </c>
    </row>
    <row r="3411" s="6" customFormat="1" ht="30" customHeight="1" spans="1:4">
      <c r="A3411" s="16">
        <v>3409</v>
      </c>
      <c r="B3411" s="16" t="s">
        <v>132</v>
      </c>
      <c r="C3411" s="16">
        <v>100</v>
      </c>
      <c r="D3411" s="16" t="s">
        <v>27</v>
      </c>
    </row>
    <row r="3412" s="6" customFormat="1" ht="30" customHeight="1" spans="1:4">
      <c r="A3412" s="16">
        <v>3410</v>
      </c>
      <c r="B3412" s="16" t="s">
        <v>121</v>
      </c>
      <c r="C3412" s="16">
        <v>100</v>
      </c>
      <c r="D3412" s="16" t="s">
        <v>26</v>
      </c>
    </row>
    <row r="3413" s="6" customFormat="1" ht="30" customHeight="1" spans="1:4">
      <c r="A3413" s="16">
        <v>3411</v>
      </c>
      <c r="B3413" s="16" t="s">
        <v>122</v>
      </c>
      <c r="C3413" s="16">
        <v>100</v>
      </c>
      <c r="D3413" s="16" t="s">
        <v>26</v>
      </c>
    </row>
    <row r="3414" s="6" customFormat="1" ht="30" customHeight="1" spans="1:4">
      <c r="A3414" s="16">
        <v>3412</v>
      </c>
      <c r="B3414" s="16" t="s">
        <v>123</v>
      </c>
      <c r="C3414" s="16">
        <v>100</v>
      </c>
      <c r="D3414" s="16" t="s">
        <v>26</v>
      </c>
    </row>
    <row r="3415" s="6" customFormat="1" ht="30" customHeight="1" spans="1:4">
      <c r="A3415" s="16">
        <v>3413</v>
      </c>
      <c r="B3415" s="16" t="s">
        <v>124</v>
      </c>
      <c r="C3415" s="16">
        <v>100</v>
      </c>
      <c r="D3415" s="16" t="s">
        <v>26</v>
      </c>
    </row>
    <row r="3416" s="6" customFormat="1" ht="30" customHeight="1" spans="1:4">
      <c r="A3416" s="16">
        <v>3414</v>
      </c>
      <c r="B3416" s="16" t="s">
        <v>5205</v>
      </c>
      <c r="C3416" s="16">
        <v>100</v>
      </c>
      <c r="D3416" s="16" t="s">
        <v>28</v>
      </c>
    </row>
    <row r="3417" s="6" customFormat="1" ht="30" customHeight="1" spans="1:4">
      <c r="A3417" s="16">
        <v>3415</v>
      </c>
      <c r="B3417" s="16" t="s">
        <v>5206</v>
      </c>
      <c r="C3417" s="16">
        <v>100</v>
      </c>
      <c r="D3417" s="16" t="s">
        <v>30</v>
      </c>
    </row>
    <row r="3418" s="6" customFormat="1" ht="30" customHeight="1" spans="1:4">
      <c r="A3418" s="16">
        <v>3416</v>
      </c>
      <c r="B3418" s="16" t="s">
        <v>5207</v>
      </c>
      <c r="C3418" s="16">
        <v>100</v>
      </c>
      <c r="D3418" s="16" t="s">
        <v>49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tang</cp:lastModifiedBy>
  <dcterms:created xsi:type="dcterms:W3CDTF">2024-09-05T01:46:00Z</dcterms:created>
  <dcterms:modified xsi:type="dcterms:W3CDTF">2026-04-07T05:53:54Z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89A6FB99B86E47D1BA6E13B6CFF33DB6_13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