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7"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<sst xmlns="http://schemas.openxmlformats.org/spreadsheetml/2006/main" count="4333" uniqueCount="1107">
  <si>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</si>
  <si>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</si>
  <si>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</si>
  <si>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</si>
  <si>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</si>
  <si>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</si>
  <si>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</si>
  <si>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</si>
  <si>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</si>
  <si>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</si>
  <si>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</si>
  <si>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</si>
  <si>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</si>
  <si>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</si>
  <si>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</si>
  <si>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</si>
  <si>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</si>
  <si>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</si>
  <si>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</si>
  <si>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</si>
  <si>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</si>
  <si>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</si>
  <si>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单位名称：安宁市人民政府金方街道办事处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</si>
  <si>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</si>
  <si>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</si>
  <si>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</si>
  <si>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</si>
  <si>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</si>
  <si>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</si>
  <si>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</si>
  <si>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</si>
  <si>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</si>
  <si>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</si>
  <si>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</si>
  <si>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</si>
  <si>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</si>
  <si>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</si>
  <si>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</si>
  <si>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</si>
  <si>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</si>
  <si>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</si>
  <si>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</si>
  <si>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</si>
  <si>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</si>
  <si>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</si>
  <si>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</si>
  <si>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</si>
  <si>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</si>
  <si>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</si>
  <si>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</si>
  <si>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</si>
  <si>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</si>
  <si>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</si>
  <si>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</si>
  <si>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</si>
  <si>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</si>
  <si>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</si>
  <si>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</si>
  <si>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</si>
  <si>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</si>
  <si>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</si>
  <si>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</si>
  <si>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</si>
  <si>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</si>
  <si>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</si>
  <si>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</si>
  <si>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</si>
  <si>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</si>
  <si>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</si>
  <si>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</si>
  <si>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</si>
  <si>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</si>
  <si>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</si>
  <si>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</si>
  <si>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</si>
  <si>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</si>
  <si>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</si>
  <si>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</si>
  <si>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</si>
  <si>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</si>
  <si>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</si>
  <si>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</si>
  <si>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</si>
  <si>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</si>
  <si>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</si>
  <si>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</si>
  <si>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</si>
  <si>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</si>
  <si>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</si>
  <si>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</si>
  <si>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</si>
  <si>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557004</t>
  </si>
  <si>
    <t>安宁市人民政府金方街道办事处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</si>
  <si>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</si>
  <si>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</si>
  <si>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</si>
  <si>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</si>
  <si>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</si>
  <si>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</si>
  <si>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</si>
  <si>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</si>
  <si>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</si>
  <si>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</si>
  <si>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</si>
  <si>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</si>
  <si>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</si>
  <si>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</si>
  <si>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</si>
  <si>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</si>
  <si>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</si>
  <si>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</si>
  <si>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</si>
  <si>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</si>
  <si>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2010303</t>
  </si>
  <si>
    <t>机关服务</t>
  </si>
  <si>
    <t>2010350</t>
  </si>
  <si>
    <t>事业运行</t>
  </si>
  <si>
    <t>20129</t>
  </si>
  <si>
    <t>群众团体事务</t>
  </si>
  <si>
    <t>2012906</t>
  </si>
  <si>
    <t>工会事务</t>
  </si>
  <si>
    <t>203</t>
  </si>
  <si>
    <t>国防支出</t>
  </si>
  <si>
    <t>20306</t>
  </si>
  <si>
    <t>国防动员</t>
  </si>
  <si>
    <t>2030601</t>
  </si>
  <si>
    <t>兵役征集</t>
  </si>
  <si>
    <t>2030607</t>
  </si>
  <si>
    <t>民兵</t>
  </si>
  <si>
    <t>204</t>
  </si>
  <si>
    <t>公共安全支出</t>
  </si>
  <si>
    <t>20402</t>
  </si>
  <si>
    <t>公安</t>
  </si>
  <si>
    <t>2040220</t>
  </si>
  <si>
    <t>执法办案</t>
  </si>
  <si>
    <t>20406</t>
  </si>
  <si>
    <t>司法</t>
  </si>
  <si>
    <t>2040606</t>
  </si>
  <si>
    <t>律师管理</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</si>
  <si>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</si>
  <si>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</si>
  <si>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</si>
  <si>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</si>
  <si>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</si>
  <si>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</si>
  <si>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</si>
  <si>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</si>
  <si>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</si>
  <si>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</si>
  <si>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</si>
  <si>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</si>
  <si>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</si>
  <si>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</si>
  <si>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</si>
  <si>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</si>
  <si>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</si>
  <si>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</si>
  <si>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2080104</t>
  </si>
  <si>
    <t>综合业务管理</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</si>
  <si>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</si>
  <si>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</si>
  <si>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</si>
  <si>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</si>
  <si>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</si>
  <si>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</si>
  <si>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</si>
  <si>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</si>
  <si>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</si>
  <si>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</si>
  <si>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</si>
  <si>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</si>
  <si>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</si>
  <si>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</si>
  <si>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</si>
  <si>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</si>
  <si>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</si>
  <si>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</si>
  <si>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20810</t>
  </si>
  <si>
    <t>社会福利</t>
  </si>
  <si>
    <t>2081004</t>
  </si>
  <si>
    <t>殡葬</t>
  </si>
  <si>
    <t>2081006</t>
  </si>
  <si>
    <t>养老服务</t>
  </si>
  <si>
    <t>210</t>
  </si>
  <si>
    <t>卫生健康支出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</si>
  <si>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</si>
  <si>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</si>
  <si>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</si>
  <si>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</si>
  <si>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</si>
  <si>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</si>
  <si>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</si>
  <si>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</si>
  <si>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</si>
  <si>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</si>
  <si>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</si>
  <si>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</si>
  <si>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</si>
  <si>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</si>
  <si>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</si>
  <si>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</si>
  <si>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</si>
  <si>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</si>
  <si>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</si>
  <si>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</si>
  <si>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21205</t>
  </si>
  <si>
    <t>城乡社区环境卫生</t>
  </si>
  <si>
    <t>2120501</t>
  </si>
  <si>
    <t>213</t>
  </si>
  <si>
    <t>农林水支出</t>
  </si>
  <si>
    <t>21301</t>
  </si>
  <si>
    <t>农业农村</t>
  </si>
  <si>
    <t>2130108</t>
  </si>
  <si>
    <t>病虫害控制</t>
  </si>
  <si>
    <t>2130111</t>
  </si>
  <si>
    <t>统计监测与信息服务</t>
  </si>
  <si>
    <t>21302</t>
  </si>
  <si>
    <t>林业和草原</t>
  </si>
  <si>
    <t>2130234</t>
  </si>
  <si>
    <t>林业草原防灾减灾</t>
  </si>
  <si>
    <t>21303</t>
  </si>
  <si>
    <t>水利</t>
  </si>
  <si>
    <t>2130314</t>
  </si>
  <si>
    <t>防汛</t>
  </si>
  <si>
    <t>2130319</t>
  </si>
  <si>
    <t>江河湖库水系综合整治</t>
  </si>
  <si>
    <t>21307</t>
  </si>
  <si>
    <t>农村综合改革</t>
  </si>
  <si>
    <t>2130705</t>
  </si>
  <si>
    <t>对村民委员会和村党支部的补助</t>
  </si>
  <si>
    <t>21308</t>
  </si>
  <si>
    <t>普惠金融发展支出</t>
  </si>
  <si>
    <t>2130804</t>
  </si>
  <si>
    <t>创业担保贷款贴息及奖补</t>
  </si>
  <si>
    <t>215</t>
  </si>
  <si>
    <t>资源勘探工业信息等支出</t>
  </si>
  <si>
    <t>21505</t>
  </si>
  <si>
    <t>工业和信息产业</t>
  </si>
  <si>
    <t>2150502</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</si>
  <si>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</si>
  <si>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</si>
  <si>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</si>
  <si>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</si>
  <si>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</si>
  <si>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</si>
  <si>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</si>
  <si>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</si>
  <si>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</si>
  <si>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</si>
  <si>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</si>
  <si>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</si>
  <si>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</si>
  <si>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</si>
  <si>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</si>
  <si>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</si>
  <si>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2240104</t>
  </si>
  <si>
    <t>灾害风险防治</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</si>
  <si>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</si>
  <si>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</si>
  <si>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</si>
  <si>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</si>
  <si>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</si>
  <si>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</si>
  <si>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</si>
  <si>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</si>
  <si>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</si>
  <si>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</si>
  <si>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</si>
  <si>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</si>
  <si>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</si>
  <si>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</si>
  <si>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</si>
  <si>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</si>
  <si>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</si>
  <si>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</si>
  <si>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</si>
  <si>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</si>
  <si>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</si>
  <si>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</si>
  <si>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</si>
  <si>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</si>
  <si>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</si>
  <si>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</si>
  <si>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</si>
  <si>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</si>
  <si>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</si>
  <si>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</si>
  <si>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</si>
  <si>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</si>
  <si>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</si>
  <si>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</si>
  <si>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</si>
  <si>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</si>
  <si>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</si>
  <si>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</si>
  <si>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</si>
  <si>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</si>
  <si>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</si>
  <si>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</si>
  <si>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</si>
  <si>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</si>
  <si>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</si>
  <si>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</si>
  <si>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</si>
  <si>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</si>
  <si>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</si>
  <si>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</si>
  <si>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</si>
  <si>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</si>
  <si>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</si>
  <si>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</si>
  <si>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</si>
  <si>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</si>
  <si>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</si>
  <si>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</si>
  <si>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</si>
  <si>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</si>
  <si>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</si>
  <si>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</si>
  <si>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</si>
  <si>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</si>
  <si>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</si>
  <si>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</si>
  <si>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</si>
  <si>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安宁市人民政府</t>
  </si>
  <si>
    <t>530181210000000018080</t>
  </si>
  <si>
    <t>行政人员支出工资</t>
  </si>
  <si>
    <t>30101</t>
  </si>
  <si>
    <t>基本工资</t>
  </si>
  <si>
    <t>30102</t>
  </si>
  <si>
    <t>津贴补贴</t>
  </si>
  <si>
    <t>30103</t>
  </si>
  <si>
    <t>奖金</t>
  </si>
  <si>
    <t>530181210000000018082</t>
  </si>
  <si>
    <t>事业人员支出工资</t>
  </si>
  <si>
    <t>30107</t>
  </si>
  <si>
    <t>绩效工资</t>
  </si>
  <si>
    <t>530181210000000018085</t>
  </si>
  <si>
    <t>对个人和家庭的补助</t>
  </si>
  <si>
    <t>30305</t>
  </si>
  <si>
    <t>生活补助</t>
  </si>
  <si>
    <t>530181210000000018086</t>
  </si>
  <si>
    <t>公车购置及运维费</t>
  </si>
  <si>
    <t>30231</t>
  </si>
  <si>
    <t>公务用车运行维护费</t>
  </si>
  <si>
    <t>530181210000000018087</t>
  </si>
  <si>
    <t>公务交通补贴</t>
  </si>
  <si>
    <t>30239</t>
  </si>
  <si>
    <t>其他交通费用</t>
  </si>
  <si>
    <t>530181210000000018088</t>
  </si>
  <si>
    <t>一般公用经费</t>
  </si>
  <si>
    <t>30201</t>
  </si>
  <si>
    <t>办公费</t>
  </si>
  <si>
    <t>30207</t>
  </si>
  <si>
    <t>邮电费</t>
  </si>
  <si>
    <t>30211</t>
  </si>
  <si>
    <t>差旅费</t>
  </si>
  <si>
    <t>30216</t>
  </si>
  <si>
    <t>培训费</t>
  </si>
  <si>
    <t>30299</t>
  </si>
  <si>
    <t>其他商品和服务支出</t>
  </si>
  <si>
    <t>530181210000000020051</t>
  </si>
  <si>
    <t>行政乡镇岗位补贴</t>
  </si>
  <si>
    <t>530181210000000020052</t>
  </si>
  <si>
    <t>事业乡镇岗位补贴</t>
  </si>
  <si>
    <t>530181210000000020053</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</si>
  <si>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</si>
  <si>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</si>
  <si>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</si>
  <si>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</si>
  <si>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</si>
  <si>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</si>
  <si>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</si>
  <si>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</si>
  <si>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</si>
  <si>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</si>
  <si>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</si>
  <si>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530181210000000020054</t>
  </si>
  <si>
    <t>30113</t>
  </si>
  <si>
    <t>530181221100000202340</t>
  </si>
  <si>
    <t>工会经费</t>
  </si>
  <si>
    <t>30228</t>
  </si>
  <si>
    <t>530181231100001567794</t>
  </si>
  <si>
    <t>行政人员绩效奖励</t>
  </si>
  <si>
    <t>530181231100001567796</t>
  </si>
  <si>
    <t>事业人员绩效奖励</t>
  </si>
  <si>
    <t>530181231100001569915</t>
  </si>
  <si>
    <t>编外人员经费支出</t>
  </si>
  <si>
    <t>30199</t>
  </si>
  <si>
    <t>其他工资福利支出</t>
  </si>
  <si>
    <t>530181261100004978108</t>
  </si>
  <si>
    <t>其他人员生活补助</t>
  </si>
  <si>
    <t>预算05-1表</t>
  </si>
  <si>
    <t>项目分类</t>
  </si>
  <si>
    <t>项目单位</t>
  </si>
  <si>
    <t>经济科目编码</t>
  </si>
  <si>
    <t>经济科目名称</t>
  </si>
  <si>
    <t>本年拨款</t>
  </si>
  <si>
    <t>事业单位
经营收入</t>
  </si>
  <si>
    <t>其中：本次下达</t>
  </si>
  <si>
    <t>311 专项业务类</t>
  </si>
  <si>
    <t>530181210000000018189</t>
  </si>
  <si>
    <t>金方机关工会活动补助经费</t>
  </si>
  <si>
    <t>530181210000000018595</t>
  </si>
  <si>
    <t>金方森林防火经费</t>
  </si>
  <si>
    <t>30206</t>
  </si>
  <si>
    <t>电费</t>
  </si>
  <si>
    <t>30227</t>
  </si>
  <si>
    <t>委托业务费</t>
  </si>
  <si>
    <t>30218</t>
  </si>
  <si>
    <t>专用材料费</t>
  </si>
  <si>
    <t>530181210000000018999</t>
  </si>
  <si>
    <t>金方机关后勤经费</t>
  </si>
  <si>
    <t>30205</t>
  </si>
  <si>
    <t>水费</t>
  </si>
  <si>
    <t>530181210000000019117</t>
  </si>
  <si>
    <t>金方基层公共文化建设服务经费</t>
  </si>
  <si>
    <t>313 事业发展类</t>
  </si>
  <si>
    <t>530181210000000019153</t>
  </si>
  <si>
    <t>金方城乡社区环境卫生整治经费</t>
  </si>
  <si>
    <t>530181221100000664598</t>
  </si>
  <si>
    <t>金方城市管理综合执法经费</t>
  </si>
  <si>
    <t>30226</t>
  </si>
  <si>
    <t>劳务费</t>
  </si>
  <si>
    <t>530181221100000664717</t>
  </si>
  <si>
    <t>金方防汛抗旱及水利设施经费</t>
  </si>
  <si>
    <t>312 民生类</t>
  </si>
  <si>
    <t>530181221100000664823</t>
  </si>
  <si>
    <t>金方民政事务经费</t>
  </si>
  <si>
    <t>530181221100000664895</t>
  </si>
  <si>
    <t>金方武装部经费</t>
  </si>
  <si>
    <t>530181221100000664903</t>
  </si>
  <si>
    <t>金方安全生产及环境保护应急管理经费</t>
  </si>
  <si>
    <t>530181231100001655958</t>
  </si>
  <si>
    <t>金方昆钢片区非物管小区绿化环卫管护经费</t>
  </si>
  <si>
    <t>530181251100003880340</t>
  </si>
  <si>
    <t>安宁市巡山堵卡人员管护经费</t>
  </si>
  <si>
    <t>530181251100003880409</t>
  </si>
  <si>
    <t>安宁市社区戒毒社区康复专职工作人员专项经费</t>
  </si>
  <si>
    <t>530181251100003880529</t>
  </si>
  <si>
    <t>安宁市村组干部岗位补贴经费</t>
  </si>
  <si>
    <t>530181251100003880555</t>
  </si>
  <si>
    <t>安宁市村（社区）工作经费</t>
  </si>
  <si>
    <t>530181251100003920974</t>
  </si>
  <si>
    <t>国有企业退休人员社会化管理省级补助资金</t>
  </si>
  <si>
    <t>30214</t>
  </si>
  <si>
    <t>租赁费</t>
  </si>
  <si>
    <t>30213</t>
  </si>
  <si>
    <t>维修（护）费</t>
  </si>
  <si>
    <t>30209</t>
  </si>
  <si>
    <t>物业管理费</t>
  </si>
  <si>
    <t>530181261100004996527</t>
  </si>
  <si>
    <t>安宁市公共图书馆、文化馆（站）免费开放本级配套资金</t>
  </si>
  <si>
    <t>530181261100004996762</t>
  </si>
  <si>
    <t>安宁市（大岗位制）外来流动人口管理经费</t>
  </si>
  <si>
    <t>530181261100004996839</t>
  </si>
  <si>
    <t>金方编外人员与村社区干部管理事务经费</t>
  </si>
  <si>
    <t>530181261100004997031</t>
  </si>
  <si>
    <t>金方食堂财政承担服务经费</t>
  </si>
  <si>
    <t>530181261100004997106</t>
  </si>
  <si>
    <t>金方后勤物业管理服务经费</t>
  </si>
  <si>
    <t>530181261100004997392</t>
  </si>
  <si>
    <t>金方农业生产管理事务经费</t>
  </si>
  <si>
    <t>530181261100004998447</t>
  </si>
  <si>
    <t>安宁市（大岗位制）科普员补贴资金</t>
  </si>
  <si>
    <t>530181261100005000108</t>
  </si>
  <si>
    <t>安宁市公益性岗位工资及社会保险资金</t>
  </si>
  <si>
    <t>530181261100005001663</t>
  </si>
  <si>
    <t>（大岗位制）农村交通安全“两站两员”人员专项经费</t>
  </si>
  <si>
    <t>530181261100005163210</t>
  </si>
  <si>
    <t>金方法律服务经费</t>
  </si>
  <si>
    <t>530181261100005171627</t>
  </si>
  <si>
    <t>安宁市森林防火涉村（社区）绩效考核资金</t>
  </si>
  <si>
    <t>30309</t>
  </si>
  <si>
    <t>奖励金</t>
  </si>
  <si>
    <t>530181261100005195276</t>
  </si>
  <si>
    <t>金方（市工信局补助）电网规划建设协调经费</t>
  </si>
  <si>
    <t>530181261100005195279</t>
  </si>
  <si>
    <t>2025年人力资源和社会保障基本情况社区直报调查经费</t>
  </si>
  <si>
    <t>530181261100005232047</t>
  </si>
  <si>
    <t>金方（市统计局补助第二批次）农业农村统计监测经费</t>
  </si>
  <si>
    <t>530181261100005235310</t>
  </si>
  <si>
    <t>金方（市就业局补助）创业担保贷款奖补资金</t>
  </si>
  <si>
    <t>530181261100005235343</t>
  </si>
  <si>
    <t>530181261100005239567</t>
  </si>
  <si>
    <t>530181261100005247791</t>
  </si>
  <si>
    <t>（对下一般债券）2025年第三批医疗卫生事业高质量发展三年行动计划资金</t>
  </si>
  <si>
    <t>530181261100005247824</t>
  </si>
  <si>
    <t>530181261100005250185</t>
  </si>
  <si>
    <t>2025年第一批省级民政事业专项资金</t>
  </si>
  <si>
    <t>530181261100005281421</t>
  </si>
  <si>
    <t>金方（市民政局补助）国企退休人员社会化管理补助经费</t>
  </si>
  <si>
    <t>预算05-2表</t>
  </si>
  <si>
    <t>项目年度绩效目标</t>
  </si>
  <si>
    <t>一级指标</t>
  </si>
  <si>
    <t>二级指标</t>
  </si>
  <si>
    <t>三级指标</t>
  </si>
  <si>
    <t>指标性质</t>
  </si>
  <si>
    <t>指标值</t>
  </si>
  <si>
    <t>度量单位</t>
  </si>
  <si>
    <t>指标属性</t>
  </si>
  <si>
    <t>指标内容</t>
  </si>
  <si>
    <t>2026年度通过政府采购公开招标程序，与第三方公司签订街道机关办公楼物业管理服务合同。按照合同约定，第三方公司组织不少于16人开展街道办公楼的物业管理工作，保持街道办公区域的环境卫生和公共秩序，保障街道机关办公楼公共设施和设备的正常使用，更好服务辖区群众。</t>
  </si>
  <si>
    <t>产出指标</t>
  </si>
  <si>
    <t>数量指标</t>
  </si>
  <si>
    <t>政府购买服务采购合同</t>
  </si>
  <si>
    <t>=</t>
  </si>
  <si>
    <t>1</t>
  </si>
  <si>
    <t>项</t>
  </si>
  <si>
    <t>定量指标</t>
  </si>
  <si>
    <t>后勤物业管理服务合同政府购买服务正常开展</t>
  </si>
  <si>
    <t>物业管理在岗人数</t>
  </si>
  <si>
    <t>16</t>
  </si>
  <si>
    <t>人</t>
  </si>
  <si>
    <t>2026年度物业管理在岗预计在岗16人</t>
  </si>
  <si>
    <t>质量指标</t>
  </si>
  <si>
    <t>街道机关保洁达标率</t>
  </si>
  <si>
    <t>100</t>
  </si>
  <si>
    <t>%</t>
  </si>
  <si>
    <t>效益指标</t>
  </si>
  <si>
    <t>社会效益</t>
  </si>
  <si>
    <t>保障机关正常运转，服务辖区广大群众</t>
  </si>
  <si>
    <t>是</t>
  </si>
  <si>
    <t>是/否</t>
  </si>
  <si>
    <t>定性指标</t>
  </si>
  <si>
    <t>通过后勤工作的开展，保障街道机关日常运行</t>
  </si>
  <si>
    <t>可持续影响</t>
  </si>
  <si>
    <t>保障街道机关正常运转，持续做好服务工作</t>
  </si>
  <si>
    <t>满意度指标</t>
  </si>
  <si>
    <t>服务对象满意度</t>
  </si>
  <si>
    <t>机关干部职工对项目实施满意度</t>
  </si>
  <si>
    <t>&gt;=</t>
  </si>
  <si>
    <t>90</t>
  </si>
  <si>
    <t>机关干部职工满意度</t>
  </si>
  <si>
    <t>成本指标</t>
  </si>
  <si>
    <t>经济成本指标</t>
  </si>
  <si>
    <t>项目年度预算执行完成率</t>
  </si>
  <si>
    <t>认真做好2026年度金方街道的河长制工作，根据市水务局签定的相关责任书及上级部门安排的各项任务，确保辖区防汛抗旱保民生工作圆满完成，完成河道巡查保洁员雇主责任险及管理经费支付，按计划购买防汛物资，确保2026年汛期圆满完成任务。</t>
  </si>
  <si>
    <t>购置防汛应急物资</t>
  </si>
  <si>
    <t>批</t>
  </si>
  <si>
    <t>2026年开展防汛抗旱工作在汛期前购入防汛物资1批（包括：防洪袋、雨衣雨鞋、强光手电筒、头灯、救生衣）</t>
  </si>
  <si>
    <t>鸣矣河—通仙桥国控断面河道清淤合同事项</t>
  </si>
  <si>
    <t>完成鸣矣河—通仙桥国控断面河道清淤，确保辖区水质达标，补助千户庄村委会清淤经费（包括：1.清淤物资工具采购；2.开展河道清淤及行洪碍洪障碍物清理；3.部分河道修缮）</t>
  </si>
  <si>
    <t>光明小坝水库降等工程措施初步设计合同事项</t>
  </si>
  <si>
    <t>开展光明小坝水库降等需开展工程措施勘察设计</t>
  </si>
  <si>
    <t>河道巡查保洁员岗位人数</t>
  </si>
  <si>
    <t>8</t>
  </si>
  <si>
    <t>年度工作目标任务考核完成率</t>
  </si>
  <si>
    <t>年度完成2026年防汛物资采购、国控断面清淤工作、光明小坝水库降等工程措施设计等任务完成率</t>
  </si>
  <si>
    <t>时效指标</t>
  </si>
  <si>
    <t>河道巡查保洁员聘用周期</t>
  </si>
  <si>
    <t>12</t>
  </si>
  <si>
    <t>月</t>
  </si>
  <si>
    <t>河道巡查保洁员聘用周期为12个月</t>
  </si>
  <si>
    <t>有序开展汛期防范应对工作，保障人民群众生命健康财产安全</t>
  </si>
  <si>
    <t>通过项目防汛抗旱工作的开展，使河道沿线居民汛期安全明显提升</t>
  </si>
  <si>
    <t>生态效益</t>
  </si>
  <si>
    <t>确保国控断面水质稳定达标、河道行洪畅通。</t>
  </si>
  <si>
    <t>建立健全河道生态治理长效机制，到6月汛期来临时，保障街道防汛抗旱保民生工作和水利水土保持工作有所提升，确保国控断面水质稳定达标、河道行洪畅通</t>
  </si>
  <si>
    <t>建立24小时汛期值班制度，及时处置汛期各类突发事件。</t>
  </si>
  <si>
    <t>长期</t>
  </si>
  <si>
    <t>辖区群众对街道水利工作满意度</t>
  </si>
  <si>
    <t>95</t>
  </si>
  <si>
    <t>预算执行完成率=实际完成支出金额÷预算安排金额×100%</t>
  </si>
  <si>
    <t>广泛宣传交通安全法律法规和交通安全知识，引导、教育驾驶人和群众增强文明交通意识、安全意识和法治意识等，从源头至本上预防和减少道路交通事故，切实维护人民群众的生命健康财产安全。为辖区群众创造安全、有序、畅通的道路交通环境。</t>
  </si>
  <si>
    <t>交通安全专管员岗位人数</t>
  </si>
  <si>
    <t>2</t>
  </si>
  <si>
    <t>广泛宣传交通安全法律法规和交通安全知识，引导、教育驾驶人和群众增强文明交通意识、安全意识和法制意识等，从源头治本上预防和减少道路交通事故，切实维护人民群众的生命财产安全。为辖区群众创造安全、有序、畅通的道路交通环境。</t>
  </si>
  <si>
    <t>交通安全一级劝导站劝导员岗位人数</t>
  </si>
  <si>
    <t>3</t>
  </si>
  <si>
    <t>交通安全二级劝导站劝导员岗位人数</t>
  </si>
  <si>
    <t>年度工作目标任务完成率</t>
  </si>
  <si>
    <t>保障农村公路交通安全，提升群众出行安全</t>
  </si>
  <si>
    <t>有效对过往车辆不系安全带、货车载人、骑摩托车不戴安全头盔、不携带驾驶证、行车证、电动车载人等交通违法行为进行劝导。</t>
  </si>
  <si>
    <t>通过项目实施，农村道路交通安全事故率逐年降低</t>
  </si>
  <si>
    <t>项目实施受益群众满意度</t>
  </si>
  <si>
    <t>项目实施后受益对象满意度</t>
  </si>
  <si>
    <t>做好2026年度国有企业退休人员社会化管理服务工作，有序开展国有企业退休人员的慰问、活动组织、关心关爱等服务工作。</t>
  </si>
  <si>
    <t>国有企业退休人员故亡善后服务补助人数</t>
  </si>
  <si>
    <t>500</t>
  </si>
  <si>
    <t>国有企业退休人员80、90、100周岁生日慰问人数</t>
  </si>
  <si>
    <t>400</t>
  </si>
  <si>
    <t>国有企业退休人员春节、敬老节慰问孤寡、独居、久病卧床等生活困难的退休人员人数</t>
  </si>
  <si>
    <t>600</t>
  </si>
  <si>
    <t>国有企业退休人员生病住院慰问人数</t>
  </si>
  <si>
    <t>5000</t>
  </si>
  <si>
    <t>人次</t>
  </si>
  <si>
    <t>国有企业退休人员社会化管理服务专职人员人数</t>
  </si>
  <si>
    <t>13</t>
  </si>
  <si>
    <t>年度组织开展各类文体活动场次</t>
  </si>
  <si>
    <t>&lt;=</t>
  </si>
  <si>
    <t>6</t>
  </si>
  <si>
    <t>场次</t>
  </si>
  <si>
    <t>慰问活动及时率</t>
  </si>
  <si>
    <t>有效提升国有企业退休人员的归属感、幸福感。</t>
  </si>
  <si>
    <t>不断提高社会化管理服务水平</t>
  </si>
  <si>
    <t>辖区企退人员对服务工作满意度</t>
  </si>
  <si>
    <t>认真做好2026年度金方街道的森林防火工作，按安宁市森林防火指挥部要求，狠抓森林防火各项措施制度的落实，确保不发生森林火灾和人员伤亡事故，确保森林资源安全及人民生命财产安全，维护社会稳定。</t>
  </si>
  <si>
    <t>开展森林防火宣传场次</t>
  </si>
  <si>
    <t>年度防火期内开展防火宣传6次</t>
  </si>
  <si>
    <t>采购森林防火物资</t>
  </si>
  <si>
    <t>批次</t>
  </si>
  <si>
    <t>购置森林防火物资1批</t>
  </si>
  <si>
    <t>组织森林防火巡山堵卡人员</t>
  </si>
  <si>
    <t>年度防火期内组织聘用森林防火巡山堵卡人员约100人</t>
  </si>
  <si>
    <t>专业扑火队人员在岗人数</t>
  </si>
  <si>
    <t>30</t>
  </si>
  <si>
    <t>年度组织专业扑火队人员30人</t>
  </si>
  <si>
    <t>保障森防物资供给，确保相关人员配置到位</t>
  </si>
  <si>
    <t>发生森林火情及时响应（小时）</t>
  </si>
  <si>
    <t>0.5</t>
  </si>
  <si>
    <t>小时</t>
  </si>
  <si>
    <t>按时开展林区巡查工作，保障森林资源和辖区生态环境不受火灾侵害</t>
  </si>
  <si>
    <t>降低森林火灾发生，保护街道辖区森林资源安全</t>
  </si>
  <si>
    <t>通过开展林区防火巡查，降低森林火灾发生，保护街道辖区森林资源安全，使森林资源完整存续</t>
  </si>
  <si>
    <t>辖区群众对森林防火工作项目实施满意度</t>
  </si>
  <si>
    <t>辖区群众对项目实施满意度</t>
  </si>
  <si>
    <t>持续、有效开展城乡环境卫生治理，建立健全长效管理工作机制，保障城乡社区环境卫生整洁，加强市政设施的维护管理，让辖区居民居住环境进一步得到提升，完善治理体系细致、科学化，为居民居住环境的逐步升级奠定扎实基础。</t>
  </si>
  <si>
    <t>补助各村委会、村小组农村保洁员岗位补助费人数</t>
  </si>
  <si>
    <t>根据《安宁市人民政府办公室关于印发农村人居环境整治工作与爱国卫生“7+1专项行动”》（安政办〔2022〕2号）文件，2025年开展农村人居环境综合整治工作，保洁员补助每人每月补助300元整，约30人。</t>
  </si>
  <si>
    <t>持续、有效开展城乡环境卫生治理，建立健全长效管理工作机制，保障城乡社区环境卫生整洁，加强市政设施的维护管理，让辖区居民居住环境进一步得到提升，完善治理体系细致、科学化，为居民居住环境的逐步升级奠定扎实基础.</t>
  </si>
  <si>
    <t>市政设施维修维护管理村庄清扫保洁、道路环卫绿化管护项目年度工作目标任务完成率</t>
  </si>
  <si>
    <t>村庄清扫保洁、道路环卫绿化、市政设施维修维护管护工作按照管护标准按质按量完成工作目标任务</t>
  </si>
  <si>
    <t>优化城乡居住环境，提升城市城乡环境卫生整治工作水平。</t>
  </si>
  <si>
    <t>开展城乡环境卫生整治工作治理工作，维护城市管理秩序，优化城乡居住环境，提升城市城乡环境卫生整治工作水平，城乡环境及城市管理水平明显提高
。</t>
  </si>
  <si>
    <t>持续推进城乡环境卫生清理整治，改善城乡生态环境。</t>
  </si>
  <si>
    <t>1.统筹违建治理工作，坚决贯彻落实《中共昆明市委城市规划建设管理委员会办公室关于印发昆明市住宅小区私搭乱建专项整治工作方案的通知》要求，确保住宅小区私搭乱建整治工作落到实处，紧盯小区临违建设存量，坚持对居民住宅小区历史存量临建违建整治拆除工作不放松、不动摇的工作态度，充分、灵活运用法律、政策管控并辅以耐心、细心的面对面思想沟通，积极消化住宅小区私搭乱建存量；2.抓实日常工作监管，结合辖区实际制定实施方案，坚持“抓早、抓细、抓小”的原则，紧盯“治乱、治堵、治差”的目标，实施“常态+精准”长效执法机制，通过巡查、监管、督查，确保有效改变占道经营的乱象，全面提升道路交通秩序，加大“马路市场”的监管，针对地势较偏远、城郊结合路段定时定点巡查整治，定期组织专项清理整治小组对重点路段进行清理整治，定期开展非机动车乱停乱放、飞线充电、建筑围挡、门头广告、道路泼洒、建筑垃圾等专项整治行动，确保市容环境持续改善；3.加强执法队伍建设，城管部门将继续开展教育培训和岗位练兵等活动提高执法人员的素质和能力，同时严格落实执法责任制和过错追究制度确保执法人员严格依法行政规范执法行为；4.探索高效管理手段，城管部门将积极推动技术创新和管理创新探索更加高效的管理手段和方法，同时加强与相关部门的协作配合形成工作合力共同推进城市管理水平的提升；5.提高公共服务水平，城管部门将继续优化服务流程和提高服务效率不断提升公共服务质量，加强公共服务设施建设完善服务功能提高群众满意度。</t>
  </si>
  <si>
    <t>2026年度城市管理辅助服务项目岗位人员人数</t>
  </si>
  <si>
    <t>20</t>
  </si>
  <si>
    <t>年度预计城市管理辅助服务项目在岗人数20人</t>
  </si>
  <si>
    <t>1.统筹违建治理工作，坚决贯彻落实《中共昆明市委城市规划建设管理委员会办公室关于印发昆明市住宅小区私搭乱建专项整治工作方案的通知》要求，确保住宅小区私搭乱建整治工作落到实处，紧盯小区临违建设存量，坚持对居民住宅小区历史存量临违建设整治拆除工作不放松、不动摇的工作态度，充分、灵活运用法律、政策管控并辅以耐心、细心的面对面思想沟通，积极消化住宅小区私搭乱建存量；2.抓实日常工作监管，结合辖区实际制定实施方案，坚持“抓早、抓细、抓小”的原则，紧盯“治乱、治堵、治差”的目标，实施“常态+精准”长效执法机制，通过巡查、监管、督查，确保有效改变占道经营的乱象，全面提升道路交通秩序，加大“马路市场”的监管，针对地势较偏远、城郊结合路段定时定点巡查整治，定期组织专项清理整治小组对重点路段进行清理整治，定期开展非机动车乱停乱放、飞线充电、建筑围挡、门头广告、道路泼洒、建筑垃圾等专项整治行动，确保市容环境持续改善；3.加强执法队伍建设，城管部门将继续开展教育培训和岗位练兵等活动提高执法人员的素质和能力，同时严格落实执法责任制和过错追究制确保执法人员严格依法行政规范执法行为；4.探索高效管理手段，城管部门将积极推动技术创新和管理创新探索更加高效的管理手段和方法，同时加强与相关部门的协作配合形成工作合力共同推进城市管理水平的提升；5.提高公共服务水平，城管部门将继续优化服务流程和提高服务效率不断提升公共服务质量，加强公共服务设施建设完善服务功能提高群众满意度。</t>
  </si>
  <si>
    <t>年度城市管理工作目标完成率</t>
  </si>
  <si>
    <t>城市管理违法处置及时率</t>
  </si>
  <si>
    <t>维护城市管理秩序，优化城市风貌，提升市民幸福感。</t>
  </si>
  <si>
    <t>通过项目常态化城市管理工作的开展，使城市风貌明显提升。</t>
  </si>
  <si>
    <t>辖区群众对城管执法工作满意度</t>
  </si>
  <si>
    <t>做好街道各村（社区）居委会和村（居）民小组2026年度党建工作及办公费用的报审、支付及核算工作，按时收集整理费用支出单据材料，及时报审支付，保障村社区及小组正常运转。</t>
  </si>
  <si>
    <t>辖区村（社区）居委会数量</t>
  </si>
  <si>
    <t>17</t>
  </si>
  <si>
    <t>家</t>
  </si>
  <si>
    <t>村（居）民小组数量</t>
  </si>
  <si>
    <t>92</t>
  </si>
  <si>
    <t>按时完成各项工作目标任务</t>
  </si>
  <si>
    <t>保障村社区及小组正常工作开展，提高工作效率，更好服务辖区广大群众。</t>
  </si>
  <si>
    <t>辖区群众对街道各村社区和村居民小组工作满意度的年度持续达标率</t>
  </si>
  <si>
    <t>辖区群众对村社区工作满意度</t>
  </si>
  <si>
    <t>支付全年12个月机关办食堂财政承担服务费，保障食堂正常供餐，确保街道全年工作正常进行，不会出现因后勤问题导致工作无法开展。</t>
  </si>
  <si>
    <t>保障工作日日均食堂就餐人数</t>
  </si>
  <si>
    <t>240</t>
  </si>
  <si>
    <t>2026年度工作日日均食堂就餐人数240人</t>
  </si>
  <si>
    <t>政府采购项目采购合同</t>
  </si>
  <si>
    <t>1项食堂承包合同政府采购正常开展</t>
  </si>
  <si>
    <t>机关食堂菜品抽检合格率</t>
  </si>
  <si>
    <t>98</t>
  </si>
  <si>
    <t>保障机关工作人员用餐需求，保障街道机关正常运转</t>
  </si>
  <si>
    <t>认真做好2026年度金方街道的森林防火工作，并组织森林防火巡山堵卡人员开展森防巡山守卡工作，严格执行扫码登记并收缴火源工作制度，在高火险期内，严禁一切野外用火，除林区内的住户和企业外，其余人员一律禁止进入林区，把火源堵在林外，根据市级相关文件精神，经费专项用于保障街道森林防火巡山及卡点人员工资待遇正常发放。</t>
  </si>
  <si>
    <t>组织辖区森林防火巡山卡点人员</t>
  </si>
  <si>
    <t>巡山卡点人员出勤在岗率</t>
  </si>
  <si>
    <t>年度森林防火期时长</t>
  </si>
  <si>
    <t>巡山卡点人员对项目实施满意度</t>
  </si>
  <si>
    <t>保障街道编外聘用人员及各村社区干部正常待遇，稳定基层干部队伍，更好服务辖区广大群众。按时发放相关人员岗位补贴，及时缴纳相关费用，保障合理福利待遇，稳定干部队伍，更好开展服务工作。</t>
  </si>
  <si>
    <t>村社区流动人口管理员岗位人数</t>
  </si>
  <si>
    <t>年度流管人员岗位预计在岗人数16人（在岗率=年度岗位实有人数/年度岗位计划人数*100%）</t>
  </si>
  <si>
    <t>村社区辅助人员岗位人数</t>
  </si>
  <si>
    <t>60</t>
  </si>
  <si>
    <t>年度辅助人员岗位预计在岗人数60人（在岗率=年度岗位实有人数/年度岗位计划人数*100%）</t>
  </si>
  <si>
    <t>缴纳村社区干部离职补助人数</t>
  </si>
  <si>
    <t>4</t>
  </si>
  <si>
    <t>年度缴纳离职补助人数预计4人（完成率=年度缴纳实有人数/年度缴纳计划人数*100%）</t>
  </si>
  <si>
    <t>领取村干部离职补助人数</t>
  </si>
  <si>
    <t>年度领取离职补助人数预计2人（完成率=年度领取实有人数/年度领取计划人数*100%）</t>
  </si>
  <si>
    <t>享受云南省功勋荣誉表彰奖励获得者荣誉津贴人员人数</t>
  </si>
  <si>
    <t>1.0</t>
  </si>
  <si>
    <t>按时完成岗位补贴发放，按时完成缴纳离职干部补助缴费</t>
  </si>
  <si>
    <t>保障街道村社区工作人员岗位补贴正常发放，各项服务工作正常开展</t>
  </si>
  <si>
    <t>辖区群众对村社区服务工作满意度</t>
  </si>
  <si>
    <t>按时发放公益性岗位人员工资，缴纳社会保险，保障街道公益性岗位人员正常福利待遇，保持岗位人员稳定，服务辖区群众。</t>
  </si>
  <si>
    <t>公益岗人员人数</t>
  </si>
  <si>
    <t>年度公益岗位预计在岗人数4人（在岗率=年度岗位实有人数/年度岗位计划人数*100%）</t>
  </si>
  <si>
    <t>足额缴纳公益岗人员社保费</t>
  </si>
  <si>
    <t>按月发放公益岗人员工资、缴纳社保费</t>
  </si>
  <si>
    <t>保障公益岗人员福利待遇，提升服务水平</t>
  </si>
  <si>
    <t>街道公益岗人员对项目实施满意度</t>
  </si>
  <si>
    <t>做好街道辖区各村（社区）居委会流动人口管理队伍干部的岗位补贴发放工作，保障服务工作正常开展，提升辖区流动人口管理服务工作水平。</t>
  </si>
  <si>
    <t>年度流管人员预计在岗人数16人（在岗率=年度岗位实有人数/年度岗位计划人数*100%）</t>
  </si>
  <si>
    <t>项目年度工作目标任务完成率</t>
  </si>
  <si>
    <t>项目内各项工作目标任务年度完成情况</t>
  </si>
  <si>
    <t>按月发放岗位人员工资</t>
  </si>
  <si>
    <t>持续推进辖区流动人口服务管理工作，提升服务水平</t>
  </si>
  <si>
    <t>村社区工作人员对项目实施满意度</t>
  </si>
  <si>
    <t>1.按时、足额发放公益性公墓管理人员工资发放，保障其合法权益，维护管理队伍的稳定；2.保障逝者家属能够获得适当的经济支持，减轻丧葬负担，同时推广文明、环保的殡葬方式；3.全面统筹城乡特困供养人员救助，增强特困供养人员的获得感、幸福感，建立健全困难群众保障制度，切实维护困难群众的合法权益，精准救助困难群众。</t>
  </si>
  <si>
    <t>农村公益性公墓管理人员人数</t>
  </si>
  <si>
    <t>1.按时、足额发放公益性公墓管理人员工资发放，保障其合法权益，维护管理队伍的稳定；
2.保障逝者家属能够获得适当的经济支持，减轻丧葬负担，同时推广文明、环保的殡葬方式；    
3.全面统筹城乡特困供养人员救助，增强特困供养人员的获得感、幸福感，建立健全困难群众保障制度，切实维护困难群众的合法权益，精准救助困难群众。</t>
  </si>
  <si>
    <t>年度各项工作目标任务考核完成率</t>
  </si>
  <si>
    <t>按时支付农村公益性公墓管理人员工资</t>
  </si>
  <si>
    <t>保障相关人群利益，提高生活质量水平，促进社会和谐稳定</t>
  </si>
  <si>
    <t xml:space="preserve">开展民政事务工作，发放各类补助经费，保障相关人群利益，提高生活质量水平，促进社会和谐稳定。 </t>
  </si>
  <si>
    <t>推行绿色生态安葬、文明祭扫</t>
  </si>
  <si>
    <t>倡导移风易俗、树立文明祭扫</t>
  </si>
  <si>
    <t>辖区群众对街道民政事务工作满意度</t>
  </si>
  <si>
    <t>按照街道辖区涉林村社区及村居民小组的森林防火工作绩效考核结果，兑付2026年度森林防火绩效考核奖，以推动工作积极性。</t>
  </si>
  <si>
    <t>兑付绩效考核保证金人数</t>
  </si>
  <si>
    <t>181</t>
  </si>
  <si>
    <t>按照街道辖区涉林村社区及村居民小组的森林防火工作绩效考核结果，兑付2026年度森林防火绩效考核奖，以调动工作积极性。</t>
  </si>
  <si>
    <t>按时完成考核奖兑付</t>
  </si>
  <si>
    <t>提升村社区人员对森林防火的积极性，保障辖区森林资源安全</t>
  </si>
  <si>
    <t>街道各村社区森林防火相关人员对项目实施满意度</t>
  </si>
  <si>
    <t>按照上级文件和工作要求，全面落实好街道辖区重大动物疫病防治工作，2026年度内无重大动物疫病的发生.完成村集体经济组织换届选举工作。</t>
  </si>
  <si>
    <t>村委会兽医员工作补助经费岗位人数</t>
  </si>
  <si>
    <t>5</t>
  </si>
  <si>
    <t>2026年度兽医员岗位预计在岗人数5人按文件要求开展好街道重大动物疫病防控工作</t>
  </si>
  <si>
    <t>按照上级文件和工作要求，全面落实好街道辖区重大动物疫病防制工作，2026年度内无重大动物疫病的发生.完成村集体经济组织换届选举工作</t>
  </si>
  <si>
    <t>项目年度工作动物防疫目标任务完成率</t>
  </si>
  <si>
    <t>按时发放兽医员岗位补贴</t>
  </si>
  <si>
    <t>认真组织开展辖区重大动物疫病防控工作，保障辖区内无重大动物疫病疫情的发生</t>
  </si>
  <si>
    <t>辖区群众对农业生产管理工作的满意度</t>
  </si>
  <si>
    <t>按照市级公共文化服务的相关工作要求和安宁市街道文化站免费开放工作考核标准，不断提高免费开放服务质量，做好文化站免费开放各项工作，丰富辖区居民业余文化生活。</t>
  </si>
  <si>
    <t>文化站免费开放时长</t>
  </si>
  <si>
    <t>42</t>
  </si>
  <si>
    <t>小时/周</t>
  </si>
  <si>
    <t>文化站每周免费开放时长</t>
  </si>
  <si>
    <t>文化站免费开放达标考核任务完成率</t>
  </si>
  <si>
    <t>文化站免费开放各项工作目标任务年度完成情况</t>
  </si>
  <si>
    <t>不断丰富和满足辖区居民对公共文化服务的需求，提升服务质量。</t>
  </si>
  <si>
    <t>通过项目文化站免费开放本级配套资金工作的开展，使基层公共文化服务质量明显提升</t>
  </si>
  <si>
    <t>持续开展公共文化站免费开放，丰富辖区群众文化需求</t>
  </si>
  <si>
    <t>村社区科普宣传员津贴项目年度目标聚焦“稳队伍、提效能、见实效”，具体为：1.队伍稳定与活力提升：通过规范、按时发放津贴，构建稳定且有活力的基层科普力量。2.工作规范与质量提升：以津贴保障为支撑，推动宣传员全年完成不少于12场主题科普活动（含讲座、培训、汇演等），覆盖居民重点群体；科普阵地（宣传栏、活动室）每季度更新内容不少于1次，确保科普服务常态化、规范化。3.成效落地与氛围营造：通过激励引导宣传员精准对接群众需求，全年开展健康养生、最新农业技术成果宣传、防诈骗等专项科普不少于12次，提高辖区居民科学素养知晓率；同步做好活动台账管理，在各级平台发布科普信息营造浓厚的“学科学、信科学、用科学”氛围。</t>
  </si>
  <si>
    <t>村、社区科普宣传员岗位人数</t>
  </si>
  <si>
    <t>村社区科普宣传员津贴项目年度目标聚焦“稳队伍、提效能、见实效”，具体为：1.？队伍稳定与活力提升：通过规范、按时发放津贴，构建稳定且有活力的基层科普力量。2.？工作规范与质量提升：以津贴保障为支撑，推动宣传员全年完成不少于12场主题科普活动（含讲座、培训、汇演等），覆盖居民重点群体；科普阵地（宣传栏、活动室）每季度更新内容不少于1次，确保科普服务常态化、规范化。3.？成效落地与氛围营造：通过津激励引导宣传员精准对接群众需求，全年开展健康养生、最新农业技术成果宣传、防诈骗等专项科普不少于12次，提高辖区居民科学素养知晓率；同步做好活动台账管理，在各级平台发布科普信息营造浓厚的“学科学、信科学、用科学”氛围。</t>
  </si>
  <si>
    <t>按时发放岗位人员补贴</t>
  </si>
  <si>
    <t>科普宣传群众知晓率明显提升</t>
  </si>
  <si>
    <t>各村（社区）科普宣传员正常开展工作，宣传效果明显</t>
  </si>
  <si>
    <t>逐年持续提升辖区群众科普知识普及水平</t>
  </si>
  <si>
    <t>科普宣传工作正常开展，项目实施受益群众满意度</t>
  </si>
  <si>
    <t>社区戒毒社区康复工作体系走上制度化，规范化，常态化轨道，将此项工作实行动态管理；加强宣传阵地建设及禁毒知识的宣传，推动社会参与，以专业管治扩大到群防群治，源头治理，抓小抓早，全员参与抵制毒品；加强对工作人员培训学习、不断提高工作业务水平、提升工作效率，持续深化禁种铲毒、涉毒排查，吸毒人员管控工作；不断探索吸毒人员帮扶关爱工作，促使吸毒人员早日回归社会；建立健全毒品治理现代化管理体系，筑牢人民群众生命健康的安全防线。社区戒毒社区康复执行率达到100%。</t>
  </si>
  <si>
    <t>社区戒毒社区康复专职工作人员人数</t>
  </si>
  <si>
    <t>15</t>
  </si>
  <si>
    <t>年度社区戒毒社区康复专职工作在岗人员15人</t>
  </si>
  <si>
    <t>按时年度完成辖区535名在册吸毒人员的社区戒毒、管理、康复工作</t>
  </si>
  <si>
    <t>年内全面实施对吸毒人员服务管理、跟踪帮教帮扶。对在册535名在册吸毒人员实行建档管理、系统管控</t>
  </si>
  <si>
    <t>按时发放社区戒毒社区康复工作人员工资</t>
  </si>
  <si>
    <t>按月发放</t>
  </si>
  <si>
    <t>按月发放社区戒毒社区康复工作人员工资</t>
  </si>
  <si>
    <t>通过对吸毒人员服务管理、跟踪帮教帮扶，鼓励吸毒人员回归社会，维护社会和谐稳定。</t>
  </si>
  <si>
    <t>提高社区戒毒康复人员戒断巩固率，强化对社区戒毒人员的教育矫治，提高戒治实效，降低复吸率，防止脱管失控及吸毒人员肇事肇祸。实现社区戒毒社区康复“全覆盖”和执行率、管控率、戒断巩固率“大提升”，全面提升社区戒毒社区康复规范化、信息化、社会化、专业化水平。</t>
  </si>
  <si>
    <t>辖区内社区戒毒社区康复人员满意度</t>
  </si>
  <si>
    <t>社区戒毒康复人员对项目实施满意度</t>
  </si>
  <si>
    <t>做好街道各村（社区）居委会和村（居）民小组干部人员岗位工资按月发放和社保及时缴纳工作，按月核查各村社区及小组岗位人员情况，确保村组干部岗位工资按月正常发放及社保及时足额缴纳。</t>
  </si>
  <si>
    <t>社区干部岗位人数</t>
  </si>
  <si>
    <t>140</t>
  </si>
  <si>
    <t>年度街道社区干部预计在岗140人</t>
  </si>
  <si>
    <t>村委会干部岗位人数</t>
  </si>
  <si>
    <t>74</t>
  </si>
  <si>
    <t>年度村委会干部预计在岗74人</t>
  </si>
  <si>
    <t>村（居）民小组干部岗位人数</t>
  </si>
  <si>
    <t>251</t>
  </si>
  <si>
    <t>年度村（居民）小组干部预计在岗251人</t>
  </si>
  <si>
    <t>村社区青年人才（书记助理、主任助理）人数</t>
  </si>
  <si>
    <t>年度各村（社区）工作人员及村（居）民小组人员出勤在岗率</t>
  </si>
  <si>
    <t>保障村社区岗位人员正常工资福利待遇，更好服务辖区群众。</t>
  </si>
  <si>
    <t>村社区及小组干部对项目实施满意度</t>
  </si>
  <si>
    <t>提升群众法律意识，持续推行“一村（社区）一法律顾问”制度实施，聘请法律顾问，推进群众法律咨询、法律服务工作开展，维护社会和谐稳定，建设平安金方。</t>
  </si>
  <si>
    <t>开展法律知识讲座、参与普法宣传次数</t>
  </si>
  <si>
    <t>10</t>
  </si>
  <si>
    <t>提供群众法律咨询解答人数</t>
  </si>
  <si>
    <t>120</t>
  </si>
  <si>
    <t>指定地点提供法律服务次数</t>
  </si>
  <si>
    <t>48</t>
  </si>
  <si>
    <t>次</t>
  </si>
  <si>
    <t>按照合同要求在指定地点现场为群众提供法律咨询解答</t>
  </si>
  <si>
    <t>法律顾问服务期限</t>
  </si>
  <si>
    <t>年</t>
  </si>
  <si>
    <t>法律顾问聘用合同一年一签</t>
  </si>
  <si>
    <t>提升辖区群众的法律服务和法律意识，维护了群众合同权益，保障了社会稳定</t>
  </si>
  <si>
    <t>群众法律咨询解答满意度</t>
  </si>
  <si>
    <t>年度为辖区群众提供法律咨询解答满意度</t>
  </si>
  <si>
    <t>年度做好节日、生日慰问会员工作，做好会员生病住院、生育、亲属去世慰问工作，按季度组织开展内容丰富的工会活动，保障职工权益，增强团队凝聚力，助力街道工作高效推进。</t>
  </si>
  <si>
    <t>机关工会会员人数</t>
  </si>
  <si>
    <t>175</t>
  </si>
  <si>
    <t>年度会员人数（在职在编会员70人、编外聘用会员105人）</t>
  </si>
  <si>
    <t>年度组织开展工会活动</t>
  </si>
  <si>
    <t>年度组织开展工会活动，按文件依据，不超出标准开展活动</t>
  </si>
  <si>
    <t>年度预计生病住院、生育及亲属去世慰问人次</t>
  </si>
  <si>
    <t>做好会员慰问工作，及时开展慰问</t>
  </si>
  <si>
    <t>提升单位职工幸福指数，促进单位和谐</t>
  </si>
  <si>
    <t>机关工会会员对项目实施满意率</t>
  </si>
  <si>
    <t>支付全年12个月机关办公楼及停车场绿化用水水费，电费，公务用车费，办公设备购置、办公设施设备维修保养及办公用品采购费用，确保街道全年工作正常进行，不会出现因后勤问题导致工作无法开展。</t>
  </si>
  <si>
    <t>采购机关办公用纸</t>
  </si>
  <si>
    <t>1569</t>
  </si>
  <si>
    <t>包</t>
  </si>
  <si>
    <t>2026年度预计采购办公用纸1569包</t>
  </si>
  <si>
    <t>年度预计用水量</t>
  </si>
  <si>
    <t>4000</t>
  </si>
  <si>
    <t>立方米</t>
  </si>
  <si>
    <t>2026年度预计用电量4000立方米</t>
  </si>
  <si>
    <t>年度预计用电量</t>
  </si>
  <si>
    <t>600000</t>
  </si>
  <si>
    <t>千瓦时</t>
  </si>
  <si>
    <t>2026年度预计用电量600000千瓦时</t>
  </si>
  <si>
    <t>年度预计桶装水用量</t>
  </si>
  <si>
    <t>桶</t>
  </si>
  <si>
    <t>2026年度预计用桶装水4000桶</t>
  </si>
  <si>
    <t>办公用纸采购计划完成率</t>
  </si>
  <si>
    <t>节约用水用电，确保不超上年度用量</t>
  </si>
  <si>
    <t>保障街道机关日常运行，为辖区居民提供服务</t>
  </si>
  <si>
    <t>辖区群众对街道机关服务工作满意度</t>
  </si>
  <si>
    <t>开展昆钢片区非物管小区公共绿化管护,设施、设备管理及环境卫生保洁,生活垃圾清运,沟道、窨井及化粪池清掏,环卫设施正常维护管理，项目建立长效管理工作机制,改善住户居住环境，提升城市形象。</t>
  </si>
  <si>
    <t>绿化管护面积</t>
  </si>
  <si>
    <t>438145.5</t>
  </si>
  <si>
    <t>平方米</t>
  </si>
  <si>
    <t>绿化管护面积438145.5平方米</t>
  </si>
  <si>
    <t>昆钢片区老旧小区环卫清扫保洁面积</t>
  </si>
  <si>
    <t>404982</t>
  </si>
  <si>
    <t>公厕清扫保洁</t>
  </si>
  <si>
    <t>座</t>
  </si>
  <si>
    <t>公厕清扫保洁10座</t>
  </si>
  <si>
    <t>果皮箱、垃圾桶、垃圾棚日常保洁管护率</t>
  </si>
  <si>
    <t>辖区非物管小区果皮箱、垃圾桶、垃圾棚日常保洁管护全覆盖</t>
  </si>
  <si>
    <t>非物管小区绿化管护、清扫保洁达标率</t>
  </si>
  <si>
    <t>非物管小区绿化管护、清扫保洁及时率</t>
  </si>
  <si>
    <t>非物管小区绿化管护、清扫保洁及时率100%</t>
  </si>
  <si>
    <t>通过项目实施，提升昆钢片区非物管小区绿化环卫水平，改善居住生活环境，提升居民生活幸福指数。</t>
  </si>
  <si>
    <t>建立长效机制，提升住户居住环境水平</t>
  </si>
  <si>
    <t>非物管小区群众对项目实施满意度</t>
  </si>
  <si>
    <t>按照市级公共文化服务的相关工作要求和安宁市街道文化站免费开放工作考核标准，做好公共文化服务各项工作；开展多种形式的文化体育活动，建设体育健身场所；净化辖区文化市场环境，提高辖区人口素质促进社会发展，营造积极健康的人文环境；提升农村人居环境，丰富乡村旅游产品供给。</t>
  </si>
  <si>
    <t>指导、组织村社区开展群众文体活动</t>
  </si>
  <si>
    <t>年度组织村社区举办群众文体活动不少于12次</t>
  </si>
  <si>
    <t>按照市级公共文化服务的相关工作要求和安宁市街道文化站免费开放工作考核标准，做好公共文化服务各项工作；开展多形式的文化体育活动，建设体育健身场所；净化辖区文化市场环境，提高辖区人口素质促进社会发展，营造积极健康的人文环境；提升乡村人居环境，丰富乡村旅游产品供给。</t>
  </si>
  <si>
    <t>组织公益性群众文化活动</t>
  </si>
  <si>
    <t>年度开展公益性群众文化活动不少于5次</t>
  </si>
  <si>
    <t>开展全民健身体育活动</t>
  </si>
  <si>
    <t>年度开展全民健身体育活动1次</t>
  </si>
  <si>
    <t>保障应急广播设施设备正常使用</t>
  </si>
  <si>
    <t>43</t>
  </si>
  <si>
    <t>个</t>
  </si>
  <si>
    <t>保障43个应急广播设施设备正常使用</t>
  </si>
  <si>
    <t>年度各项工作目标任务完成率</t>
  </si>
  <si>
    <t>丰富辖区群众业余文化生活，提升街道精神文明建设水平</t>
  </si>
  <si>
    <t>组织开展全民健身体育及赛事活动，增强人民体质、提高居民健康水平</t>
  </si>
  <si>
    <t>按照市武装部下达的各项指示任务，在规定期限内正常开展，实行严格的责任制。1.通知辖区预征对象进行体检；2.根据年度民兵整组工作安排，通知基干民兵新入队人员，预计150人进行体格检查和政治考核；3.根据安宁市上级要求组织民兵进行点验；4.根据关于组织各街道、高校征兵体检复检的通知，对街道应征青年进行复检；5.根据关于组织预定新兵考察对象役前教育训练的通知，街道应征青年通过复检参加役前集训，最终层层筛选，以高标准、高质量优质青年成功输送到部队。 6.按照市国动部要求，开展年度国防教育活动。</t>
  </si>
  <si>
    <t>组织基干民兵集训人数</t>
  </si>
  <si>
    <t>组织基干民兵集训，为民兵配备迷彩服、迷彩帽、胶鞋、标识等被装，配备应急所需器材。</t>
  </si>
  <si>
    <t>按照市武装部下达的各项指示任务，在规定期限内正常开展，实行严格的责任制。1.通知辖区预征对象进行体检；2.根据年度民兵整组工作安排，通知基干民兵新入队人员，预计150人进行体格检查和政治考核；3.根据安宁市上级要求组织民兵进行点验；4.根据关于组织个街道、高校征兵体检复检的通知，对街道应征青年进行复检；5.根据关于组织预定新兵考察对象役前教育训练的通知，街道应征青年通过复检参加役前集训，最终层层筛选，以高标准、高质量优质青年成功输送到部队。 6.按照市国动部要求，开展年度国防教育活动。</t>
  </si>
  <si>
    <t>征兵宣传材料制作</t>
  </si>
  <si>
    <t>征兵2批宣传材料制作，包含宣传横幅、海报、宣传折页、宣传单页四项</t>
  </si>
  <si>
    <t>年度应征入伍青年预计人数</t>
  </si>
  <si>
    <t>80</t>
  </si>
  <si>
    <t>兵员征集年度定兵人数完成率</t>
  </si>
  <si>
    <t>兵员征集年度定兵人数完成率，按照市人武部下达征兵任务数，征集兵员，上下半年定兵数综合等于或高于征兵数。</t>
  </si>
  <si>
    <t>年度民兵编建任务完成率</t>
  </si>
  <si>
    <t>按照上级要求，完成所需民兵力量队伍的建设工作，通过潜力调查、体检和政治考核编入合格兵民。</t>
  </si>
  <si>
    <t>通过深化规范化建设工作，规范和增强基层人武部应急应战的水平能力</t>
  </si>
  <si>
    <t>通过继续深化规范化建设，从制度、执行标准多方面提升人武部与退役军人服务站工作融合度，提高基层人武部工作水平和战斗力</t>
  </si>
  <si>
    <t>辖区群众对街道武装工作满意度</t>
  </si>
  <si>
    <t>进一步加强街道安全工作，提高生产安全、消防安全的责任意识，全面落实“党政同责、一岗双责”工作要求，强化综合治理措施，确保街道安全形势稳定好转。做好2026年农村房屋火灾保险投保工作，确保辖区农村房屋全覆盖，保障农村居民财产安全。</t>
  </si>
  <si>
    <t>购买农村房屋火灾保险户数</t>
  </si>
  <si>
    <t>2726</t>
  </si>
  <si>
    <t>户</t>
  </si>
  <si>
    <t>农村房屋保险按照每户10元，2726户共计27260元</t>
  </si>
  <si>
    <t>减少辖区农村房屋事故发生，保障辖区群众生命财产安全</t>
  </si>
  <si>
    <t>辖区居民群众对消防安全工作满意度</t>
  </si>
  <si>
    <t>经费专项用于街道辖区电网规划建设协调经费，用于支付千户、浸长片区农村电网改造项目设计服务费。</t>
  </si>
  <si>
    <t>千户、浸长片区农村电网改造项目设计服务合同</t>
  </si>
  <si>
    <t>建设项目质量验收合格率</t>
  </si>
  <si>
    <t>社会效益指标</t>
  </si>
  <si>
    <t>通过项目实施，保障农村正常供电需求，提升辖区农村群众生活幸福指数</t>
  </si>
  <si>
    <t>通过项目实施，保障农村正常供电需求，提升辖区农村群众生活幸福指数。</t>
  </si>
  <si>
    <t>服务对象满意度指标</t>
  </si>
  <si>
    <t>根据昆明市人社局任务安排完成安宁市2025年人力资源和社会保障基本情况调查。</t>
  </si>
  <si>
    <t>完成抽调社区居委会、村委会数</t>
  </si>
  <si>
    <t>7</t>
  </si>
  <si>
    <t>完成昆明市人社局抽调的社区居委会、村委会调查工作。</t>
  </si>
  <si>
    <t>采购办公用品一批</t>
  </si>
  <si>
    <t>按时完成调查任务</t>
  </si>
  <si>
    <t>高质量完成调查任务，为国家制定人力资源和社会保障政策提供依据</t>
  </si>
  <si>
    <t>被调查人员满意度</t>
  </si>
  <si>
    <t>全面、准确及时反映巩固拓展脱贫攻坚成果同乡村振兴有效衔接期间脱贫县农村居民收支状况，开展相关统计监测工作，为国家经济调查提供重要依据。</t>
  </si>
  <si>
    <t>农业农村监测报表制作</t>
  </si>
  <si>
    <t>1200</t>
  </si>
  <si>
    <t>套</t>
  </si>
  <si>
    <t>统计监测培训材料制作</t>
  </si>
  <si>
    <t>圆满完成农业农村统计监测工作目标任务</t>
  </si>
  <si>
    <t>圆满完成</t>
  </si>
  <si>
    <t>经济效益</t>
  </si>
  <si>
    <t>优化资源配置、提高农业生产效率</t>
  </si>
  <si>
    <t>提高</t>
  </si>
  <si>
    <t>调整产业结构，提升地方政策的科学性和有效性</t>
  </si>
  <si>
    <t>提升</t>
  </si>
  <si>
    <t>完善统计信息共享机制，有效防止数据滥用误用</t>
  </si>
  <si>
    <t>有效防止</t>
  </si>
  <si>
    <t>辖区群众满意度</t>
  </si>
  <si>
    <t>为促进创业担保贷款工作顺利开展，经费专项用于项目评审、信用认定、贷款回收、宣传、工作人员培训及后续跟踪服务开展相关工作经费。</t>
  </si>
  <si>
    <t>创业担保贷款户数</t>
  </si>
  <si>
    <t>18</t>
  </si>
  <si>
    <t>规定时间内任务完成率</t>
  </si>
  <si>
    <t>有效提高辖区就业率。</t>
  </si>
  <si>
    <t>通过扶持创业主体发展，直接吸纳辖区劳动力、就业困难人员等群体就业，有效提高辖区就业率。</t>
  </si>
  <si>
    <t>不断提高创业担保贷款服务质量</t>
  </si>
  <si>
    <t>不断提高创业担保贷款服务质量，更好服务创业担保贷款申请人。</t>
  </si>
  <si>
    <t>创业贷款申请者对项目实施满意度</t>
  </si>
  <si>
    <t>2025年第三批医疗卫生事业高质量发展三年行动计划资金</t>
  </si>
  <si>
    <t>项目经费专项用于街道第三批医疗卫生事业高质量发展三年行动计划资金，主要用于健康教育宣传、病媒生物防治及爱国卫生七个专项行动。</t>
  </si>
  <si>
    <t>采购病媒生物防治药品</t>
  </si>
  <si>
    <t>更换健康教育宣传栏</t>
  </si>
  <si>
    <t>块</t>
  </si>
  <si>
    <t>病媒生物药品投放及时率</t>
  </si>
  <si>
    <t>通过项目实施，提升辖区病媒生物防治及健康宣传水平</t>
  </si>
  <si>
    <t>项目经费专项用于街道新村社区及朝阳后山社区居家养老服务中心运营补助资金。</t>
  </si>
  <si>
    <t>经费补助社区居家养老服务中心家数</t>
  </si>
  <si>
    <t>居家养老服务中心正常运营，保障辖区老年人用餐需求</t>
  </si>
  <si>
    <t>保障辖区老年人用餐需求，提升生活幸福指数</t>
  </si>
  <si>
    <t>辖区老年人群体对项目实施满意度</t>
  </si>
  <si>
    <t>根据相关文件精神，经费专项用于街道辖区国企退休人员社会化管理费用支出，主要用于退休人员的生日及生病住院慰问、亡故善后服务补助及节日开展问题活动支出等。</t>
  </si>
  <si>
    <t>预计慰问国有企业退休人员生病住院或生日人数</t>
  </si>
  <si>
    <t>提升国企退休人员社会化管理服务水平</t>
  </si>
  <si>
    <t>可持续影响指标</t>
  </si>
  <si>
    <t>建立常态化服务工作机制，提升服务质量</t>
  </si>
  <si>
    <t>辖区国企退休人员对项目实施满意度</t>
  </si>
  <si>
    <t>预算06表</t>
  </si>
  <si>
    <t>部门整体支出绩效目标表</t>
  </si>
  <si>
    <t>部门名称</t>
  </si>
  <si>
    <t>说明</t>
  </si>
  <si>
    <t>部门总体目标</t>
  </si>
  <si>
    <t>部门职责</t>
  </si>
  <si>
    <t>1.宣传贯彻党的路线、方针、政策和国家的法律法规，执行上级党委、政府的决议、决定，协调辖区各单位，保证市委、市政府各项任务顺利完成。
2.做好街道党的建设各项工作，领导和开展街道社会治安综合治理工作，做好群团、国防教育、兵役、民兵等工作，做好街道人大代表联系及相关工作。
3.研究本街道经济发展、城市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4.以城市管理、村（社区）建设服务和美丽乡村建设为重点，推进街道物质文明、政治文明、精神文明、社会文明和生态文明建设，开展群众性爱国卫生运动，促进人居环境提升。
5.发展街道教育体育、科技、文化旅游及卫生健康等服务事业，管理好街道的各项社会事务，为辖区各类单位提供优质的服务和良好的发展环境。
6.承担并协助有关部门做好自然资源、生态环境、市场监管、应急管理、信访、就业和再就业、社会保险和社会救助、企业退休人员、退役军人事务、殡葬改革、残疾人就业、民族宗教、老龄、普法教育、司法调解和法律服务等工作。
7.按有关要求，配合相关部门做好派驻街道机构负责人的日常管理工作。
8.完成市委和市政府交办的其他任务。</t>
  </si>
  <si>
    <t>根据三定方案归纳。</t>
  </si>
  <si>
    <t>总体绩效目标
（2026-2028年期间）</t>
  </si>
  <si>
    <t>2026—2028年，金方街道将继续在市委、市政府的领导下，紧扣《安宁市建设云南省高质量发展先行区“两型三化”示范区构建昆明区域性国际中心城市重要一极行动纲要（2018—2030 年）》行动部署。在发展规划上紧紧围绕“四区两带”发展格局（“四区”即南亚国际陆港片区、昆钢片区、太平新城南部片区及千户庄片区，“两带”即小河边至千户庄乡村振兴及休闲旅游示范带和南环路沿线产业发展带）。在发展措施上以整合资源促发展、推进招商引产业、增强城市吸引力、乡村振兴寻突破、先进文化领文明、城市管理更精细、安全生产“零事故”、平安街道秩序稳为八条工作主线。在“四区两带”发展格局及八条工作主线规划基础上，完善发展规划，奠定“四区两带”发展格局，搭建新一轮跨越发展平台，打造发展核心动能，加大产业建设和社会建设工作力度，不断引入发展新动能，继续前行，持续推动，达成发展规划目标。在工作具体实施中充分调动各方力量，挖掘整合辖区资源，动员全街道干部职工，进一步振奋精神、凝心聚力、攻坚克难、主动作为，奋力开启金方新一轮跨越发展新征程，全力以赴争一流,发挥安宁发展主战场作用，科学谋划做先锋建设安宁发展改革转型模范区。</t>
  </si>
  <si>
    <t>根据部门职责，中长期规划，各级党委，各级政府要求归纳。</t>
  </si>
  <si>
    <t>部门年度目标</t>
  </si>
  <si>
    <t>预算年度（2026年）
绩效目标</t>
  </si>
  <si>
    <t>2026年，金方街道将对标云南省、昆明市、安宁市工作部署，坚持金方街道“一主四片一区”产业定位，认真贯彻“233”工作法，全面加强金方自身建设。（一）增动能、激活力，推动经济高质量发展。1. 聚焦指标攻坚。一是工业提质增效，培育1-2家新兴产业企业升规入统，力争规上工业总产值增长3%以上。二是固投结构优化，力争完成固定资产投资10亿元以上。三是消费活力提振，力争社会消费品零售总额增速扭负为正。2. 聚力招商突破，一是明确招商方向，力争签约亿元以上项目3个，协议投资总额超10亿元。二是推动项目落地，协调解决土地报批、规划调整等问题，确保年内完成投资2亿元。3. 优化服务保障，一是攻坚土地要素保障，锚定550亩土地供应目标，力争季度供应完成率不低于20%，完成1.6亿元土地收益。二是优化规划服务，完成普河村庄规划省厅审核与入库，启动通仙、千户庄村委会村庄规划动态调整。（二）补短板、增福祉，提升群众满意度。1. 深耕民生保障事业，一是加快老旧小区改造施工进度，确保年内全面竣工验收。二是规范社区基金运营，深化社区合伙人项目。三是聚焦民生小实事，筛选确定2个年度民生实事项目。2. 构筑城乡发展新格局。一是抓细功能设施建设，进一步规范物业管理工作。二是抓好振兴关键点，带动村民就业增收，同时加大农技培训，以科技赋能农业。3.推动文化育人工作。一是打造旅游圈，逐步打造西南地区独具特色的云南工业文化旅游健康生活目的地，推出具有特色的旅游线路。二是推行行政执法规范，建立完善权责统一、高效的行政执法机制，严格执行行政执法“三项制度”，规范行使执法权。（三）守底线、保平安，保障居民生命财产安全。1. 抓牢安全底线，实现火灾事故起数、伤亡人数双下降；隐患闭环整改率保持100%；确保全年街道辖区无重大森林火灾和防汛安全事故。2. 抓细信访维稳，一是努力提升群众信访事项办理“三率”达到100%。二是做好业主群体稳控安抚。（四）强理论、谋实干，打造党建引领新天地。1. 学实党的理论，增加中心组学习深度，筑牢意识形态防线。2. 强化廉政建设，多措并举，提升基层监督质效，三级联动，擦亮村级监督“探头”。3. 锻造过硬队伍，聚焦“品牌化、精准化、便民化”，进一步扩大服务覆盖面、增强群众获得感。进一步优化队伍配置、提升治理效能，推动“网格化治理”向“精细化服务”深度转型，持续推进换届选举组织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</si>
  <si>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</si>
  <si>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</si>
  <si>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</si>
  <si>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</si>
  <si>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</si>
  <si>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</si>
  <si>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</si>
  <si>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</si>
  <si>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</si>
  <si>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</si>
  <si>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党群事务</t>
  </si>
  <si>
    <t>保障街道机构正常运转，保障街道机关在职在编人员工资福利待遇和机关聘用人员、村社区“两委”干部及工作人员、村社区小组干部的工资待遇发放，扎实推进完成街道党风廉政、意识形态宣传、统一战线、人大、政协、共青团、妇联、人武部、科协、工会等各项工作目标任务。</t>
  </si>
  <si>
    <t>行政人员支出工资、事业人员支出工资、对个人和家庭的补助、公车购置及运维费、公务交通补贴、行政乡镇岗位补贴、一般公用经费、事业乡镇岗位补贴、社会保障缴费、住房公积金、金方机关工会活动补助经费、其他人员生活补助、工会经费、编外人员经费支出、行政人员绩效奖励、事业人员绩效奖励、安宁市村（社区）工作经费、安宁市村组干部岗位补贴经费、安宁市（大岗位制）科普员补贴资金、安宁市（大岗位制）外来流动人口管理经费、金方编外人员与村社区干部管理事务经费、安宁市公益性岗位工资及社会保险资金、金方武装部经费。</t>
  </si>
  <si>
    <t>行政事务</t>
  </si>
  <si>
    <t>保障街道机关正常运行，积极推进街道社会治安信访综合治理、普法宣传、经济发展、统计、交通安全、安全生产、城乡环境卫生综合治理工作等正常开展。保障街道民政事务管理、农村特困人员供养、计划生育、教育、爱国卫生、殡葬改革、义务献血及基层公共文化服务建设等工作正常开展。保障街道辖区的城市管理水平，提升城市品质，加大农村“两违”源头治理，改善城乡面貌，提高城市乡村综合管理能力。</t>
  </si>
  <si>
    <t>金方机关后勤经费、金方基层公共文化建设服务经费、金方城乡社区环境卫生整治经费、安宁市公共图书馆文化馆（站）免费开放本级配套资金、（大岗位制）农村交通安全“两站两员”人员专项经费、金方昆钢片区非物管小区绿化环卫管护经费、金方民政事务经费、金方食堂财政承担服务经费、安宁市社区戒毒社区康复专职工作人员专项经费、金方城市管理综合执法经费、金方安全生产及环境保护应急管理经费、金方后勤物业管理服务经费、金方法律服务经费、国有企业退休人员社会化管理省级补助资金。</t>
  </si>
  <si>
    <t>农林水事务</t>
  </si>
  <si>
    <t>保障街道农村集体产权制度改革、动物防疫、防汛抗旱、河道生态治理、森林防火及乡村振兴项目建设等工作正常开展。</t>
  </si>
  <si>
    <t>金方森林防火经费、安宁市巡山堵卡人员管护经费、金方防汛抗旱及水利设施经费、金方农业生产管理事务经费、安宁市森林防火涉村（社区）绩效考核资金。</t>
  </si>
  <si>
    <t>三、部门整体支出绩效指标</t>
  </si>
  <si>
    <t>绩效指标</t>
  </si>
  <si>
    <t>评（扣）分标准</t>
  </si>
  <si>
    <t>绩效指标值设定依据及数据来源</t>
  </si>
  <si>
    <t xml:space="preserve">二级指标 </t>
  </si>
  <si>
    <t>街道人员编制数</t>
  </si>
  <si>
    <t>71</t>
  </si>
  <si>
    <t>安宁市部门整体支出绩效评价共性指标体系框架</t>
  </si>
  <si>
    <t>市委编办核定</t>
  </si>
  <si>
    <t>年度在职在编人员实有数</t>
  </si>
  <si>
    <t>68</t>
  </si>
  <si>
    <t>工资统发表</t>
  </si>
  <si>
    <t>机关编外聘用人员实有人数</t>
  </si>
  <si>
    <t>88</t>
  </si>
  <si>
    <t>年度实有人数</t>
  </si>
  <si>
    <t>年度村社区干部及小组干部人数</t>
  </si>
  <si>
    <t>477</t>
  </si>
  <si>
    <t>年度村社区干部及小组干部人数，其中，社区工作人员148人，村委会工作人员76人，村（居）民小组干部251人。</t>
  </si>
  <si>
    <t>年度公务用车用车保有量</t>
  </si>
  <si>
    <t>11</t>
  </si>
  <si>
    <t>辆</t>
  </si>
  <si>
    <t>年度公务用车及事业业务用车保有量</t>
  </si>
  <si>
    <t>市级核定，年度实有车辆数</t>
  </si>
  <si>
    <t>年度基本支出预算金额</t>
  </si>
  <si>
    <t>2138.19</t>
  </si>
  <si>
    <t>万元</t>
  </si>
  <si>
    <t>年度部门预算</t>
  </si>
  <si>
    <t>年度项目支出预算金额</t>
  </si>
  <si>
    <t>4531.27</t>
  </si>
  <si>
    <t>年度工作考核任务实际完成率</t>
  </si>
  <si>
    <t>年度各项目工作考核任务实际完成率</t>
  </si>
  <si>
    <t>年度考核</t>
  </si>
  <si>
    <t>年度预算执行完成率</t>
  </si>
  <si>
    <t>安宁市部门整体支出绩效评价共性指标体系框</t>
  </si>
  <si>
    <t>年度预算执行</t>
  </si>
  <si>
    <t>“三公”经费控制率</t>
  </si>
  <si>
    <t>年度“三公”经费支出决算</t>
  </si>
  <si>
    <t>政府采购执行率</t>
  </si>
  <si>
    <t>年度政府采购执行</t>
  </si>
  <si>
    <t>完成固定资产投资任务</t>
  </si>
  <si>
    <t>亿元</t>
  </si>
  <si>
    <t>2026年工作计划</t>
  </si>
  <si>
    <t>规上工业总产值增长率</t>
  </si>
  <si>
    <t>招商项目投资总额</t>
  </si>
  <si>
    <t>土地供应目标</t>
  </si>
  <si>
    <t>550</t>
  </si>
  <si>
    <t>亩</t>
  </si>
  <si>
    <t>推动经济高质量发展</t>
  </si>
  <si>
    <t>增动能、激活力，推动经济高质量发展。1. 聚焦指标攻坚。一是工业提质增效，培育1-2家新兴产业企业升规入统，力争规上工业总产值增长3%以上。二是固投结构优化，力争完成固定资产投资10亿元以上。三是消费活力提振，力争社会消费品零售总额增速扭负为正。2. 聚力招商突破，一是明确招商方向，力争签约亿元以上项目3个，协议投资总额超10亿元。二是推动项目落地，协调解决土地报批、规划调整等问题，确保年内完成投资2亿元。3. 优化服务保障，一是攻坚土地要素保障，锚定550亩土地供应目标，力争季度供应完成率不低于20%，完成1.6亿元土地收益。二是优化规划服务，完成普河村庄规划省厅审核与入库，启动通仙、千户庄村委会村庄规划动态调整。</t>
  </si>
  <si>
    <t>提升群众生活幸福指数</t>
  </si>
  <si>
    <t>补短板、增福祉，提升群众满意度。1. 深耕民生保障事业，一是加快老旧小区改造施工进度，确保年内全面竣工验收。二是规范社区基金运营，深化社区合伙人项目孵化。三是聚焦民生小实事，筛选确定2个年度民生实事项目。2. 构筑城乡发展新格局。一是抓细功能设施建设，进一步规范物业管理工作。二是抓好振兴关键点，带动村民就业增收，同时加大农技培训，以科技赋能农业。3.推动文化育人工作。一是打造旅游圈，逐步打造西南地区独具特色的云南工业文化旅游健康生活目的地，推出具有特色的旅游线路。二是推行行政执法规范，建立完善权责统一、高效的行政执法机制，严格执行行政执法“三项制度”，规范行使执法权。</t>
  </si>
  <si>
    <t>保障人民生命财产安全</t>
  </si>
  <si>
    <t>守底线、保平安，保障人民生命财产安全。1. 抓牢安全底线，实现火灾事故起数、伤亡人数双下降；隐患闭环整改率保持100%；确保全年街道辖区无重大森林火灾和防汛安全事故。2. 抓细信访维稳，一是努力提升群众信访事项办理“三率”达到100%。二是做好业主群体稳控安抚。</t>
  </si>
  <si>
    <t>打造党建引领新天地</t>
  </si>
  <si>
    <t>强理论、谋实干，打造党建引领新天地。1.学习党的理论，增加中心组学习深度，筑牢意识形态防线。2. 强化廉政建设，多措并举，提升基层监督质效，三级联动，擦亮村级监督“探头”。3. 锻造过硬队伍，聚焦“品牌化、精准化、便民化”，进一步扩大服务覆盖面、增强群众获得感。进一步优化队伍配置、提升治理效能，推动“网格化治理”向“精细化服务”深度转型，持续推进换届选举组织工作。</t>
  </si>
  <si>
    <t>加强环境保护及河道生态治理</t>
  </si>
  <si>
    <t>持续加强生态环境保护、河道生态治理，提升辖区人居环境。</t>
  </si>
  <si>
    <t>抓好抓实森林防火工作</t>
  </si>
  <si>
    <t>贯彻落实“预防为主，积极消灭”的方针，切实加强森林防火工作，确保不发生森林火灾。</t>
  </si>
  <si>
    <t>持续推进各项制度建设</t>
  </si>
  <si>
    <t>持续推进各项制度建设，完善基层治理体系，推动经济社会持续向好发展</t>
  </si>
  <si>
    <t>辖区群众对街道各项工作满意度</t>
  </si>
  <si>
    <t>问卷调查</t>
  </si>
  <si>
    <t>预算07表</t>
  </si>
  <si>
    <t>本年政府性基金预算支出</t>
  </si>
  <si>
    <t>我单位2026年度无政府性基金预算支出预算，故本表为空。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</si>
  <si>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</si>
  <si>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</si>
  <si>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</si>
  <si>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</si>
  <si>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</si>
  <si>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</si>
  <si>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</si>
  <si>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</si>
  <si>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</si>
  <si>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</si>
  <si>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</si>
  <si>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</si>
  <si>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</si>
  <si>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公务用车燃油</t>
  </si>
  <si>
    <t>车辆加油、添加燃料服务</t>
  </si>
  <si>
    <t>公务用车维修保养</t>
  </si>
  <si>
    <t>车辆维修和保养服务</t>
  </si>
  <si>
    <t>公务用车保险</t>
  </si>
  <si>
    <t>机动车保险服务</t>
  </si>
  <si>
    <t>森林防火宣传制作</t>
  </si>
  <si>
    <t>其他印刷服务</t>
  </si>
  <si>
    <t>办公用纸（A4）购置</t>
  </si>
  <si>
    <t>复印纸</t>
  </si>
  <si>
    <t>文体活动背景、宣传布标制作</t>
  </si>
  <si>
    <t>城市管理辅助服务项目</t>
  </si>
  <si>
    <t>其他服务</t>
  </si>
  <si>
    <t>征兵宣传海报、横幅、抽检、宣传册制作</t>
  </si>
  <si>
    <t>安宁市金方街道昆钢片区非物管老旧小区绿化环卫管护服务项目</t>
  </si>
  <si>
    <t>其他城镇公共卫生服务</t>
  </si>
  <si>
    <t>机关食堂用餐服务</t>
  </si>
  <si>
    <t>餐饮服务</t>
  </si>
  <si>
    <t>后勤物业管理服务</t>
  </si>
  <si>
    <t>物业管理服务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</si>
  <si>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</si>
  <si>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</si>
  <si>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</si>
  <si>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</si>
  <si>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</si>
  <si>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</si>
  <si>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</si>
  <si>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</si>
  <si>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公务用车维修保养服务</t>
  </si>
  <si>
    <t>B1101 维修保养服务</t>
  </si>
  <si>
    <t>维修保养服务</t>
  </si>
  <si>
    <t>B1104 印刷和出版服务</t>
  </si>
  <si>
    <t>印刷和出版服务</t>
  </si>
  <si>
    <t>光明小坝水库降等工程措施初步设计服务</t>
  </si>
  <si>
    <t>B0603 其他适合通过市场化方式提供的工程服务</t>
  </si>
  <si>
    <t>自然资源管理服务</t>
  </si>
  <si>
    <t>A1101 公共设施管理服务</t>
  </si>
  <si>
    <t>公共设施管理服务</t>
  </si>
  <si>
    <t>B1105 餐饮服务</t>
  </si>
  <si>
    <t>B1102 物业管理服务</t>
  </si>
  <si>
    <t>法律顾问服务</t>
  </si>
  <si>
    <t>B0101 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</si>
  <si>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</si>
  <si>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</si>
  <si>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</si>
  <si>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</si>
  <si>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</si>
  <si>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</si>
  <si>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</si>
  <si>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</si>
  <si>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</si>
  <si>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</si>
  <si>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</si>
  <si>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</si>
  <si>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</si>
  <si>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</si>
  <si>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</si>
  <si>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</si>
  <si>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</si>
  <si>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</si>
  <si>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</si>
  <si>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</si>
  <si>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</si>
  <si>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</si>
  <si>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</si>
  <si>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我单位2026年度无新增资产配置预算，故本表为空。</t>
  </si>
  <si>
    <t>预算13表</t>
  </si>
  <si>
    <t>2026年上级转移支付补助项目支出预算表</t>
  </si>
  <si>
    <t>上级补助</t>
  </si>
  <si>
    <t>我单位2026年无上级转移支付补助预算，故此表为空。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</si>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</sst>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font>
    <font>
      <sz val="10"/>
      <color theme="1"/>
      <name val="宋体"/>
      <charset val="134"/>
      <scheme val="minor"/>
    </font>
    <font>
      <b/>
      <sz val="23"/>
      <color rgb="FF000000"/>
      <name val="宋体"/>
      <charset val="134"/>
    </font>
    <font>
      <sz val="10"/>
      <name val="宋体"/>
      <charset val="134"/>
    </font>
    <font>
      <sz val="9"/>
      <color theme="1"/>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b/>
      <sz val="10"/>
      <color rgb="FF000000"/>
      <name val="宋体"/>
      <charset val="134"/>
    </font>
    <font>
      <sz val="10"/>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2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2" fillId="0" borderId="0" applyNumberFormat="0" applyFill="0" applyBorder="0" applyAlignment="0" applyProtection="0">
      <alignment vertical="center"/>
    </xf>
    <xf numFmtId="0" fontId="43" fillId="4" borderId="29" applyNumberFormat="0" applyAlignment="0" applyProtection="0">
      <alignment vertical="center"/>
    </xf>
    <xf numFmtId="0" fontId="44" fillId="5" borderId="30" applyNumberFormat="0" applyAlignment="0" applyProtection="0">
      <alignment vertical="center"/>
    </xf>
    <xf numFmtId="0" fontId="45" fillId="5" borderId="29" applyNumberFormat="0" applyAlignment="0" applyProtection="0">
      <alignment vertical="center"/>
    </xf>
    <xf numFmtId="0" fontId="46" fillId="6" borderId="31" applyNumberFormat="0" applyAlignment="0" applyProtection="0">
      <alignment vertical="center"/>
    </xf>
    <xf numFmtId="0" fontId="47" fillId="0" borderId="32" applyNumberFormat="0" applyFill="0" applyAlignment="0" applyProtection="0">
      <alignment vertical="center"/>
    </xf>
    <xf numFmtId="0" fontId="48" fillId="0" borderId="33"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17" fillId="0" borderId="0">
      <alignment vertical="top"/>
      <protection locked="0"/>
    </xf>
    <xf numFmtId="0" fontId="0" fillId="0" borderId="0"/>
    <xf numFmtId="0" fontId="0" fillId="0" borderId="0"/>
    <xf numFmtId="0" fontId="10" fillId="0" borderId="0"/>
    <xf numFmtId="0" fontId="10" fillId="0" borderId="0"/>
    <xf numFmtId="180" fontId="17" fillId="0" borderId="7">
      <alignment horizontal="right" vertical="center"/>
    </xf>
    <xf numFmtId="0" fontId="10" fillId="0" borderId="0"/>
    <xf numFmtId="181" fontId="17" fillId="0" borderId="7">
      <alignment horizontal="right" vertical="center"/>
    </xf>
    <xf numFmtId="49" fontId="17" fillId="0" borderId="7">
      <alignment horizontal="left" vertical="center" wrapText="1"/>
    </xf>
  </cellStyleXfs>
  <cellXfs count="35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182" fontId="6" fillId="0" borderId="7" xfId="0" applyNumberFormat="1" applyFont="1" applyFill="1" applyBorder="1" applyAlignment="1">
      <alignment horizontal="right" vertical="center" wrapText="1"/>
    </xf>
    <xf numFmtId="0" fontId="6" fillId="0"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wrapText="1"/>
      <protection locked="0"/>
    </xf>
    <xf numFmtId="182" fontId="7" fillId="0" borderId="7" xfId="60" applyNumberFormat="1" applyFont="1" applyBorder="1" applyAlignment="1">
      <alignment horizontal="righ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11"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1" fillId="0" borderId="4" xfId="0" applyNumberFormat="1" applyFont="1" applyFill="1" applyBorder="1" applyAlignment="1">
      <alignment horizontal="right" vertical="center"/>
    </xf>
    <xf numFmtId="0" fontId="10"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0" fillId="0" borderId="10" xfId="59" applyFont="1" applyFill="1" applyBorder="1" applyAlignment="1">
      <alignment horizontal="left" vertical="center"/>
    </xf>
    <xf numFmtId="0" fontId="10" fillId="0" borderId="11" xfId="59" applyFont="1" applyFill="1" applyBorder="1" applyAlignment="1">
      <alignment horizontal="left" vertical="center"/>
    </xf>
    <xf numFmtId="0" fontId="10" fillId="0" borderId="12" xfId="59" applyFont="1" applyFill="1" applyBorder="1" applyAlignment="1">
      <alignment horizontal="left" vertical="center"/>
    </xf>
    <xf numFmtId="0" fontId="16" fillId="0" borderId="8" xfId="51" applyFont="1" applyFill="1" applyBorder="1" applyAlignment="1">
      <alignment vertical="center" wrapText="1"/>
    </xf>
    <xf numFmtId="0" fontId="10" fillId="0" borderId="8" xfId="59"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0" fillId="0" borderId="0" xfId="53" applyFont="1" applyFill="1" applyBorder="1" applyAlignment="1" applyProtection="1">
      <alignment vertical="center"/>
    </xf>
    <xf numFmtId="0" fontId="17"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7" fillId="0" borderId="0" xfId="53" applyFont="1" applyFill="1" applyBorder="1" applyAlignment="1" applyProtection="1">
      <alignment horizontal="left" vertical="center"/>
      <protection locked="0"/>
    </xf>
    <xf numFmtId="0" fontId="10" fillId="0" borderId="0" xfId="53" applyFont="1" applyFill="1" applyBorder="1" applyAlignment="1" applyProtection="1">
      <alignment horizontal="right" vertical="center"/>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9" fillId="0" borderId="0" xfId="53" applyFont="1" applyFill="1" applyBorder="1" applyAlignment="1" applyProtection="1">
      <alignment vertical="top"/>
      <protection locked="0"/>
    </xf>
    <xf numFmtId="0" fontId="10"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17"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7"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7"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0" fillId="0" borderId="0" xfId="0" applyAlignment="1">
      <alignment wrapText="1"/>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7" fillId="0" borderId="0" xfId="53" applyFont="1" applyFill="1" applyBorder="1" applyAlignment="1" applyProtection="1">
      <alignment vertical="top" wrapText="1"/>
      <protection locked="0"/>
    </xf>
    <xf numFmtId="0" fontId="10"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7" fillId="0" borderId="8" xfId="53" applyFont="1" applyFill="1" applyBorder="1" applyAlignment="1" applyProtection="1">
      <alignment horizontal="center" vertical="center" wrapText="1"/>
      <protection locked="0"/>
    </xf>
    <xf numFmtId="0" fontId="6" fillId="0" borderId="8" xfId="53" applyFont="1" applyFill="1" applyBorder="1" applyAlignment="1" applyProtection="1">
      <alignment horizontal="center" vertical="center" wrapText="1"/>
    </xf>
    <xf numFmtId="182" fontId="6" fillId="0" borderId="8" xfId="53" applyNumberFormat="1" applyFont="1" applyFill="1" applyBorder="1" applyAlignment="1" applyProtection="1">
      <alignment horizontal="right" vertical="center" wrapText="1"/>
      <protection locked="0"/>
    </xf>
    <xf numFmtId="182" fontId="4" fillId="0" borderId="8" xfId="53" applyNumberFormat="1" applyFont="1" applyFill="1" applyBorder="1" applyAlignment="1" applyProtection="1">
      <alignment horizontal="right" vertical="center" wrapText="1"/>
      <protection locked="0"/>
    </xf>
    <xf numFmtId="0" fontId="6" fillId="0" borderId="8" xfId="53" applyFont="1" applyFill="1" applyBorder="1" applyAlignment="1" applyProtection="1">
      <alignment horizontal="center" vertical="center" wrapText="1"/>
      <protection locked="0"/>
    </xf>
    <xf numFmtId="182" fontId="6"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vertical="center" wrapText="1"/>
      <protection locked="0"/>
    </xf>
    <xf numFmtId="0" fontId="6" fillId="0" borderId="8" xfId="53" applyFont="1" applyFill="1" applyBorder="1" applyAlignment="1" applyProtection="1">
      <alignment horizontal="center" vertical="center"/>
    </xf>
    <xf numFmtId="182" fontId="10" fillId="0" borderId="8" xfId="53" applyNumberFormat="1" applyFont="1" applyFill="1" applyBorder="1" applyAlignment="1" applyProtection="1">
      <alignment horizontal="right" vertical="center" wrapText="1"/>
    </xf>
    <xf numFmtId="182" fontId="10" fillId="0" borderId="8" xfId="53" applyNumberFormat="1" applyFont="1" applyFill="1" applyBorder="1" applyAlignment="1" applyProtection="1"/>
    <xf numFmtId="182" fontId="17" fillId="0" borderId="8" xfId="53" applyNumberFormat="1" applyFont="1" applyFill="1" applyBorder="1" applyAlignment="1" applyProtection="1">
      <alignment vertical="top"/>
      <protection locked="0"/>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protection locked="0"/>
    </xf>
    <xf numFmtId="0" fontId="10" fillId="0" borderId="8" xfId="53" applyFont="1" applyFill="1" applyBorder="1" applyAlignment="1" applyProtection="1">
      <alignment horizontal="center" vertical="center" wrapText="1"/>
    </xf>
    <xf numFmtId="0" fontId="10" fillId="0" borderId="8" xfId="53" applyFont="1" applyFill="1" applyBorder="1" applyAlignment="1" applyProtection="1">
      <alignment horizontal="center" vertical="center"/>
    </xf>
    <xf numFmtId="182" fontId="10" fillId="0" borderId="8" xfId="53" applyNumberFormat="1" applyFont="1" applyFill="1" applyBorder="1" applyAlignment="1" applyProtection="1">
      <alignment horizontal="right" vertical="center" wrapText="1"/>
      <protection locked="0"/>
    </xf>
    <xf numFmtId="182" fontId="6" fillId="0" borderId="8" xfId="53" applyNumberFormat="1" applyFont="1" applyFill="1" applyBorder="1" applyAlignment="1" applyProtection="1">
      <alignment horizontal="center" vertical="center"/>
      <protection locked="0"/>
    </xf>
    <xf numFmtId="182" fontId="6" fillId="0" borderId="8" xfId="53" applyNumberFormat="1" applyFont="1" applyFill="1" applyBorder="1" applyAlignment="1" applyProtection="1">
      <alignment horizontal="center" vertical="center"/>
    </xf>
    <xf numFmtId="181" fontId="6" fillId="0" borderId="8" xfId="60" applyFont="1" applyFill="1" applyBorder="1" applyAlignment="1">
      <alignment horizontal="right" vertical="center" wrapText="1"/>
    </xf>
    <xf numFmtId="49" fontId="10"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6" fillId="0" borderId="7" xfId="53" applyFont="1" applyFill="1" applyBorder="1" applyAlignment="1" applyProtection="1">
      <alignment horizontal="center" vertical="center" wrapText="1"/>
    </xf>
    <xf numFmtId="183" fontId="6" fillId="0" borderId="7" xfId="53" applyNumberFormat="1" applyFont="1" applyFill="1" applyBorder="1" applyAlignment="1" applyProtection="1">
      <alignment horizontal="right" vertical="center" wrapText="1"/>
    </xf>
    <xf numFmtId="0" fontId="10" fillId="0" borderId="2" xfId="53" applyFont="1" applyFill="1" applyBorder="1" applyAlignment="1" applyProtection="1">
      <alignment horizontal="center" vertical="center"/>
    </xf>
    <xf numFmtId="0" fontId="10" fillId="0" borderId="3"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wrapText="1"/>
    </xf>
    <xf numFmtId="49" fontId="22" fillId="0" borderId="0" xfId="53" applyNumberFormat="1" applyFont="1" applyFill="1" applyBorder="1" applyAlignment="1" applyProtection="1"/>
    <xf numFmtId="49" fontId="17"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5" fillId="0" borderId="0"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0" fontId="24" fillId="2" borderId="4" xfId="53" applyFont="1" applyFill="1" applyBorder="1" applyAlignment="1" applyProtection="1">
      <alignment horizontal="left" vertical="center" wrapText="1"/>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6" fillId="2" borderId="7" xfId="53" applyFont="1" applyFill="1" applyBorder="1" applyAlignment="1" applyProtection="1">
      <alignment horizontal="center" vertical="center" wrapText="1"/>
    </xf>
    <xf numFmtId="0" fontId="6" fillId="0" borderId="1" xfId="53"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6" fillId="0" borderId="7" xfId="53" applyNumberFormat="1" applyFont="1" applyFill="1" applyBorder="1" applyAlignment="1" applyProtection="1">
      <alignment vertical="center" wrapText="1"/>
    </xf>
    <xf numFmtId="0" fontId="6" fillId="0" borderId="5" xfId="53" applyFont="1" applyFill="1" applyBorder="1" applyAlignment="1" applyProtection="1">
      <alignment horizontal="center" vertical="center" wrapText="1"/>
    </xf>
    <xf numFmtId="49" fontId="6" fillId="0" borderId="1"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22" xfId="53" applyNumberFormat="1" applyFont="1" applyFill="1" applyBorder="1" applyAlignment="1" applyProtection="1">
      <alignment horizontal="left" vertical="center" wrapText="1"/>
    </xf>
    <xf numFmtId="0" fontId="6" fillId="0" borderId="22" xfId="53" applyFont="1" applyFill="1" applyBorder="1" applyAlignment="1" applyProtection="1">
      <alignment horizontal="left" vertical="center" wrapText="1"/>
    </xf>
    <xf numFmtId="49" fontId="6" fillId="0" borderId="19" xfId="53" applyNumberFormat="1" applyFont="1" applyFill="1" applyBorder="1" applyAlignment="1" applyProtection="1">
      <alignment horizontal="left" vertical="center" wrapText="1"/>
    </xf>
    <xf numFmtId="49" fontId="6" fillId="0" borderId="1" xfId="53" applyNumberFormat="1" applyFont="1" applyFill="1" applyBorder="1" applyAlignment="1" applyProtection="1">
      <alignment vertical="center" wrapText="1"/>
    </xf>
    <xf numFmtId="49" fontId="6"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6" fillId="0" borderId="8" xfId="53" applyFont="1" applyFill="1" applyBorder="1" applyAlignment="1" applyProtection="1">
      <alignment vertical="center" wrapText="1"/>
    </xf>
    <xf numFmtId="0" fontId="25" fillId="0" borderId="8" xfId="53" applyFont="1" applyFill="1" applyBorder="1" applyAlignment="1" applyProtection="1">
      <alignment horizontal="left" vertical="center" wrapText="1"/>
    </xf>
    <xf numFmtId="0" fontId="6" fillId="0" borderId="8" xfId="53" applyFont="1" applyFill="1" applyBorder="1" applyAlignment="1" applyProtection="1">
      <alignment horizontal="center" wrapText="1"/>
    </xf>
    <xf numFmtId="49" fontId="6" fillId="0" borderId="8" xfId="53" applyNumberFormat="1" applyFont="1" applyFill="1" applyBorder="1" applyAlignment="1" applyProtection="1">
      <alignment horizontal="left" vertical="center" wrapText="1"/>
    </xf>
    <xf numFmtId="0" fontId="6" fillId="0" borderId="8" xfId="53" applyFont="1" applyFill="1" applyBorder="1" applyAlignment="1" applyProtection="1">
      <alignment wrapText="1"/>
    </xf>
    <xf numFmtId="182" fontId="6" fillId="0" borderId="8" xfId="53" applyNumberFormat="1" applyFont="1" applyFill="1" applyBorder="1" applyAlignment="1" applyProtection="1">
      <alignment vertical="center" wrapText="1"/>
    </xf>
    <xf numFmtId="49" fontId="6" fillId="0" borderId="8" xfId="53" applyNumberFormat="1" applyFont="1" applyFill="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xf>
    <xf numFmtId="49" fontId="7" fillId="0" borderId="8" xfId="61" applyFont="1" applyBorder="1" applyAlignment="1">
      <alignment horizontal="center" vertical="center" wrapText="1"/>
    </xf>
    <xf numFmtId="49" fontId="26" fillId="0" borderId="8" xfId="61" applyFont="1" applyBorder="1" applyAlignment="1">
      <alignment horizontal="center" vertical="center" wrapText="1"/>
    </xf>
    <xf numFmtId="0" fontId="17" fillId="0" borderId="0" xfId="53" applyFont="1" applyFill="1" applyBorder="1" applyAlignment="1" applyProtection="1">
      <alignment horizontal="center" vertical="center" wrapText="1"/>
      <protection locked="0"/>
    </xf>
    <xf numFmtId="0" fontId="10" fillId="0" borderId="0" xfId="53" applyFont="1" applyFill="1" applyBorder="1" applyAlignment="1" applyProtection="1">
      <alignment horizontal="center" vertical="center"/>
    </xf>
    <xf numFmtId="0" fontId="17" fillId="0" borderId="0" xfId="53" applyFont="1" applyFill="1" applyBorder="1" applyAlignment="1" applyProtection="1">
      <alignment horizontal="center" vertical="top"/>
      <protection locked="0"/>
    </xf>
    <xf numFmtId="0" fontId="4" fillId="0" borderId="0" xfId="53" applyFont="1" applyFill="1" applyBorder="1" applyAlignment="1" applyProtection="1">
      <alignment horizontal="center" vertical="center"/>
      <protection locked="0"/>
    </xf>
    <xf numFmtId="0" fontId="17" fillId="0" borderId="0" xfId="53" applyFont="1" applyFill="1" applyBorder="1" applyAlignment="1" applyProtection="1">
      <alignment horizontal="center" vertical="center"/>
      <protection locked="0"/>
    </xf>
    <xf numFmtId="49" fontId="6" fillId="0" borderId="7" xfId="61" applyFont="1" applyAlignment="1">
      <alignment horizontal="center" vertical="center" wrapText="1"/>
    </xf>
    <xf numFmtId="49" fontId="6" fillId="0" borderId="1" xfId="61" applyFont="1" applyBorder="1" applyAlignment="1">
      <alignment horizontal="center" vertical="center" wrapText="1"/>
    </xf>
    <xf numFmtId="0" fontId="10" fillId="0" borderId="8" xfId="53" applyFont="1" applyFill="1" applyBorder="1" applyAlignment="1" applyProtection="1">
      <alignment horizontal="center" vertical="center" wrapText="1"/>
      <protection locked="0"/>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9" fillId="0" borderId="8" xfId="53" applyFont="1" applyFill="1" applyBorder="1" applyAlignment="1" applyProtection="1">
      <alignment horizontal="center" vertical="center" wrapText="1"/>
    </xf>
    <xf numFmtId="0" fontId="19"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49" fontId="6" fillId="0" borderId="7" xfId="61" applyFont="1" applyFill="1" applyAlignment="1">
      <alignment horizontal="center" vertical="center" wrapText="1"/>
    </xf>
    <xf numFmtId="181" fontId="6" fillId="0" borderId="7" xfId="60" applyFont="1" applyFill="1">
      <alignment horizontal="right" vertical="center"/>
    </xf>
    <xf numFmtId="0" fontId="6" fillId="0" borderId="7" xfId="0" applyFont="1" applyFill="1" applyBorder="1" applyAlignment="1" applyProtection="1">
      <alignment horizontal="center" vertical="center"/>
    </xf>
    <xf numFmtId="49" fontId="10" fillId="0" borderId="0" xfId="53" applyNumberFormat="1" applyFont="1" applyFill="1" applyBorder="1" applyAlignment="1" applyProtection="1">
      <alignment horizontal="center" vertical="center"/>
    </xf>
    <xf numFmtId="49" fontId="10" fillId="0" borderId="0" xfId="53" applyNumberFormat="1" applyFont="1" applyFill="1" applyBorder="1" applyAlignment="1" applyProtection="1">
      <alignment horizont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49" fontId="5" fillId="0" borderId="8" xfId="53" applyNumberFormat="1"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6" fillId="0" borderId="8" xfId="61" applyFont="1" applyBorder="1" applyAlignment="1">
      <alignment horizontal="center" vertical="center" wrapText="1"/>
    </xf>
    <xf numFmtId="181" fontId="6" fillId="0" borderId="8" xfId="60" applyFont="1" applyBorder="1">
      <alignment horizontal="right" vertical="center"/>
    </xf>
    <xf numFmtId="0" fontId="10" fillId="0" borderId="8" xfId="53" applyFont="1" applyFill="1" applyBorder="1" applyAlignment="1" applyProtection="1">
      <alignment wrapText="1"/>
    </xf>
    <xf numFmtId="0" fontId="6" fillId="0" borderId="8" xfId="0" applyFont="1" applyFill="1" applyBorder="1" applyAlignment="1" applyProtection="1">
      <alignment horizontal="center" vertical="center"/>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0" fillId="0" borderId="0" xfId="53" applyFont="1" applyFill="1" applyBorder="1" applyAlignment="1" applyProtection="1">
      <alignment horizontal="left" wrapText="1"/>
    </xf>
    <xf numFmtId="0" fontId="10"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0"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6"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0" fillId="0" borderId="0" xfId="53" applyFont="1" applyFill="1" applyBorder="1" applyAlignment="1" applyProtection="1">
      <alignment vertical="top" wrapText="1"/>
    </xf>
    <xf numFmtId="0" fontId="6" fillId="0" borderId="0" xfId="53" applyFont="1" applyFill="1" applyBorder="1" applyAlignment="1" applyProtection="1">
      <alignment horizontal="right" vertical="center" wrapText="1"/>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wrapText="1"/>
    </xf>
    <xf numFmtId="0" fontId="5" fillId="0" borderId="7" xfId="53" applyNumberFormat="1" applyFont="1" applyFill="1" applyBorder="1" applyAlignment="1" applyProtection="1">
      <alignment horizontal="center" vertical="center" wrapText="1"/>
    </xf>
    <xf numFmtId="49" fontId="6" fillId="0" borderId="7" xfId="0" applyNumberFormat="1" applyFont="1" applyFill="1" applyBorder="1" applyAlignment="1" applyProtection="1">
      <alignment horizontal="left" vertical="center" wrapText="1"/>
    </xf>
    <xf numFmtId="181" fontId="6" fillId="0" borderId="7" xfId="60" applyFont="1" applyAlignment="1">
      <alignment horizontal="right" vertical="center" wrapText="1"/>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vertical="center"/>
    </xf>
    <xf numFmtId="0" fontId="10"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8" xfId="53" applyFont="1" applyFill="1" applyBorder="1" applyAlignment="1" applyProtection="1">
      <alignment horizontal="center" vertical="center" wrapText="1"/>
    </xf>
    <xf numFmtId="49" fontId="26" fillId="0" borderId="7" xfId="61" applyFont="1">
      <alignment horizontal="left" vertical="center" wrapText="1"/>
    </xf>
    <xf numFmtId="181" fontId="6" fillId="0" borderId="7" xfId="0" applyNumberFormat="1" applyFont="1" applyFill="1" applyBorder="1" applyAlignment="1" applyProtection="1">
      <alignment horizontal="right" vertical="center"/>
    </xf>
    <xf numFmtId="182" fontId="6" fillId="0" borderId="10" xfId="53" applyNumberFormat="1" applyFont="1" applyFill="1" applyBorder="1" applyAlignment="1" applyProtection="1">
      <alignment horizontal="right" vertical="center"/>
    </xf>
    <xf numFmtId="49" fontId="26" fillId="0" borderId="7" xfId="61" applyFont="1" applyAlignment="1">
      <alignment horizontal="left" vertical="center" wrapText="1" indent="1"/>
    </xf>
    <xf numFmtId="49" fontId="26" fillId="0" borderId="7" xfId="61" applyFont="1" applyAlignment="1">
      <alignment horizontal="left" vertical="center" wrapText="1" indent="2"/>
    </xf>
    <xf numFmtId="0" fontId="26" fillId="0" borderId="7" xfId="0" applyFont="1" applyFill="1" applyBorder="1" applyAlignment="1" applyProtection="1">
      <alignment horizontal="center"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0" fillId="0" borderId="1" xfId="53" applyFont="1" applyFill="1" applyBorder="1" applyAlignment="1" applyProtection="1">
      <alignment horizontal="center" vertical="center" wrapText="1"/>
      <protection locked="0"/>
    </xf>
    <xf numFmtId="0" fontId="10" fillId="0" borderId="19"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xf>
    <xf numFmtId="0" fontId="10" fillId="0" borderId="5" xfId="53" applyFont="1" applyFill="1" applyBorder="1" applyAlignment="1" applyProtection="1">
      <alignment horizontal="center" vertical="center" wrapText="1"/>
      <protection locked="0"/>
    </xf>
    <xf numFmtId="0" fontId="10" fillId="0" borderId="20" xfId="53" applyFont="1" applyFill="1" applyBorder="1" applyAlignment="1" applyProtection="1">
      <alignment horizontal="center" vertical="center" wrapText="1"/>
      <protection locked="0"/>
    </xf>
    <xf numFmtId="0" fontId="10" fillId="0" borderId="1" xfId="53" applyFont="1" applyFill="1" applyBorder="1" applyAlignment="1" applyProtection="1">
      <alignment horizontal="center" vertical="center" wrapText="1"/>
    </xf>
    <xf numFmtId="0" fontId="10" fillId="0" borderId="2" xfId="53" applyFont="1" applyFill="1" applyBorder="1" applyAlignment="1" applyProtection="1">
      <alignment horizontal="center" vertical="center" wrapText="1"/>
    </xf>
    <xf numFmtId="0" fontId="10" fillId="0" borderId="10" xfId="53" applyFont="1" applyFill="1" applyBorder="1" applyAlignment="1" applyProtection="1">
      <alignment horizontal="center" vertical="center" wrapText="1"/>
      <protection locked="0"/>
    </xf>
    <xf numFmtId="0" fontId="10" fillId="0" borderId="6" xfId="53" applyFont="1" applyFill="1" applyBorder="1" applyAlignment="1" applyProtection="1">
      <alignment horizontal="center" vertical="center" wrapText="1"/>
    </xf>
    <xf numFmtId="0" fontId="10" fillId="0" borderId="24" xfId="53" applyFont="1" applyFill="1" applyBorder="1" applyAlignment="1" applyProtection="1">
      <alignment horizontal="center" vertical="center" wrapText="1"/>
    </xf>
    <xf numFmtId="0" fontId="10"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6" fillId="0" borderId="7" xfId="53" applyFont="1" applyFill="1" applyBorder="1" applyAlignment="1" applyProtection="1">
      <alignment horizontal="left" vertical="center" wrapText="1"/>
    </xf>
    <xf numFmtId="182" fontId="6" fillId="0" borderId="7" xfId="53" applyNumberFormat="1" applyFont="1" applyFill="1" applyBorder="1" applyAlignment="1" applyProtection="1">
      <alignment horizontal="right" vertical="center"/>
      <protection locked="0"/>
    </xf>
    <xf numFmtId="182" fontId="6" fillId="0" borderId="2" xfId="53" applyNumberFormat="1" applyFont="1" applyFill="1" applyBorder="1" applyAlignment="1" applyProtection="1">
      <alignment horizontal="right" vertical="center"/>
      <protection locked="0"/>
    </xf>
    <xf numFmtId="182" fontId="6" fillId="0" borderId="8" xfId="53" applyNumberFormat="1" applyFont="1" applyFill="1" applyBorder="1" applyAlignment="1" applyProtection="1">
      <alignment horizontal="right" vertical="center"/>
      <protection locked="0"/>
    </xf>
    <xf numFmtId="182" fontId="6" fillId="0" borderId="10" xfId="53" applyNumberFormat="1" applyFont="1" applyFill="1" applyBorder="1" applyAlignment="1" applyProtection="1">
      <alignment horizontal="right" vertical="center"/>
      <protection locked="0"/>
    </xf>
    <xf numFmtId="182" fontId="6" fillId="0" borderId="8" xfId="53" applyNumberFormat="1" applyFont="1" applyFill="1" applyBorder="1" applyAlignment="1" applyProtection="1">
      <alignment horizontal="right"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4" fillId="0" borderId="7" xfId="53" applyNumberFormat="1" applyFont="1" applyFill="1" applyBorder="1" applyAlignment="1" applyProtection="1">
      <alignment horizontal="right" vertical="center" wrapText="1"/>
    </xf>
    <xf numFmtId="4" fontId="4" fillId="0" borderId="7" xfId="53" applyNumberFormat="1" applyFont="1" applyFill="1" applyBorder="1" applyAlignment="1" applyProtection="1">
      <alignment horizontal="right" vertical="center" wrapText="1"/>
    </xf>
    <xf numFmtId="182" fontId="17" fillId="0" borderId="7" xfId="53" applyNumberFormat="1" applyFont="1" applyFill="1" applyBorder="1" applyAlignment="1" applyProtection="1">
      <alignment horizontal="right" vertical="center" wrapText="1"/>
    </xf>
    <xf numFmtId="4" fontId="4" fillId="0" borderId="7" xfId="53" applyNumberFormat="1" applyFont="1" applyFill="1" applyBorder="1" applyAlignment="1" applyProtection="1">
      <alignment horizontal="right" vertical="center" wrapText="1"/>
      <protection locked="0"/>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wrapText="1"/>
      <protection locked="0"/>
    </xf>
    <xf numFmtId="0" fontId="10" fillId="0" borderId="7" xfId="53" applyFont="1" applyFill="1" applyBorder="1" applyAlignment="1" applyProtection="1">
      <alignment wrapText="1"/>
    </xf>
    <xf numFmtId="182" fontId="10" fillId="0" borderId="7" xfId="53" applyNumberFormat="1" applyFont="1" applyFill="1" applyBorder="1" applyAlignment="1" applyProtection="1">
      <alignment wrapText="1"/>
    </xf>
    <xf numFmtId="0" fontId="10" fillId="0" borderId="7" xfId="53" applyFont="1" applyFill="1" applyBorder="1" applyAlignment="1" applyProtection="1"/>
    <xf numFmtId="0" fontId="10" fillId="0" borderId="6" xfId="53" applyFont="1" applyFill="1" applyBorder="1" applyAlignment="1" applyProtection="1"/>
    <xf numFmtId="182" fontId="10" fillId="0" borderId="18" xfId="53" applyNumberFormat="1" applyFont="1" applyFill="1" applyBorder="1" applyAlignment="1" applyProtection="1">
      <alignment wrapText="1"/>
    </xf>
    <xf numFmtId="0" fontId="30" fillId="0" borderId="6" xfId="53" applyFont="1" applyFill="1" applyBorder="1" applyAlignment="1" applyProtection="1">
      <alignment horizontal="center" vertical="center"/>
    </xf>
    <xf numFmtId="182" fontId="30" fillId="0" borderId="18" xfId="53" applyNumberFormat="1" applyFont="1" applyFill="1" applyBorder="1" applyAlignment="1" applyProtection="1">
      <alignment horizontal="right" vertical="center" wrapText="1"/>
    </xf>
    <xf numFmtId="182" fontId="30" fillId="0" borderId="7" xfId="53" applyNumberFormat="1" applyFont="1" applyFill="1" applyBorder="1" applyAlignment="1" applyProtection="1">
      <alignment horizontal="right" vertical="center" wrapText="1"/>
    </xf>
    <xf numFmtId="0" fontId="11" fillId="0" borderId="6" xfId="0" applyFont="1" applyFill="1" applyBorder="1" applyAlignment="1">
      <alignment horizontal="left" vertical="center"/>
    </xf>
    <xf numFmtId="4" fontId="30" fillId="0" borderId="7" xfId="0" applyNumberFormat="1" applyFont="1" applyFill="1" applyBorder="1" applyAlignment="1">
      <alignment horizontal="right" vertical="center" wrapText="1"/>
    </xf>
    <xf numFmtId="0" fontId="11"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wrapText="1"/>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wrapText="1"/>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8" customWidth="1"/>
    <col min="2" max="2" width="9.14285714285714" style="350"/>
    <col min="3" max="3" width="88.7142857142857" style="78" customWidth="1"/>
    <col min="4" max="16384" width="9.14285714285714" style="78"/>
  </cols>
  <sheetData>
    <row r="1" s="349" customFormat="1" ht="48" customHeight="1" spans="2:4">
      <c r="B1" s="351"/>
      <c r="C1" s="351"/>
    </row>
    <row r="2" s="78" customFormat="1" ht="27" customHeight="1" spans="2:4">
      <c r="B2" s="352" t="s">
        <v>0</v>
      </c>
      <c r="C2" s="352" t="s">
        <v>1</v>
      </c>
    </row>
    <row r="3" s="78" customFormat="1" customHeight="1" spans="2:4">
      <c r="B3" s="353">
        <v>1</v>
      </c>
      <c r="C3" s="354" t="s">
        <v>2</v>
      </c>
    </row>
    <row r="4" s="78" customFormat="1" customHeight="1" spans="2:4">
      <c r="B4" s="353">
        <v>2</v>
      </c>
      <c r="C4" s="354" t="s">
        <v>3</v>
      </c>
    </row>
    <row r="5" s="78" customFormat="1" customHeight="1" spans="2:4">
      <c r="B5" s="353">
        <v>3</v>
      </c>
      <c r="C5" s="354" t="s">
        <v>4</v>
      </c>
    </row>
    <row r="6" s="78" customFormat="1" customHeight="1" spans="2:4">
      <c r="B6" s="353">
        <v>4</v>
      </c>
      <c r="C6" s="354" t="s">
        <v>5</v>
      </c>
    </row>
    <row r="7" s="78" customFormat="1" customHeight="1" spans="2:4">
      <c r="B7" s="353">
        <v>5</v>
      </c>
      <c r="C7" s="355" t="s">
        <v>6</v>
      </c>
    </row>
    <row r="8" s="78" customFormat="1" customHeight="1" spans="2:4">
      <c r="B8" s="353">
        <v>6</v>
      </c>
      <c r="C8" s="355" t="s">
        <v>7</v>
      </c>
    </row>
    <row r="9" s="78" customFormat="1" customHeight="1" spans="2:4">
      <c r="B9" s="353">
        <v>7</v>
      </c>
      <c r="C9" s="355" t="s">
        <v>8</v>
      </c>
    </row>
    <row r="10" s="78" customFormat="1" customHeight="1" spans="2:4">
      <c r="B10" s="353">
        <v>8</v>
      </c>
      <c r="C10" s="355" t="s">
        <v>9</v>
      </c>
    </row>
    <row r="11" s="78" customFormat="1" customHeight="1" spans="2:4">
      <c r="B11" s="353">
        <v>9</v>
      </c>
      <c r="C11" s="356" t="s">
        <v>10</v>
      </c>
    </row>
    <row r="12" s="78" customFormat="1" customHeight="1" spans="2:4">
      <c r="B12" s="353">
        <v>10</v>
      </c>
      <c r="C12" s="356" t="s">
        <v>11</v>
      </c>
    </row>
    <row r="13" s="78" customFormat="1" customHeight="1" spans="2:4">
      <c r="B13" s="353">
        <v>11</v>
      </c>
      <c r="C13" s="354" t="s">
        <v>12</v>
      </c>
    </row>
    <row r="14" s="78" customFormat="1" customHeight="1" spans="2:4">
      <c r="B14" s="353">
        <v>12</v>
      </c>
      <c r="C14" s="354" t="s">
        <v>13</v>
      </c>
    </row>
    <row r="15" s="78" customFormat="1" customHeight="1" spans="2:4">
      <c r="B15" s="353">
        <v>13</v>
      </c>
      <c r="C15" s="354" t="s">
        <v>14</v>
      </c>
      <c r="D15" s="357"/>
    </row>
    <row r="16" s="78" customFormat="1" customHeight="1" spans="2:4">
      <c r="B16" s="353">
        <v>14</v>
      </c>
      <c r="C16" s="355" t="s">
        <v>15</v>
      </c>
    </row>
    <row r="17" s="78" customFormat="1" customHeight="1" spans="2:3">
      <c r="B17" s="353">
        <v>15</v>
      </c>
      <c r="C17" s="355" t="s">
        <v>16</v>
      </c>
    </row>
    <row r="18" s="78" customFormat="1" customHeight="1" spans="2:3">
      <c r="B18" s="353">
        <v>16</v>
      </c>
      <c r="C18" s="355" t="s">
        <v>17</v>
      </c>
    </row>
    <row r="19" s="78" customFormat="1" customHeight="1" spans="2:3">
      <c r="B19" s="353">
        <v>17</v>
      </c>
      <c r="C19" s="354" t="s">
        <v>18</v>
      </c>
    </row>
    <row r="20" s="78" customFormat="1" customHeight="1" spans="2:3">
      <c r="B20" s="353">
        <v>18</v>
      </c>
      <c r="C20" s="354" t="s">
        <v>19</v>
      </c>
    </row>
    <row r="21" s="78" customFormat="1" customHeight="1" spans="2:3">
      <c r="B21" s="353">
        <v>19</v>
      </c>
      <c r="C21" s="354" t="s">
        <v>20</v>
      </c>
    </row>
  </sheetData>
  <mergeCells count="1">
    <mergeCell ref="B1:C1"/>
  </mergeCells>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3"/>
  <sheetViews>
    <sheetView tabSelected="1" zoomScaleSheetLayoutView="60" topLeftCell="A173" workbookViewId="0">
      <selection activeCell="G179" sqref="G179"/>
    </sheetView>
  </sheetViews>
  <sheetFormatPr defaultColWidth="8.88571428571429" defaultRowHeight="12"/>
  <cols>
    <col min="1" max="1" width="21.5714285714286" style="223" customWidth="1"/>
    <col min="2" max="2" width="57" style="59" customWidth="1"/>
    <col min="3" max="4" width="16.8571428571429" style="223" customWidth="1"/>
    <col min="5" max="5" width="29.5714285714286" style="223" customWidth="1"/>
    <col min="6" max="6" width="9.14285714285714" style="224" customWidth="1"/>
    <col min="7" max="7" width="14.2857142857143" style="223" customWidth="1"/>
    <col min="8" max="8" width="15.5714285714286" style="224" customWidth="1"/>
    <col min="9" max="9" width="13.4285714285714" style="224" customWidth="1"/>
    <col min="10" max="10" width="62.4285714285714" style="223" customWidth="1"/>
    <col min="11" max="11" width="9.13333333333333" style="60" customWidth="1"/>
    <col min="12" max="16384" width="9.13333333333333" style="60"/>
  </cols>
  <sheetData>
    <row r="1" customHeight="1" spans="1:10">
      <c r="A1" s="223" t="s">
        <v>492</v>
      </c>
      <c r="J1" s="225"/>
    </row>
    <row r="2" ht="28.5" customHeight="1" spans="1:10">
      <c r="A2" s="62" t="s">
        <v>10</v>
      </c>
      <c r="B2" s="63"/>
      <c r="C2" s="63"/>
      <c r="D2" s="63"/>
      <c r="E2" s="63"/>
      <c r="F2" s="64"/>
      <c r="G2" s="63"/>
      <c r="H2" s="64"/>
      <c r="I2" s="64"/>
      <c r="J2" s="63"/>
    </row>
    <row r="3" ht="17.25" customHeight="1" spans="1:10">
      <c r="A3" s="226" t="s">
        <v>22</v>
      </c>
    </row>
    <row r="4" ht="44.25" customHeight="1" spans="1:10">
      <c r="A4" s="67" t="s">
        <v>310</v>
      </c>
      <c r="B4" s="67" t="s">
        <v>493</v>
      </c>
      <c r="C4" s="67" t="s">
        <v>494</v>
      </c>
      <c r="D4" s="67" t="s">
        <v>495</v>
      </c>
      <c r="E4" s="67" t="s">
        <v>496</v>
      </c>
      <c r="F4" s="68" t="s">
        <v>497</v>
      </c>
      <c r="G4" s="67" t="s">
        <v>498</v>
      </c>
      <c r="H4" s="68" t="s">
        <v>499</v>
      </c>
      <c r="I4" s="68" t="s">
        <v>500</v>
      </c>
      <c r="J4" s="67" t="s">
        <v>501</v>
      </c>
    </row>
    <row r="5" ht="14.25" customHeight="1" spans="1:10">
      <c r="A5" s="67">
        <v>1</v>
      </c>
      <c r="B5" s="67">
        <v>2</v>
      </c>
      <c r="C5" s="67">
        <v>3</v>
      </c>
      <c r="D5" s="67">
        <v>4</v>
      </c>
      <c r="E5" s="67">
        <v>5</v>
      </c>
      <c r="F5" s="67">
        <v>6</v>
      </c>
      <c r="G5" s="67">
        <v>7</v>
      </c>
      <c r="H5" s="67">
        <v>8</v>
      </c>
      <c r="I5" s="67">
        <v>9</v>
      </c>
      <c r="J5" s="67">
        <v>10</v>
      </c>
    </row>
    <row r="6" ht="28" customHeight="1" spans="1:10">
      <c r="A6" s="227" t="s">
        <v>460</v>
      </c>
      <c r="B6" s="227" t="s">
        <v>502</v>
      </c>
      <c r="C6" s="227" t="s">
        <v>503</v>
      </c>
      <c r="D6" s="227" t="s">
        <v>504</v>
      </c>
      <c r="E6" s="227" t="s">
        <v>505</v>
      </c>
      <c r="F6" s="227" t="s">
        <v>506</v>
      </c>
      <c r="G6" s="227" t="s">
        <v>507</v>
      </c>
      <c r="H6" s="227" t="s">
        <v>508</v>
      </c>
      <c r="I6" s="227" t="s">
        <v>509</v>
      </c>
      <c r="J6" s="227" t="s">
        <v>510</v>
      </c>
    </row>
    <row r="7" ht="28" customHeight="1" spans="1:10">
      <c r="A7" s="227"/>
      <c r="B7" s="227" t="s">
        <v>502</v>
      </c>
      <c r="C7" s="227" t="s">
        <v>503</v>
      </c>
      <c r="D7" s="227" t="s">
        <v>504</v>
      </c>
      <c r="E7" s="227" t="s">
        <v>511</v>
      </c>
      <c r="F7" s="227" t="s">
        <v>506</v>
      </c>
      <c r="G7" s="227" t="s">
        <v>512</v>
      </c>
      <c r="H7" s="227" t="s">
        <v>513</v>
      </c>
      <c r="I7" s="227" t="s">
        <v>509</v>
      </c>
      <c r="J7" s="227" t="s">
        <v>514</v>
      </c>
    </row>
    <row r="8" ht="28" customHeight="1" spans="1:10">
      <c r="A8" s="227"/>
      <c r="B8" s="227" t="s">
        <v>502</v>
      </c>
      <c r="C8" s="227" t="s">
        <v>503</v>
      </c>
      <c r="D8" s="227" t="s">
        <v>515</v>
      </c>
      <c r="E8" s="227" t="s">
        <v>516</v>
      </c>
      <c r="F8" s="227" t="s">
        <v>506</v>
      </c>
      <c r="G8" s="227" t="s">
        <v>517</v>
      </c>
      <c r="H8" s="227" t="s">
        <v>518</v>
      </c>
      <c r="I8" s="227" t="s">
        <v>509</v>
      </c>
      <c r="J8" s="227" t="s">
        <v>516</v>
      </c>
    </row>
    <row r="9" ht="28" customHeight="1" spans="1:10">
      <c r="A9" s="227"/>
      <c r="B9" s="227" t="s">
        <v>502</v>
      </c>
      <c r="C9" s="227" t="s">
        <v>519</v>
      </c>
      <c r="D9" s="227" t="s">
        <v>520</v>
      </c>
      <c r="E9" s="227" t="s">
        <v>521</v>
      </c>
      <c r="F9" s="227" t="s">
        <v>506</v>
      </c>
      <c r="G9" s="227" t="s">
        <v>522</v>
      </c>
      <c r="H9" s="227" t="s">
        <v>523</v>
      </c>
      <c r="I9" s="227" t="s">
        <v>524</v>
      </c>
      <c r="J9" s="227" t="s">
        <v>525</v>
      </c>
    </row>
    <row r="10" ht="28" customHeight="1" spans="1:10">
      <c r="A10" s="227"/>
      <c r="B10" s="227" t="s">
        <v>502</v>
      </c>
      <c r="C10" s="227" t="s">
        <v>519</v>
      </c>
      <c r="D10" s="227" t="s">
        <v>526</v>
      </c>
      <c r="E10" s="227" t="s">
        <v>527</v>
      </c>
      <c r="F10" s="227" t="s">
        <v>506</v>
      </c>
      <c r="G10" s="227" t="s">
        <v>522</v>
      </c>
      <c r="H10" s="227" t="s">
        <v>523</v>
      </c>
      <c r="I10" s="227" t="s">
        <v>524</v>
      </c>
      <c r="J10" s="227" t="s">
        <v>527</v>
      </c>
    </row>
    <row r="11" ht="28" customHeight="1" spans="1:10">
      <c r="A11" s="227"/>
      <c r="B11" s="227" t="s">
        <v>502</v>
      </c>
      <c r="C11" s="227" t="s">
        <v>528</v>
      </c>
      <c r="D11" s="227" t="s">
        <v>529</v>
      </c>
      <c r="E11" s="227" t="s">
        <v>530</v>
      </c>
      <c r="F11" s="227" t="s">
        <v>531</v>
      </c>
      <c r="G11" s="227" t="s">
        <v>532</v>
      </c>
      <c r="H11" s="227" t="s">
        <v>518</v>
      </c>
      <c r="I11" s="227" t="s">
        <v>509</v>
      </c>
      <c r="J11" s="227" t="s">
        <v>533</v>
      </c>
    </row>
    <row r="12" ht="28" customHeight="1" spans="1:10">
      <c r="A12" s="227"/>
      <c r="B12" s="227" t="s">
        <v>502</v>
      </c>
      <c r="C12" s="227" t="s">
        <v>534</v>
      </c>
      <c r="D12" s="227" t="s">
        <v>535</v>
      </c>
      <c r="E12" s="227" t="s">
        <v>536</v>
      </c>
      <c r="F12" s="227" t="s">
        <v>506</v>
      </c>
      <c r="G12" s="227" t="s">
        <v>517</v>
      </c>
      <c r="H12" s="227" t="s">
        <v>518</v>
      </c>
      <c r="I12" s="227" t="s">
        <v>509</v>
      </c>
      <c r="J12" s="227" t="s">
        <v>536</v>
      </c>
    </row>
    <row r="13" ht="33" customHeight="1" spans="1:10">
      <c r="A13" s="227" t="s">
        <v>425</v>
      </c>
      <c r="B13" s="227" t="s">
        <v>537</v>
      </c>
      <c r="C13" s="227" t="s">
        <v>503</v>
      </c>
      <c r="D13" s="227" t="s">
        <v>504</v>
      </c>
      <c r="E13" s="227" t="s">
        <v>538</v>
      </c>
      <c r="F13" s="227" t="s">
        <v>506</v>
      </c>
      <c r="G13" s="227" t="s">
        <v>507</v>
      </c>
      <c r="H13" s="227" t="s">
        <v>539</v>
      </c>
      <c r="I13" s="227" t="s">
        <v>509</v>
      </c>
      <c r="J13" s="227" t="s">
        <v>540</v>
      </c>
    </row>
    <row r="14" ht="45" customHeight="1" spans="1:10">
      <c r="A14" s="227"/>
      <c r="B14" s="227" t="s">
        <v>537</v>
      </c>
      <c r="C14" s="227" t="s">
        <v>503</v>
      </c>
      <c r="D14" s="227" t="s">
        <v>504</v>
      </c>
      <c r="E14" s="227" t="s">
        <v>541</v>
      </c>
      <c r="F14" s="227" t="s">
        <v>506</v>
      </c>
      <c r="G14" s="227" t="s">
        <v>507</v>
      </c>
      <c r="H14" s="227" t="s">
        <v>508</v>
      </c>
      <c r="I14" s="227" t="s">
        <v>509</v>
      </c>
      <c r="J14" s="227" t="s">
        <v>542</v>
      </c>
    </row>
    <row r="15" ht="28" customHeight="1" spans="1:10">
      <c r="A15" s="227"/>
      <c r="B15" s="227" t="s">
        <v>537</v>
      </c>
      <c r="C15" s="227" t="s">
        <v>503</v>
      </c>
      <c r="D15" s="227" t="s">
        <v>504</v>
      </c>
      <c r="E15" s="227" t="s">
        <v>543</v>
      </c>
      <c r="F15" s="227" t="s">
        <v>506</v>
      </c>
      <c r="G15" s="227" t="s">
        <v>507</v>
      </c>
      <c r="H15" s="227" t="s">
        <v>508</v>
      </c>
      <c r="I15" s="227" t="s">
        <v>509</v>
      </c>
      <c r="J15" s="227" t="s">
        <v>544</v>
      </c>
    </row>
    <row r="16" ht="28" customHeight="1" spans="1:10">
      <c r="A16" s="227"/>
      <c r="B16" s="227" t="s">
        <v>537</v>
      </c>
      <c r="C16" s="227" t="s">
        <v>503</v>
      </c>
      <c r="D16" s="227" t="s">
        <v>504</v>
      </c>
      <c r="E16" s="227" t="s">
        <v>545</v>
      </c>
      <c r="F16" s="227" t="s">
        <v>506</v>
      </c>
      <c r="G16" s="227" t="s">
        <v>546</v>
      </c>
      <c r="H16" s="227" t="s">
        <v>513</v>
      </c>
      <c r="I16" s="227" t="s">
        <v>509</v>
      </c>
      <c r="J16" s="227" t="s">
        <v>545</v>
      </c>
    </row>
    <row r="17" ht="28" customHeight="1" spans="1:10">
      <c r="A17" s="227"/>
      <c r="B17" s="227" t="s">
        <v>537</v>
      </c>
      <c r="C17" s="227" t="s">
        <v>503</v>
      </c>
      <c r="D17" s="227" t="s">
        <v>515</v>
      </c>
      <c r="E17" s="227" t="s">
        <v>547</v>
      </c>
      <c r="F17" s="227" t="s">
        <v>506</v>
      </c>
      <c r="G17" s="227" t="s">
        <v>517</v>
      </c>
      <c r="H17" s="227" t="s">
        <v>518</v>
      </c>
      <c r="I17" s="227" t="s">
        <v>509</v>
      </c>
      <c r="J17" s="227" t="s">
        <v>548</v>
      </c>
    </row>
    <row r="18" ht="28" customHeight="1" spans="1:10">
      <c r="A18" s="227"/>
      <c r="B18" s="227" t="s">
        <v>537</v>
      </c>
      <c r="C18" s="227" t="s">
        <v>503</v>
      </c>
      <c r="D18" s="227" t="s">
        <v>549</v>
      </c>
      <c r="E18" s="227" t="s">
        <v>550</v>
      </c>
      <c r="F18" s="227" t="s">
        <v>506</v>
      </c>
      <c r="G18" s="227" t="s">
        <v>551</v>
      </c>
      <c r="H18" s="227" t="s">
        <v>552</v>
      </c>
      <c r="I18" s="227" t="s">
        <v>509</v>
      </c>
      <c r="J18" s="227" t="s">
        <v>553</v>
      </c>
    </row>
    <row r="19" ht="28" customHeight="1" spans="1:10">
      <c r="A19" s="227"/>
      <c r="B19" s="227" t="s">
        <v>537</v>
      </c>
      <c r="C19" s="227" t="s">
        <v>519</v>
      </c>
      <c r="D19" s="227" t="s">
        <v>520</v>
      </c>
      <c r="E19" s="227" t="s">
        <v>554</v>
      </c>
      <c r="F19" s="227" t="s">
        <v>506</v>
      </c>
      <c r="G19" s="227" t="s">
        <v>522</v>
      </c>
      <c r="H19" s="227" t="s">
        <v>523</v>
      </c>
      <c r="I19" s="227" t="s">
        <v>524</v>
      </c>
      <c r="J19" s="227" t="s">
        <v>555</v>
      </c>
    </row>
    <row r="20" ht="45" customHeight="1" spans="1:10">
      <c r="A20" s="227"/>
      <c r="B20" s="227" t="s">
        <v>537</v>
      </c>
      <c r="C20" s="227" t="s">
        <v>519</v>
      </c>
      <c r="D20" s="227" t="s">
        <v>556</v>
      </c>
      <c r="E20" s="227" t="s">
        <v>557</v>
      </c>
      <c r="F20" s="227" t="s">
        <v>506</v>
      </c>
      <c r="G20" s="227" t="s">
        <v>522</v>
      </c>
      <c r="H20" s="227" t="s">
        <v>523</v>
      </c>
      <c r="I20" s="227" t="s">
        <v>524</v>
      </c>
      <c r="J20" s="227" t="s">
        <v>558</v>
      </c>
    </row>
    <row r="21" ht="28" customHeight="1" spans="1:10">
      <c r="A21" s="227"/>
      <c r="B21" s="227" t="s">
        <v>537</v>
      </c>
      <c r="C21" s="227" t="s">
        <v>519</v>
      </c>
      <c r="D21" s="227" t="s">
        <v>526</v>
      </c>
      <c r="E21" s="227" t="s">
        <v>559</v>
      </c>
      <c r="F21" s="227" t="s">
        <v>506</v>
      </c>
      <c r="G21" s="227" t="s">
        <v>560</v>
      </c>
      <c r="H21" s="227" t="s">
        <v>523</v>
      </c>
      <c r="I21" s="227" t="s">
        <v>524</v>
      </c>
      <c r="J21" s="227" t="s">
        <v>559</v>
      </c>
    </row>
    <row r="22" ht="28" customHeight="1" spans="1:10">
      <c r="A22" s="227"/>
      <c r="B22" s="227" t="s">
        <v>537</v>
      </c>
      <c r="C22" s="227" t="s">
        <v>528</v>
      </c>
      <c r="D22" s="227" t="s">
        <v>529</v>
      </c>
      <c r="E22" s="227" t="s">
        <v>561</v>
      </c>
      <c r="F22" s="227" t="s">
        <v>506</v>
      </c>
      <c r="G22" s="227" t="s">
        <v>562</v>
      </c>
      <c r="H22" s="227" t="s">
        <v>518</v>
      </c>
      <c r="I22" s="227" t="s">
        <v>509</v>
      </c>
      <c r="J22" s="227" t="s">
        <v>561</v>
      </c>
    </row>
    <row r="23" ht="28" customHeight="1" spans="1:10">
      <c r="A23" s="227"/>
      <c r="B23" s="227" t="s">
        <v>537</v>
      </c>
      <c r="C23" s="227" t="s">
        <v>534</v>
      </c>
      <c r="D23" s="227" t="s">
        <v>535</v>
      </c>
      <c r="E23" s="227" t="s">
        <v>536</v>
      </c>
      <c r="F23" s="227" t="s">
        <v>506</v>
      </c>
      <c r="G23" s="227" t="s">
        <v>517</v>
      </c>
      <c r="H23" s="227" t="s">
        <v>518</v>
      </c>
      <c r="I23" s="227" t="s">
        <v>509</v>
      </c>
      <c r="J23" s="227" t="s">
        <v>563</v>
      </c>
    </row>
    <row r="24" ht="28" customHeight="1" spans="1:10">
      <c r="A24" s="227" t="s">
        <v>468</v>
      </c>
      <c r="B24" s="227" t="s">
        <v>564</v>
      </c>
      <c r="C24" s="227" t="s">
        <v>503</v>
      </c>
      <c r="D24" s="227" t="s">
        <v>504</v>
      </c>
      <c r="E24" s="227" t="s">
        <v>565</v>
      </c>
      <c r="F24" s="227" t="s">
        <v>506</v>
      </c>
      <c r="G24" s="227" t="s">
        <v>566</v>
      </c>
      <c r="H24" s="227" t="s">
        <v>513</v>
      </c>
      <c r="I24" s="227" t="s">
        <v>509</v>
      </c>
      <c r="J24" s="227" t="s">
        <v>565</v>
      </c>
    </row>
    <row r="25" ht="28" customHeight="1" spans="1:10">
      <c r="A25" s="227"/>
      <c r="B25" s="227" t="s">
        <v>567</v>
      </c>
      <c r="C25" s="227" t="s">
        <v>503</v>
      </c>
      <c r="D25" s="227" t="s">
        <v>504</v>
      </c>
      <c r="E25" s="227" t="s">
        <v>568</v>
      </c>
      <c r="F25" s="227" t="s">
        <v>506</v>
      </c>
      <c r="G25" s="227" t="s">
        <v>569</v>
      </c>
      <c r="H25" s="227" t="s">
        <v>513</v>
      </c>
      <c r="I25" s="227" t="s">
        <v>509</v>
      </c>
      <c r="J25" s="227" t="s">
        <v>568</v>
      </c>
    </row>
    <row r="26" ht="28" customHeight="1" spans="1:10">
      <c r="A26" s="227"/>
      <c r="B26" s="227" t="s">
        <v>567</v>
      </c>
      <c r="C26" s="227" t="s">
        <v>503</v>
      </c>
      <c r="D26" s="227" t="s">
        <v>504</v>
      </c>
      <c r="E26" s="227" t="s">
        <v>570</v>
      </c>
      <c r="F26" s="227" t="s">
        <v>506</v>
      </c>
      <c r="G26" s="227" t="s">
        <v>551</v>
      </c>
      <c r="H26" s="227" t="s">
        <v>513</v>
      </c>
      <c r="I26" s="227" t="s">
        <v>509</v>
      </c>
      <c r="J26" s="227" t="s">
        <v>570</v>
      </c>
    </row>
    <row r="27" ht="28" customHeight="1" spans="1:10">
      <c r="A27" s="227"/>
      <c r="B27" s="227" t="s">
        <v>567</v>
      </c>
      <c r="C27" s="227" t="s">
        <v>503</v>
      </c>
      <c r="D27" s="227" t="s">
        <v>515</v>
      </c>
      <c r="E27" s="227" t="s">
        <v>571</v>
      </c>
      <c r="F27" s="227" t="s">
        <v>506</v>
      </c>
      <c r="G27" s="227" t="s">
        <v>517</v>
      </c>
      <c r="H27" s="227" t="s">
        <v>518</v>
      </c>
      <c r="I27" s="227" t="s">
        <v>509</v>
      </c>
      <c r="J27" s="227" t="s">
        <v>571</v>
      </c>
    </row>
    <row r="28" ht="33" customHeight="1" spans="1:10">
      <c r="A28" s="227"/>
      <c r="B28" s="227" t="s">
        <v>567</v>
      </c>
      <c r="C28" s="227" t="s">
        <v>519</v>
      </c>
      <c r="D28" s="227" t="s">
        <v>520</v>
      </c>
      <c r="E28" s="227" t="s">
        <v>572</v>
      </c>
      <c r="F28" s="227" t="s">
        <v>506</v>
      </c>
      <c r="G28" s="227" t="s">
        <v>522</v>
      </c>
      <c r="H28" s="227" t="s">
        <v>523</v>
      </c>
      <c r="I28" s="227" t="s">
        <v>524</v>
      </c>
      <c r="J28" s="227" t="s">
        <v>573</v>
      </c>
    </row>
    <row r="29" ht="28" customHeight="1" spans="1:10">
      <c r="A29" s="227"/>
      <c r="B29" s="227" t="s">
        <v>567</v>
      </c>
      <c r="C29" s="227" t="s">
        <v>519</v>
      </c>
      <c r="D29" s="227" t="s">
        <v>526</v>
      </c>
      <c r="E29" s="227" t="s">
        <v>574</v>
      </c>
      <c r="F29" s="227" t="s">
        <v>506</v>
      </c>
      <c r="G29" s="227" t="s">
        <v>522</v>
      </c>
      <c r="H29" s="227" t="s">
        <v>523</v>
      </c>
      <c r="I29" s="227" t="s">
        <v>524</v>
      </c>
      <c r="J29" s="227" t="s">
        <v>574</v>
      </c>
    </row>
    <row r="30" ht="28" customHeight="1" spans="1:10">
      <c r="A30" s="227"/>
      <c r="B30" s="227" t="s">
        <v>567</v>
      </c>
      <c r="C30" s="227" t="s">
        <v>528</v>
      </c>
      <c r="D30" s="227" t="s">
        <v>529</v>
      </c>
      <c r="E30" s="227" t="s">
        <v>575</v>
      </c>
      <c r="F30" s="227" t="s">
        <v>531</v>
      </c>
      <c r="G30" s="227" t="s">
        <v>562</v>
      </c>
      <c r="H30" s="227" t="s">
        <v>518</v>
      </c>
      <c r="I30" s="227" t="s">
        <v>509</v>
      </c>
      <c r="J30" s="227" t="s">
        <v>576</v>
      </c>
    </row>
    <row r="31" ht="28" customHeight="1" spans="1:10">
      <c r="A31" s="227"/>
      <c r="B31" s="227" t="s">
        <v>567</v>
      </c>
      <c r="C31" s="227" t="s">
        <v>534</v>
      </c>
      <c r="D31" s="227" t="s">
        <v>535</v>
      </c>
      <c r="E31" s="227" t="s">
        <v>536</v>
      </c>
      <c r="F31" s="227" t="s">
        <v>506</v>
      </c>
      <c r="G31" s="227" t="s">
        <v>517</v>
      </c>
      <c r="H31" s="227" t="s">
        <v>518</v>
      </c>
      <c r="I31" s="227" t="s">
        <v>509</v>
      </c>
      <c r="J31" s="227" t="s">
        <v>563</v>
      </c>
    </row>
    <row r="32" ht="28" customHeight="1" spans="1:10">
      <c r="A32" s="227" t="s">
        <v>444</v>
      </c>
      <c r="B32" s="227" t="s">
        <v>577</v>
      </c>
      <c r="C32" s="227" t="s">
        <v>503</v>
      </c>
      <c r="D32" s="227" t="s">
        <v>504</v>
      </c>
      <c r="E32" s="227" t="s">
        <v>578</v>
      </c>
      <c r="F32" s="227" t="s">
        <v>531</v>
      </c>
      <c r="G32" s="227" t="s">
        <v>579</v>
      </c>
      <c r="H32" s="227" t="s">
        <v>513</v>
      </c>
      <c r="I32" s="227" t="s">
        <v>509</v>
      </c>
      <c r="J32" s="227" t="s">
        <v>578</v>
      </c>
    </row>
    <row r="33" ht="33" customHeight="1" spans="1:10">
      <c r="A33" s="227"/>
      <c r="B33" s="227" t="s">
        <v>577</v>
      </c>
      <c r="C33" s="227" t="s">
        <v>503</v>
      </c>
      <c r="D33" s="227" t="s">
        <v>504</v>
      </c>
      <c r="E33" s="227" t="s">
        <v>580</v>
      </c>
      <c r="F33" s="227" t="s">
        <v>531</v>
      </c>
      <c r="G33" s="227" t="s">
        <v>581</v>
      </c>
      <c r="H33" s="227" t="s">
        <v>513</v>
      </c>
      <c r="I33" s="227" t="s">
        <v>509</v>
      </c>
      <c r="J33" s="227" t="s">
        <v>580</v>
      </c>
    </row>
    <row r="34" ht="45" customHeight="1" spans="1:10">
      <c r="A34" s="227"/>
      <c r="B34" s="227" t="s">
        <v>577</v>
      </c>
      <c r="C34" s="227" t="s">
        <v>503</v>
      </c>
      <c r="D34" s="227" t="s">
        <v>504</v>
      </c>
      <c r="E34" s="227" t="s">
        <v>582</v>
      </c>
      <c r="F34" s="227" t="s">
        <v>531</v>
      </c>
      <c r="G34" s="227" t="s">
        <v>583</v>
      </c>
      <c r="H34" s="227" t="s">
        <v>513</v>
      </c>
      <c r="I34" s="227" t="s">
        <v>509</v>
      </c>
      <c r="J34" s="227" t="s">
        <v>582</v>
      </c>
    </row>
    <row r="35" ht="28" customHeight="1" spans="1:10">
      <c r="A35" s="227"/>
      <c r="B35" s="227" t="s">
        <v>577</v>
      </c>
      <c r="C35" s="227" t="s">
        <v>503</v>
      </c>
      <c r="D35" s="227" t="s">
        <v>504</v>
      </c>
      <c r="E35" s="227" t="s">
        <v>584</v>
      </c>
      <c r="F35" s="227" t="s">
        <v>531</v>
      </c>
      <c r="G35" s="227" t="s">
        <v>585</v>
      </c>
      <c r="H35" s="227" t="s">
        <v>586</v>
      </c>
      <c r="I35" s="227" t="s">
        <v>509</v>
      </c>
      <c r="J35" s="227" t="s">
        <v>584</v>
      </c>
    </row>
    <row r="36" ht="28" customHeight="1" spans="1:10">
      <c r="A36" s="227"/>
      <c r="B36" s="227" t="s">
        <v>577</v>
      </c>
      <c r="C36" s="227" t="s">
        <v>503</v>
      </c>
      <c r="D36" s="227" t="s">
        <v>504</v>
      </c>
      <c r="E36" s="227" t="s">
        <v>587</v>
      </c>
      <c r="F36" s="227" t="s">
        <v>506</v>
      </c>
      <c r="G36" s="227" t="s">
        <v>588</v>
      </c>
      <c r="H36" s="227" t="s">
        <v>513</v>
      </c>
      <c r="I36" s="227" t="s">
        <v>509</v>
      </c>
      <c r="J36" s="227" t="s">
        <v>587</v>
      </c>
    </row>
    <row r="37" ht="28" customHeight="1" spans="1:10">
      <c r="A37" s="227"/>
      <c r="B37" s="227" t="s">
        <v>577</v>
      </c>
      <c r="C37" s="227" t="s">
        <v>503</v>
      </c>
      <c r="D37" s="227" t="s">
        <v>504</v>
      </c>
      <c r="E37" s="227" t="s">
        <v>589</v>
      </c>
      <c r="F37" s="227" t="s">
        <v>590</v>
      </c>
      <c r="G37" s="227" t="s">
        <v>591</v>
      </c>
      <c r="H37" s="227" t="s">
        <v>592</v>
      </c>
      <c r="I37" s="227" t="s">
        <v>509</v>
      </c>
      <c r="J37" s="227" t="s">
        <v>589</v>
      </c>
    </row>
    <row r="38" ht="28" customHeight="1" spans="1:10">
      <c r="A38" s="227"/>
      <c r="B38" s="227" t="s">
        <v>577</v>
      </c>
      <c r="C38" s="227" t="s">
        <v>503</v>
      </c>
      <c r="D38" s="227" t="s">
        <v>549</v>
      </c>
      <c r="E38" s="227" t="s">
        <v>593</v>
      </c>
      <c r="F38" s="227" t="s">
        <v>506</v>
      </c>
      <c r="G38" s="227" t="s">
        <v>517</v>
      </c>
      <c r="H38" s="227" t="s">
        <v>518</v>
      </c>
      <c r="I38" s="227" t="s">
        <v>509</v>
      </c>
      <c r="J38" s="227" t="s">
        <v>593</v>
      </c>
    </row>
    <row r="39" ht="28" customHeight="1" spans="1:10">
      <c r="A39" s="227"/>
      <c r="B39" s="227" t="s">
        <v>577</v>
      </c>
      <c r="C39" s="227" t="s">
        <v>519</v>
      </c>
      <c r="D39" s="227" t="s">
        <v>520</v>
      </c>
      <c r="E39" s="227" t="s">
        <v>594</v>
      </c>
      <c r="F39" s="227" t="s">
        <v>506</v>
      </c>
      <c r="G39" s="227" t="s">
        <v>522</v>
      </c>
      <c r="H39" s="227" t="s">
        <v>523</v>
      </c>
      <c r="I39" s="227" t="s">
        <v>524</v>
      </c>
      <c r="J39" s="227" t="s">
        <v>594</v>
      </c>
    </row>
    <row r="40" ht="28" customHeight="1" spans="1:10">
      <c r="A40" s="227"/>
      <c r="B40" s="227" t="s">
        <v>577</v>
      </c>
      <c r="C40" s="227" t="s">
        <v>519</v>
      </c>
      <c r="D40" s="227" t="s">
        <v>526</v>
      </c>
      <c r="E40" s="227" t="s">
        <v>595</v>
      </c>
      <c r="F40" s="227" t="s">
        <v>506</v>
      </c>
      <c r="G40" s="227" t="s">
        <v>522</v>
      </c>
      <c r="H40" s="227" t="s">
        <v>523</v>
      </c>
      <c r="I40" s="227" t="s">
        <v>524</v>
      </c>
      <c r="J40" s="227" t="s">
        <v>595</v>
      </c>
    </row>
    <row r="41" ht="28" customHeight="1" spans="1:10">
      <c r="A41" s="227"/>
      <c r="B41" s="227" t="s">
        <v>577</v>
      </c>
      <c r="C41" s="227" t="s">
        <v>528</v>
      </c>
      <c r="D41" s="227" t="s">
        <v>529</v>
      </c>
      <c r="E41" s="227" t="s">
        <v>596</v>
      </c>
      <c r="F41" s="227" t="s">
        <v>531</v>
      </c>
      <c r="G41" s="227" t="s">
        <v>562</v>
      </c>
      <c r="H41" s="227" t="s">
        <v>518</v>
      </c>
      <c r="I41" s="227" t="s">
        <v>509</v>
      </c>
      <c r="J41" s="227" t="s">
        <v>596</v>
      </c>
    </row>
    <row r="42" ht="28" customHeight="1" spans="1:10">
      <c r="A42" s="227" t="s">
        <v>404</v>
      </c>
      <c r="B42" s="227" t="s">
        <v>597</v>
      </c>
      <c r="C42" s="227" t="s">
        <v>503</v>
      </c>
      <c r="D42" s="227" t="s">
        <v>504</v>
      </c>
      <c r="E42" s="227" t="s">
        <v>598</v>
      </c>
      <c r="F42" s="227" t="s">
        <v>531</v>
      </c>
      <c r="G42" s="227" t="s">
        <v>591</v>
      </c>
      <c r="H42" s="227" t="s">
        <v>592</v>
      </c>
      <c r="I42" s="227" t="s">
        <v>509</v>
      </c>
      <c r="J42" s="227" t="s">
        <v>599</v>
      </c>
    </row>
    <row r="43" ht="28" customHeight="1" spans="1:10">
      <c r="A43" s="227"/>
      <c r="B43" s="227" t="s">
        <v>597</v>
      </c>
      <c r="C43" s="227" t="s">
        <v>503</v>
      </c>
      <c r="D43" s="227" t="s">
        <v>504</v>
      </c>
      <c r="E43" s="227" t="s">
        <v>600</v>
      </c>
      <c r="F43" s="227" t="s">
        <v>531</v>
      </c>
      <c r="G43" s="227" t="s">
        <v>507</v>
      </c>
      <c r="H43" s="227" t="s">
        <v>601</v>
      </c>
      <c r="I43" s="227" t="s">
        <v>509</v>
      </c>
      <c r="J43" s="227" t="s">
        <v>602</v>
      </c>
    </row>
    <row r="44" ht="28" customHeight="1" spans="1:10">
      <c r="A44" s="227"/>
      <c r="B44" s="227" t="s">
        <v>597</v>
      </c>
      <c r="C44" s="227" t="s">
        <v>503</v>
      </c>
      <c r="D44" s="227" t="s">
        <v>504</v>
      </c>
      <c r="E44" s="227" t="s">
        <v>603</v>
      </c>
      <c r="F44" s="227" t="s">
        <v>531</v>
      </c>
      <c r="G44" s="227" t="s">
        <v>517</v>
      </c>
      <c r="H44" s="227" t="s">
        <v>513</v>
      </c>
      <c r="I44" s="227" t="s">
        <v>509</v>
      </c>
      <c r="J44" s="227" t="s">
        <v>604</v>
      </c>
    </row>
    <row r="45" ht="28" customHeight="1" spans="1:10">
      <c r="A45" s="227"/>
      <c r="B45" s="227" t="s">
        <v>597</v>
      </c>
      <c r="C45" s="227" t="s">
        <v>503</v>
      </c>
      <c r="D45" s="227" t="s">
        <v>504</v>
      </c>
      <c r="E45" s="227" t="s">
        <v>605</v>
      </c>
      <c r="F45" s="227" t="s">
        <v>506</v>
      </c>
      <c r="G45" s="227" t="s">
        <v>606</v>
      </c>
      <c r="H45" s="227" t="s">
        <v>513</v>
      </c>
      <c r="I45" s="227" t="s">
        <v>509</v>
      </c>
      <c r="J45" s="227" t="s">
        <v>607</v>
      </c>
    </row>
    <row r="46" ht="28" customHeight="1" spans="1:10">
      <c r="A46" s="227"/>
      <c r="B46" s="227" t="s">
        <v>597</v>
      </c>
      <c r="C46" s="227" t="s">
        <v>503</v>
      </c>
      <c r="D46" s="227" t="s">
        <v>515</v>
      </c>
      <c r="E46" s="227" t="s">
        <v>608</v>
      </c>
      <c r="F46" s="227" t="s">
        <v>506</v>
      </c>
      <c r="G46" s="227" t="s">
        <v>522</v>
      </c>
      <c r="H46" s="227" t="s">
        <v>523</v>
      </c>
      <c r="I46" s="227" t="s">
        <v>524</v>
      </c>
      <c r="J46" s="227" t="s">
        <v>608</v>
      </c>
    </row>
    <row r="47" ht="28" customHeight="1" spans="1:10">
      <c r="A47" s="227"/>
      <c r="B47" s="227" t="s">
        <v>597</v>
      </c>
      <c r="C47" s="227" t="s">
        <v>503</v>
      </c>
      <c r="D47" s="227" t="s">
        <v>549</v>
      </c>
      <c r="E47" s="227" t="s">
        <v>609</v>
      </c>
      <c r="F47" s="227" t="s">
        <v>590</v>
      </c>
      <c r="G47" s="227" t="s">
        <v>610</v>
      </c>
      <c r="H47" s="227" t="s">
        <v>611</v>
      </c>
      <c r="I47" s="227" t="s">
        <v>509</v>
      </c>
      <c r="J47" s="227" t="s">
        <v>609</v>
      </c>
    </row>
    <row r="48" ht="33" customHeight="1" spans="1:10">
      <c r="A48" s="227"/>
      <c r="B48" s="227" t="s">
        <v>597</v>
      </c>
      <c r="C48" s="227" t="s">
        <v>519</v>
      </c>
      <c r="D48" s="227" t="s">
        <v>520</v>
      </c>
      <c r="E48" s="227" t="s">
        <v>612</v>
      </c>
      <c r="F48" s="227" t="s">
        <v>506</v>
      </c>
      <c r="G48" s="227" t="s">
        <v>522</v>
      </c>
      <c r="H48" s="227" t="s">
        <v>523</v>
      </c>
      <c r="I48" s="227" t="s">
        <v>524</v>
      </c>
      <c r="J48" s="227" t="s">
        <v>612</v>
      </c>
    </row>
    <row r="49" ht="33" customHeight="1" spans="1:10">
      <c r="A49" s="227"/>
      <c r="B49" s="227" t="s">
        <v>597</v>
      </c>
      <c r="C49" s="227" t="s">
        <v>519</v>
      </c>
      <c r="D49" s="227" t="s">
        <v>556</v>
      </c>
      <c r="E49" s="227" t="s">
        <v>613</v>
      </c>
      <c r="F49" s="227" t="s">
        <v>506</v>
      </c>
      <c r="G49" s="227" t="s">
        <v>522</v>
      </c>
      <c r="H49" s="227" t="s">
        <v>523</v>
      </c>
      <c r="I49" s="227" t="s">
        <v>524</v>
      </c>
      <c r="J49" s="227" t="s">
        <v>614</v>
      </c>
    </row>
    <row r="50" ht="28" customHeight="1" spans="1:10">
      <c r="A50" s="227"/>
      <c r="B50" s="227" t="s">
        <v>597</v>
      </c>
      <c r="C50" s="227" t="s">
        <v>528</v>
      </c>
      <c r="D50" s="227" t="s">
        <v>529</v>
      </c>
      <c r="E50" s="227" t="s">
        <v>615</v>
      </c>
      <c r="F50" s="227" t="s">
        <v>531</v>
      </c>
      <c r="G50" s="227" t="s">
        <v>562</v>
      </c>
      <c r="H50" s="227" t="s">
        <v>518</v>
      </c>
      <c r="I50" s="227" t="s">
        <v>509</v>
      </c>
      <c r="J50" s="227" t="s">
        <v>616</v>
      </c>
    </row>
    <row r="51" ht="28" customHeight="1" spans="1:10">
      <c r="A51" s="227"/>
      <c r="B51" s="227" t="s">
        <v>597</v>
      </c>
      <c r="C51" s="227" t="s">
        <v>534</v>
      </c>
      <c r="D51" s="227" t="s">
        <v>535</v>
      </c>
      <c r="E51" s="227" t="s">
        <v>536</v>
      </c>
      <c r="F51" s="227" t="s">
        <v>506</v>
      </c>
      <c r="G51" s="227" t="s">
        <v>517</v>
      </c>
      <c r="H51" s="227" t="s">
        <v>518</v>
      </c>
      <c r="I51" s="227" t="s">
        <v>509</v>
      </c>
      <c r="J51" s="227" t="s">
        <v>563</v>
      </c>
    </row>
    <row r="52" ht="36" customHeight="1" spans="1:10">
      <c r="A52" s="227" t="s">
        <v>419</v>
      </c>
      <c r="B52" s="227" t="s">
        <v>617</v>
      </c>
      <c r="C52" s="227" t="s">
        <v>503</v>
      </c>
      <c r="D52" s="227" t="s">
        <v>504</v>
      </c>
      <c r="E52" s="227" t="s">
        <v>618</v>
      </c>
      <c r="F52" s="227" t="s">
        <v>531</v>
      </c>
      <c r="G52" s="227" t="s">
        <v>606</v>
      </c>
      <c r="H52" s="227" t="s">
        <v>513</v>
      </c>
      <c r="I52" s="227" t="s">
        <v>509</v>
      </c>
      <c r="J52" s="227" t="s">
        <v>619</v>
      </c>
    </row>
    <row r="53" ht="44" customHeight="1" spans="1:10">
      <c r="A53" s="227"/>
      <c r="B53" s="227" t="s">
        <v>620</v>
      </c>
      <c r="C53" s="227" t="s">
        <v>503</v>
      </c>
      <c r="D53" s="227" t="s">
        <v>515</v>
      </c>
      <c r="E53" s="227" t="s">
        <v>621</v>
      </c>
      <c r="F53" s="227" t="s">
        <v>506</v>
      </c>
      <c r="G53" s="227" t="s">
        <v>517</v>
      </c>
      <c r="H53" s="227" t="s">
        <v>518</v>
      </c>
      <c r="I53" s="227" t="s">
        <v>509</v>
      </c>
      <c r="J53" s="227" t="s">
        <v>622</v>
      </c>
    </row>
    <row r="54" ht="39" customHeight="1" spans="1:10">
      <c r="A54" s="227"/>
      <c r="B54" s="227" t="s">
        <v>620</v>
      </c>
      <c r="C54" s="227" t="s">
        <v>519</v>
      </c>
      <c r="D54" s="227" t="s">
        <v>520</v>
      </c>
      <c r="E54" s="227" t="s">
        <v>623</v>
      </c>
      <c r="F54" s="227" t="s">
        <v>506</v>
      </c>
      <c r="G54" s="227" t="s">
        <v>522</v>
      </c>
      <c r="H54" s="227" t="s">
        <v>523</v>
      </c>
      <c r="I54" s="227" t="s">
        <v>524</v>
      </c>
      <c r="J54" s="227" t="s">
        <v>624</v>
      </c>
    </row>
    <row r="55" ht="28" customHeight="1" spans="1:10">
      <c r="A55" s="227"/>
      <c r="B55" s="227" t="s">
        <v>620</v>
      </c>
      <c r="C55" s="227" t="s">
        <v>519</v>
      </c>
      <c r="D55" s="227" t="s">
        <v>556</v>
      </c>
      <c r="E55" s="227" t="s">
        <v>625</v>
      </c>
      <c r="F55" s="227" t="s">
        <v>506</v>
      </c>
      <c r="G55" s="227" t="s">
        <v>560</v>
      </c>
      <c r="H55" s="227" t="s">
        <v>523</v>
      </c>
      <c r="I55" s="227" t="s">
        <v>524</v>
      </c>
      <c r="J55" s="227" t="s">
        <v>625</v>
      </c>
    </row>
    <row r="56" ht="28" customHeight="1" spans="1:10">
      <c r="A56" s="227"/>
      <c r="B56" s="227" t="s">
        <v>620</v>
      </c>
      <c r="C56" s="227" t="s">
        <v>528</v>
      </c>
      <c r="D56" s="227" t="s">
        <v>529</v>
      </c>
      <c r="E56" s="227" t="s">
        <v>616</v>
      </c>
      <c r="F56" s="227" t="s">
        <v>531</v>
      </c>
      <c r="G56" s="227" t="s">
        <v>562</v>
      </c>
      <c r="H56" s="227" t="s">
        <v>518</v>
      </c>
      <c r="I56" s="227" t="s">
        <v>509</v>
      </c>
      <c r="J56" s="227" t="s">
        <v>616</v>
      </c>
    </row>
    <row r="57" ht="28" customHeight="1" spans="1:10">
      <c r="A57" s="227"/>
      <c r="B57" s="227" t="s">
        <v>620</v>
      </c>
      <c r="C57" s="227" t="s">
        <v>534</v>
      </c>
      <c r="D57" s="227" t="s">
        <v>535</v>
      </c>
      <c r="E57" s="227" t="s">
        <v>536</v>
      </c>
      <c r="F57" s="227" t="s">
        <v>506</v>
      </c>
      <c r="G57" s="227" t="s">
        <v>517</v>
      </c>
      <c r="H57" s="227" t="s">
        <v>518</v>
      </c>
      <c r="I57" s="227" t="s">
        <v>509</v>
      </c>
      <c r="J57" s="227" t="s">
        <v>563</v>
      </c>
    </row>
    <row r="58" ht="48" customHeight="1" spans="1:10">
      <c r="A58" s="227" t="s">
        <v>421</v>
      </c>
      <c r="B58" s="227" t="s">
        <v>626</v>
      </c>
      <c r="C58" s="227" t="s">
        <v>503</v>
      </c>
      <c r="D58" s="227" t="s">
        <v>504</v>
      </c>
      <c r="E58" s="227" t="s">
        <v>627</v>
      </c>
      <c r="F58" s="227" t="s">
        <v>590</v>
      </c>
      <c r="G58" s="227" t="s">
        <v>628</v>
      </c>
      <c r="H58" s="227" t="s">
        <v>513</v>
      </c>
      <c r="I58" s="227" t="s">
        <v>509</v>
      </c>
      <c r="J58" s="227" t="s">
        <v>629</v>
      </c>
    </row>
    <row r="59" ht="48" customHeight="1" spans="1:10">
      <c r="A59" s="227"/>
      <c r="B59" s="227" t="s">
        <v>630</v>
      </c>
      <c r="C59" s="227" t="s">
        <v>503</v>
      </c>
      <c r="D59" s="227" t="s">
        <v>515</v>
      </c>
      <c r="E59" s="227" t="s">
        <v>631</v>
      </c>
      <c r="F59" s="227" t="s">
        <v>506</v>
      </c>
      <c r="G59" s="227" t="s">
        <v>517</v>
      </c>
      <c r="H59" s="227" t="s">
        <v>518</v>
      </c>
      <c r="I59" s="227" t="s">
        <v>509</v>
      </c>
      <c r="J59" s="227" t="s">
        <v>631</v>
      </c>
    </row>
    <row r="60" ht="48" customHeight="1" spans="1:10">
      <c r="A60" s="227"/>
      <c r="B60" s="227" t="s">
        <v>630</v>
      </c>
      <c r="C60" s="227" t="s">
        <v>503</v>
      </c>
      <c r="D60" s="227" t="s">
        <v>549</v>
      </c>
      <c r="E60" s="227" t="s">
        <v>632</v>
      </c>
      <c r="F60" s="227" t="s">
        <v>506</v>
      </c>
      <c r="G60" s="227" t="s">
        <v>517</v>
      </c>
      <c r="H60" s="227" t="s">
        <v>518</v>
      </c>
      <c r="I60" s="227" t="s">
        <v>509</v>
      </c>
      <c r="J60" s="227" t="s">
        <v>632</v>
      </c>
    </row>
    <row r="61" ht="48" customHeight="1" spans="1:10">
      <c r="A61" s="227"/>
      <c r="B61" s="227" t="s">
        <v>630</v>
      </c>
      <c r="C61" s="227" t="s">
        <v>519</v>
      </c>
      <c r="D61" s="227" t="s">
        <v>520</v>
      </c>
      <c r="E61" s="227" t="s">
        <v>633</v>
      </c>
      <c r="F61" s="227" t="s">
        <v>506</v>
      </c>
      <c r="G61" s="227" t="s">
        <v>522</v>
      </c>
      <c r="H61" s="227" t="s">
        <v>523</v>
      </c>
      <c r="I61" s="227" t="s">
        <v>524</v>
      </c>
      <c r="J61" s="227" t="s">
        <v>634</v>
      </c>
    </row>
    <row r="62" ht="48" customHeight="1" spans="1:10">
      <c r="A62" s="227"/>
      <c r="B62" s="227" t="s">
        <v>630</v>
      </c>
      <c r="C62" s="227" t="s">
        <v>528</v>
      </c>
      <c r="D62" s="227" t="s">
        <v>529</v>
      </c>
      <c r="E62" s="227" t="s">
        <v>635</v>
      </c>
      <c r="F62" s="227" t="s">
        <v>531</v>
      </c>
      <c r="G62" s="227" t="s">
        <v>562</v>
      </c>
      <c r="H62" s="227" t="s">
        <v>518</v>
      </c>
      <c r="I62" s="227" t="s">
        <v>509</v>
      </c>
      <c r="J62" s="227" t="s">
        <v>635</v>
      </c>
    </row>
    <row r="63" ht="48" customHeight="1" spans="1:10">
      <c r="A63" s="227"/>
      <c r="B63" s="227" t="s">
        <v>630</v>
      </c>
      <c r="C63" s="227" t="s">
        <v>534</v>
      </c>
      <c r="D63" s="227" t="s">
        <v>535</v>
      </c>
      <c r="E63" s="227" t="s">
        <v>536</v>
      </c>
      <c r="F63" s="227" t="s">
        <v>506</v>
      </c>
      <c r="G63" s="227" t="s">
        <v>517</v>
      </c>
      <c r="H63" s="227" t="s">
        <v>518</v>
      </c>
      <c r="I63" s="227" t="s">
        <v>509</v>
      </c>
      <c r="J63" s="227" t="s">
        <v>563</v>
      </c>
    </row>
    <row r="64" ht="28" customHeight="1" spans="1:10">
      <c r="A64" s="227" t="s">
        <v>442</v>
      </c>
      <c r="B64" s="227" t="s">
        <v>636</v>
      </c>
      <c r="C64" s="227" t="s">
        <v>503</v>
      </c>
      <c r="D64" s="227" t="s">
        <v>504</v>
      </c>
      <c r="E64" s="227" t="s">
        <v>637</v>
      </c>
      <c r="F64" s="227" t="s">
        <v>506</v>
      </c>
      <c r="G64" s="227" t="s">
        <v>638</v>
      </c>
      <c r="H64" s="227" t="s">
        <v>639</v>
      </c>
      <c r="I64" s="227" t="s">
        <v>509</v>
      </c>
      <c r="J64" s="227" t="s">
        <v>637</v>
      </c>
    </row>
    <row r="65" ht="28" customHeight="1" spans="1:10">
      <c r="A65" s="227"/>
      <c r="B65" s="227" t="s">
        <v>636</v>
      </c>
      <c r="C65" s="227" t="s">
        <v>503</v>
      </c>
      <c r="D65" s="227" t="s">
        <v>504</v>
      </c>
      <c r="E65" s="227" t="s">
        <v>640</v>
      </c>
      <c r="F65" s="227" t="s">
        <v>506</v>
      </c>
      <c r="G65" s="227" t="s">
        <v>641</v>
      </c>
      <c r="H65" s="227" t="s">
        <v>639</v>
      </c>
      <c r="I65" s="227" t="s">
        <v>509</v>
      </c>
      <c r="J65" s="227" t="s">
        <v>640</v>
      </c>
    </row>
    <row r="66" ht="28" customHeight="1" spans="1:10">
      <c r="A66" s="227"/>
      <c r="B66" s="227" t="s">
        <v>636</v>
      </c>
      <c r="C66" s="227" t="s">
        <v>503</v>
      </c>
      <c r="D66" s="227" t="s">
        <v>515</v>
      </c>
      <c r="E66" s="227" t="s">
        <v>642</v>
      </c>
      <c r="F66" s="227" t="s">
        <v>506</v>
      </c>
      <c r="G66" s="227" t="s">
        <v>522</v>
      </c>
      <c r="H66" s="227" t="s">
        <v>523</v>
      </c>
      <c r="I66" s="227" t="s">
        <v>524</v>
      </c>
      <c r="J66" s="227" t="s">
        <v>642</v>
      </c>
    </row>
    <row r="67" ht="46" customHeight="1" spans="1:10">
      <c r="A67" s="227"/>
      <c r="B67" s="227" t="s">
        <v>636</v>
      </c>
      <c r="C67" s="227" t="s">
        <v>519</v>
      </c>
      <c r="D67" s="227" t="s">
        <v>520</v>
      </c>
      <c r="E67" s="227" t="s">
        <v>643</v>
      </c>
      <c r="F67" s="227" t="s">
        <v>506</v>
      </c>
      <c r="G67" s="227" t="s">
        <v>522</v>
      </c>
      <c r="H67" s="227" t="s">
        <v>523</v>
      </c>
      <c r="I67" s="227" t="s">
        <v>524</v>
      </c>
      <c r="J67" s="227" t="s">
        <v>643</v>
      </c>
    </row>
    <row r="68" ht="46" customHeight="1" spans="1:10">
      <c r="A68" s="227"/>
      <c r="B68" s="227" t="s">
        <v>636</v>
      </c>
      <c r="C68" s="227" t="s">
        <v>519</v>
      </c>
      <c r="D68" s="227" t="s">
        <v>526</v>
      </c>
      <c r="E68" s="227" t="s">
        <v>644</v>
      </c>
      <c r="F68" s="227" t="s">
        <v>531</v>
      </c>
      <c r="G68" s="227" t="s">
        <v>532</v>
      </c>
      <c r="H68" s="227" t="s">
        <v>518</v>
      </c>
      <c r="I68" s="227" t="s">
        <v>524</v>
      </c>
      <c r="J68" s="227" t="s">
        <v>644</v>
      </c>
    </row>
    <row r="69" ht="28" customHeight="1" spans="1:10">
      <c r="A69" s="227"/>
      <c r="B69" s="227" t="s">
        <v>636</v>
      </c>
      <c r="C69" s="227" t="s">
        <v>528</v>
      </c>
      <c r="D69" s="227" t="s">
        <v>529</v>
      </c>
      <c r="E69" s="227" t="s">
        <v>645</v>
      </c>
      <c r="F69" s="227" t="s">
        <v>531</v>
      </c>
      <c r="G69" s="227" t="s">
        <v>532</v>
      </c>
      <c r="H69" s="227" t="s">
        <v>518</v>
      </c>
      <c r="I69" s="227" t="s">
        <v>509</v>
      </c>
      <c r="J69" s="227" t="s">
        <v>645</v>
      </c>
    </row>
    <row r="70" ht="28" customHeight="1" spans="1:10">
      <c r="A70" s="227"/>
      <c r="B70" s="227" t="s">
        <v>636</v>
      </c>
      <c r="C70" s="227" t="s">
        <v>534</v>
      </c>
      <c r="D70" s="227" t="s">
        <v>535</v>
      </c>
      <c r="E70" s="227" t="s">
        <v>536</v>
      </c>
      <c r="F70" s="227" t="s">
        <v>506</v>
      </c>
      <c r="G70" s="227" t="s">
        <v>517</v>
      </c>
      <c r="H70" s="227" t="s">
        <v>518</v>
      </c>
      <c r="I70" s="227" t="s">
        <v>509</v>
      </c>
      <c r="J70" s="227" t="s">
        <v>563</v>
      </c>
    </row>
    <row r="71" ht="28" customHeight="1" spans="1:10">
      <c r="A71" s="227" t="s">
        <v>458</v>
      </c>
      <c r="B71" s="227" t="s">
        <v>646</v>
      </c>
      <c r="C71" s="227" t="s">
        <v>503</v>
      </c>
      <c r="D71" s="227" t="s">
        <v>504</v>
      </c>
      <c r="E71" s="227" t="s">
        <v>647</v>
      </c>
      <c r="F71" s="227" t="s">
        <v>506</v>
      </c>
      <c r="G71" s="227" t="s">
        <v>648</v>
      </c>
      <c r="H71" s="227" t="s">
        <v>513</v>
      </c>
      <c r="I71" s="227" t="s">
        <v>509</v>
      </c>
      <c r="J71" s="227" t="s">
        <v>649</v>
      </c>
    </row>
    <row r="72" ht="28" customHeight="1" spans="1:10">
      <c r="A72" s="227"/>
      <c r="B72" s="227" t="s">
        <v>646</v>
      </c>
      <c r="C72" s="227" t="s">
        <v>503</v>
      </c>
      <c r="D72" s="227" t="s">
        <v>504</v>
      </c>
      <c r="E72" s="227" t="s">
        <v>650</v>
      </c>
      <c r="F72" s="227" t="s">
        <v>506</v>
      </c>
      <c r="G72" s="227" t="s">
        <v>507</v>
      </c>
      <c r="H72" s="227" t="s">
        <v>508</v>
      </c>
      <c r="I72" s="227" t="s">
        <v>509</v>
      </c>
      <c r="J72" s="227" t="s">
        <v>651</v>
      </c>
    </row>
    <row r="73" ht="28" customHeight="1" spans="1:10">
      <c r="A73" s="227"/>
      <c r="B73" s="227" t="s">
        <v>646</v>
      </c>
      <c r="C73" s="227" t="s">
        <v>503</v>
      </c>
      <c r="D73" s="227" t="s">
        <v>515</v>
      </c>
      <c r="E73" s="227" t="s">
        <v>652</v>
      </c>
      <c r="F73" s="227" t="s">
        <v>531</v>
      </c>
      <c r="G73" s="227" t="s">
        <v>653</v>
      </c>
      <c r="H73" s="227" t="s">
        <v>518</v>
      </c>
      <c r="I73" s="227" t="s">
        <v>509</v>
      </c>
      <c r="J73" s="227" t="s">
        <v>652</v>
      </c>
    </row>
    <row r="74" ht="36" customHeight="1" spans="1:10">
      <c r="A74" s="227"/>
      <c r="B74" s="227" t="s">
        <v>646</v>
      </c>
      <c r="C74" s="227" t="s">
        <v>519</v>
      </c>
      <c r="D74" s="227" t="s">
        <v>520</v>
      </c>
      <c r="E74" s="227" t="s">
        <v>654</v>
      </c>
      <c r="F74" s="227" t="s">
        <v>506</v>
      </c>
      <c r="G74" s="227" t="s">
        <v>522</v>
      </c>
      <c r="H74" s="227" t="s">
        <v>523</v>
      </c>
      <c r="I74" s="227" t="s">
        <v>524</v>
      </c>
      <c r="J74" s="227" t="s">
        <v>654</v>
      </c>
    </row>
    <row r="75" ht="28" customHeight="1" spans="1:10">
      <c r="A75" s="227"/>
      <c r="B75" s="227" t="s">
        <v>646</v>
      </c>
      <c r="C75" s="227" t="s">
        <v>528</v>
      </c>
      <c r="D75" s="227" t="s">
        <v>529</v>
      </c>
      <c r="E75" s="227" t="s">
        <v>530</v>
      </c>
      <c r="F75" s="227" t="s">
        <v>531</v>
      </c>
      <c r="G75" s="227" t="s">
        <v>532</v>
      </c>
      <c r="H75" s="227" t="s">
        <v>518</v>
      </c>
      <c r="I75" s="227" t="s">
        <v>509</v>
      </c>
      <c r="J75" s="227" t="s">
        <v>530</v>
      </c>
    </row>
    <row r="76" ht="28" customHeight="1" spans="1:10">
      <c r="A76" s="227"/>
      <c r="B76" s="227" t="s">
        <v>646</v>
      </c>
      <c r="C76" s="227" t="s">
        <v>534</v>
      </c>
      <c r="D76" s="227" t="s">
        <v>535</v>
      </c>
      <c r="E76" s="227" t="s">
        <v>536</v>
      </c>
      <c r="F76" s="227" t="s">
        <v>506</v>
      </c>
      <c r="G76" s="227" t="s">
        <v>517</v>
      </c>
      <c r="H76" s="227" t="s">
        <v>518</v>
      </c>
      <c r="I76" s="227" t="s">
        <v>509</v>
      </c>
      <c r="J76" s="227" t="s">
        <v>563</v>
      </c>
    </row>
    <row r="77" ht="28" customHeight="1" spans="1:10">
      <c r="A77" s="227" t="s">
        <v>436</v>
      </c>
      <c r="B77" s="227" t="s">
        <v>655</v>
      </c>
      <c r="C77" s="227" t="s">
        <v>503</v>
      </c>
      <c r="D77" s="227" t="s">
        <v>504</v>
      </c>
      <c r="E77" s="227" t="s">
        <v>656</v>
      </c>
      <c r="F77" s="227" t="s">
        <v>531</v>
      </c>
      <c r="G77" s="227" t="s">
        <v>517</v>
      </c>
      <c r="H77" s="227" t="s">
        <v>513</v>
      </c>
      <c r="I77" s="227" t="s">
        <v>509</v>
      </c>
      <c r="J77" s="227" t="s">
        <v>604</v>
      </c>
    </row>
    <row r="78" ht="28" customHeight="1" spans="1:10">
      <c r="A78" s="227"/>
      <c r="B78" s="227" t="s">
        <v>655</v>
      </c>
      <c r="C78" s="227" t="s">
        <v>503</v>
      </c>
      <c r="D78" s="227" t="s">
        <v>515</v>
      </c>
      <c r="E78" s="227" t="s">
        <v>657</v>
      </c>
      <c r="F78" s="227" t="s">
        <v>506</v>
      </c>
      <c r="G78" s="227" t="s">
        <v>517</v>
      </c>
      <c r="H78" s="227" t="s">
        <v>518</v>
      </c>
      <c r="I78" s="227" t="s">
        <v>509</v>
      </c>
      <c r="J78" s="227" t="s">
        <v>657</v>
      </c>
    </row>
    <row r="79" ht="28" customHeight="1" spans="1:10">
      <c r="A79" s="227"/>
      <c r="B79" s="227" t="s">
        <v>655</v>
      </c>
      <c r="C79" s="227" t="s">
        <v>503</v>
      </c>
      <c r="D79" s="227" t="s">
        <v>549</v>
      </c>
      <c r="E79" s="227" t="s">
        <v>658</v>
      </c>
      <c r="F79" s="227" t="s">
        <v>506</v>
      </c>
      <c r="G79" s="227" t="s">
        <v>591</v>
      </c>
      <c r="H79" s="227" t="s">
        <v>552</v>
      </c>
      <c r="I79" s="227" t="s">
        <v>509</v>
      </c>
      <c r="J79" s="227" t="s">
        <v>658</v>
      </c>
    </row>
    <row r="80" ht="41" customHeight="1" spans="1:10">
      <c r="A80" s="227"/>
      <c r="B80" s="227" t="s">
        <v>655</v>
      </c>
      <c r="C80" s="227" t="s">
        <v>519</v>
      </c>
      <c r="D80" s="227" t="s">
        <v>556</v>
      </c>
      <c r="E80" s="227" t="s">
        <v>612</v>
      </c>
      <c r="F80" s="227" t="s">
        <v>506</v>
      </c>
      <c r="G80" s="227" t="s">
        <v>522</v>
      </c>
      <c r="H80" s="227" t="s">
        <v>523</v>
      </c>
      <c r="I80" s="227" t="s">
        <v>524</v>
      </c>
      <c r="J80" s="227" t="s">
        <v>612</v>
      </c>
    </row>
    <row r="81" ht="28" customHeight="1" spans="1:10">
      <c r="A81" s="227"/>
      <c r="B81" s="227" t="s">
        <v>655</v>
      </c>
      <c r="C81" s="227" t="s">
        <v>528</v>
      </c>
      <c r="D81" s="227" t="s">
        <v>529</v>
      </c>
      <c r="E81" s="227" t="s">
        <v>659</v>
      </c>
      <c r="F81" s="227" t="s">
        <v>531</v>
      </c>
      <c r="G81" s="227" t="s">
        <v>562</v>
      </c>
      <c r="H81" s="227" t="s">
        <v>518</v>
      </c>
      <c r="I81" s="227" t="s">
        <v>509</v>
      </c>
      <c r="J81" s="227" t="s">
        <v>659</v>
      </c>
    </row>
    <row r="82" ht="28" customHeight="1" spans="1:10">
      <c r="A82" s="227"/>
      <c r="B82" s="227" t="s">
        <v>655</v>
      </c>
      <c r="C82" s="227" t="s">
        <v>534</v>
      </c>
      <c r="D82" s="227" t="s">
        <v>535</v>
      </c>
      <c r="E82" s="227" t="s">
        <v>536</v>
      </c>
      <c r="F82" s="227" t="s">
        <v>506</v>
      </c>
      <c r="G82" s="227" t="s">
        <v>517</v>
      </c>
      <c r="H82" s="227" t="s">
        <v>518</v>
      </c>
      <c r="I82" s="227" t="s">
        <v>509</v>
      </c>
      <c r="J82" s="227" t="s">
        <v>563</v>
      </c>
    </row>
    <row r="83" ht="36" customHeight="1" spans="1:10">
      <c r="A83" s="227" t="s">
        <v>456</v>
      </c>
      <c r="B83" s="227" t="s">
        <v>660</v>
      </c>
      <c r="C83" s="227" t="s">
        <v>503</v>
      </c>
      <c r="D83" s="227" t="s">
        <v>504</v>
      </c>
      <c r="E83" s="227" t="s">
        <v>661</v>
      </c>
      <c r="F83" s="227" t="s">
        <v>506</v>
      </c>
      <c r="G83" s="227" t="s">
        <v>512</v>
      </c>
      <c r="H83" s="227" t="s">
        <v>513</v>
      </c>
      <c r="I83" s="227" t="s">
        <v>509</v>
      </c>
      <c r="J83" s="227" t="s">
        <v>662</v>
      </c>
    </row>
    <row r="84" ht="36" customHeight="1" spans="1:10">
      <c r="A84" s="227"/>
      <c r="B84" s="227" t="s">
        <v>660</v>
      </c>
      <c r="C84" s="227" t="s">
        <v>503</v>
      </c>
      <c r="D84" s="227" t="s">
        <v>504</v>
      </c>
      <c r="E84" s="227" t="s">
        <v>663</v>
      </c>
      <c r="F84" s="227" t="s">
        <v>506</v>
      </c>
      <c r="G84" s="227" t="s">
        <v>664</v>
      </c>
      <c r="H84" s="227" t="s">
        <v>513</v>
      </c>
      <c r="I84" s="227" t="s">
        <v>509</v>
      </c>
      <c r="J84" s="227" t="s">
        <v>665</v>
      </c>
    </row>
    <row r="85" ht="36" customHeight="1" spans="1:10">
      <c r="A85" s="227"/>
      <c r="B85" s="227" t="s">
        <v>660</v>
      </c>
      <c r="C85" s="227" t="s">
        <v>503</v>
      </c>
      <c r="D85" s="227" t="s">
        <v>504</v>
      </c>
      <c r="E85" s="227" t="s">
        <v>666</v>
      </c>
      <c r="F85" s="227" t="s">
        <v>506</v>
      </c>
      <c r="G85" s="227" t="s">
        <v>667</v>
      </c>
      <c r="H85" s="227" t="s">
        <v>513</v>
      </c>
      <c r="I85" s="227" t="s">
        <v>509</v>
      </c>
      <c r="J85" s="227" t="s">
        <v>668</v>
      </c>
    </row>
    <row r="86" ht="36" customHeight="1" spans="1:10">
      <c r="A86" s="227"/>
      <c r="B86" s="227" t="s">
        <v>660</v>
      </c>
      <c r="C86" s="227" t="s">
        <v>503</v>
      </c>
      <c r="D86" s="227" t="s">
        <v>504</v>
      </c>
      <c r="E86" s="227" t="s">
        <v>669</v>
      </c>
      <c r="F86" s="227" t="s">
        <v>506</v>
      </c>
      <c r="G86" s="227" t="s">
        <v>566</v>
      </c>
      <c r="H86" s="227" t="s">
        <v>513</v>
      </c>
      <c r="I86" s="227" t="s">
        <v>509</v>
      </c>
      <c r="J86" s="227" t="s">
        <v>670</v>
      </c>
    </row>
    <row r="87" ht="37" customHeight="1" spans="1:10">
      <c r="A87" s="227"/>
      <c r="B87" s="227" t="s">
        <v>660</v>
      </c>
      <c r="C87" s="227" t="s">
        <v>503</v>
      </c>
      <c r="D87" s="227" t="s">
        <v>504</v>
      </c>
      <c r="E87" s="227" t="s">
        <v>671</v>
      </c>
      <c r="F87" s="227" t="s">
        <v>506</v>
      </c>
      <c r="G87" s="227" t="s">
        <v>672</v>
      </c>
      <c r="H87" s="227" t="s">
        <v>513</v>
      </c>
      <c r="I87" s="227" t="s">
        <v>509</v>
      </c>
      <c r="J87" s="227" t="s">
        <v>671</v>
      </c>
    </row>
    <row r="88" ht="37" customHeight="1" spans="1:10">
      <c r="A88" s="227"/>
      <c r="B88" s="227" t="s">
        <v>660</v>
      </c>
      <c r="C88" s="227" t="s">
        <v>503</v>
      </c>
      <c r="D88" s="227" t="s">
        <v>549</v>
      </c>
      <c r="E88" s="227" t="s">
        <v>673</v>
      </c>
      <c r="F88" s="227" t="s">
        <v>506</v>
      </c>
      <c r="G88" s="227" t="s">
        <v>522</v>
      </c>
      <c r="H88" s="227" t="s">
        <v>523</v>
      </c>
      <c r="I88" s="227" t="s">
        <v>524</v>
      </c>
      <c r="J88" s="227" t="s">
        <v>673</v>
      </c>
    </row>
    <row r="89" ht="37" customHeight="1" spans="1:10">
      <c r="A89" s="227"/>
      <c r="B89" s="227" t="s">
        <v>660</v>
      </c>
      <c r="C89" s="227" t="s">
        <v>519</v>
      </c>
      <c r="D89" s="227" t="s">
        <v>520</v>
      </c>
      <c r="E89" s="227" t="s">
        <v>674</v>
      </c>
      <c r="F89" s="227" t="s">
        <v>506</v>
      </c>
      <c r="G89" s="227" t="s">
        <v>522</v>
      </c>
      <c r="H89" s="227" t="s">
        <v>523</v>
      </c>
      <c r="I89" s="227" t="s">
        <v>524</v>
      </c>
      <c r="J89" s="227" t="s">
        <v>674</v>
      </c>
    </row>
    <row r="90" ht="28" customHeight="1" spans="1:10">
      <c r="A90" s="227"/>
      <c r="B90" s="227" t="s">
        <v>660</v>
      </c>
      <c r="C90" s="227" t="s">
        <v>528</v>
      </c>
      <c r="D90" s="227" t="s">
        <v>529</v>
      </c>
      <c r="E90" s="227" t="s">
        <v>675</v>
      </c>
      <c r="F90" s="227" t="s">
        <v>531</v>
      </c>
      <c r="G90" s="227" t="s">
        <v>532</v>
      </c>
      <c r="H90" s="227" t="s">
        <v>518</v>
      </c>
      <c r="I90" s="227" t="s">
        <v>509</v>
      </c>
      <c r="J90" s="227" t="s">
        <v>675</v>
      </c>
    </row>
    <row r="91" ht="28" customHeight="1" spans="1:10">
      <c r="A91" s="227"/>
      <c r="B91" s="227" t="s">
        <v>660</v>
      </c>
      <c r="C91" s="227" t="s">
        <v>534</v>
      </c>
      <c r="D91" s="227" t="s">
        <v>535</v>
      </c>
      <c r="E91" s="227" t="s">
        <v>536</v>
      </c>
      <c r="F91" s="227" t="s">
        <v>506</v>
      </c>
      <c r="G91" s="227" t="s">
        <v>517</v>
      </c>
      <c r="H91" s="227" t="s">
        <v>518</v>
      </c>
      <c r="I91" s="227" t="s">
        <v>509</v>
      </c>
      <c r="J91" s="227" t="s">
        <v>563</v>
      </c>
    </row>
    <row r="92" ht="28" customHeight="1" spans="1:10">
      <c r="A92" s="227" t="s">
        <v>466</v>
      </c>
      <c r="B92" s="227" t="s">
        <v>676</v>
      </c>
      <c r="C92" s="227" t="s">
        <v>503</v>
      </c>
      <c r="D92" s="227" t="s">
        <v>504</v>
      </c>
      <c r="E92" s="227" t="s">
        <v>677</v>
      </c>
      <c r="F92" s="227" t="s">
        <v>506</v>
      </c>
      <c r="G92" s="227" t="s">
        <v>667</v>
      </c>
      <c r="H92" s="227" t="s">
        <v>513</v>
      </c>
      <c r="I92" s="227" t="s">
        <v>509</v>
      </c>
      <c r="J92" s="227" t="s">
        <v>678</v>
      </c>
    </row>
    <row r="93" ht="28" customHeight="1" spans="1:10">
      <c r="A93" s="227"/>
      <c r="B93" s="227" t="s">
        <v>676</v>
      </c>
      <c r="C93" s="227" t="s">
        <v>503</v>
      </c>
      <c r="D93" s="227" t="s">
        <v>515</v>
      </c>
      <c r="E93" s="227" t="s">
        <v>679</v>
      </c>
      <c r="F93" s="227" t="s">
        <v>506</v>
      </c>
      <c r="G93" s="227" t="s">
        <v>522</v>
      </c>
      <c r="H93" s="227" t="s">
        <v>523</v>
      </c>
      <c r="I93" s="227" t="s">
        <v>524</v>
      </c>
      <c r="J93" s="227" t="s">
        <v>679</v>
      </c>
    </row>
    <row r="94" ht="28" customHeight="1" spans="1:10">
      <c r="A94" s="227"/>
      <c r="B94" s="227" t="s">
        <v>676</v>
      </c>
      <c r="C94" s="227" t="s">
        <v>503</v>
      </c>
      <c r="D94" s="227" t="s">
        <v>549</v>
      </c>
      <c r="E94" s="227" t="s">
        <v>680</v>
      </c>
      <c r="F94" s="227" t="s">
        <v>506</v>
      </c>
      <c r="G94" s="227" t="s">
        <v>522</v>
      </c>
      <c r="H94" s="227" t="s">
        <v>523</v>
      </c>
      <c r="I94" s="227" t="s">
        <v>524</v>
      </c>
      <c r="J94" s="227" t="s">
        <v>680</v>
      </c>
    </row>
    <row r="95" ht="28" customHeight="1" spans="1:10">
      <c r="A95" s="227"/>
      <c r="B95" s="227" t="s">
        <v>676</v>
      </c>
      <c r="C95" s="227" t="s">
        <v>519</v>
      </c>
      <c r="D95" s="227" t="s">
        <v>520</v>
      </c>
      <c r="E95" s="227" t="s">
        <v>681</v>
      </c>
      <c r="F95" s="227" t="s">
        <v>506</v>
      </c>
      <c r="G95" s="227" t="s">
        <v>522</v>
      </c>
      <c r="H95" s="227" t="s">
        <v>523</v>
      </c>
      <c r="I95" s="227" t="s">
        <v>524</v>
      </c>
      <c r="J95" s="227" t="s">
        <v>681</v>
      </c>
    </row>
    <row r="96" ht="28" customHeight="1" spans="1:10">
      <c r="A96" s="227"/>
      <c r="B96" s="227" t="s">
        <v>676</v>
      </c>
      <c r="C96" s="227" t="s">
        <v>528</v>
      </c>
      <c r="D96" s="227" t="s">
        <v>529</v>
      </c>
      <c r="E96" s="227" t="s">
        <v>682</v>
      </c>
      <c r="F96" s="227" t="s">
        <v>531</v>
      </c>
      <c r="G96" s="227" t="s">
        <v>532</v>
      </c>
      <c r="H96" s="227" t="s">
        <v>518</v>
      </c>
      <c r="I96" s="227" t="s">
        <v>509</v>
      </c>
      <c r="J96" s="227" t="s">
        <v>682</v>
      </c>
    </row>
    <row r="97" ht="28" customHeight="1" spans="1:10">
      <c r="A97" s="227"/>
      <c r="B97" s="227" t="s">
        <v>676</v>
      </c>
      <c r="C97" s="227" t="s">
        <v>534</v>
      </c>
      <c r="D97" s="227" t="s">
        <v>535</v>
      </c>
      <c r="E97" s="227" t="s">
        <v>536</v>
      </c>
      <c r="F97" s="227" t="s">
        <v>506</v>
      </c>
      <c r="G97" s="227" t="s">
        <v>517</v>
      </c>
      <c r="H97" s="227" t="s">
        <v>518</v>
      </c>
      <c r="I97" s="227" t="s">
        <v>509</v>
      </c>
      <c r="J97" s="227" t="s">
        <v>563</v>
      </c>
    </row>
    <row r="98" ht="28" customHeight="1" spans="1:10">
      <c r="A98" s="227" t="s">
        <v>454</v>
      </c>
      <c r="B98" s="227" t="s">
        <v>683</v>
      </c>
      <c r="C98" s="227" t="s">
        <v>503</v>
      </c>
      <c r="D98" s="227" t="s">
        <v>504</v>
      </c>
      <c r="E98" s="227" t="s">
        <v>661</v>
      </c>
      <c r="F98" s="227" t="s">
        <v>506</v>
      </c>
      <c r="G98" s="227" t="s">
        <v>512</v>
      </c>
      <c r="H98" s="227" t="s">
        <v>513</v>
      </c>
      <c r="I98" s="227" t="s">
        <v>509</v>
      </c>
      <c r="J98" s="227" t="s">
        <v>684</v>
      </c>
    </row>
    <row r="99" ht="28" customHeight="1" spans="1:10">
      <c r="A99" s="227"/>
      <c r="B99" s="227" t="s">
        <v>683</v>
      </c>
      <c r="C99" s="227" t="s">
        <v>503</v>
      </c>
      <c r="D99" s="227" t="s">
        <v>515</v>
      </c>
      <c r="E99" s="227" t="s">
        <v>685</v>
      </c>
      <c r="F99" s="227" t="s">
        <v>506</v>
      </c>
      <c r="G99" s="227" t="s">
        <v>517</v>
      </c>
      <c r="H99" s="227" t="s">
        <v>518</v>
      </c>
      <c r="I99" s="227" t="s">
        <v>509</v>
      </c>
      <c r="J99" s="227" t="s">
        <v>686</v>
      </c>
    </row>
    <row r="100" ht="28" customHeight="1" spans="1:10">
      <c r="A100" s="227"/>
      <c r="B100" s="227" t="s">
        <v>683</v>
      </c>
      <c r="C100" s="227" t="s">
        <v>503</v>
      </c>
      <c r="D100" s="227" t="s">
        <v>549</v>
      </c>
      <c r="E100" s="227" t="s">
        <v>687</v>
      </c>
      <c r="F100" s="227" t="s">
        <v>506</v>
      </c>
      <c r="G100" s="227" t="s">
        <v>522</v>
      </c>
      <c r="H100" s="227" t="s">
        <v>523</v>
      </c>
      <c r="I100" s="227" t="s">
        <v>524</v>
      </c>
      <c r="J100" s="227" t="s">
        <v>687</v>
      </c>
    </row>
    <row r="101" ht="36" customHeight="1" spans="1:10">
      <c r="A101" s="227"/>
      <c r="B101" s="227" t="s">
        <v>683</v>
      </c>
      <c r="C101" s="227" t="s">
        <v>519</v>
      </c>
      <c r="D101" s="227" t="s">
        <v>520</v>
      </c>
      <c r="E101" s="227" t="s">
        <v>674</v>
      </c>
      <c r="F101" s="227" t="s">
        <v>506</v>
      </c>
      <c r="G101" s="227" t="s">
        <v>522</v>
      </c>
      <c r="H101" s="227" t="s">
        <v>523</v>
      </c>
      <c r="I101" s="227" t="s">
        <v>524</v>
      </c>
      <c r="J101" s="227" t="s">
        <v>674</v>
      </c>
    </row>
    <row r="102" ht="36" customHeight="1" spans="1:10">
      <c r="A102" s="227"/>
      <c r="B102" s="227" t="s">
        <v>683</v>
      </c>
      <c r="C102" s="227" t="s">
        <v>519</v>
      </c>
      <c r="D102" s="227" t="s">
        <v>526</v>
      </c>
      <c r="E102" s="227" t="s">
        <v>688</v>
      </c>
      <c r="F102" s="227" t="s">
        <v>506</v>
      </c>
      <c r="G102" s="227" t="s">
        <v>522</v>
      </c>
      <c r="H102" s="227" t="s">
        <v>523</v>
      </c>
      <c r="I102" s="227" t="s">
        <v>524</v>
      </c>
      <c r="J102" s="227" t="s">
        <v>688</v>
      </c>
    </row>
    <row r="103" ht="28" customHeight="1" spans="1:10">
      <c r="A103" s="227"/>
      <c r="B103" s="227" t="s">
        <v>683</v>
      </c>
      <c r="C103" s="227" t="s">
        <v>528</v>
      </c>
      <c r="D103" s="227" t="s">
        <v>529</v>
      </c>
      <c r="E103" s="227" t="s">
        <v>689</v>
      </c>
      <c r="F103" s="227" t="s">
        <v>531</v>
      </c>
      <c r="G103" s="227" t="s">
        <v>532</v>
      </c>
      <c r="H103" s="227" t="s">
        <v>518</v>
      </c>
      <c r="I103" s="227" t="s">
        <v>509</v>
      </c>
      <c r="J103" s="227" t="s">
        <v>689</v>
      </c>
    </row>
    <row r="104" ht="28" customHeight="1" spans="1:10">
      <c r="A104" s="227"/>
      <c r="B104" s="227" t="s">
        <v>683</v>
      </c>
      <c r="C104" s="227" t="s">
        <v>534</v>
      </c>
      <c r="D104" s="227" t="s">
        <v>535</v>
      </c>
      <c r="E104" s="227" t="s">
        <v>536</v>
      </c>
      <c r="F104" s="227" t="s">
        <v>506</v>
      </c>
      <c r="G104" s="227" t="s">
        <v>517</v>
      </c>
      <c r="H104" s="227" t="s">
        <v>518</v>
      </c>
      <c r="I104" s="227" t="s">
        <v>509</v>
      </c>
      <c r="J104" s="227" t="s">
        <v>563</v>
      </c>
    </row>
    <row r="105" ht="28" customHeight="1" spans="1:10">
      <c r="A105" s="227" t="s">
        <v>428</v>
      </c>
      <c r="B105" s="227" t="s">
        <v>690</v>
      </c>
      <c r="C105" s="227" t="s">
        <v>503</v>
      </c>
      <c r="D105" s="227" t="s">
        <v>504</v>
      </c>
      <c r="E105" s="227" t="s">
        <v>691</v>
      </c>
      <c r="F105" s="227" t="s">
        <v>506</v>
      </c>
      <c r="G105" s="227" t="s">
        <v>569</v>
      </c>
      <c r="H105" s="227" t="s">
        <v>513</v>
      </c>
      <c r="I105" s="227" t="s">
        <v>509</v>
      </c>
      <c r="J105" s="227" t="s">
        <v>691</v>
      </c>
    </row>
    <row r="106" ht="28" customHeight="1" spans="1:10">
      <c r="A106" s="227"/>
      <c r="B106" s="227" t="s">
        <v>692</v>
      </c>
      <c r="C106" s="227" t="s">
        <v>503</v>
      </c>
      <c r="D106" s="227" t="s">
        <v>515</v>
      </c>
      <c r="E106" s="227" t="s">
        <v>693</v>
      </c>
      <c r="F106" s="227" t="s">
        <v>506</v>
      </c>
      <c r="G106" s="227" t="s">
        <v>517</v>
      </c>
      <c r="H106" s="227" t="s">
        <v>518</v>
      </c>
      <c r="I106" s="227" t="s">
        <v>509</v>
      </c>
      <c r="J106" s="227" t="s">
        <v>693</v>
      </c>
    </row>
    <row r="107" ht="28" customHeight="1" spans="1:10">
      <c r="A107" s="227"/>
      <c r="B107" s="227" t="s">
        <v>692</v>
      </c>
      <c r="C107" s="227" t="s">
        <v>503</v>
      </c>
      <c r="D107" s="227" t="s">
        <v>549</v>
      </c>
      <c r="E107" s="227" t="s">
        <v>694</v>
      </c>
      <c r="F107" s="227" t="s">
        <v>506</v>
      </c>
      <c r="G107" s="227" t="s">
        <v>522</v>
      </c>
      <c r="H107" s="227" t="s">
        <v>523</v>
      </c>
      <c r="I107" s="227" t="s">
        <v>524</v>
      </c>
      <c r="J107" s="227" t="s">
        <v>694</v>
      </c>
    </row>
    <row r="108" ht="28" customHeight="1" spans="1:10">
      <c r="A108" s="227"/>
      <c r="B108" s="227" t="s">
        <v>692</v>
      </c>
      <c r="C108" s="227" t="s">
        <v>519</v>
      </c>
      <c r="D108" s="227" t="s">
        <v>520</v>
      </c>
      <c r="E108" s="227" t="s">
        <v>695</v>
      </c>
      <c r="F108" s="227" t="s">
        <v>506</v>
      </c>
      <c r="G108" s="227" t="s">
        <v>522</v>
      </c>
      <c r="H108" s="227" t="s">
        <v>523</v>
      </c>
      <c r="I108" s="227" t="s">
        <v>524</v>
      </c>
      <c r="J108" s="227" t="s">
        <v>696</v>
      </c>
    </row>
    <row r="109" ht="28" customHeight="1" spans="1:10">
      <c r="A109" s="227"/>
      <c r="B109" s="227" t="s">
        <v>692</v>
      </c>
      <c r="C109" s="227" t="s">
        <v>519</v>
      </c>
      <c r="D109" s="227" t="s">
        <v>556</v>
      </c>
      <c r="E109" s="227" t="s">
        <v>697</v>
      </c>
      <c r="F109" s="227" t="s">
        <v>506</v>
      </c>
      <c r="G109" s="227" t="s">
        <v>522</v>
      </c>
      <c r="H109" s="227" t="s">
        <v>523</v>
      </c>
      <c r="I109" s="227" t="s">
        <v>524</v>
      </c>
      <c r="J109" s="227" t="s">
        <v>698</v>
      </c>
    </row>
    <row r="110" ht="28" customHeight="1" spans="1:10">
      <c r="A110" s="227"/>
      <c r="B110" s="227" t="s">
        <v>692</v>
      </c>
      <c r="C110" s="227" t="s">
        <v>528</v>
      </c>
      <c r="D110" s="227" t="s">
        <v>529</v>
      </c>
      <c r="E110" s="227" t="s">
        <v>699</v>
      </c>
      <c r="F110" s="227" t="s">
        <v>531</v>
      </c>
      <c r="G110" s="227" t="s">
        <v>532</v>
      </c>
      <c r="H110" s="227" t="s">
        <v>518</v>
      </c>
      <c r="I110" s="227" t="s">
        <v>509</v>
      </c>
      <c r="J110" s="227" t="s">
        <v>699</v>
      </c>
    </row>
    <row r="111" ht="28" customHeight="1" spans="1:10">
      <c r="A111" s="227"/>
      <c r="B111" s="227" t="s">
        <v>692</v>
      </c>
      <c r="C111" s="227" t="s">
        <v>534</v>
      </c>
      <c r="D111" s="227" t="s">
        <v>535</v>
      </c>
      <c r="E111" s="227" t="s">
        <v>536</v>
      </c>
      <c r="F111" s="227" t="s">
        <v>506</v>
      </c>
      <c r="G111" s="227" t="s">
        <v>517</v>
      </c>
      <c r="H111" s="227" t="s">
        <v>518</v>
      </c>
      <c r="I111" s="227" t="s">
        <v>509</v>
      </c>
      <c r="J111" s="227" t="s">
        <v>563</v>
      </c>
    </row>
    <row r="112" ht="28" customHeight="1" spans="1:10">
      <c r="A112" s="227" t="s">
        <v>472</v>
      </c>
      <c r="B112" s="227" t="s">
        <v>700</v>
      </c>
      <c r="C112" s="227" t="s">
        <v>503</v>
      </c>
      <c r="D112" s="227" t="s">
        <v>504</v>
      </c>
      <c r="E112" s="227" t="s">
        <v>701</v>
      </c>
      <c r="F112" s="227" t="s">
        <v>506</v>
      </c>
      <c r="G112" s="227" t="s">
        <v>702</v>
      </c>
      <c r="H112" s="227" t="s">
        <v>513</v>
      </c>
      <c r="I112" s="227" t="s">
        <v>509</v>
      </c>
      <c r="J112" s="227" t="s">
        <v>701</v>
      </c>
    </row>
    <row r="113" ht="28" customHeight="1" spans="1:10">
      <c r="A113" s="227"/>
      <c r="B113" s="227" t="s">
        <v>703</v>
      </c>
      <c r="C113" s="227" t="s">
        <v>503</v>
      </c>
      <c r="D113" s="227" t="s">
        <v>549</v>
      </c>
      <c r="E113" s="227" t="s">
        <v>704</v>
      </c>
      <c r="F113" s="227" t="s">
        <v>506</v>
      </c>
      <c r="G113" s="227" t="s">
        <v>522</v>
      </c>
      <c r="H113" s="227" t="s">
        <v>523</v>
      </c>
      <c r="I113" s="227" t="s">
        <v>524</v>
      </c>
      <c r="J113" s="227" t="s">
        <v>704</v>
      </c>
    </row>
    <row r="114" ht="36" customHeight="1" spans="1:10">
      <c r="A114" s="227"/>
      <c r="B114" s="227" t="s">
        <v>703</v>
      </c>
      <c r="C114" s="227" t="s">
        <v>519</v>
      </c>
      <c r="D114" s="227" t="s">
        <v>556</v>
      </c>
      <c r="E114" s="227" t="s">
        <v>705</v>
      </c>
      <c r="F114" s="227" t="s">
        <v>506</v>
      </c>
      <c r="G114" s="227" t="s">
        <v>522</v>
      </c>
      <c r="H114" s="227" t="s">
        <v>523</v>
      </c>
      <c r="I114" s="227" t="s">
        <v>524</v>
      </c>
      <c r="J114" s="227" t="s">
        <v>705</v>
      </c>
    </row>
    <row r="115" ht="28" customHeight="1" spans="1:10">
      <c r="A115" s="227"/>
      <c r="B115" s="227" t="s">
        <v>703</v>
      </c>
      <c r="C115" s="227" t="s">
        <v>528</v>
      </c>
      <c r="D115" s="227" t="s">
        <v>529</v>
      </c>
      <c r="E115" s="227" t="s">
        <v>706</v>
      </c>
      <c r="F115" s="227" t="s">
        <v>531</v>
      </c>
      <c r="G115" s="227" t="s">
        <v>562</v>
      </c>
      <c r="H115" s="227" t="s">
        <v>518</v>
      </c>
      <c r="I115" s="227" t="s">
        <v>509</v>
      </c>
      <c r="J115" s="227" t="s">
        <v>706</v>
      </c>
    </row>
    <row r="116" ht="28" customHeight="1" spans="1:10">
      <c r="A116" s="227"/>
      <c r="B116" s="227" t="s">
        <v>703</v>
      </c>
      <c r="C116" s="227" t="s">
        <v>534</v>
      </c>
      <c r="D116" s="227" t="s">
        <v>535</v>
      </c>
      <c r="E116" s="227" t="s">
        <v>536</v>
      </c>
      <c r="F116" s="227" t="s">
        <v>506</v>
      </c>
      <c r="G116" s="227" t="s">
        <v>517</v>
      </c>
      <c r="H116" s="227" t="s">
        <v>518</v>
      </c>
      <c r="I116" s="227" t="s">
        <v>509</v>
      </c>
      <c r="J116" s="227" t="s">
        <v>536</v>
      </c>
    </row>
    <row r="117" ht="28" customHeight="1" spans="1:10">
      <c r="A117" s="227" t="s">
        <v>462</v>
      </c>
      <c r="B117" s="227" t="s">
        <v>707</v>
      </c>
      <c r="C117" s="227" t="s">
        <v>503</v>
      </c>
      <c r="D117" s="227" t="s">
        <v>504</v>
      </c>
      <c r="E117" s="227" t="s">
        <v>708</v>
      </c>
      <c r="F117" s="227" t="s">
        <v>506</v>
      </c>
      <c r="G117" s="227" t="s">
        <v>709</v>
      </c>
      <c r="H117" s="227" t="s">
        <v>513</v>
      </c>
      <c r="I117" s="227" t="s">
        <v>509</v>
      </c>
      <c r="J117" s="227" t="s">
        <v>710</v>
      </c>
    </row>
    <row r="118" ht="28" customHeight="1" spans="1:10">
      <c r="A118" s="227"/>
      <c r="B118" s="227" t="s">
        <v>711</v>
      </c>
      <c r="C118" s="227" t="s">
        <v>503</v>
      </c>
      <c r="D118" s="227" t="s">
        <v>515</v>
      </c>
      <c r="E118" s="227" t="s">
        <v>712</v>
      </c>
      <c r="F118" s="227" t="s">
        <v>506</v>
      </c>
      <c r="G118" s="227" t="s">
        <v>517</v>
      </c>
      <c r="H118" s="227" t="s">
        <v>518</v>
      </c>
      <c r="I118" s="227" t="s">
        <v>509</v>
      </c>
      <c r="J118" s="227" t="s">
        <v>712</v>
      </c>
    </row>
    <row r="119" ht="28" customHeight="1" spans="1:10">
      <c r="A119" s="227"/>
      <c r="B119" s="227" t="s">
        <v>711</v>
      </c>
      <c r="C119" s="227" t="s">
        <v>503</v>
      </c>
      <c r="D119" s="227" t="s">
        <v>549</v>
      </c>
      <c r="E119" s="227" t="s">
        <v>713</v>
      </c>
      <c r="F119" s="227" t="s">
        <v>506</v>
      </c>
      <c r="G119" s="227" t="s">
        <v>522</v>
      </c>
      <c r="H119" s="227" t="s">
        <v>523</v>
      </c>
      <c r="I119" s="227" t="s">
        <v>524</v>
      </c>
      <c r="J119" s="227" t="s">
        <v>713</v>
      </c>
    </row>
    <row r="120" ht="48" customHeight="1" spans="1:10">
      <c r="A120" s="227"/>
      <c r="B120" s="227" t="s">
        <v>711</v>
      </c>
      <c r="C120" s="227" t="s">
        <v>519</v>
      </c>
      <c r="D120" s="227" t="s">
        <v>520</v>
      </c>
      <c r="E120" s="227" t="s">
        <v>714</v>
      </c>
      <c r="F120" s="227" t="s">
        <v>506</v>
      </c>
      <c r="G120" s="227" t="s">
        <v>522</v>
      </c>
      <c r="H120" s="227" t="s">
        <v>523</v>
      </c>
      <c r="I120" s="227" t="s">
        <v>524</v>
      </c>
      <c r="J120" s="227" t="s">
        <v>714</v>
      </c>
    </row>
    <row r="121" ht="34" customHeight="1" spans="1:10">
      <c r="A121" s="227"/>
      <c r="B121" s="227" t="s">
        <v>711</v>
      </c>
      <c r="C121" s="227" t="s">
        <v>528</v>
      </c>
      <c r="D121" s="227" t="s">
        <v>529</v>
      </c>
      <c r="E121" s="227" t="s">
        <v>715</v>
      </c>
      <c r="F121" s="227" t="s">
        <v>531</v>
      </c>
      <c r="G121" s="227" t="s">
        <v>532</v>
      </c>
      <c r="H121" s="227" t="s">
        <v>518</v>
      </c>
      <c r="I121" s="227" t="s">
        <v>509</v>
      </c>
      <c r="J121" s="227" t="s">
        <v>576</v>
      </c>
    </row>
    <row r="122" ht="28" customHeight="1" spans="1:10">
      <c r="A122" s="227"/>
      <c r="B122" s="227" t="s">
        <v>711</v>
      </c>
      <c r="C122" s="227" t="s">
        <v>534</v>
      </c>
      <c r="D122" s="227" t="s">
        <v>535</v>
      </c>
      <c r="E122" s="227" t="s">
        <v>536</v>
      </c>
      <c r="F122" s="227" t="s">
        <v>506</v>
      </c>
      <c r="G122" s="227" t="s">
        <v>517</v>
      </c>
      <c r="H122" s="227" t="s">
        <v>518</v>
      </c>
      <c r="I122" s="227" t="s">
        <v>509</v>
      </c>
      <c r="J122" s="227" t="s">
        <v>563</v>
      </c>
    </row>
    <row r="123" ht="28" customHeight="1" spans="1:10">
      <c r="A123" s="227" t="s">
        <v>452</v>
      </c>
      <c r="B123" s="227" t="s">
        <v>716</v>
      </c>
      <c r="C123" s="227" t="s">
        <v>503</v>
      </c>
      <c r="D123" s="227" t="s">
        <v>504</v>
      </c>
      <c r="E123" s="227" t="s">
        <v>717</v>
      </c>
      <c r="F123" s="227" t="s">
        <v>531</v>
      </c>
      <c r="G123" s="227" t="s">
        <v>718</v>
      </c>
      <c r="H123" s="227" t="s">
        <v>719</v>
      </c>
      <c r="I123" s="227" t="s">
        <v>509</v>
      </c>
      <c r="J123" s="227" t="s">
        <v>720</v>
      </c>
    </row>
    <row r="124" ht="28" customHeight="1" spans="1:10">
      <c r="A124" s="227"/>
      <c r="B124" s="227" t="s">
        <v>716</v>
      </c>
      <c r="C124" s="227" t="s">
        <v>503</v>
      </c>
      <c r="D124" s="227" t="s">
        <v>515</v>
      </c>
      <c r="E124" s="227" t="s">
        <v>721</v>
      </c>
      <c r="F124" s="227" t="s">
        <v>506</v>
      </c>
      <c r="G124" s="227" t="s">
        <v>517</v>
      </c>
      <c r="H124" s="227" t="s">
        <v>518</v>
      </c>
      <c r="I124" s="227" t="s">
        <v>509</v>
      </c>
      <c r="J124" s="227" t="s">
        <v>722</v>
      </c>
    </row>
    <row r="125" ht="35" customHeight="1" spans="1:10">
      <c r="A125" s="227"/>
      <c r="B125" s="227" t="s">
        <v>716</v>
      </c>
      <c r="C125" s="227" t="s">
        <v>519</v>
      </c>
      <c r="D125" s="227" t="s">
        <v>520</v>
      </c>
      <c r="E125" s="227" t="s">
        <v>723</v>
      </c>
      <c r="F125" s="227" t="s">
        <v>506</v>
      </c>
      <c r="G125" s="227" t="s">
        <v>522</v>
      </c>
      <c r="H125" s="227" t="s">
        <v>523</v>
      </c>
      <c r="I125" s="227" t="s">
        <v>524</v>
      </c>
      <c r="J125" s="227" t="s">
        <v>724</v>
      </c>
    </row>
    <row r="126" ht="35" customHeight="1" spans="1:10">
      <c r="A126" s="227"/>
      <c r="B126" s="227" t="s">
        <v>716</v>
      </c>
      <c r="C126" s="227" t="s">
        <v>519</v>
      </c>
      <c r="D126" s="227" t="s">
        <v>526</v>
      </c>
      <c r="E126" s="227" t="s">
        <v>725</v>
      </c>
      <c r="F126" s="227" t="s">
        <v>506</v>
      </c>
      <c r="G126" s="227" t="s">
        <v>522</v>
      </c>
      <c r="H126" s="227" t="s">
        <v>523</v>
      </c>
      <c r="I126" s="227" t="s">
        <v>524</v>
      </c>
      <c r="J126" s="227" t="s">
        <v>725</v>
      </c>
    </row>
    <row r="127" ht="28" customHeight="1" spans="1:10">
      <c r="A127" s="227"/>
      <c r="B127" s="227" t="s">
        <v>716</v>
      </c>
      <c r="C127" s="227" t="s">
        <v>528</v>
      </c>
      <c r="D127" s="227" t="s">
        <v>529</v>
      </c>
      <c r="E127" s="227" t="s">
        <v>575</v>
      </c>
      <c r="F127" s="227" t="s">
        <v>531</v>
      </c>
      <c r="G127" s="227" t="s">
        <v>562</v>
      </c>
      <c r="H127" s="227" t="s">
        <v>518</v>
      </c>
      <c r="I127" s="227" t="s">
        <v>509</v>
      </c>
      <c r="J127" s="227" t="s">
        <v>576</v>
      </c>
    </row>
    <row r="128" ht="28" customHeight="1" spans="1:10">
      <c r="A128" s="227"/>
      <c r="B128" s="227" t="s">
        <v>716</v>
      </c>
      <c r="C128" s="227" t="s">
        <v>534</v>
      </c>
      <c r="D128" s="227" t="s">
        <v>535</v>
      </c>
      <c r="E128" s="227" t="s">
        <v>536</v>
      </c>
      <c r="F128" s="227" t="s">
        <v>506</v>
      </c>
      <c r="G128" s="227" t="s">
        <v>517</v>
      </c>
      <c r="H128" s="227" t="s">
        <v>518</v>
      </c>
      <c r="I128" s="227" t="s">
        <v>509</v>
      </c>
      <c r="J128" s="227" t="s">
        <v>563</v>
      </c>
    </row>
    <row r="129" ht="28" customHeight="1" spans="1:10">
      <c r="A129" s="227" t="s">
        <v>464</v>
      </c>
      <c r="B129" s="227" t="s">
        <v>726</v>
      </c>
      <c r="C129" s="227" t="s">
        <v>503</v>
      </c>
      <c r="D129" s="227" t="s">
        <v>504</v>
      </c>
      <c r="E129" s="227" t="s">
        <v>727</v>
      </c>
      <c r="F129" s="227" t="s">
        <v>506</v>
      </c>
      <c r="G129" s="227" t="s">
        <v>638</v>
      </c>
      <c r="H129" s="227" t="s">
        <v>513</v>
      </c>
      <c r="I129" s="227" t="s">
        <v>509</v>
      </c>
      <c r="J129" s="227" t="s">
        <v>727</v>
      </c>
    </row>
    <row r="130" ht="28" customHeight="1" spans="1:10">
      <c r="A130" s="227"/>
      <c r="B130" s="227" t="s">
        <v>728</v>
      </c>
      <c r="C130" s="227" t="s">
        <v>503</v>
      </c>
      <c r="D130" s="227" t="s">
        <v>515</v>
      </c>
      <c r="E130" s="227" t="s">
        <v>571</v>
      </c>
      <c r="F130" s="227" t="s">
        <v>506</v>
      </c>
      <c r="G130" s="227" t="s">
        <v>517</v>
      </c>
      <c r="H130" s="227" t="s">
        <v>518</v>
      </c>
      <c r="I130" s="227" t="s">
        <v>509</v>
      </c>
      <c r="J130" s="227" t="s">
        <v>571</v>
      </c>
    </row>
    <row r="131" ht="28" customHeight="1" spans="1:10">
      <c r="A131" s="227"/>
      <c r="B131" s="227" t="s">
        <v>728</v>
      </c>
      <c r="C131" s="227" t="s">
        <v>503</v>
      </c>
      <c r="D131" s="227" t="s">
        <v>549</v>
      </c>
      <c r="E131" s="227" t="s">
        <v>729</v>
      </c>
      <c r="F131" s="227" t="s">
        <v>506</v>
      </c>
      <c r="G131" s="227" t="s">
        <v>522</v>
      </c>
      <c r="H131" s="227" t="s">
        <v>523</v>
      </c>
      <c r="I131" s="227" t="s">
        <v>524</v>
      </c>
      <c r="J131" s="227" t="s">
        <v>729</v>
      </c>
    </row>
    <row r="132" ht="28" customHeight="1" spans="1:10">
      <c r="A132" s="227"/>
      <c r="B132" s="227" t="s">
        <v>728</v>
      </c>
      <c r="C132" s="227" t="s">
        <v>519</v>
      </c>
      <c r="D132" s="227" t="s">
        <v>520</v>
      </c>
      <c r="E132" s="227" t="s">
        <v>730</v>
      </c>
      <c r="F132" s="227" t="s">
        <v>506</v>
      </c>
      <c r="G132" s="227" t="s">
        <v>522</v>
      </c>
      <c r="H132" s="227" t="s">
        <v>523</v>
      </c>
      <c r="I132" s="227" t="s">
        <v>524</v>
      </c>
      <c r="J132" s="227" t="s">
        <v>731</v>
      </c>
    </row>
    <row r="133" ht="28" customHeight="1" spans="1:10">
      <c r="A133" s="227"/>
      <c r="B133" s="227" t="s">
        <v>728</v>
      </c>
      <c r="C133" s="227" t="s">
        <v>519</v>
      </c>
      <c r="D133" s="227" t="s">
        <v>526</v>
      </c>
      <c r="E133" s="227" t="s">
        <v>732</v>
      </c>
      <c r="F133" s="227" t="s">
        <v>506</v>
      </c>
      <c r="G133" s="227" t="s">
        <v>522</v>
      </c>
      <c r="H133" s="227" t="s">
        <v>523</v>
      </c>
      <c r="I133" s="227" t="s">
        <v>524</v>
      </c>
      <c r="J133" s="227" t="s">
        <v>732</v>
      </c>
    </row>
    <row r="134" ht="28" customHeight="1" spans="1:10">
      <c r="A134" s="227"/>
      <c r="B134" s="227" t="s">
        <v>728</v>
      </c>
      <c r="C134" s="227" t="s">
        <v>528</v>
      </c>
      <c r="D134" s="227" t="s">
        <v>529</v>
      </c>
      <c r="E134" s="227" t="s">
        <v>733</v>
      </c>
      <c r="F134" s="227" t="s">
        <v>531</v>
      </c>
      <c r="G134" s="227" t="s">
        <v>562</v>
      </c>
      <c r="H134" s="227" t="s">
        <v>518</v>
      </c>
      <c r="I134" s="227" t="s">
        <v>509</v>
      </c>
      <c r="J134" s="227" t="s">
        <v>733</v>
      </c>
    </row>
    <row r="135" ht="28" customHeight="1" spans="1:10">
      <c r="A135" s="227"/>
      <c r="B135" s="227" t="s">
        <v>728</v>
      </c>
      <c r="C135" s="227" t="s">
        <v>534</v>
      </c>
      <c r="D135" s="227" t="s">
        <v>535</v>
      </c>
      <c r="E135" s="227" t="s">
        <v>536</v>
      </c>
      <c r="F135" s="227" t="s">
        <v>506</v>
      </c>
      <c r="G135" s="227" t="s">
        <v>517</v>
      </c>
      <c r="H135" s="227" t="s">
        <v>518</v>
      </c>
      <c r="I135" s="227" t="s">
        <v>509</v>
      </c>
      <c r="J135" s="227" t="s">
        <v>563</v>
      </c>
    </row>
    <row r="136" ht="28" customHeight="1" spans="1:10">
      <c r="A136" s="227" t="s">
        <v>438</v>
      </c>
      <c r="B136" s="227" t="s">
        <v>734</v>
      </c>
      <c r="C136" s="227" t="s">
        <v>503</v>
      </c>
      <c r="D136" s="227" t="s">
        <v>504</v>
      </c>
      <c r="E136" s="227" t="s">
        <v>735</v>
      </c>
      <c r="F136" s="227" t="s">
        <v>506</v>
      </c>
      <c r="G136" s="227" t="s">
        <v>736</v>
      </c>
      <c r="H136" s="227" t="s">
        <v>513</v>
      </c>
      <c r="I136" s="227" t="s">
        <v>509</v>
      </c>
      <c r="J136" s="227" t="s">
        <v>737</v>
      </c>
    </row>
    <row r="137" ht="34" customHeight="1" spans="1:10">
      <c r="A137" s="227"/>
      <c r="B137" s="227" t="s">
        <v>734</v>
      </c>
      <c r="C137" s="227" t="s">
        <v>503</v>
      </c>
      <c r="D137" s="227" t="s">
        <v>515</v>
      </c>
      <c r="E137" s="227" t="s">
        <v>738</v>
      </c>
      <c r="F137" s="227" t="s">
        <v>506</v>
      </c>
      <c r="G137" s="227" t="s">
        <v>522</v>
      </c>
      <c r="H137" s="227" t="s">
        <v>523</v>
      </c>
      <c r="I137" s="227" t="s">
        <v>524</v>
      </c>
      <c r="J137" s="227" t="s">
        <v>739</v>
      </c>
    </row>
    <row r="138" ht="34" customHeight="1" spans="1:10">
      <c r="A138" s="227"/>
      <c r="B138" s="227" t="s">
        <v>734</v>
      </c>
      <c r="C138" s="227" t="s">
        <v>503</v>
      </c>
      <c r="D138" s="227" t="s">
        <v>549</v>
      </c>
      <c r="E138" s="227" t="s">
        <v>740</v>
      </c>
      <c r="F138" s="227" t="s">
        <v>506</v>
      </c>
      <c r="G138" s="227" t="s">
        <v>741</v>
      </c>
      <c r="H138" s="227" t="s">
        <v>523</v>
      </c>
      <c r="I138" s="227" t="s">
        <v>524</v>
      </c>
      <c r="J138" s="227" t="s">
        <v>742</v>
      </c>
    </row>
    <row r="139" ht="63" customHeight="1" spans="1:10">
      <c r="A139" s="227"/>
      <c r="B139" s="227" t="s">
        <v>734</v>
      </c>
      <c r="C139" s="227" t="s">
        <v>519</v>
      </c>
      <c r="D139" s="227" t="s">
        <v>520</v>
      </c>
      <c r="E139" s="227" t="s">
        <v>743</v>
      </c>
      <c r="F139" s="227" t="s">
        <v>506</v>
      </c>
      <c r="G139" s="227" t="s">
        <v>522</v>
      </c>
      <c r="H139" s="227" t="s">
        <v>523</v>
      </c>
      <c r="I139" s="227" t="s">
        <v>524</v>
      </c>
      <c r="J139" s="227" t="s">
        <v>744</v>
      </c>
    </row>
    <row r="140" ht="34" customHeight="1" spans="1:10">
      <c r="A140" s="227"/>
      <c r="B140" s="227" t="s">
        <v>734</v>
      </c>
      <c r="C140" s="227" t="s">
        <v>528</v>
      </c>
      <c r="D140" s="227" t="s">
        <v>529</v>
      </c>
      <c r="E140" s="227" t="s">
        <v>745</v>
      </c>
      <c r="F140" s="227" t="s">
        <v>531</v>
      </c>
      <c r="G140" s="227" t="s">
        <v>532</v>
      </c>
      <c r="H140" s="227" t="s">
        <v>518</v>
      </c>
      <c r="I140" s="227" t="s">
        <v>509</v>
      </c>
      <c r="J140" s="227" t="s">
        <v>746</v>
      </c>
    </row>
    <row r="141" ht="28" customHeight="1" spans="1:10">
      <c r="A141" s="227"/>
      <c r="B141" s="227" t="s">
        <v>734</v>
      </c>
      <c r="C141" s="227" t="s">
        <v>534</v>
      </c>
      <c r="D141" s="227" t="s">
        <v>535</v>
      </c>
      <c r="E141" s="227" t="s">
        <v>536</v>
      </c>
      <c r="F141" s="227" t="s">
        <v>506</v>
      </c>
      <c r="G141" s="227" t="s">
        <v>517</v>
      </c>
      <c r="H141" s="227" t="s">
        <v>518</v>
      </c>
      <c r="I141" s="227" t="s">
        <v>509</v>
      </c>
      <c r="J141" s="227" t="s">
        <v>563</v>
      </c>
    </row>
    <row r="142" ht="28" customHeight="1" spans="1:10">
      <c r="A142" s="227" t="s">
        <v>440</v>
      </c>
      <c r="B142" s="227" t="s">
        <v>747</v>
      </c>
      <c r="C142" s="227" t="s">
        <v>503</v>
      </c>
      <c r="D142" s="227" t="s">
        <v>504</v>
      </c>
      <c r="E142" s="227" t="s">
        <v>748</v>
      </c>
      <c r="F142" s="227" t="s">
        <v>506</v>
      </c>
      <c r="G142" s="227" t="s">
        <v>749</v>
      </c>
      <c r="H142" s="227" t="s">
        <v>513</v>
      </c>
      <c r="I142" s="227" t="s">
        <v>509</v>
      </c>
      <c r="J142" s="227" t="s">
        <v>750</v>
      </c>
    </row>
    <row r="143" ht="28" customHeight="1" spans="1:10">
      <c r="A143" s="227"/>
      <c r="B143" s="227" t="s">
        <v>747</v>
      </c>
      <c r="C143" s="227" t="s">
        <v>503</v>
      </c>
      <c r="D143" s="227" t="s">
        <v>504</v>
      </c>
      <c r="E143" s="227" t="s">
        <v>751</v>
      </c>
      <c r="F143" s="227" t="s">
        <v>506</v>
      </c>
      <c r="G143" s="227" t="s">
        <v>752</v>
      </c>
      <c r="H143" s="227" t="s">
        <v>513</v>
      </c>
      <c r="I143" s="227" t="s">
        <v>509</v>
      </c>
      <c r="J143" s="227" t="s">
        <v>753</v>
      </c>
    </row>
    <row r="144" ht="28" customHeight="1" spans="1:10">
      <c r="A144" s="227"/>
      <c r="B144" s="227" t="s">
        <v>747</v>
      </c>
      <c r="C144" s="227" t="s">
        <v>503</v>
      </c>
      <c r="D144" s="227" t="s">
        <v>504</v>
      </c>
      <c r="E144" s="227" t="s">
        <v>754</v>
      </c>
      <c r="F144" s="227" t="s">
        <v>506</v>
      </c>
      <c r="G144" s="227" t="s">
        <v>755</v>
      </c>
      <c r="H144" s="227" t="s">
        <v>513</v>
      </c>
      <c r="I144" s="227" t="s">
        <v>509</v>
      </c>
      <c r="J144" s="227" t="s">
        <v>756</v>
      </c>
    </row>
    <row r="145" ht="28" customHeight="1" spans="1:10">
      <c r="A145" s="227"/>
      <c r="B145" s="227" t="s">
        <v>747</v>
      </c>
      <c r="C145" s="227" t="s">
        <v>503</v>
      </c>
      <c r="D145" s="227" t="s">
        <v>504</v>
      </c>
      <c r="E145" s="227" t="s">
        <v>757</v>
      </c>
      <c r="F145" s="227" t="s">
        <v>506</v>
      </c>
      <c r="G145" s="227" t="s">
        <v>551</v>
      </c>
      <c r="H145" s="227" t="s">
        <v>513</v>
      </c>
      <c r="I145" s="227" t="s">
        <v>509</v>
      </c>
      <c r="J145" s="227" t="s">
        <v>757</v>
      </c>
    </row>
    <row r="146" ht="34" customHeight="1" spans="1:10">
      <c r="A146" s="227"/>
      <c r="B146" s="227" t="s">
        <v>747</v>
      </c>
      <c r="C146" s="227" t="s">
        <v>503</v>
      </c>
      <c r="D146" s="227" t="s">
        <v>515</v>
      </c>
      <c r="E146" s="227" t="s">
        <v>758</v>
      </c>
      <c r="F146" s="227" t="s">
        <v>506</v>
      </c>
      <c r="G146" s="227" t="s">
        <v>517</v>
      </c>
      <c r="H146" s="227" t="s">
        <v>518</v>
      </c>
      <c r="I146" s="227" t="s">
        <v>509</v>
      </c>
      <c r="J146" s="227" t="s">
        <v>758</v>
      </c>
    </row>
    <row r="147" ht="34" customHeight="1" spans="1:10">
      <c r="A147" s="227"/>
      <c r="B147" s="227" t="s">
        <v>747</v>
      </c>
      <c r="C147" s="227" t="s">
        <v>519</v>
      </c>
      <c r="D147" s="227" t="s">
        <v>520</v>
      </c>
      <c r="E147" s="227" t="s">
        <v>759</v>
      </c>
      <c r="F147" s="227" t="s">
        <v>506</v>
      </c>
      <c r="G147" s="227" t="s">
        <v>522</v>
      </c>
      <c r="H147" s="227" t="s">
        <v>523</v>
      </c>
      <c r="I147" s="227" t="s">
        <v>524</v>
      </c>
      <c r="J147" s="227" t="s">
        <v>759</v>
      </c>
    </row>
    <row r="148" ht="28" customHeight="1" spans="1:10">
      <c r="A148" s="227"/>
      <c r="B148" s="227" t="s">
        <v>747</v>
      </c>
      <c r="C148" s="227" t="s">
        <v>528</v>
      </c>
      <c r="D148" s="227" t="s">
        <v>529</v>
      </c>
      <c r="E148" s="227" t="s">
        <v>760</v>
      </c>
      <c r="F148" s="227" t="s">
        <v>531</v>
      </c>
      <c r="G148" s="227" t="s">
        <v>532</v>
      </c>
      <c r="H148" s="227" t="s">
        <v>518</v>
      </c>
      <c r="I148" s="227" t="s">
        <v>509</v>
      </c>
      <c r="J148" s="227" t="s">
        <v>760</v>
      </c>
    </row>
    <row r="149" ht="28" customHeight="1" spans="1:10">
      <c r="A149" s="227"/>
      <c r="B149" s="227" t="s">
        <v>747</v>
      </c>
      <c r="C149" s="227" t="s">
        <v>534</v>
      </c>
      <c r="D149" s="227" t="s">
        <v>535</v>
      </c>
      <c r="E149" s="227" t="s">
        <v>536</v>
      </c>
      <c r="F149" s="227" t="s">
        <v>506</v>
      </c>
      <c r="G149" s="227" t="s">
        <v>517</v>
      </c>
      <c r="H149" s="227" t="s">
        <v>518</v>
      </c>
      <c r="I149" s="227" t="s">
        <v>509</v>
      </c>
      <c r="J149" s="227" t="s">
        <v>563</v>
      </c>
    </row>
    <row r="150" ht="28" customHeight="1" spans="1:10">
      <c r="A150" s="227" t="s">
        <v>470</v>
      </c>
      <c r="B150" s="227" t="s">
        <v>761</v>
      </c>
      <c r="C150" s="227" t="s">
        <v>503</v>
      </c>
      <c r="D150" s="227" t="s">
        <v>504</v>
      </c>
      <c r="E150" s="227" t="s">
        <v>762</v>
      </c>
      <c r="F150" s="227" t="s">
        <v>506</v>
      </c>
      <c r="G150" s="227" t="s">
        <v>763</v>
      </c>
      <c r="H150" s="227" t="s">
        <v>592</v>
      </c>
      <c r="I150" s="227" t="s">
        <v>509</v>
      </c>
      <c r="J150" s="227" t="s">
        <v>762</v>
      </c>
    </row>
    <row r="151" ht="28" customHeight="1" spans="1:10">
      <c r="A151" s="227"/>
      <c r="B151" s="227" t="s">
        <v>761</v>
      </c>
      <c r="C151" s="227" t="s">
        <v>503</v>
      </c>
      <c r="D151" s="227" t="s">
        <v>504</v>
      </c>
      <c r="E151" s="227" t="s">
        <v>764</v>
      </c>
      <c r="F151" s="227" t="s">
        <v>531</v>
      </c>
      <c r="G151" s="227" t="s">
        <v>765</v>
      </c>
      <c r="H151" s="227" t="s">
        <v>586</v>
      </c>
      <c r="I151" s="227" t="s">
        <v>509</v>
      </c>
      <c r="J151" s="227" t="s">
        <v>764</v>
      </c>
    </row>
    <row r="152" ht="28" customHeight="1" spans="1:10">
      <c r="A152" s="227"/>
      <c r="B152" s="227" t="s">
        <v>761</v>
      </c>
      <c r="C152" s="227" t="s">
        <v>503</v>
      </c>
      <c r="D152" s="227" t="s">
        <v>504</v>
      </c>
      <c r="E152" s="227" t="s">
        <v>766</v>
      </c>
      <c r="F152" s="227" t="s">
        <v>506</v>
      </c>
      <c r="G152" s="227" t="s">
        <v>767</v>
      </c>
      <c r="H152" s="227" t="s">
        <v>768</v>
      </c>
      <c r="I152" s="227" t="s">
        <v>509</v>
      </c>
      <c r="J152" s="227" t="s">
        <v>769</v>
      </c>
    </row>
    <row r="153" ht="28" customHeight="1" spans="1:10">
      <c r="A153" s="227"/>
      <c r="B153" s="227" t="s">
        <v>761</v>
      </c>
      <c r="C153" s="227" t="s">
        <v>503</v>
      </c>
      <c r="D153" s="227" t="s">
        <v>549</v>
      </c>
      <c r="E153" s="227" t="s">
        <v>770</v>
      </c>
      <c r="F153" s="227" t="s">
        <v>506</v>
      </c>
      <c r="G153" s="227" t="s">
        <v>507</v>
      </c>
      <c r="H153" s="227" t="s">
        <v>771</v>
      </c>
      <c r="I153" s="227" t="s">
        <v>509</v>
      </c>
      <c r="J153" s="227" t="s">
        <v>772</v>
      </c>
    </row>
    <row r="154" ht="42" customHeight="1" spans="1:10">
      <c r="A154" s="227"/>
      <c r="B154" s="227" t="s">
        <v>761</v>
      </c>
      <c r="C154" s="227" t="s">
        <v>519</v>
      </c>
      <c r="D154" s="227" t="s">
        <v>520</v>
      </c>
      <c r="E154" s="227" t="s">
        <v>773</v>
      </c>
      <c r="F154" s="227" t="s">
        <v>506</v>
      </c>
      <c r="G154" s="227" t="s">
        <v>522</v>
      </c>
      <c r="H154" s="227" t="s">
        <v>523</v>
      </c>
      <c r="I154" s="227" t="s">
        <v>524</v>
      </c>
      <c r="J154" s="227" t="s">
        <v>773</v>
      </c>
    </row>
    <row r="155" ht="28" customHeight="1" spans="1:10">
      <c r="A155" s="227"/>
      <c r="B155" s="227" t="s">
        <v>761</v>
      </c>
      <c r="C155" s="227" t="s">
        <v>528</v>
      </c>
      <c r="D155" s="227" t="s">
        <v>529</v>
      </c>
      <c r="E155" s="227" t="s">
        <v>774</v>
      </c>
      <c r="F155" s="227" t="s">
        <v>531</v>
      </c>
      <c r="G155" s="227" t="s">
        <v>562</v>
      </c>
      <c r="H155" s="227" t="s">
        <v>518</v>
      </c>
      <c r="I155" s="227" t="s">
        <v>509</v>
      </c>
      <c r="J155" s="227" t="s">
        <v>775</v>
      </c>
    </row>
    <row r="156" ht="28" customHeight="1" spans="1:10">
      <c r="A156" s="227"/>
      <c r="B156" s="227" t="s">
        <v>761</v>
      </c>
      <c r="C156" s="227" t="s">
        <v>534</v>
      </c>
      <c r="D156" s="227" t="s">
        <v>535</v>
      </c>
      <c r="E156" s="227" t="s">
        <v>536</v>
      </c>
      <c r="F156" s="227" t="s">
        <v>506</v>
      </c>
      <c r="G156" s="227" t="s">
        <v>517</v>
      </c>
      <c r="H156" s="227" t="s">
        <v>518</v>
      </c>
      <c r="I156" s="227" t="s">
        <v>509</v>
      </c>
      <c r="J156" s="227" t="s">
        <v>563</v>
      </c>
    </row>
    <row r="157" ht="28" customHeight="1" spans="1:10">
      <c r="A157" s="227" t="s">
        <v>402</v>
      </c>
      <c r="B157" s="227" t="s">
        <v>776</v>
      </c>
      <c r="C157" s="227" t="s">
        <v>503</v>
      </c>
      <c r="D157" s="227" t="s">
        <v>504</v>
      </c>
      <c r="E157" s="227" t="s">
        <v>777</v>
      </c>
      <c r="F157" s="227" t="s">
        <v>531</v>
      </c>
      <c r="G157" s="227" t="s">
        <v>778</v>
      </c>
      <c r="H157" s="227" t="s">
        <v>513</v>
      </c>
      <c r="I157" s="227" t="s">
        <v>509</v>
      </c>
      <c r="J157" s="227" t="s">
        <v>779</v>
      </c>
    </row>
    <row r="158" ht="28" customHeight="1" spans="1:10">
      <c r="A158" s="227"/>
      <c r="B158" s="227" t="s">
        <v>776</v>
      </c>
      <c r="C158" s="227" t="s">
        <v>503</v>
      </c>
      <c r="D158" s="227" t="s">
        <v>504</v>
      </c>
      <c r="E158" s="227" t="s">
        <v>780</v>
      </c>
      <c r="F158" s="227" t="s">
        <v>590</v>
      </c>
      <c r="G158" s="227" t="s">
        <v>667</v>
      </c>
      <c r="H158" s="227" t="s">
        <v>592</v>
      </c>
      <c r="I158" s="227" t="s">
        <v>509</v>
      </c>
      <c r="J158" s="227" t="s">
        <v>781</v>
      </c>
    </row>
    <row r="159" ht="28" customHeight="1" spans="1:10">
      <c r="A159" s="227"/>
      <c r="B159" s="227" t="s">
        <v>776</v>
      </c>
      <c r="C159" s="227" t="s">
        <v>503</v>
      </c>
      <c r="D159" s="227" t="s">
        <v>504</v>
      </c>
      <c r="E159" s="227" t="s">
        <v>782</v>
      </c>
      <c r="F159" s="227" t="s">
        <v>531</v>
      </c>
      <c r="G159" s="227" t="s">
        <v>664</v>
      </c>
      <c r="H159" s="227" t="s">
        <v>586</v>
      </c>
      <c r="I159" s="227" t="s">
        <v>509</v>
      </c>
      <c r="J159" s="227" t="s">
        <v>782</v>
      </c>
    </row>
    <row r="160" ht="28" customHeight="1" spans="1:10">
      <c r="A160" s="227"/>
      <c r="B160" s="227" t="s">
        <v>776</v>
      </c>
      <c r="C160" s="227" t="s">
        <v>503</v>
      </c>
      <c r="D160" s="227" t="s">
        <v>515</v>
      </c>
      <c r="E160" s="227" t="s">
        <v>783</v>
      </c>
      <c r="F160" s="227" t="s">
        <v>506</v>
      </c>
      <c r="G160" s="227" t="s">
        <v>522</v>
      </c>
      <c r="H160" s="227" t="s">
        <v>523</v>
      </c>
      <c r="I160" s="227" t="s">
        <v>524</v>
      </c>
      <c r="J160" s="227" t="s">
        <v>783</v>
      </c>
    </row>
    <row r="161" ht="28" customHeight="1" spans="1:10">
      <c r="A161" s="227"/>
      <c r="B161" s="227" t="s">
        <v>776</v>
      </c>
      <c r="C161" s="227" t="s">
        <v>519</v>
      </c>
      <c r="D161" s="227" t="s">
        <v>520</v>
      </c>
      <c r="E161" s="227" t="s">
        <v>784</v>
      </c>
      <c r="F161" s="227" t="s">
        <v>506</v>
      </c>
      <c r="G161" s="227" t="s">
        <v>522</v>
      </c>
      <c r="H161" s="227" t="s">
        <v>523</v>
      </c>
      <c r="I161" s="227" t="s">
        <v>524</v>
      </c>
      <c r="J161" s="227" t="s">
        <v>784</v>
      </c>
    </row>
    <row r="162" ht="28" customHeight="1" spans="1:10">
      <c r="A162" s="227"/>
      <c r="B162" s="227" t="s">
        <v>776</v>
      </c>
      <c r="C162" s="227" t="s">
        <v>528</v>
      </c>
      <c r="D162" s="227" t="s">
        <v>529</v>
      </c>
      <c r="E162" s="227" t="s">
        <v>785</v>
      </c>
      <c r="F162" s="227" t="s">
        <v>531</v>
      </c>
      <c r="G162" s="227" t="s">
        <v>562</v>
      </c>
      <c r="H162" s="227" t="s">
        <v>518</v>
      </c>
      <c r="I162" s="227" t="s">
        <v>509</v>
      </c>
      <c r="J162" s="227" t="s">
        <v>785</v>
      </c>
    </row>
    <row r="163" ht="28" customHeight="1" spans="1:10">
      <c r="A163" s="227"/>
      <c r="B163" s="227" t="s">
        <v>776</v>
      </c>
      <c r="C163" s="227" t="s">
        <v>534</v>
      </c>
      <c r="D163" s="227" t="s">
        <v>535</v>
      </c>
      <c r="E163" s="227" t="s">
        <v>536</v>
      </c>
      <c r="F163" s="227" t="s">
        <v>506</v>
      </c>
      <c r="G163" s="227" t="s">
        <v>517</v>
      </c>
      <c r="H163" s="227" t="s">
        <v>518</v>
      </c>
      <c r="I163" s="227" t="s">
        <v>509</v>
      </c>
      <c r="J163" s="227" t="s">
        <v>563</v>
      </c>
    </row>
    <row r="164" ht="28" customHeight="1" spans="1:10">
      <c r="A164" s="227" t="s">
        <v>412</v>
      </c>
      <c r="B164" s="227" t="s">
        <v>786</v>
      </c>
      <c r="C164" s="227" t="s">
        <v>503</v>
      </c>
      <c r="D164" s="227" t="s">
        <v>504</v>
      </c>
      <c r="E164" s="227" t="s">
        <v>787</v>
      </c>
      <c r="F164" s="227" t="s">
        <v>506</v>
      </c>
      <c r="G164" s="227" t="s">
        <v>788</v>
      </c>
      <c r="H164" s="227" t="s">
        <v>789</v>
      </c>
      <c r="I164" s="227" t="s">
        <v>509</v>
      </c>
      <c r="J164" s="227" t="s">
        <v>790</v>
      </c>
    </row>
    <row r="165" ht="28" customHeight="1" spans="1:10">
      <c r="A165" s="227"/>
      <c r="B165" s="227" t="s">
        <v>786</v>
      </c>
      <c r="C165" s="227" t="s">
        <v>503</v>
      </c>
      <c r="D165" s="227" t="s">
        <v>504</v>
      </c>
      <c r="E165" s="227" t="s">
        <v>791</v>
      </c>
      <c r="F165" s="227" t="s">
        <v>590</v>
      </c>
      <c r="G165" s="227" t="s">
        <v>792</v>
      </c>
      <c r="H165" s="227" t="s">
        <v>793</v>
      </c>
      <c r="I165" s="227" t="s">
        <v>509</v>
      </c>
      <c r="J165" s="227" t="s">
        <v>794</v>
      </c>
    </row>
    <row r="166" ht="28" customHeight="1" spans="1:10">
      <c r="A166" s="227"/>
      <c r="B166" s="227" t="s">
        <v>786</v>
      </c>
      <c r="C166" s="227" t="s">
        <v>503</v>
      </c>
      <c r="D166" s="227" t="s">
        <v>504</v>
      </c>
      <c r="E166" s="227" t="s">
        <v>795</v>
      </c>
      <c r="F166" s="227" t="s">
        <v>590</v>
      </c>
      <c r="G166" s="227" t="s">
        <v>796</v>
      </c>
      <c r="H166" s="227" t="s">
        <v>797</v>
      </c>
      <c r="I166" s="227" t="s">
        <v>509</v>
      </c>
      <c r="J166" s="227" t="s">
        <v>798</v>
      </c>
    </row>
    <row r="167" ht="28" customHeight="1" spans="1:10">
      <c r="A167" s="227"/>
      <c r="B167" s="227" t="s">
        <v>786</v>
      </c>
      <c r="C167" s="227" t="s">
        <v>503</v>
      </c>
      <c r="D167" s="227" t="s">
        <v>504</v>
      </c>
      <c r="E167" s="227" t="s">
        <v>799</v>
      </c>
      <c r="F167" s="227" t="s">
        <v>590</v>
      </c>
      <c r="G167" s="227" t="s">
        <v>792</v>
      </c>
      <c r="H167" s="227" t="s">
        <v>800</v>
      </c>
      <c r="I167" s="227" t="s">
        <v>509</v>
      </c>
      <c r="J167" s="227" t="s">
        <v>801</v>
      </c>
    </row>
    <row r="168" ht="28" customHeight="1" spans="1:10">
      <c r="A168" s="227"/>
      <c r="B168" s="227" t="s">
        <v>786</v>
      </c>
      <c r="C168" s="227" t="s">
        <v>503</v>
      </c>
      <c r="D168" s="227" t="s">
        <v>515</v>
      </c>
      <c r="E168" s="227" t="s">
        <v>802</v>
      </c>
      <c r="F168" s="227" t="s">
        <v>506</v>
      </c>
      <c r="G168" s="227" t="s">
        <v>517</v>
      </c>
      <c r="H168" s="227" t="s">
        <v>518</v>
      </c>
      <c r="I168" s="227" t="s">
        <v>509</v>
      </c>
      <c r="J168" s="227" t="s">
        <v>802</v>
      </c>
    </row>
    <row r="169" ht="28" customHeight="1" spans="1:10">
      <c r="A169" s="227"/>
      <c r="B169" s="227" t="s">
        <v>786</v>
      </c>
      <c r="C169" s="227" t="s">
        <v>503</v>
      </c>
      <c r="D169" s="227" t="s">
        <v>515</v>
      </c>
      <c r="E169" s="227" t="s">
        <v>803</v>
      </c>
      <c r="F169" s="227" t="s">
        <v>506</v>
      </c>
      <c r="G169" s="227" t="s">
        <v>522</v>
      </c>
      <c r="H169" s="227" t="s">
        <v>523</v>
      </c>
      <c r="I169" s="227" t="s">
        <v>524</v>
      </c>
      <c r="J169" s="227" t="s">
        <v>803</v>
      </c>
    </row>
    <row r="170" ht="33" customHeight="1" spans="1:10">
      <c r="A170" s="227"/>
      <c r="B170" s="227" t="s">
        <v>786</v>
      </c>
      <c r="C170" s="227" t="s">
        <v>519</v>
      </c>
      <c r="D170" s="227" t="s">
        <v>520</v>
      </c>
      <c r="E170" s="227" t="s">
        <v>804</v>
      </c>
      <c r="F170" s="227" t="s">
        <v>506</v>
      </c>
      <c r="G170" s="227" t="s">
        <v>522</v>
      </c>
      <c r="H170" s="227" t="s">
        <v>523</v>
      </c>
      <c r="I170" s="227" t="s">
        <v>524</v>
      </c>
      <c r="J170" s="227" t="s">
        <v>804</v>
      </c>
    </row>
    <row r="171" ht="33" customHeight="1" spans="1:10">
      <c r="A171" s="227"/>
      <c r="B171" s="227" t="s">
        <v>786</v>
      </c>
      <c r="C171" s="227" t="s">
        <v>528</v>
      </c>
      <c r="D171" s="227" t="s">
        <v>529</v>
      </c>
      <c r="E171" s="227" t="s">
        <v>805</v>
      </c>
      <c r="F171" s="227" t="s">
        <v>531</v>
      </c>
      <c r="G171" s="227" t="s">
        <v>562</v>
      </c>
      <c r="H171" s="227" t="s">
        <v>518</v>
      </c>
      <c r="I171" s="227" t="s">
        <v>509</v>
      </c>
      <c r="J171" s="227" t="s">
        <v>805</v>
      </c>
    </row>
    <row r="172" ht="28" customHeight="1" spans="1:10">
      <c r="A172" s="227"/>
      <c r="B172" s="227" t="s">
        <v>786</v>
      </c>
      <c r="C172" s="227" t="s">
        <v>534</v>
      </c>
      <c r="D172" s="227" t="s">
        <v>535</v>
      </c>
      <c r="E172" s="227" t="s">
        <v>536</v>
      </c>
      <c r="F172" s="227" t="s">
        <v>506</v>
      </c>
      <c r="G172" s="227" t="s">
        <v>517</v>
      </c>
      <c r="H172" s="227" t="s">
        <v>518</v>
      </c>
      <c r="I172" s="227" t="s">
        <v>509</v>
      </c>
      <c r="J172" s="227" t="s">
        <v>563</v>
      </c>
    </row>
    <row r="173" ht="28" customHeight="1" spans="1:10">
      <c r="A173" s="227" t="s">
        <v>434</v>
      </c>
      <c r="B173" s="227" t="s">
        <v>806</v>
      </c>
      <c r="C173" s="227" t="s">
        <v>503</v>
      </c>
      <c r="D173" s="227" t="s">
        <v>504</v>
      </c>
      <c r="E173" s="227" t="s">
        <v>807</v>
      </c>
      <c r="F173" s="227" t="s">
        <v>506</v>
      </c>
      <c r="G173" s="227" t="s">
        <v>808</v>
      </c>
      <c r="H173" s="227" t="s">
        <v>809</v>
      </c>
      <c r="I173" s="227" t="s">
        <v>509</v>
      </c>
      <c r="J173" s="227" t="s">
        <v>810</v>
      </c>
    </row>
    <row r="174" ht="28" customHeight="1" spans="1:10">
      <c r="A174" s="227"/>
      <c r="B174" s="227" t="s">
        <v>806</v>
      </c>
      <c r="C174" s="227" t="s">
        <v>503</v>
      </c>
      <c r="D174" s="227" t="s">
        <v>504</v>
      </c>
      <c r="E174" s="227" t="s">
        <v>811</v>
      </c>
      <c r="F174" s="227" t="s">
        <v>506</v>
      </c>
      <c r="G174" s="227" t="s">
        <v>812</v>
      </c>
      <c r="H174" s="227" t="s">
        <v>809</v>
      </c>
      <c r="I174" s="227" t="s">
        <v>509</v>
      </c>
      <c r="J174" s="227" t="s">
        <v>811</v>
      </c>
    </row>
    <row r="175" ht="28" customHeight="1" spans="1:10">
      <c r="A175" s="227"/>
      <c r="B175" s="227" t="s">
        <v>806</v>
      </c>
      <c r="C175" s="227" t="s">
        <v>503</v>
      </c>
      <c r="D175" s="227" t="s">
        <v>504</v>
      </c>
      <c r="E175" s="227" t="s">
        <v>813</v>
      </c>
      <c r="F175" s="227" t="s">
        <v>506</v>
      </c>
      <c r="G175" s="227" t="s">
        <v>763</v>
      </c>
      <c r="H175" s="227" t="s">
        <v>814</v>
      </c>
      <c r="I175" s="227" t="s">
        <v>509</v>
      </c>
      <c r="J175" s="227" t="s">
        <v>815</v>
      </c>
    </row>
    <row r="176" ht="28" customHeight="1" spans="1:10">
      <c r="A176" s="227"/>
      <c r="B176" s="227" t="s">
        <v>806</v>
      </c>
      <c r="C176" s="227" t="s">
        <v>503</v>
      </c>
      <c r="D176" s="227" t="s">
        <v>504</v>
      </c>
      <c r="E176" s="227" t="s">
        <v>816</v>
      </c>
      <c r="F176" s="227" t="s">
        <v>506</v>
      </c>
      <c r="G176" s="227" t="s">
        <v>517</v>
      </c>
      <c r="H176" s="227" t="s">
        <v>518</v>
      </c>
      <c r="I176" s="227" t="s">
        <v>509</v>
      </c>
      <c r="J176" s="227" t="s">
        <v>817</v>
      </c>
    </row>
    <row r="177" ht="28" customHeight="1" spans="1:10">
      <c r="A177" s="227"/>
      <c r="B177" s="227" t="s">
        <v>806</v>
      </c>
      <c r="C177" s="227" t="s">
        <v>503</v>
      </c>
      <c r="D177" s="227" t="s">
        <v>515</v>
      </c>
      <c r="E177" s="227" t="s">
        <v>818</v>
      </c>
      <c r="F177" s="227" t="s">
        <v>506</v>
      </c>
      <c r="G177" s="227" t="s">
        <v>517</v>
      </c>
      <c r="H177" s="227" t="s">
        <v>518</v>
      </c>
      <c r="I177" s="227" t="s">
        <v>509</v>
      </c>
      <c r="J177" s="227" t="s">
        <v>818</v>
      </c>
    </row>
    <row r="178" ht="28" customHeight="1" spans="1:10">
      <c r="A178" s="227"/>
      <c r="B178" s="227" t="s">
        <v>806</v>
      </c>
      <c r="C178" s="227" t="s">
        <v>503</v>
      </c>
      <c r="D178" s="227" t="s">
        <v>515</v>
      </c>
      <c r="E178" s="227" t="s">
        <v>819</v>
      </c>
      <c r="F178" s="227" t="s">
        <v>506</v>
      </c>
      <c r="G178" s="227" t="s">
        <v>517</v>
      </c>
      <c r="H178" s="227" t="s">
        <v>518</v>
      </c>
      <c r="I178" s="227" t="s">
        <v>509</v>
      </c>
      <c r="J178" s="227" t="s">
        <v>820</v>
      </c>
    </row>
    <row r="179" ht="46" customHeight="1" spans="1:10">
      <c r="A179" s="227"/>
      <c r="B179" s="227" t="s">
        <v>806</v>
      </c>
      <c r="C179" s="227" t="s">
        <v>519</v>
      </c>
      <c r="D179" s="227" t="s">
        <v>520</v>
      </c>
      <c r="E179" s="227" t="s">
        <v>821</v>
      </c>
      <c r="F179" s="227" t="s">
        <v>506</v>
      </c>
      <c r="G179" s="227" t="s">
        <v>522</v>
      </c>
      <c r="H179" s="227" t="s">
        <v>523</v>
      </c>
      <c r="I179" s="227" t="s">
        <v>524</v>
      </c>
      <c r="J179" s="227" t="s">
        <v>821</v>
      </c>
    </row>
    <row r="180" ht="35" customHeight="1" spans="1:10">
      <c r="A180" s="227"/>
      <c r="B180" s="227" t="s">
        <v>806</v>
      </c>
      <c r="C180" s="227" t="s">
        <v>519</v>
      </c>
      <c r="D180" s="227" t="s">
        <v>526</v>
      </c>
      <c r="E180" s="227" t="s">
        <v>822</v>
      </c>
      <c r="F180" s="227" t="s">
        <v>506</v>
      </c>
      <c r="G180" s="227" t="s">
        <v>522</v>
      </c>
      <c r="H180" s="227" t="s">
        <v>523</v>
      </c>
      <c r="I180" s="227" t="s">
        <v>524</v>
      </c>
      <c r="J180" s="227" t="s">
        <v>822</v>
      </c>
    </row>
    <row r="181" ht="28" customHeight="1" spans="1:10">
      <c r="A181" s="227"/>
      <c r="B181" s="227" t="s">
        <v>806</v>
      </c>
      <c r="C181" s="227" t="s">
        <v>528</v>
      </c>
      <c r="D181" s="227" t="s">
        <v>529</v>
      </c>
      <c r="E181" s="227" t="s">
        <v>823</v>
      </c>
      <c r="F181" s="227" t="s">
        <v>531</v>
      </c>
      <c r="G181" s="227" t="s">
        <v>562</v>
      </c>
      <c r="H181" s="227" t="s">
        <v>518</v>
      </c>
      <c r="I181" s="227" t="s">
        <v>509</v>
      </c>
      <c r="J181" s="227" t="s">
        <v>823</v>
      </c>
    </row>
    <row r="182" ht="28" customHeight="1" spans="1:10">
      <c r="A182" s="227"/>
      <c r="B182" s="227" t="s">
        <v>806</v>
      </c>
      <c r="C182" s="227" t="s">
        <v>534</v>
      </c>
      <c r="D182" s="227" t="s">
        <v>535</v>
      </c>
      <c r="E182" s="227" t="s">
        <v>536</v>
      </c>
      <c r="F182" s="227" t="s">
        <v>506</v>
      </c>
      <c r="G182" s="227" t="s">
        <v>517</v>
      </c>
      <c r="H182" s="227" t="s">
        <v>518</v>
      </c>
      <c r="I182" s="227" t="s">
        <v>509</v>
      </c>
      <c r="J182" s="227" t="s">
        <v>563</v>
      </c>
    </row>
    <row r="183" ht="28" customHeight="1" spans="1:10">
      <c r="A183" s="227" t="s">
        <v>416</v>
      </c>
      <c r="B183" s="227" t="s">
        <v>824</v>
      </c>
      <c r="C183" s="227" t="s">
        <v>503</v>
      </c>
      <c r="D183" s="227" t="s">
        <v>504</v>
      </c>
      <c r="E183" s="227" t="s">
        <v>825</v>
      </c>
      <c r="F183" s="227" t="s">
        <v>531</v>
      </c>
      <c r="G183" s="227" t="s">
        <v>551</v>
      </c>
      <c r="H183" s="227" t="s">
        <v>592</v>
      </c>
      <c r="I183" s="227" t="s">
        <v>509</v>
      </c>
      <c r="J183" s="227" t="s">
        <v>826</v>
      </c>
    </row>
    <row r="184" ht="28" customHeight="1" spans="1:10">
      <c r="A184" s="227"/>
      <c r="B184" s="227" t="s">
        <v>827</v>
      </c>
      <c r="C184" s="227" t="s">
        <v>503</v>
      </c>
      <c r="D184" s="227" t="s">
        <v>504</v>
      </c>
      <c r="E184" s="227" t="s">
        <v>828</v>
      </c>
      <c r="F184" s="227" t="s">
        <v>531</v>
      </c>
      <c r="G184" s="227" t="s">
        <v>709</v>
      </c>
      <c r="H184" s="227" t="s">
        <v>592</v>
      </c>
      <c r="I184" s="227" t="s">
        <v>509</v>
      </c>
      <c r="J184" s="227" t="s">
        <v>829</v>
      </c>
    </row>
    <row r="185" ht="28" customHeight="1" spans="1:10">
      <c r="A185" s="227"/>
      <c r="B185" s="227" t="s">
        <v>827</v>
      </c>
      <c r="C185" s="227" t="s">
        <v>503</v>
      </c>
      <c r="D185" s="227" t="s">
        <v>504</v>
      </c>
      <c r="E185" s="227" t="s">
        <v>830</v>
      </c>
      <c r="F185" s="227" t="s">
        <v>506</v>
      </c>
      <c r="G185" s="227" t="s">
        <v>507</v>
      </c>
      <c r="H185" s="227" t="s">
        <v>592</v>
      </c>
      <c r="I185" s="227" t="s">
        <v>509</v>
      </c>
      <c r="J185" s="227" t="s">
        <v>831</v>
      </c>
    </row>
    <row r="186" ht="28" customHeight="1" spans="1:10">
      <c r="A186" s="227"/>
      <c r="B186" s="227" t="s">
        <v>827</v>
      </c>
      <c r="C186" s="227" t="s">
        <v>503</v>
      </c>
      <c r="D186" s="227" t="s">
        <v>504</v>
      </c>
      <c r="E186" s="227" t="s">
        <v>832</v>
      </c>
      <c r="F186" s="227" t="s">
        <v>506</v>
      </c>
      <c r="G186" s="227" t="s">
        <v>833</v>
      </c>
      <c r="H186" s="227" t="s">
        <v>834</v>
      </c>
      <c r="I186" s="227" t="s">
        <v>509</v>
      </c>
      <c r="J186" s="227" t="s">
        <v>835</v>
      </c>
    </row>
    <row r="187" ht="28" customHeight="1" spans="1:10">
      <c r="A187" s="227"/>
      <c r="B187" s="227" t="s">
        <v>827</v>
      </c>
      <c r="C187" s="227" t="s">
        <v>503</v>
      </c>
      <c r="D187" s="227" t="s">
        <v>515</v>
      </c>
      <c r="E187" s="227" t="s">
        <v>836</v>
      </c>
      <c r="F187" s="227" t="s">
        <v>506</v>
      </c>
      <c r="G187" s="227" t="s">
        <v>517</v>
      </c>
      <c r="H187" s="227" t="s">
        <v>518</v>
      </c>
      <c r="I187" s="227" t="s">
        <v>509</v>
      </c>
      <c r="J187" s="227" t="s">
        <v>836</v>
      </c>
    </row>
    <row r="188" ht="36" customHeight="1" spans="1:10">
      <c r="A188" s="227"/>
      <c r="B188" s="227" t="s">
        <v>827</v>
      </c>
      <c r="C188" s="227" t="s">
        <v>519</v>
      </c>
      <c r="D188" s="227" t="s">
        <v>520</v>
      </c>
      <c r="E188" s="227" t="s">
        <v>837</v>
      </c>
      <c r="F188" s="227" t="s">
        <v>506</v>
      </c>
      <c r="G188" s="227" t="s">
        <v>522</v>
      </c>
      <c r="H188" s="227" t="s">
        <v>523</v>
      </c>
      <c r="I188" s="227" t="s">
        <v>524</v>
      </c>
      <c r="J188" s="227" t="s">
        <v>837</v>
      </c>
    </row>
    <row r="189" ht="45" customHeight="1" spans="1:10">
      <c r="A189" s="227"/>
      <c r="B189" s="227" t="s">
        <v>827</v>
      </c>
      <c r="C189" s="227" t="s">
        <v>519</v>
      </c>
      <c r="D189" s="227" t="s">
        <v>520</v>
      </c>
      <c r="E189" s="227" t="s">
        <v>838</v>
      </c>
      <c r="F189" s="227" t="s">
        <v>506</v>
      </c>
      <c r="G189" s="227" t="s">
        <v>522</v>
      </c>
      <c r="H189" s="227" t="s">
        <v>523</v>
      </c>
      <c r="I189" s="227" t="s">
        <v>524</v>
      </c>
      <c r="J189" s="227" t="s">
        <v>838</v>
      </c>
    </row>
    <row r="190" ht="28" customHeight="1" spans="1:10">
      <c r="A190" s="227"/>
      <c r="B190" s="227" t="s">
        <v>827</v>
      </c>
      <c r="C190" s="227" t="s">
        <v>528</v>
      </c>
      <c r="D190" s="227" t="s">
        <v>529</v>
      </c>
      <c r="E190" s="227" t="s">
        <v>616</v>
      </c>
      <c r="F190" s="227" t="s">
        <v>531</v>
      </c>
      <c r="G190" s="227" t="s">
        <v>562</v>
      </c>
      <c r="H190" s="227" t="s">
        <v>518</v>
      </c>
      <c r="I190" s="227" t="s">
        <v>509</v>
      </c>
      <c r="J190" s="227" t="s">
        <v>616</v>
      </c>
    </row>
    <row r="191" ht="28" customHeight="1" spans="1:10">
      <c r="A191" s="227"/>
      <c r="B191" s="227" t="s">
        <v>827</v>
      </c>
      <c r="C191" s="227" t="s">
        <v>534</v>
      </c>
      <c r="D191" s="227" t="s">
        <v>535</v>
      </c>
      <c r="E191" s="227" t="s">
        <v>536</v>
      </c>
      <c r="F191" s="227" t="s">
        <v>506</v>
      </c>
      <c r="G191" s="227" t="s">
        <v>517</v>
      </c>
      <c r="H191" s="227" t="s">
        <v>518</v>
      </c>
      <c r="I191" s="227" t="s">
        <v>509</v>
      </c>
      <c r="J191" s="227" t="s">
        <v>563</v>
      </c>
    </row>
    <row r="192" ht="32" customHeight="1" spans="1:10">
      <c r="A192" s="227" t="s">
        <v>430</v>
      </c>
      <c r="B192" s="227" t="s">
        <v>839</v>
      </c>
      <c r="C192" s="227" t="s">
        <v>503</v>
      </c>
      <c r="D192" s="227" t="s">
        <v>504</v>
      </c>
      <c r="E192" s="227" t="s">
        <v>840</v>
      </c>
      <c r="F192" s="227" t="s">
        <v>531</v>
      </c>
      <c r="G192" s="227" t="s">
        <v>517</v>
      </c>
      <c r="H192" s="227" t="s">
        <v>586</v>
      </c>
      <c r="I192" s="227" t="s">
        <v>509</v>
      </c>
      <c r="J192" s="227" t="s">
        <v>841</v>
      </c>
    </row>
    <row r="193" ht="28" customHeight="1" spans="1:10">
      <c r="A193" s="227"/>
      <c r="B193" s="227" t="s">
        <v>842</v>
      </c>
      <c r="C193" s="227" t="s">
        <v>503</v>
      </c>
      <c r="D193" s="227" t="s">
        <v>504</v>
      </c>
      <c r="E193" s="227" t="s">
        <v>843</v>
      </c>
      <c r="F193" s="227" t="s">
        <v>506</v>
      </c>
      <c r="G193" s="227" t="s">
        <v>566</v>
      </c>
      <c r="H193" s="227" t="s">
        <v>601</v>
      </c>
      <c r="I193" s="227" t="s">
        <v>509</v>
      </c>
      <c r="J193" s="227" t="s">
        <v>844</v>
      </c>
    </row>
    <row r="194" ht="28" customHeight="1" spans="1:10">
      <c r="A194" s="227"/>
      <c r="B194" s="227" t="s">
        <v>842</v>
      </c>
      <c r="C194" s="227" t="s">
        <v>503</v>
      </c>
      <c r="D194" s="227" t="s">
        <v>504</v>
      </c>
      <c r="E194" s="227" t="s">
        <v>845</v>
      </c>
      <c r="F194" s="227" t="s">
        <v>531</v>
      </c>
      <c r="G194" s="227" t="s">
        <v>846</v>
      </c>
      <c r="H194" s="227" t="s">
        <v>586</v>
      </c>
      <c r="I194" s="227" t="s">
        <v>509</v>
      </c>
      <c r="J194" s="227" t="s">
        <v>845</v>
      </c>
    </row>
    <row r="195" ht="37" customHeight="1" spans="1:10">
      <c r="A195" s="227"/>
      <c r="B195" s="227" t="s">
        <v>842</v>
      </c>
      <c r="C195" s="227" t="s">
        <v>503</v>
      </c>
      <c r="D195" s="227" t="s">
        <v>515</v>
      </c>
      <c r="E195" s="227" t="s">
        <v>847</v>
      </c>
      <c r="F195" s="227" t="s">
        <v>506</v>
      </c>
      <c r="G195" s="227" t="s">
        <v>517</v>
      </c>
      <c r="H195" s="227" t="s">
        <v>518</v>
      </c>
      <c r="I195" s="227" t="s">
        <v>509</v>
      </c>
      <c r="J195" s="227" t="s">
        <v>848</v>
      </c>
    </row>
    <row r="196" ht="37" customHeight="1" spans="1:10">
      <c r="A196" s="227"/>
      <c r="B196" s="227" t="s">
        <v>842</v>
      </c>
      <c r="C196" s="227" t="s">
        <v>503</v>
      </c>
      <c r="D196" s="227" t="s">
        <v>515</v>
      </c>
      <c r="E196" s="227" t="s">
        <v>849</v>
      </c>
      <c r="F196" s="227" t="s">
        <v>506</v>
      </c>
      <c r="G196" s="227" t="s">
        <v>517</v>
      </c>
      <c r="H196" s="227" t="s">
        <v>518</v>
      </c>
      <c r="I196" s="227" t="s">
        <v>509</v>
      </c>
      <c r="J196" s="227" t="s">
        <v>850</v>
      </c>
    </row>
    <row r="197" ht="48" customHeight="1" spans="1:10">
      <c r="A197" s="227"/>
      <c r="B197" s="227" t="s">
        <v>842</v>
      </c>
      <c r="C197" s="227" t="s">
        <v>519</v>
      </c>
      <c r="D197" s="227" t="s">
        <v>520</v>
      </c>
      <c r="E197" s="227" t="s">
        <v>851</v>
      </c>
      <c r="F197" s="227" t="s">
        <v>506</v>
      </c>
      <c r="G197" s="227" t="s">
        <v>522</v>
      </c>
      <c r="H197" s="227" t="s">
        <v>523</v>
      </c>
      <c r="I197" s="227" t="s">
        <v>524</v>
      </c>
      <c r="J197" s="227" t="s">
        <v>852</v>
      </c>
    </row>
    <row r="198" ht="28" customHeight="1" spans="1:10">
      <c r="A198" s="227"/>
      <c r="B198" s="227" t="s">
        <v>842</v>
      </c>
      <c r="C198" s="227" t="s">
        <v>528</v>
      </c>
      <c r="D198" s="227" t="s">
        <v>529</v>
      </c>
      <c r="E198" s="227" t="s">
        <v>853</v>
      </c>
      <c r="F198" s="227" t="s">
        <v>531</v>
      </c>
      <c r="G198" s="227" t="s">
        <v>562</v>
      </c>
      <c r="H198" s="227" t="s">
        <v>518</v>
      </c>
      <c r="I198" s="227" t="s">
        <v>509</v>
      </c>
      <c r="J198" s="227" t="s">
        <v>853</v>
      </c>
    </row>
    <row r="199" ht="28" customHeight="1" spans="1:10">
      <c r="A199" s="227"/>
      <c r="B199" s="227" t="s">
        <v>842</v>
      </c>
      <c r="C199" s="227" t="s">
        <v>534</v>
      </c>
      <c r="D199" s="227" t="s">
        <v>535</v>
      </c>
      <c r="E199" s="227" t="s">
        <v>536</v>
      </c>
      <c r="F199" s="227" t="s">
        <v>506</v>
      </c>
      <c r="G199" s="227" t="s">
        <v>517</v>
      </c>
      <c r="H199" s="227" t="s">
        <v>518</v>
      </c>
      <c r="I199" s="227" t="s">
        <v>509</v>
      </c>
      <c r="J199" s="227" t="s">
        <v>563</v>
      </c>
    </row>
    <row r="200" ht="28" customHeight="1" spans="1:10">
      <c r="A200" s="227" t="s">
        <v>432</v>
      </c>
      <c r="B200" s="227" t="s">
        <v>854</v>
      </c>
      <c r="C200" s="227" t="s">
        <v>503</v>
      </c>
      <c r="D200" s="227" t="s">
        <v>504</v>
      </c>
      <c r="E200" s="227" t="s">
        <v>855</v>
      </c>
      <c r="F200" s="227" t="s">
        <v>506</v>
      </c>
      <c r="G200" s="227" t="s">
        <v>856</v>
      </c>
      <c r="H200" s="227" t="s">
        <v>857</v>
      </c>
      <c r="I200" s="227" t="s">
        <v>509</v>
      </c>
      <c r="J200" s="227" t="s">
        <v>858</v>
      </c>
    </row>
    <row r="201" ht="28" customHeight="1" spans="1:10">
      <c r="A201" s="227"/>
      <c r="B201" s="227" t="s">
        <v>854</v>
      </c>
      <c r="C201" s="227" t="s">
        <v>503</v>
      </c>
      <c r="D201" s="227" t="s">
        <v>515</v>
      </c>
      <c r="E201" s="227" t="s">
        <v>836</v>
      </c>
      <c r="F201" s="227" t="s">
        <v>506</v>
      </c>
      <c r="G201" s="227" t="s">
        <v>517</v>
      </c>
      <c r="H201" s="227" t="s">
        <v>518</v>
      </c>
      <c r="I201" s="227" t="s">
        <v>509</v>
      </c>
      <c r="J201" s="227" t="s">
        <v>836</v>
      </c>
    </row>
    <row r="202" ht="34" customHeight="1" spans="1:10">
      <c r="A202" s="227"/>
      <c r="B202" s="227" t="s">
        <v>854</v>
      </c>
      <c r="C202" s="227" t="s">
        <v>519</v>
      </c>
      <c r="D202" s="227" t="s">
        <v>520</v>
      </c>
      <c r="E202" s="227" t="s">
        <v>859</v>
      </c>
      <c r="F202" s="227" t="s">
        <v>506</v>
      </c>
      <c r="G202" s="227" t="s">
        <v>522</v>
      </c>
      <c r="H202" s="227" t="s">
        <v>523</v>
      </c>
      <c r="I202" s="227" t="s">
        <v>524</v>
      </c>
      <c r="J202" s="227" t="s">
        <v>859</v>
      </c>
    </row>
    <row r="203" ht="36" customHeight="1" spans="1:10">
      <c r="A203" s="227"/>
      <c r="B203" s="227" t="s">
        <v>854</v>
      </c>
      <c r="C203" s="227" t="s">
        <v>528</v>
      </c>
      <c r="D203" s="227" t="s">
        <v>529</v>
      </c>
      <c r="E203" s="227" t="s">
        <v>860</v>
      </c>
      <c r="F203" s="227" t="s">
        <v>531</v>
      </c>
      <c r="G203" s="227" t="s">
        <v>562</v>
      </c>
      <c r="H203" s="227" t="s">
        <v>518</v>
      </c>
      <c r="I203" s="227" t="s">
        <v>509</v>
      </c>
      <c r="J203" s="227" t="s">
        <v>860</v>
      </c>
    </row>
    <row r="204" ht="32" customHeight="1" spans="1:10">
      <c r="A204" s="228"/>
      <c r="B204" s="228" t="s">
        <v>854</v>
      </c>
      <c r="C204" s="228" t="s">
        <v>534</v>
      </c>
      <c r="D204" s="228" t="s">
        <v>535</v>
      </c>
      <c r="E204" s="228" t="s">
        <v>536</v>
      </c>
      <c r="F204" s="228" t="s">
        <v>506</v>
      </c>
      <c r="G204" s="228" t="s">
        <v>517</v>
      </c>
      <c r="H204" s="228" t="s">
        <v>518</v>
      </c>
      <c r="I204" s="228" t="s">
        <v>509</v>
      </c>
      <c r="J204" s="228" t="s">
        <v>563</v>
      </c>
    </row>
    <row r="205" ht="31.5" customHeight="1" spans="1:10">
      <c r="A205" s="153" t="s">
        <v>476</v>
      </c>
      <c r="B205" s="153" t="s">
        <v>861</v>
      </c>
      <c r="C205" s="153" t="s">
        <v>503</v>
      </c>
      <c r="D205" s="153" t="s">
        <v>504</v>
      </c>
      <c r="E205" s="153" t="s">
        <v>862</v>
      </c>
      <c r="F205" s="128" t="s">
        <v>506</v>
      </c>
      <c r="G205" s="153" t="s">
        <v>507</v>
      </c>
      <c r="H205" s="128" t="s">
        <v>508</v>
      </c>
      <c r="I205" s="128" t="s">
        <v>509</v>
      </c>
      <c r="J205" s="153" t="s">
        <v>862</v>
      </c>
    </row>
    <row r="206" ht="31.5" customHeight="1" spans="1:10">
      <c r="A206" s="153"/>
      <c r="B206" s="153"/>
      <c r="C206" s="153" t="s">
        <v>503</v>
      </c>
      <c r="D206" s="153" t="s">
        <v>515</v>
      </c>
      <c r="E206" s="153" t="s">
        <v>863</v>
      </c>
      <c r="F206" s="128" t="s">
        <v>506</v>
      </c>
      <c r="G206" s="153" t="s">
        <v>517</v>
      </c>
      <c r="H206" s="128" t="s">
        <v>518</v>
      </c>
      <c r="I206" s="128" t="s">
        <v>509</v>
      </c>
      <c r="J206" s="153" t="s">
        <v>863</v>
      </c>
    </row>
    <row r="207" ht="43" customHeight="1" spans="1:10">
      <c r="A207" s="153"/>
      <c r="B207" s="153"/>
      <c r="C207" s="153" t="s">
        <v>519</v>
      </c>
      <c r="D207" s="153" t="s">
        <v>864</v>
      </c>
      <c r="E207" s="153" t="s">
        <v>865</v>
      </c>
      <c r="F207" s="128" t="s">
        <v>506</v>
      </c>
      <c r="G207" s="227" t="s">
        <v>522</v>
      </c>
      <c r="H207" s="227" t="s">
        <v>523</v>
      </c>
      <c r="I207" s="128" t="s">
        <v>524</v>
      </c>
      <c r="J207" s="153" t="s">
        <v>866</v>
      </c>
    </row>
    <row r="208" ht="31.5" customHeight="1" spans="1:10">
      <c r="A208" s="153"/>
      <c r="B208" s="153"/>
      <c r="C208" s="153" t="s">
        <v>528</v>
      </c>
      <c r="D208" s="153" t="s">
        <v>867</v>
      </c>
      <c r="E208" s="153" t="s">
        <v>616</v>
      </c>
      <c r="F208" s="128" t="s">
        <v>531</v>
      </c>
      <c r="G208" s="153">
        <v>95</v>
      </c>
      <c r="H208" s="128" t="s">
        <v>518</v>
      </c>
      <c r="I208" s="128" t="s">
        <v>509</v>
      </c>
      <c r="J208" s="153" t="s">
        <v>616</v>
      </c>
    </row>
    <row r="209" s="222" customFormat="1" ht="31.5" customHeight="1" spans="1:10">
      <c r="A209" s="153" t="s">
        <v>478</v>
      </c>
      <c r="B209" s="153" t="s">
        <v>868</v>
      </c>
      <c r="C209" s="153" t="s">
        <v>503</v>
      </c>
      <c r="D209" s="153" t="s">
        <v>504</v>
      </c>
      <c r="E209" s="153" t="s">
        <v>869</v>
      </c>
      <c r="F209" s="128" t="s">
        <v>506</v>
      </c>
      <c r="G209" s="153" t="s">
        <v>870</v>
      </c>
      <c r="H209" s="128" t="s">
        <v>834</v>
      </c>
      <c r="I209" s="128" t="s">
        <v>509</v>
      </c>
      <c r="J209" s="153" t="s">
        <v>871</v>
      </c>
    </row>
    <row r="210" s="222" customFormat="1" ht="31.5" customHeight="1" spans="1:10">
      <c r="A210" s="153"/>
      <c r="B210" s="153"/>
      <c r="C210" s="153" t="s">
        <v>503</v>
      </c>
      <c r="D210" s="153" t="s">
        <v>504</v>
      </c>
      <c r="E210" s="153" t="s">
        <v>872</v>
      </c>
      <c r="F210" s="128" t="s">
        <v>506</v>
      </c>
      <c r="G210" s="153" t="s">
        <v>507</v>
      </c>
      <c r="H210" s="128" t="s">
        <v>601</v>
      </c>
      <c r="I210" s="128" t="s">
        <v>509</v>
      </c>
      <c r="J210" s="153" t="s">
        <v>872</v>
      </c>
    </row>
    <row r="211" s="222" customFormat="1" ht="31.5" customHeight="1" spans="1:10">
      <c r="A211" s="153"/>
      <c r="B211" s="153"/>
      <c r="C211" s="153" t="s">
        <v>503</v>
      </c>
      <c r="D211" s="153" t="s">
        <v>515</v>
      </c>
      <c r="E211" s="153" t="s">
        <v>873</v>
      </c>
      <c r="F211" s="128" t="s">
        <v>506</v>
      </c>
      <c r="G211" s="153" t="s">
        <v>522</v>
      </c>
      <c r="H211" s="128" t="s">
        <v>523</v>
      </c>
      <c r="I211" s="128" t="s">
        <v>524</v>
      </c>
      <c r="J211" s="153" t="s">
        <v>873</v>
      </c>
    </row>
    <row r="212" s="222" customFormat="1" ht="31.5" customHeight="1" spans="1:10">
      <c r="A212" s="153"/>
      <c r="B212" s="153"/>
      <c r="C212" s="153" t="s">
        <v>519</v>
      </c>
      <c r="D212" s="153" t="s">
        <v>520</v>
      </c>
      <c r="E212" s="153" t="s">
        <v>874</v>
      </c>
      <c r="F212" s="128" t="s">
        <v>506</v>
      </c>
      <c r="G212" s="153" t="s">
        <v>522</v>
      </c>
      <c r="H212" s="128" t="s">
        <v>523</v>
      </c>
      <c r="I212" s="128" t="s">
        <v>524</v>
      </c>
      <c r="J212" s="153" t="s">
        <v>874</v>
      </c>
    </row>
    <row r="213" s="222" customFormat="1" ht="31.5" customHeight="1" spans="1:10">
      <c r="A213" s="153"/>
      <c r="B213" s="153"/>
      <c r="C213" s="153" t="s">
        <v>528</v>
      </c>
      <c r="D213" s="153" t="s">
        <v>529</v>
      </c>
      <c r="E213" s="153" t="s">
        <v>875</v>
      </c>
      <c r="F213" s="128" t="s">
        <v>531</v>
      </c>
      <c r="G213" s="153" t="s">
        <v>532</v>
      </c>
      <c r="H213" s="128" t="s">
        <v>518</v>
      </c>
      <c r="I213" s="128" t="s">
        <v>524</v>
      </c>
      <c r="J213" s="153" t="s">
        <v>875</v>
      </c>
    </row>
    <row r="214" s="222" customFormat="1" ht="31.5" customHeight="1" spans="1:10">
      <c r="A214" s="153"/>
      <c r="B214" s="153"/>
      <c r="C214" s="153" t="s">
        <v>534</v>
      </c>
      <c r="D214" s="153" t="s">
        <v>535</v>
      </c>
      <c r="E214" s="153" t="s">
        <v>536</v>
      </c>
      <c r="F214" s="128" t="s">
        <v>506</v>
      </c>
      <c r="G214" s="153" t="s">
        <v>517</v>
      </c>
      <c r="H214" s="128" t="s">
        <v>518</v>
      </c>
      <c r="I214" s="128" t="s">
        <v>509</v>
      </c>
      <c r="J214" s="153" t="s">
        <v>563</v>
      </c>
    </row>
    <row r="215" ht="31.5" customHeight="1" spans="1:10">
      <c r="A215" s="153" t="s">
        <v>480</v>
      </c>
      <c r="B215" s="153" t="s">
        <v>876</v>
      </c>
      <c r="C215" s="153" t="s">
        <v>503</v>
      </c>
      <c r="D215" s="153" t="s">
        <v>504</v>
      </c>
      <c r="E215" s="153" t="s">
        <v>877</v>
      </c>
      <c r="F215" s="229" t="s">
        <v>506</v>
      </c>
      <c r="G215" s="153" t="s">
        <v>878</v>
      </c>
      <c r="H215" s="229" t="s">
        <v>879</v>
      </c>
      <c r="I215" s="229" t="s">
        <v>509</v>
      </c>
      <c r="J215" s="153" t="s">
        <v>877</v>
      </c>
    </row>
    <row r="216" ht="31.5" customHeight="1" spans="1:10">
      <c r="A216" s="153"/>
      <c r="B216" s="153"/>
      <c r="C216" s="153" t="s">
        <v>503</v>
      </c>
      <c r="D216" s="153" t="s">
        <v>504</v>
      </c>
      <c r="E216" s="153" t="s">
        <v>880</v>
      </c>
      <c r="F216" s="229" t="s">
        <v>506</v>
      </c>
      <c r="G216" s="153" t="s">
        <v>765</v>
      </c>
      <c r="H216" s="229" t="s">
        <v>879</v>
      </c>
      <c r="I216" s="229" t="s">
        <v>509</v>
      </c>
      <c r="J216" s="153" t="s">
        <v>880</v>
      </c>
    </row>
    <row r="217" ht="31.5" customHeight="1" spans="1:10">
      <c r="A217" s="153"/>
      <c r="B217" s="153"/>
      <c r="C217" s="153" t="s">
        <v>503</v>
      </c>
      <c r="D217" s="153" t="s">
        <v>515</v>
      </c>
      <c r="E217" s="153" t="s">
        <v>881</v>
      </c>
      <c r="F217" s="229" t="s">
        <v>506</v>
      </c>
      <c r="G217" s="153" t="s">
        <v>882</v>
      </c>
      <c r="H217" s="229" t="s">
        <v>523</v>
      </c>
      <c r="I217" s="229" t="s">
        <v>524</v>
      </c>
      <c r="J217" s="153" t="s">
        <v>881</v>
      </c>
    </row>
    <row r="218" ht="31.5" customHeight="1" spans="1:10">
      <c r="A218" s="153"/>
      <c r="B218" s="153"/>
      <c r="C218" s="153" t="s">
        <v>519</v>
      </c>
      <c r="D218" s="153" t="s">
        <v>883</v>
      </c>
      <c r="E218" s="153" t="s">
        <v>884</v>
      </c>
      <c r="F218" s="229" t="s">
        <v>506</v>
      </c>
      <c r="G218" s="153" t="s">
        <v>885</v>
      </c>
      <c r="H218" s="229" t="s">
        <v>523</v>
      </c>
      <c r="I218" s="229" t="s">
        <v>524</v>
      </c>
      <c r="J218" s="153" t="s">
        <v>884</v>
      </c>
    </row>
    <row r="219" ht="31.5" customHeight="1" spans="1:10">
      <c r="A219" s="153"/>
      <c r="B219" s="153"/>
      <c r="C219" s="153" t="s">
        <v>519</v>
      </c>
      <c r="D219" s="153" t="s">
        <v>520</v>
      </c>
      <c r="E219" s="153" t="s">
        <v>886</v>
      </c>
      <c r="F219" s="229" t="s">
        <v>506</v>
      </c>
      <c r="G219" s="153" t="s">
        <v>887</v>
      </c>
      <c r="H219" s="229" t="s">
        <v>523</v>
      </c>
      <c r="I219" s="229" t="s">
        <v>524</v>
      </c>
      <c r="J219" s="153" t="s">
        <v>886</v>
      </c>
    </row>
    <row r="220" ht="31.5" customHeight="1" spans="1:10">
      <c r="A220" s="153"/>
      <c r="B220" s="153"/>
      <c r="C220" s="153" t="s">
        <v>519</v>
      </c>
      <c r="D220" s="153" t="s">
        <v>526</v>
      </c>
      <c r="E220" s="153" t="s">
        <v>888</v>
      </c>
      <c r="F220" s="229" t="s">
        <v>506</v>
      </c>
      <c r="G220" s="153" t="s">
        <v>889</v>
      </c>
      <c r="H220" s="229" t="s">
        <v>523</v>
      </c>
      <c r="I220" s="229" t="s">
        <v>524</v>
      </c>
      <c r="J220" s="153" t="s">
        <v>888</v>
      </c>
    </row>
    <row r="221" ht="31.5" customHeight="1" spans="1:10">
      <c r="A221" s="153"/>
      <c r="B221" s="153"/>
      <c r="C221" s="153" t="s">
        <v>528</v>
      </c>
      <c r="D221" s="153" t="s">
        <v>529</v>
      </c>
      <c r="E221" s="153" t="s">
        <v>890</v>
      </c>
      <c r="F221" s="229" t="s">
        <v>531</v>
      </c>
      <c r="G221" s="153" t="s">
        <v>562</v>
      </c>
      <c r="H221" s="229" t="s">
        <v>518</v>
      </c>
      <c r="I221" s="229" t="s">
        <v>524</v>
      </c>
      <c r="J221" s="153" t="s">
        <v>890</v>
      </c>
    </row>
    <row r="222" s="222" customFormat="1" ht="31.5" customHeight="1" spans="1:10">
      <c r="A222" s="153" t="s">
        <v>482</v>
      </c>
      <c r="B222" s="153" t="s">
        <v>891</v>
      </c>
      <c r="C222" s="153" t="s">
        <v>503</v>
      </c>
      <c r="D222" s="153" t="s">
        <v>504</v>
      </c>
      <c r="E222" s="153" t="s">
        <v>892</v>
      </c>
      <c r="F222" s="128" t="s">
        <v>506</v>
      </c>
      <c r="G222" s="153" t="s">
        <v>893</v>
      </c>
      <c r="H222" s="128" t="s">
        <v>857</v>
      </c>
      <c r="I222" s="128" t="s">
        <v>509</v>
      </c>
      <c r="J222" s="153" t="s">
        <v>892</v>
      </c>
    </row>
    <row r="223" s="222" customFormat="1" ht="31.5" customHeight="1" spans="1:10">
      <c r="A223" s="153"/>
      <c r="B223" s="153"/>
      <c r="C223" s="153" t="s">
        <v>503</v>
      </c>
      <c r="D223" s="153" t="s">
        <v>549</v>
      </c>
      <c r="E223" s="153" t="s">
        <v>894</v>
      </c>
      <c r="F223" s="128" t="s">
        <v>506</v>
      </c>
      <c r="G223" s="153" t="s">
        <v>517</v>
      </c>
      <c r="H223" s="128" t="s">
        <v>518</v>
      </c>
      <c r="I223" s="128" t="s">
        <v>509</v>
      </c>
      <c r="J223" s="153" t="s">
        <v>894</v>
      </c>
    </row>
    <row r="224" s="222" customFormat="1" ht="31.5" customHeight="1" spans="1:10">
      <c r="A224" s="153"/>
      <c r="B224" s="153"/>
      <c r="C224" s="153" t="s">
        <v>519</v>
      </c>
      <c r="D224" s="153" t="s">
        <v>864</v>
      </c>
      <c r="E224" s="153" t="s">
        <v>895</v>
      </c>
      <c r="F224" s="128" t="s">
        <v>506</v>
      </c>
      <c r="G224" s="153" t="s">
        <v>522</v>
      </c>
      <c r="H224" s="128" t="s">
        <v>523</v>
      </c>
      <c r="I224" s="128" t="s">
        <v>524</v>
      </c>
      <c r="J224" s="153" t="s">
        <v>896</v>
      </c>
    </row>
    <row r="225" s="222" customFormat="1" ht="31.5" customHeight="1" spans="1:10">
      <c r="A225" s="153"/>
      <c r="B225" s="153"/>
      <c r="C225" s="153" t="s">
        <v>519</v>
      </c>
      <c r="D225" s="153" t="s">
        <v>526</v>
      </c>
      <c r="E225" s="153" t="s">
        <v>897</v>
      </c>
      <c r="F225" s="128" t="s">
        <v>506</v>
      </c>
      <c r="G225" s="153" t="s">
        <v>522</v>
      </c>
      <c r="H225" s="128" t="s">
        <v>523</v>
      </c>
      <c r="I225" s="128" t="s">
        <v>524</v>
      </c>
      <c r="J225" s="153" t="s">
        <v>898</v>
      </c>
    </row>
    <row r="226" s="222" customFormat="1" ht="31.5" customHeight="1" spans="1:10">
      <c r="A226" s="153"/>
      <c r="B226" s="153"/>
      <c r="C226" s="153" t="s">
        <v>528</v>
      </c>
      <c r="D226" s="153" t="s">
        <v>867</v>
      </c>
      <c r="E226" s="153" t="s">
        <v>899</v>
      </c>
      <c r="F226" s="128" t="s">
        <v>531</v>
      </c>
      <c r="G226" s="153" t="s">
        <v>562</v>
      </c>
      <c r="H226" s="128" t="s">
        <v>518</v>
      </c>
      <c r="I226" s="128" t="s">
        <v>524</v>
      </c>
      <c r="J226" s="153" t="s">
        <v>899</v>
      </c>
    </row>
    <row r="227" s="222" customFormat="1" ht="31.5" customHeight="1" spans="1:10">
      <c r="A227" s="153" t="s">
        <v>900</v>
      </c>
      <c r="B227" s="153" t="s">
        <v>901</v>
      </c>
      <c r="C227" s="153" t="s">
        <v>503</v>
      </c>
      <c r="D227" s="153" t="s">
        <v>504</v>
      </c>
      <c r="E227" s="153" t="s">
        <v>902</v>
      </c>
      <c r="F227" s="128" t="s">
        <v>506</v>
      </c>
      <c r="G227" s="153">
        <v>1</v>
      </c>
      <c r="H227" s="128" t="s">
        <v>539</v>
      </c>
      <c r="I227" s="128" t="s">
        <v>509</v>
      </c>
      <c r="J227" s="153" t="s">
        <v>902</v>
      </c>
    </row>
    <row r="228" s="222" customFormat="1" ht="31.5" customHeight="1" spans="1:10">
      <c r="A228" s="153"/>
      <c r="B228" s="153"/>
      <c r="C228" s="153" t="s">
        <v>503</v>
      </c>
      <c r="D228" s="153" t="s">
        <v>504</v>
      </c>
      <c r="E228" s="153" t="s">
        <v>903</v>
      </c>
      <c r="F228" s="128" t="s">
        <v>506</v>
      </c>
      <c r="G228" s="153" t="s">
        <v>551</v>
      </c>
      <c r="H228" s="128" t="s">
        <v>904</v>
      </c>
      <c r="I228" s="128" t="s">
        <v>509</v>
      </c>
      <c r="J228" s="153" t="s">
        <v>903</v>
      </c>
    </row>
    <row r="229" s="222" customFormat="1" ht="31.5" customHeight="1" spans="1:10">
      <c r="A229" s="153"/>
      <c r="B229" s="153"/>
      <c r="C229" s="153" t="s">
        <v>503</v>
      </c>
      <c r="D229" s="153" t="s">
        <v>549</v>
      </c>
      <c r="E229" s="153" t="s">
        <v>905</v>
      </c>
      <c r="F229" s="128" t="s">
        <v>506</v>
      </c>
      <c r="G229" s="153" t="s">
        <v>517</v>
      </c>
      <c r="H229" s="128" t="s">
        <v>518</v>
      </c>
      <c r="I229" s="128" t="s">
        <v>509</v>
      </c>
      <c r="J229" s="153" t="s">
        <v>905</v>
      </c>
    </row>
    <row r="230" s="222" customFormat="1" ht="31.5" customHeight="1" spans="1:10">
      <c r="A230" s="153"/>
      <c r="B230" s="153"/>
      <c r="C230" s="153" t="s">
        <v>519</v>
      </c>
      <c r="D230" s="153" t="s">
        <v>520</v>
      </c>
      <c r="E230" s="153" t="s">
        <v>906</v>
      </c>
      <c r="F230" s="128" t="s">
        <v>506</v>
      </c>
      <c r="G230" s="153" t="s">
        <v>522</v>
      </c>
      <c r="H230" s="128" t="s">
        <v>523</v>
      </c>
      <c r="I230" s="128" t="s">
        <v>524</v>
      </c>
      <c r="J230" s="153" t="s">
        <v>906</v>
      </c>
    </row>
    <row r="231" s="222" customFormat="1" ht="31.5" customHeight="1" spans="1:10">
      <c r="A231" s="153"/>
      <c r="B231" s="153"/>
      <c r="C231" s="153" t="s">
        <v>528</v>
      </c>
      <c r="D231" s="153" t="s">
        <v>529</v>
      </c>
      <c r="E231" s="153" t="s">
        <v>616</v>
      </c>
      <c r="F231" s="128" t="s">
        <v>531</v>
      </c>
      <c r="G231" s="153" t="s">
        <v>562</v>
      </c>
      <c r="H231" s="128" t="s">
        <v>518</v>
      </c>
      <c r="I231" s="128" t="s">
        <v>524</v>
      </c>
      <c r="J231" s="153" t="s">
        <v>616</v>
      </c>
    </row>
    <row r="232" s="222" customFormat="1" ht="31.5" customHeight="1" spans="1:10">
      <c r="A232" s="153"/>
      <c r="B232" s="153"/>
      <c r="C232" s="153" t="s">
        <v>534</v>
      </c>
      <c r="D232" s="153" t="s">
        <v>535</v>
      </c>
      <c r="E232" s="153" t="s">
        <v>536</v>
      </c>
      <c r="F232" s="128" t="s">
        <v>506</v>
      </c>
      <c r="G232" s="153" t="s">
        <v>517</v>
      </c>
      <c r="H232" s="128" t="s">
        <v>518</v>
      </c>
      <c r="I232" s="128" t="s">
        <v>509</v>
      </c>
      <c r="J232" s="153" t="s">
        <v>563</v>
      </c>
    </row>
    <row r="233" s="111" customFormat="1" ht="31.5" customHeight="1" spans="1:10">
      <c r="A233" s="153" t="s">
        <v>489</v>
      </c>
      <c r="B233" s="153" t="s">
        <v>907</v>
      </c>
      <c r="C233" s="153" t="s">
        <v>503</v>
      </c>
      <c r="D233" s="153" t="s">
        <v>504</v>
      </c>
      <c r="E233" s="153" t="s">
        <v>908</v>
      </c>
      <c r="F233" s="128" t="s">
        <v>506</v>
      </c>
      <c r="G233" s="153" t="s">
        <v>566</v>
      </c>
      <c r="H233" s="128" t="s">
        <v>639</v>
      </c>
      <c r="I233" s="128" t="s">
        <v>509</v>
      </c>
      <c r="J233" s="153" t="s">
        <v>908</v>
      </c>
    </row>
    <row r="234" s="111" customFormat="1" ht="31.5" customHeight="1" spans="1:10">
      <c r="A234" s="153"/>
      <c r="B234" s="153"/>
      <c r="C234" s="153" t="s">
        <v>503</v>
      </c>
      <c r="D234" s="153" t="s">
        <v>515</v>
      </c>
      <c r="E234" s="153" t="s">
        <v>909</v>
      </c>
      <c r="F234" s="128" t="s">
        <v>506</v>
      </c>
      <c r="G234" s="153" t="s">
        <v>522</v>
      </c>
      <c r="H234" s="128" t="s">
        <v>523</v>
      </c>
      <c r="I234" s="128" t="s">
        <v>524</v>
      </c>
      <c r="J234" s="153" t="s">
        <v>909</v>
      </c>
    </row>
    <row r="235" s="111" customFormat="1" ht="31.5" customHeight="1" spans="1:10">
      <c r="A235" s="153"/>
      <c r="B235" s="153"/>
      <c r="C235" s="153" t="s">
        <v>519</v>
      </c>
      <c r="D235" s="153" t="s">
        <v>520</v>
      </c>
      <c r="E235" s="153" t="s">
        <v>910</v>
      </c>
      <c r="F235" s="128" t="s">
        <v>506</v>
      </c>
      <c r="G235" s="153" t="s">
        <v>522</v>
      </c>
      <c r="H235" s="128" t="s">
        <v>523</v>
      </c>
      <c r="I235" s="128" t="s">
        <v>524</v>
      </c>
      <c r="J235" s="153" t="s">
        <v>910</v>
      </c>
    </row>
    <row r="236" s="111" customFormat="1" ht="31.5" customHeight="1" spans="1:10">
      <c r="A236" s="153"/>
      <c r="B236" s="153"/>
      <c r="C236" s="153" t="s">
        <v>528</v>
      </c>
      <c r="D236" s="153" t="s">
        <v>529</v>
      </c>
      <c r="E236" s="153" t="s">
        <v>911</v>
      </c>
      <c r="F236" s="128" t="s">
        <v>531</v>
      </c>
      <c r="G236" s="153" t="s">
        <v>562</v>
      </c>
      <c r="H236" s="128" t="s">
        <v>518</v>
      </c>
      <c r="I236" s="128" t="s">
        <v>524</v>
      </c>
      <c r="J236" s="153" t="s">
        <v>911</v>
      </c>
    </row>
    <row r="237" s="111" customFormat="1" ht="31.5" customHeight="1" spans="1:10">
      <c r="A237" s="153"/>
      <c r="B237" s="153"/>
      <c r="C237" s="153" t="s">
        <v>534</v>
      </c>
      <c r="D237" s="153" t="s">
        <v>535</v>
      </c>
      <c r="E237" s="153" t="s">
        <v>536</v>
      </c>
      <c r="F237" s="128" t="s">
        <v>506</v>
      </c>
      <c r="G237" s="153" t="s">
        <v>517</v>
      </c>
      <c r="H237" s="128" t="s">
        <v>518</v>
      </c>
      <c r="I237" s="128" t="s">
        <v>509</v>
      </c>
      <c r="J237" s="153" t="s">
        <v>563</v>
      </c>
    </row>
    <row r="238" s="222" customFormat="1" ht="31.5" customHeight="1" spans="1:10">
      <c r="A238" s="153" t="s">
        <v>491</v>
      </c>
      <c r="B238" s="153" t="s">
        <v>912</v>
      </c>
      <c r="C238" s="153" t="s">
        <v>503</v>
      </c>
      <c r="D238" s="153" t="s">
        <v>504</v>
      </c>
      <c r="E238" s="153" t="s">
        <v>913</v>
      </c>
      <c r="F238" s="128" t="s">
        <v>531</v>
      </c>
      <c r="G238" s="153" t="s">
        <v>581</v>
      </c>
      <c r="H238" s="128" t="s">
        <v>586</v>
      </c>
      <c r="I238" s="128" t="s">
        <v>509</v>
      </c>
      <c r="J238" s="153" t="s">
        <v>913</v>
      </c>
    </row>
    <row r="239" s="222" customFormat="1" ht="31.5" customHeight="1" spans="1:10">
      <c r="A239" s="153"/>
      <c r="B239" s="153"/>
      <c r="C239" s="153" t="s">
        <v>503</v>
      </c>
      <c r="D239" s="153" t="s">
        <v>549</v>
      </c>
      <c r="E239" s="153" t="s">
        <v>593</v>
      </c>
      <c r="F239" s="128" t="s">
        <v>506</v>
      </c>
      <c r="G239" s="153" t="s">
        <v>517</v>
      </c>
      <c r="H239" s="128" t="s">
        <v>518</v>
      </c>
      <c r="I239" s="128" t="s">
        <v>509</v>
      </c>
      <c r="J239" s="153" t="s">
        <v>593</v>
      </c>
    </row>
    <row r="240" s="222" customFormat="1" ht="31.5" customHeight="1" spans="1:10">
      <c r="A240" s="153"/>
      <c r="B240" s="153"/>
      <c r="C240" s="153" t="s">
        <v>519</v>
      </c>
      <c r="D240" s="153" t="s">
        <v>864</v>
      </c>
      <c r="E240" s="153" t="s">
        <v>914</v>
      </c>
      <c r="F240" s="128" t="s">
        <v>506</v>
      </c>
      <c r="G240" s="153" t="s">
        <v>522</v>
      </c>
      <c r="H240" s="128" t="s">
        <v>523</v>
      </c>
      <c r="I240" s="128" t="s">
        <v>524</v>
      </c>
      <c r="J240" s="153" t="s">
        <v>914</v>
      </c>
    </row>
    <row r="241" s="222" customFormat="1" ht="31.5" customHeight="1" spans="1:10">
      <c r="A241" s="153"/>
      <c r="B241" s="153"/>
      <c r="C241" s="153" t="s">
        <v>519</v>
      </c>
      <c r="D241" s="153" t="s">
        <v>915</v>
      </c>
      <c r="E241" s="153" t="s">
        <v>916</v>
      </c>
      <c r="F241" s="128" t="s">
        <v>506</v>
      </c>
      <c r="G241" s="153" t="s">
        <v>522</v>
      </c>
      <c r="H241" s="128" t="s">
        <v>523</v>
      </c>
      <c r="I241" s="128" t="s">
        <v>524</v>
      </c>
      <c r="J241" s="153" t="s">
        <v>916</v>
      </c>
    </row>
    <row r="242" s="222" customFormat="1" ht="31.5" customHeight="1" spans="1:10">
      <c r="A242" s="153"/>
      <c r="B242" s="153"/>
      <c r="C242" s="153" t="s">
        <v>528</v>
      </c>
      <c r="D242" s="153" t="s">
        <v>867</v>
      </c>
      <c r="E242" s="153" t="s">
        <v>917</v>
      </c>
      <c r="F242" s="128" t="s">
        <v>531</v>
      </c>
      <c r="G242" s="153" t="s">
        <v>562</v>
      </c>
      <c r="H242" s="128" t="s">
        <v>518</v>
      </c>
      <c r="I242" s="128" t="s">
        <v>524</v>
      </c>
      <c r="J242" s="153" t="s">
        <v>917</v>
      </c>
    </row>
    <row r="243" s="222" customFormat="1" ht="31.5" customHeight="1" spans="1:10">
      <c r="A243" s="153"/>
      <c r="B243" s="153"/>
      <c r="C243" s="153" t="s">
        <v>534</v>
      </c>
      <c r="D243" s="153" t="s">
        <v>535</v>
      </c>
      <c r="E243" s="153" t="s">
        <v>536</v>
      </c>
      <c r="F243" s="128" t="s">
        <v>506</v>
      </c>
      <c r="G243" s="153" t="s">
        <v>517</v>
      </c>
      <c r="H243" s="128" t="s">
        <v>518</v>
      </c>
      <c r="I243" s="128" t="s">
        <v>509</v>
      </c>
      <c r="J243" s="153" t="s">
        <v>563</v>
      </c>
    </row>
  </sheetData>
  <mergeCells count="70">
    <mergeCell ref="A2:J2"/>
    <mergeCell ref="A3:H3"/>
    <mergeCell ref="A6:A12"/>
    <mergeCell ref="A13:A23"/>
    <mergeCell ref="A24:A31"/>
    <mergeCell ref="A32:A41"/>
    <mergeCell ref="A42:A51"/>
    <mergeCell ref="A52:A57"/>
    <mergeCell ref="A58:A63"/>
    <mergeCell ref="A64:A70"/>
    <mergeCell ref="A71:A76"/>
    <mergeCell ref="A77:A82"/>
    <mergeCell ref="A83:A91"/>
    <mergeCell ref="A92:A97"/>
    <mergeCell ref="A98:A104"/>
    <mergeCell ref="A105:A111"/>
    <mergeCell ref="A112:A116"/>
    <mergeCell ref="A117:A122"/>
    <mergeCell ref="A123:A128"/>
    <mergeCell ref="A129:A135"/>
    <mergeCell ref="A136:A141"/>
    <mergeCell ref="A142:A149"/>
    <mergeCell ref="A150:A156"/>
    <mergeCell ref="A157:A163"/>
    <mergeCell ref="A164:A172"/>
    <mergeCell ref="A173:A182"/>
    <mergeCell ref="A183:A191"/>
    <mergeCell ref="A192:A199"/>
    <mergeCell ref="A200:A204"/>
    <mergeCell ref="A205:A208"/>
    <mergeCell ref="A209:A214"/>
    <mergeCell ref="A215:A221"/>
    <mergeCell ref="A222:A226"/>
    <mergeCell ref="A227:A232"/>
    <mergeCell ref="A233:A237"/>
    <mergeCell ref="A238:A243"/>
    <mergeCell ref="B6:B12"/>
    <mergeCell ref="B13:B23"/>
    <mergeCell ref="B24:B31"/>
    <mergeCell ref="B32:B41"/>
    <mergeCell ref="B42:B51"/>
    <mergeCell ref="B52:B57"/>
    <mergeCell ref="B58:B63"/>
    <mergeCell ref="B64:B70"/>
    <mergeCell ref="B71:B76"/>
    <mergeCell ref="B77:B82"/>
    <mergeCell ref="B83:B91"/>
    <mergeCell ref="B92:B97"/>
    <mergeCell ref="B98:B104"/>
    <mergeCell ref="B105:B111"/>
    <mergeCell ref="B112:B116"/>
    <mergeCell ref="B117:B122"/>
    <mergeCell ref="B123:B128"/>
    <mergeCell ref="B129:B135"/>
    <mergeCell ref="B136:B141"/>
    <mergeCell ref="B142:B149"/>
    <mergeCell ref="B150:B156"/>
    <mergeCell ref="B157:B163"/>
    <mergeCell ref="B164:B172"/>
    <mergeCell ref="B173:B182"/>
    <mergeCell ref="B183:B191"/>
    <mergeCell ref="B192:B199"/>
    <mergeCell ref="B200:B204"/>
    <mergeCell ref="B205:B208"/>
    <mergeCell ref="B209:B214"/>
    <mergeCell ref="B215:B221"/>
    <mergeCell ref="B222:B226"/>
    <mergeCell ref="B227:B232"/>
    <mergeCell ref="B233:B237"/>
    <mergeCell ref="B238:B243"/>
  </mergeCells>
  <printOptions horizontalCentered="1"/>
  <pageMargins left="0.393055555555556" right="0.393055555555556" top="0.511805555555556" bottom="0.511805555555556" header="0.314583333333333" footer="0.314583333333333"/>
  <pageSetup paperSize="9" scale="55"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0"/>
  <sheetViews>
    <sheetView topLeftCell="B1" workbookViewId="0">
      <selection activeCell="C5" sqref="C5:L5"/>
    </sheetView>
  </sheetViews>
  <sheetFormatPr defaultColWidth="8.57142857142857" defaultRowHeight="14.25" customHeight="1"/>
  <cols>
    <col min="1" max="1" width="16.4285714285714" style="117" customWidth="1"/>
    <col min="2" max="2" width="23.2857142857143" style="117" customWidth="1"/>
    <col min="3" max="3" width="24.4285714285714" style="117" customWidth="1"/>
    <col min="4" max="5" width="20.1428571428571" style="117" customWidth="1"/>
    <col min="6" max="7" width="24.5714285714286" style="117" customWidth="1"/>
    <col min="8" max="8" width="22.2857142857143" style="117" customWidth="1"/>
    <col min="9" max="9" width="20.4285714285714" style="117" customWidth="1"/>
    <col min="10" max="10" width="29" style="117" customWidth="1"/>
    <col min="11" max="11" width="31.2857142857143" style="117" customWidth="1"/>
    <col min="12" max="12" width="20.1428571428571" style="117" customWidth="1"/>
    <col min="13" max="13" width="24" style="117" customWidth="1"/>
    <col min="14" max="14" width="20.1428571428571" style="117" customWidth="1"/>
    <col min="15" max="16384" width="8.57142857142857" style="83" customWidth="1"/>
  </cols>
  <sheetData>
    <row r="1" s="83" customFormat="1" customHeight="1" spans="1:14">
      <c r="A1" s="185" t="s">
        <v>918</v>
      </c>
      <c r="B1" s="186"/>
      <c r="C1" s="186"/>
      <c r="D1" s="186"/>
      <c r="E1" s="186"/>
      <c r="F1" s="186"/>
      <c r="G1" s="186"/>
      <c r="H1" s="186"/>
      <c r="I1" s="186"/>
      <c r="J1" s="186"/>
      <c r="K1" s="186"/>
      <c r="L1" s="186"/>
      <c r="M1" s="187"/>
      <c r="N1" s="117"/>
    </row>
    <row r="2" s="83" customFormat="1" ht="44" customHeight="1" spans="1:14">
      <c r="A2" s="164" t="s">
        <v>919</v>
      </c>
      <c r="B2" s="164"/>
      <c r="C2" s="164"/>
      <c r="D2" s="164"/>
      <c r="E2" s="164"/>
      <c r="F2" s="164"/>
      <c r="G2" s="164"/>
      <c r="H2" s="164"/>
      <c r="I2" s="164"/>
      <c r="J2" s="164"/>
      <c r="K2" s="164"/>
      <c r="L2" s="164"/>
      <c r="M2" s="164"/>
      <c r="N2" s="117"/>
    </row>
    <row r="3" s="83" customFormat="1" ht="30" customHeight="1" spans="1:14">
      <c r="A3" s="188" t="s">
        <v>920</v>
      </c>
      <c r="B3" s="189" t="s">
        <v>92</v>
      </c>
      <c r="C3" s="190"/>
      <c r="D3" s="190"/>
      <c r="E3" s="190"/>
      <c r="F3" s="190"/>
      <c r="G3" s="190"/>
      <c r="H3" s="190"/>
      <c r="I3" s="190"/>
      <c r="J3" s="190"/>
      <c r="K3" s="190"/>
      <c r="L3" s="190"/>
      <c r="M3" s="191"/>
      <c r="N3" s="117"/>
    </row>
    <row r="4" s="83" customFormat="1" ht="32.25" customHeight="1" spans="1:14">
      <c r="A4" s="192" t="s">
        <v>1</v>
      </c>
      <c r="B4" s="193"/>
      <c r="C4" s="193"/>
      <c r="D4" s="193"/>
      <c r="E4" s="193"/>
      <c r="F4" s="193"/>
      <c r="G4" s="193"/>
      <c r="H4" s="193"/>
      <c r="I4" s="193"/>
      <c r="J4" s="193"/>
      <c r="K4" s="193"/>
      <c r="L4" s="194"/>
      <c r="M4" s="195" t="s">
        <v>921</v>
      </c>
      <c r="N4" s="117"/>
    </row>
    <row r="5" s="83" customFormat="1" ht="135" customHeight="1" spans="1:14">
      <c r="A5" s="196" t="s">
        <v>922</v>
      </c>
      <c r="B5" s="197" t="s">
        <v>923</v>
      </c>
      <c r="C5" s="198" t="s">
        <v>924</v>
      </c>
      <c r="D5" s="199"/>
      <c r="E5" s="199"/>
      <c r="F5" s="199"/>
      <c r="G5" s="199"/>
      <c r="H5" s="199"/>
      <c r="I5" s="200"/>
      <c r="J5" s="200"/>
      <c r="K5" s="200"/>
      <c r="L5" s="201"/>
      <c r="M5" s="202" t="s">
        <v>925</v>
      </c>
      <c r="N5" s="117"/>
    </row>
    <row r="6" s="83" customFormat="1" ht="83" customHeight="1" spans="1:14">
      <c r="A6" s="203"/>
      <c r="B6" s="204" t="s">
        <v>926</v>
      </c>
      <c r="C6" s="205" t="s">
        <v>927</v>
      </c>
      <c r="D6" s="206"/>
      <c r="E6" s="206"/>
      <c r="F6" s="206"/>
      <c r="G6" s="206"/>
      <c r="H6" s="206"/>
      <c r="I6" s="207"/>
      <c r="J6" s="207"/>
      <c r="K6" s="207"/>
      <c r="L6" s="208"/>
      <c r="M6" s="209" t="s">
        <v>928</v>
      </c>
      <c r="N6" s="117"/>
    </row>
    <row r="7" s="83" customFormat="1" ht="132" customHeight="1" spans="1:14">
      <c r="A7" s="210" t="s">
        <v>929</v>
      </c>
      <c r="B7" s="129" t="s">
        <v>930</v>
      </c>
      <c r="C7" s="211" t="s">
        <v>931</v>
      </c>
      <c r="D7" s="211"/>
      <c r="E7" s="211"/>
      <c r="F7" s="211"/>
      <c r="G7" s="211"/>
      <c r="H7" s="211"/>
      <c r="I7" s="211"/>
      <c r="J7" s="211"/>
      <c r="K7" s="211"/>
      <c r="L7" s="211"/>
      <c r="M7" s="212" t="s">
        <v>932</v>
      </c>
      <c r="N7" s="117"/>
    </row>
    <row r="8" s="83" customFormat="1" ht="32.25" customHeight="1" spans="1:14">
      <c r="A8" s="213" t="s">
        <v>933</v>
      </c>
      <c r="B8" s="213"/>
      <c r="C8" s="213"/>
      <c r="D8" s="213"/>
      <c r="E8" s="213"/>
      <c r="F8" s="213"/>
      <c r="G8" s="213"/>
      <c r="H8" s="213"/>
      <c r="I8" s="213"/>
      <c r="J8" s="213"/>
      <c r="K8" s="213"/>
      <c r="L8" s="213"/>
      <c r="M8" s="213"/>
      <c r="N8" s="117"/>
    </row>
    <row r="9" s="83" customFormat="1" ht="32.25" customHeight="1" spans="1:14">
      <c r="A9" s="210" t="s">
        <v>934</v>
      </c>
      <c r="B9" s="210"/>
      <c r="C9" s="129" t="s">
        <v>935</v>
      </c>
      <c r="D9" s="129"/>
      <c r="E9" s="129"/>
      <c r="F9" s="129" t="s">
        <v>936</v>
      </c>
      <c r="G9" s="129"/>
      <c r="H9" s="129" t="s">
        <v>937</v>
      </c>
      <c r="I9" s="129"/>
      <c r="J9" s="129"/>
      <c r="K9" s="129" t="s">
        <v>938</v>
      </c>
      <c r="L9" s="129"/>
      <c r="M9" s="129"/>
      <c r="N9" s="117"/>
    </row>
    <row r="10" s="83" customFormat="1" ht="32.25" customHeight="1" spans="1:14">
      <c r="A10" s="210"/>
      <c r="B10" s="210"/>
      <c r="C10" s="129"/>
      <c r="D10" s="129"/>
      <c r="E10" s="129"/>
      <c r="F10" s="129"/>
      <c r="G10" s="129"/>
      <c r="H10" s="210" t="s">
        <v>939</v>
      </c>
      <c r="I10" s="129" t="s">
        <v>940</v>
      </c>
      <c r="J10" s="129" t="s">
        <v>941</v>
      </c>
      <c r="K10" s="129" t="s">
        <v>939</v>
      </c>
      <c r="L10" s="210" t="s">
        <v>940</v>
      </c>
      <c r="M10" s="210" t="s">
        <v>941</v>
      </c>
      <c r="N10" s="117"/>
    </row>
    <row r="11" s="83" customFormat="1" ht="27" customHeight="1" spans="1:14">
      <c r="A11" s="153" t="s">
        <v>77</v>
      </c>
      <c r="B11" s="153"/>
      <c r="C11" s="153"/>
      <c r="D11" s="153"/>
      <c r="E11" s="153"/>
      <c r="F11" s="153"/>
      <c r="G11" s="153"/>
      <c r="H11" s="130">
        <v>66694655.09</v>
      </c>
      <c r="I11" s="133">
        <v>66694655.09</v>
      </c>
      <c r="J11" s="133"/>
      <c r="K11" s="133">
        <v>66694655.09</v>
      </c>
      <c r="L11" s="130">
        <v>66694655.09</v>
      </c>
      <c r="M11" s="130"/>
      <c r="N11" s="117"/>
    </row>
    <row r="12" s="83" customFormat="1" ht="146" customHeight="1" spans="1:14">
      <c r="A12" s="210" t="s">
        <v>942</v>
      </c>
      <c r="B12" s="214"/>
      <c r="C12" s="215" t="s">
        <v>943</v>
      </c>
      <c r="D12" s="216"/>
      <c r="E12" s="216"/>
      <c r="F12" s="215" t="s">
        <v>944</v>
      </c>
      <c r="G12" s="216"/>
      <c r="H12" s="217">
        <v>46052960.09</v>
      </c>
      <c r="I12" s="217">
        <v>46052960.09</v>
      </c>
      <c r="J12" s="217"/>
      <c r="K12" s="217">
        <v>46052960.09</v>
      </c>
      <c r="L12" s="217">
        <v>46052960.09</v>
      </c>
      <c r="M12" s="217"/>
      <c r="N12" s="117"/>
    </row>
    <row r="13" s="83" customFormat="1" ht="138" customHeight="1" spans="1:14">
      <c r="A13" s="210" t="s">
        <v>945</v>
      </c>
      <c r="B13" s="214"/>
      <c r="C13" s="215" t="s">
        <v>946</v>
      </c>
      <c r="D13" s="216"/>
      <c r="E13" s="216"/>
      <c r="F13" s="215" t="s">
        <v>947</v>
      </c>
      <c r="G13" s="216"/>
      <c r="H13" s="217">
        <v>19071345</v>
      </c>
      <c r="I13" s="217">
        <v>19071345</v>
      </c>
      <c r="J13" s="217"/>
      <c r="K13" s="217">
        <v>19071345</v>
      </c>
      <c r="L13" s="217">
        <v>19071345</v>
      </c>
      <c r="M13" s="217"/>
      <c r="N13" s="117"/>
    </row>
    <row r="14" s="83" customFormat="1" ht="64" customHeight="1" spans="1:14">
      <c r="A14" s="210" t="s">
        <v>948</v>
      </c>
      <c r="B14" s="214"/>
      <c r="C14" s="215" t="s">
        <v>949</v>
      </c>
      <c r="D14" s="216"/>
      <c r="E14" s="216"/>
      <c r="F14" s="215" t="s">
        <v>950</v>
      </c>
      <c r="G14" s="216"/>
      <c r="H14" s="217">
        <v>1570350</v>
      </c>
      <c r="I14" s="217">
        <v>1570350</v>
      </c>
      <c r="J14" s="217"/>
      <c r="K14" s="217">
        <v>1570350</v>
      </c>
      <c r="L14" s="217">
        <v>1570350</v>
      </c>
      <c r="M14" s="217"/>
      <c r="N14" s="117"/>
    </row>
    <row r="15" s="83" customFormat="1" ht="32.25" customHeight="1" spans="1:14">
      <c r="A15" s="213" t="s">
        <v>951</v>
      </c>
      <c r="B15" s="213"/>
      <c r="C15" s="213"/>
      <c r="D15" s="213"/>
      <c r="E15" s="213"/>
      <c r="F15" s="213"/>
      <c r="G15" s="213"/>
      <c r="H15" s="213"/>
      <c r="I15" s="213"/>
      <c r="J15" s="213"/>
      <c r="K15" s="213"/>
      <c r="L15" s="213"/>
      <c r="M15" s="213"/>
      <c r="N15" s="117"/>
    </row>
    <row r="16" s="83" customFormat="1" ht="32.25" customHeight="1" spans="1:14">
      <c r="A16" s="129" t="s">
        <v>952</v>
      </c>
      <c r="B16" s="129"/>
      <c r="C16" s="129"/>
      <c r="D16" s="129"/>
      <c r="E16" s="129"/>
      <c r="F16" s="129"/>
      <c r="G16" s="129"/>
      <c r="H16" s="210" t="s">
        <v>953</v>
      </c>
      <c r="I16" s="129"/>
      <c r="J16" s="129" t="s">
        <v>501</v>
      </c>
      <c r="K16" s="129"/>
      <c r="L16" s="210" t="s">
        <v>954</v>
      </c>
      <c r="M16" s="210"/>
      <c r="N16" s="117"/>
    </row>
    <row r="17" s="83" customFormat="1" ht="36" customHeight="1" spans="1:14">
      <c r="A17" s="218" t="s">
        <v>494</v>
      </c>
      <c r="B17" s="218" t="s">
        <v>955</v>
      </c>
      <c r="C17" s="218" t="s">
        <v>496</v>
      </c>
      <c r="D17" s="218" t="s">
        <v>497</v>
      </c>
      <c r="E17" s="218" t="s">
        <v>498</v>
      </c>
      <c r="F17" s="218" t="s">
        <v>499</v>
      </c>
      <c r="G17" s="218" t="s">
        <v>500</v>
      </c>
      <c r="H17" s="129"/>
      <c r="I17" s="129"/>
      <c r="J17" s="129"/>
      <c r="K17" s="129"/>
      <c r="L17" s="129"/>
      <c r="M17" s="129"/>
      <c r="N17" s="117"/>
    </row>
    <row r="18" s="83" customFormat="1" ht="36" customHeight="1" spans="1:14">
      <c r="A18" s="132" t="s">
        <v>503</v>
      </c>
      <c r="B18" s="218"/>
      <c r="C18" s="218"/>
      <c r="D18" s="218"/>
      <c r="E18" s="218"/>
      <c r="F18" s="218"/>
      <c r="G18" s="218"/>
      <c r="H18" s="219"/>
      <c r="I18" s="219"/>
      <c r="J18" s="219"/>
      <c r="K18" s="219"/>
      <c r="L18" s="219"/>
      <c r="M18" s="219"/>
      <c r="N18" s="117"/>
    </row>
    <row r="19" s="83" customFormat="1" ht="36" customHeight="1" spans="1:14">
      <c r="A19" s="218"/>
      <c r="B19" s="132" t="s">
        <v>504</v>
      </c>
      <c r="C19" s="218"/>
      <c r="D19" s="218"/>
      <c r="E19" s="218"/>
      <c r="F19" s="218"/>
      <c r="G19" s="218"/>
      <c r="H19" s="219"/>
      <c r="I19" s="219"/>
      <c r="J19" s="219"/>
      <c r="K19" s="219"/>
      <c r="L19" s="219"/>
      <c r="M19" s="219"/>
      <c r="N19" s="117"/>
    </row>
    <row r="20" s="184" customFormat="1" ht="32.25" customHeight="1" spans="1:14">
      <c r="A20" s="132"/>
      <c r="B20" s="132"/>
      <c r="C20" s="132" t="s">
        <v>956</v>
      </c>
      <c r="D20" s="132" t="s">
        <v>506</v>
      </c>
      <c r="E20" s="132" t="s">
        <v>957</v>
      </c>
      <c r="F20" s="132" t="s">
        <v>513</v>
      </c>
      <c r="G20" s="132" t="s">
        <v>509</v>
      </c>
      <c r="H20" s="219" t="s">
        <v>958</v>
      </c>
      <c r="I20" s="220"/>
      <c r="J20" s="219" t="s">
        <v>956</v>
      </c>
      <c r="K20" s="220"/>
      <c r="L20" s="219" t="s">
        <v>959</v>
      </c>
      <c r="M20" s="220"/>
      <c r="N20" s="146"/>
    </row>
    <row r="21" s="184" customFormat="1" ht="32.25" customHeight="1" spans="1:14">
      <c r="A21" s="132"/>
      <c r="B21" s="132"/>
      <c r="C21" s="132" t="s">
        <v>960</v>
      </c>
      <c r="D21" s="132" t="s">
        <v>506</v>
      </c>
      <c r="E21" s="132" t="s">
        <v>961</v>
      </c>
      <c r="F21" s="132" t="s">
        <v>513</v>
      </c>
      <c r="G21" s="132" t="s">
        <v>509</v>
      </c>
      <c r="H21" s="219" t="s">
        <v>958</v>
      </c>
      <c r="I21" s="220"/>
      <c r="J21" s="219" t="s">
        <v>960</v>
      </c>
      <c r="K21" s="220"/>
      <c r="L21" s="219" t="s">
        <v>962</v>
      </c>
      <c r="M21" s="220"/>
      <c r="N21" s="146"/>
    </row>
    <row r="22" s="184" customFormat="1" ht="32.25" customHeight="1" spans="1:14">
      <c r="A22" s="132"/>
      <c r="B22" s="132"/>
      <c r="C22" s="132" t="s">
        <v>963</v>
      </c>
      <c r="D22" s="132" t="s">
        <v>506</v>
      </c>
      <c r="E22" s="132" t="s">
        <v>964</v>
      </c>
      <c r="F22" s="132" t="s">
        <v>513</v>
      </c>
      <c r="G22" s="132" t="s">
        <v>509</v>
      </c>
      <c r="H22" s="219" t="s">
        <v>958</v>
      </c>
      <c r="I22" s="220"/>
      <c r="J22" s="219" t="s">
        <v>963</v>
      </c>
      <c r="K22" s="220"/>
      <c r="L22" s="219" t="s">
        <v>965</v>
      </c>
      <c r="M22" s="220"/>
      <c r="N22" s="146"/>
    </row>
    <row r="23" s="184" customFormat="1" ht="63" customHeight="1" spans="1:14">
      <c r="A23" s="132"/>
      <c r="B23" s="132"/>
      <c r="C23" s="132" t="s">
        <v>966</v>
      </c>
      <c r="D23" s="132" t="s">
        <v>506</v>
      </c>
      <c r="E23" s="132" t="s">
        <v>967</v>
      </c>
      <c r="F23" s="132" t="s">
        <v>513</v>
      </c>
      <c r="G23" s="132" t="s">
        <v>509</v>
      </c>
      <c r="H23" s="219" t="s">
        <v>958</v>
      </c>
      <c r="I23" s="220"/>
      <c r="J23" s="219" t="s">
        <v>968</v>
      </c>
      <c r="K23" s="220"/>
      <c r="L23" s="219" t="s">
        <v>965</v>
      </c>
      <c r="M23" s="220"/>
      <c r="N23" s="146"/>
    </row>
    <row r="24" s="184" customFormat="1" ht="32.25" customHeight="1" spans="1:14">
      <c r="A24" s="132"/>
      <c r="B24" s="132"/>
      <c r="C24" s="132" t="s">
        <v>969</v>
      </c>
      <c r="D24" s="132" t="s">
        <v>506</v>
      </c>
      <c r="E24" s="132" t="s">
        <v>970</v>
      </c>
      <c r="F24" s="132" t="s">
        <v>971</v>
      </c>
      <c r="G24" s="132" t="s">
        <v>509</v>
      </c>
      <c r="H24" s="219" t="s">
        <v>958</v>
      </c>
      <c r="I24" s="220"/>
      <c r="J24" s="219" t="s">
        <v>972</v>
      </c>
      <c r="K24" s="220"/>
      <c r="L24" s="219" t="s">
        <v>973</v>
      </c>
      <c r="M24" s="220"/>
      <c r="N24" s="146"/>
    </row>
    <row r="25" s="184" customFormat="1" ht="32.25" customHeight="1" spans="1:14">
      <c r="A25" s="132"/>
      <c r="B25" s="132"/>
      <c r="C25" s="132" t="s">
        <v>974</v>
      </c>
      <c r="D25" s="132" t="s">
        <v>506</v>
      </c>
      <c r="E25" s="132" t="s">
        <v>975</v>
      </c>
      <c r="F25" s="132" t="s">
        <v>976</v>
      </c>
      <c r="G25" s="132" t="s">
        <v>509</v>
      </c>
      <c r="H25" s="219" t="s">
        <v>958</v>
      </c>
      <c r="I25" s="220"/>
      <c r="J25" s="219" t="s">
        <v>974</v>
      </c>
      <c r="K25" s="220"/>
      <c r="L25" s="219" t="s">
        <v>977</v>
      </c>
      <c r="M25" s="220"/>
      <c r="N25" s="146"/>
    </row>
    <row r="26" s="184" customFormat="1" ht="32.25" customHeight="1" spans="1:14">
      <c r="A26" s="132"/>
      <c r="B26" s="132"/>
      <c r="C26" s="132" t="s">
        <v>978</v>
      </c>
      <c r="D26" s="132" t="s">
        <v>506</v>
      </c>
      <c r="E26" s="132" t="s">
        <v>979</v>
      </c>
      <c r="F26" s="132" t="s">
        <v>976</v>
      </c>
      <c r="G26" s="132" t="s">
        <v>509</v>
      </c>
      <c r="H26" s="219" t="s">
        <v>958</v>
      </c>
      <c r="I26" s="220"/>
      <c r="J26" s="219" t="s">
        <v>978</v>
      </c>
      <c r="K26" s="220"/>
      <c r="L26" s="219" t="s">
        <v>977</v>
      </c>
      <c r="M26" s="220"/>
      <c r="N26" s="146"/>
    </row>
    <row r="27" s="184" customFormat="1" ht="32.25" customHeight="1" spans="1:14">
      <c r="A27" s="132"/>
      <c r="B27" s="129" t="s">
        <v>515</v>
      </c>
      <c r="C27" s="132"/>
      <c r="D27" s="132"/>
      <c r="E27" s="132"/>
      <c r="F27" s="132"/>
      <c r="G27" s="132"/>
      <c r="H27" s="219"/>
      <c r="I27" s="219"/>
      <c r="J27" s="219"/>
      <c r="K27" s="219"/>
      <c r="L27" s="219"/>
      <c r="M27" s="219"/>
      <c r="N27" s="146"/>
    </row>
    <row r="28" s="184" customFormat="1" ht="32.25" customHeight="1" spans="1:14">
      <c r="A28" s="129"/>
      <c r="B28" s="129"/>
      <c r="C28" s="129" t="s">
        <v>980</v>
      </c>
      <c r="D28" s="129" t="s">
        <v>506</v>
      </c>
      <c r="E28" s="129" t="s">
        <v>517</v>
      </c>
      <c r="F28" s="129" t="s">
        <v>518</v>
      </c>
      <c r="G28" s="129" t="s">
        <v>509</v>
      </c>
      <c r="H28" s="219" t="s">
        <v>958</v>
      </c>
      <c r="I28" s="220"/>
      <c r="J28" s="219" t="s">
        <v>981</v>
      </c>
      <c r="K28" s="220"/>
      <c r="L28" s="219" t="s">
        <v>982</v>
      </c>
      <c r="M28" s="220"/>
      <c r="N28" s="146"/>
    </row>
    <row r="29" s="184" customFormat="1" ht="32.25" customHeight="1" spans="1:14">
      <c r="A29" s="129"/>
      <c r="B29" s="129"/>
      <c r="C29" s="129" t="s">
        <v>983</v>
      </c>
      <c r="D29" s="129" t="s">
        <v>506</v>
      </c>
      <c r="E29" s="129" t="s">
        <v>517</v>
      </c>
      <c r="F29" s="129" t="s">
        <v>518</v>
      </c>
      <c r="G29" s="129" t="s">
        <v>509</v>
      </c>
      <c r="H29" s="219" t="s">
        <v>984</v>
      </c>
      <c r="I29" s="220"/>
      <c r="J29" s="219" t="s">
        <v>983</v>
      </c>
      <c r="K29" s="220"/>
      <c r="L29" s="219" t="s">
        <v>985</v>
      </c>
      <c r="M29" s="220"/>
      <c r="N29" s="146"/>
    </row>
    <row r="30" s="184" customFormat="1" ht="32.25" customHeight="1" spans="1:14">
      <c r="A30" s="129"/>
      <c r="B30" s="129"/>
      <c r="C30" s="129" t="s">
        <v>986</v>
      </c>
      <c r="D30" s="129" t="s">
        <v>506</v>
      </c>
      <c r="E30" s="129" t="s">
        <v>517</v>
      </c>
      <c r="F30" s="129" t="s">
        <v>518</v>
      </c>
      <c r="G30" s="129" t="s">
        <v>509</v>
      </c>
      <c r="H30" s="219" t="s">
        <v>958</v>
      </c>
      <c r="I30" s="220"/>
      <c r="J30" s="219" t="s">
        <v>986</v>
      </c>
      <c r="K30" s="220"/>
      <c r="L30" s="219" t="s">
        <v>987</v>
      </c>
      <c r="M30" s="220"/>
      <c r="N30" s="146"/>
    </row>
    <row r="31" s="184" customFormat="1" ht="32.25" customHeight="1" spans="1:14">
      <c r="A31" s="129"/>
      <c r="B31" s="129"/>
      <c r="C31" s="129" t="s">
        <v>988</v>
      </c>
      <c r="D31" s="129" t="s">
        <v>506</v>
      </c>
      <c r="E31" s="129" t="s">
        <v>517</v>
      </c>
      <c r="F31" s="129" t="s">
        <v>518</v>
      </c>
      <c r="G31" s="129" t="s">
        <v>509</v>
      </c>
      <c r="H31" s="219" t="s">
        <v>958</v>
      </c>
      <c r="I31" s="220"/>
      <c r="J31" s="219" t="s">
        <v>988</v>
      </c>
      <c r="K31" s="220"/>
      <c r="L31" s="219" t="s">
        <v>989</v>
      </c>
      <c r="M31" s="220"/>
      <c r="N31" s="146"/>
    </row>
    <row r="32" s="184" customFormat="1" ht="32.25" customHeight="1" spans="1:14">
      <c r="A32" s="129" t="s">
        <v>519</v>
      </c>
      <c r="B32" s="129"/>
      <c r="C32" s="129"/>
      <c r="D32" s="129"/>
      <c r="E32" s="129"/>
      <c r="F32" s="129"/>
      <c r="G32" s="129"/>
      <c r="H32" s="219"/>
      <c r="I32" s="219"/>
      <c r="J32" s="219"/>
      <c r="K32" s="219"/>
      <c r="L32" s="219"/>
      <c r="M32" s="219"/>
      <c r="N32" s="146"/>
    </row>
    <row r="33" s="184" customFormat="1" ht="32.25" customHeight="1" spans="1:14">
      <c r="A33" s="129"/>
      <c r="B33" s="129" t="s">
        <v>883</v>
      </c>
      <c r="C33" s="129"/>
      <c r="D33" s="129"/>
      <c r="E33" s="129"/>
      <c r="F33" s="129"/>
      <c r="G33" s="129"/>
      <c r="H33" s="219"/>
      <c r="I33" s="219"/>
      <c r="J33" s="219"/>
      <c r="K33" s="219"/>
      <c r="L33" s="219"/>
      <c r="M33" s="219"/>
      <c r="N33" s="146"/>
    </row>
    <row r="34" s="184" customFormat="1" ht="32.25" customHeight="1" spans="1:14">
      <c r="A34" s="129"/>
      <c r="B34" s="129"/>
      <c r="C34" s="129" t="s">
        <v>990</v>
      </c>
      <c r="D34" s="129" t="s">
        <v>531</v>
      </c>
      <c r="E34" s="129" t="s">
        <v>763</v>
      </c>
      <c r="F34" s="129" t="s">
        <v>991</v>
      </c>
      <c r="G34" s="129" t="s">
        <v>509</v>
      </c>
      <c r="H34" s="219" t="s">
        <v>958</v>
      </c>
      <c r="I34" s="220"/>
      <c r="J34" s="219" t="s">
        <v>990</v>
      </c>
      <c r="K34" s="220"/>
      <c r="L34" s="219" t="s">
        <v>992</v>
      </c>
      <c r="M34" s="220"/>
      <c r="N34" s="146"/>
    </row>
    <row r="35" s="184" customFormat="1" ht="32.25" customHeight="1" spans="1:14">
      <c r="A35" s="129"/>
      <c r="B35" s="129"/>
      <c r="C35" s="129" t="s">
        <v>993</v>
      </c>
      <c r="D35" s="129" t="s">
        <v>531</v>
      </c>
      <c r="E35" s="129" t="s">
        <v>569</v>
      </c>
      <c r="F35" s="129" t="s">
        <v>518</v>
      </c>
      <c r="G35" s="129" t="s">
        <v>509</v>
      </c>
      <c r="H35" s="219" t="s">
        <v>958</v>
      </c>
      <c r="I35" s="220"/>
      <c r="J35" s="219" t="s">
        <v>993</v>
      </c>
      <c r="K35" s="220"/>
      <c r="L35" s="219" t="s">
        <v>992</v>
      </c>
      <c r="M35" s="220"/>
      <c r="N35" s="146"/>
    </row>
    <row r="36" s="184" customFormat="1" ht="32.25" customHeight="1" spans="1:14">
      <c r="A36" s="129"/>
      <c r="B36" s="129"/>
      <c r="C36" s="129" t="s">
        <v>994</v>
      </c>
      <c r="D36" s="129" t="s">
        <v>531</v>
      </c>
      <c r="E36" s="129" t="s">
        <v>763</v>
      </c>
      <c r="F36" s="129" t="s">
        <v>991</v>
      </c>
      <c r="G36" s="129" t="s">
        <v>509</v>
      </c>
      <c r="H36" s="219" t="s">
        <v>958</v>
      </c>
      <c r="I36" s="220"/>
      <c r="J36" s="219" t="s">
        <v>994</v>
      </c>
      <c r="K36" s="220"/>
      <c r="L36" s="219" t="s">
        <v>992</v>
      </c>
      <c r="M36" s="220"/>
      <c r="N36" s="146"/>
    </row>
    <row r="37" s="184" customFormat="1" ht="32.25" customHeight="1" spans="1:14">
      <c r="A37" s="129"/>
      <c r="B37" s="129"/>
      <c r="C37" s="129" t="s">
        <v>995</v>
      </c>
      <c r="D37" s="129" t="s">
        <v>531</v>
      </c>
      <c r="E37" s="129" t="s">
        <v>996</v>
      </c>
      <c r="F37" s="129" t="s">
        <v>997</v>
      </c>
      <c r="G37" s="129" t="s">
        <v>509</v>
      </c>
      <c r="H37" s="219" t="s">
        <v>958</v>
      </c>
      <c r="I37" s="220"/>
      <c r="J37" s="219" t="s">
        <v>995</v>
      </c>
      <c r="K37" s="220"/>
      <c r="L37" s="219" t="s">
        <v>992</v>
      </c>
      <c r="M37" s="220"/>
      <c r="N37" s="146"/>
    </row>
    <row r="38" s="184" customFormat="1" ht="32.25" customHeight="1" spans="1:14">
      <c r="A38" s="129"/>
      <c r="B38" s="129" t="s">
        <v>520</v>
      </c>
      <c r="C38" s="129"/>
      <c r="D38" s="129"/>
      <c r="E38" s="129"/>
      <c r="F38" s="129"/>
      <c r="G38" s="129"/>
      <c r="H38" s="219"/>
      <c r="I38" s="219"/>
      <c r="J38" s="219"/>
      <c r="K38" s="219"/>
      <c r="L38" s="219"/>
      <c r="M38" s="219"/>
      <c r="N38" s="146"/>
    </row>
    <row r="39" s="184" customFormat="1" ht="177" customHeight="1" spans="1:14">
      <c r="A39" s="129"/>
      <c r="B39" s="129"/>
      <c r="C39" s="129" t="s">
        <v>998</v>
      </c>
      <c r="D39" s="129" t="s">
        <v>506</v>
      </c>
      <c r="E39" s="129" t="s">
        <v>522</v>
      </c>
      <c r="F39" s="221" t="s">
        <v>523</v>
      </c>
      <c r="G39" s="129" t="s">
        <v>524</v>
      </c>
      <c r="H39" s="219" t="s">
        <v>958</v>
      </c>
      <c r="I39" s="220"/>
      <c r="J39" s="219" t="s">
        <v>999</v>
      </c>
      <c r="K39" s="220"/>
      <c r="L39" s="219" t="s">
        <v>992</v>
      </c>
      <c r="M39" s="220"/>
      <c r="N39" s="146"/>
    </row>
    <row r="40" s="184" customFormat="1" ht="175" customHeight="1" spans="1:14">
      <c r="A40" s="129"/>
      <c r="B40" s="129"/>
      <c r="C40" s="129" t="s">
        <v>1000</v>
      </c>
      <c r="D40" s="129" t="s">
        <v>506</v>
      </c>
      <c r="E40" s="129" t="s">
        <v>522</v>
      </c>
      <c r="F40" s="221" t="s">
        <v>523</v>
      </c>
      <c r="G40" s="129" t="s">
        <v>524</v>
      </c>
      <c r="H40" s="219" t="s">
        <v>958</v>
      </c>
      <c r="I40" s="220"/>
      <c r="J40" s="219" t="s">
        <v>1001</v>
      </c>
      <c r="K40" s="220"/>
      <c r="L40" s="219" t="s">
        <v>992</v>
      </c>
      <c r="M40" s="220"/>
      <c r="N40" s="146"/>
    </row>
    <row r="41" s="184" customFormat="1" ht="84" customHeight="1" spans="1:14">
      <c r="A41" s="129"/>
      <c r="B41" s="129"/>
      <c r="C41" s="129" t="s">
        <v>1002</v>
      </c>
      <c r="D41" s="129" t="s">
        <v>506</v>
      </c>
      <c r="E41" s="129" t="s">
        <v>522</v>
      </c>
      <c r="F41" s="221" t="s">
        <v>523</v>
      </c>
      <c r="G41" s="129" t="s">
        <v>524</v>
      </c>
      <c r="H41" s="219" t="s">
        <v>958</v>
      </c>
      <c r="I41" s="220"/>
      <c r="J41" s="219" t="s">
        <v>1003</v>
      </c>
      <c r="K41" s="220"/>
      <c r="L41" s="219" t="s">
        <v>992</v>
      </c>
      <c r="M41" s="220"/>
      <c r="N41" s="146"/>
    </row>
    <row r="42" s="184" customFormat="1" ht="113" customHeight="1" spans="1:14">
      <c r="A42" s="129"/>
      <c r="B42" s="129"/>
      <c r="C42" s="129" t="s">
        <v>1004</v>
      </c>
      <c r="D42" s="129" t="s">
        <v>506</v>
      </c>
      <c r="E42" s="129" t="s">
        <v>522</v>
      </c>
      <c r="F42" s="221" t="s">
        <v>523</v>
      </c>
      <c r="G42" s="129" t="s">
        <v>524</v>
      </c>
      <c r="H42" s="219" t="s">
        <v>958</v>
      </c>
      <c r="I42" s="220"/>
      <c r="J42" s="219" t="s">
        <v>1005</v>
      </c>
      <c r="K42" s="220"/>
      <c r="L42" s="219" t="s">
        <v>992</v>
      </c>
      <c r="M42" s="220"/>
      <c r="N42" s="146"/>
    </row>
    <row r="43" s="184" customFormat="1" ht="38" customHeight="1" spans="1:14">
      <c r="A43" s="129"/>
      <c r="B43" s="129" t="s">
        <v>556</v>
      </c>
      <c r="C43" s="129"/>
      <c r="D43" s="129"/>
      <c r="E43" s="129"/>
      <c r="F43" s="221"/>
      <c r="G43" s="129"/>
      <c r="H43" s="219"/>
      <c r="I43" s="219"/>
      <c r="J43" s="219"/>
      <c r="K43" s="219"/>
      <c r="L43" s="219"/>
      <c r="M43" s="219"/>
      <c r="N43" s="146"/>
    </row>
    <row r="44" s="184" customFormat="1" ht="40" customHeight="1" spans="1:14">
      <c r="A44" s="129"/>
      <c r="B44" s="129"/>
      <c r="C44" s="129" t="s">
        <v>1006</v>
      </c>
      <c r="D44" s="129" t="s">
        <v>506</v>
      </c>
      <c r="E44" s="129" t="s">
        <v>522</v>
      </c>
      <c r="F44" s="221" t="s">
        <v>523</v>
      </c>
      <c r="G44" s="129" t="s">
        <v>524</v>
      </c>
      <c r="H44" s="219" t="s">
        <v>958</v>
      </c>
      <c r="I44" s="220"/>
      <c r="J44" s="219" t="s">
        <v>1007</v>
      </c>
      <c r="K44" s="220"/>
      <c r="L44" s="219" t="s">
        <v>992</v>
      </c>
      <c r="M44" s="220"/>
      <c r="N44" s="146"/>
    </row>
    <row r="45" s="184" customFormat="1" ht="40" customHeight="1" spans="1:14">
      <c r="A45" s="129"/>
      <c r="B45" s="129"/>
      <c r="C45" s="129" t="s">
        <v>1008</v>
      </c>
      <c r="D45" s="129" t="s">
        <v>506</v>
      </c>
      <c r="E45" s="129" t="s">
        <v>522</v>
      </c>
      <c r="F45" s="221" t="s">
        <v>523</v>
      </c>
      <c r="G45" s="129" t="s">
        <v>524</v>
      </c>
      <c r="H45" s="219" t="s">
        <v>958</v>
      </c>
      <c r="I45" s="220"/>
      <c r="J45" s="219" t="s">
        <v>1009</v>
      </c>
      <c r="K45" s="220"/>
      <c r="L45" s="219" t="s">
        <v>992</v>
      </c>
      <c r="M45" s="220"/>
      <c r="N45" s="146"/>
    </row>
    <row r="46" s="184" customFormat="1" ht="40" customHeight="1" spans="1:14">
      <c r="A46" s="129"/>
      <c r="B46" s="129" t="s">
        <v>526</v>
      </c>
      <c r="C46" s="129"/>
      <c r="D46" s="129"/>
      <c r="E46" s="129"/>
      <c r="F46" s="221"/>
      <c r="G46" s="129"/>
      <c r="H46" s="219"/>
      <c r="I46" s="219"/>
      <c r="J46" s="219"/>
      <c r="K46" s="219"/>
      <c r="L46" s="219"/>
      <c r="M46" s="219"/>
      <c r="N46" s="146"/>
    </row>
    <row r="47" s="184" customFormat="1" ht="40" customHeight="1" spans="1:14">
      <c r="A47" s="129"/>
      <c r="B47" s="129"/>
      <c r="C47" s="129" t="s">
        <v>1010</v>
      </c>
      <c r="D47" s="129" t="s">
        <v>506</v>
      </c>
      <c r="E47" s="129" t="s">
        <v>522</v>
      </c>
      <c r="F47" s="221" t="s">
        <v>523</v>
      </c>
      <c r="G47" s="129" t="s">
        <v>524</v>
      </c>
      <c r="H47" s="219" t="s">
        <v>958</v>
      </c>
      <c r="I47" s="220"/>
      <c r="J47" s="219" t="s">
        <v>1011</v>
      </c>
      <c r="K47" s="220"/>
      <c r="L47" s="219" t="s">
        <v>992</v>
      </c>
      <c r="M47" s="220"/>
      <c r="N47" s="146"/>
    </row>
    <row r="48" s="184" customFormat="1" ht="40" customHeight="1" spans="1:14">
      <c r="A48" s="129" t="s">
        <v>528</v>
      </c>
      <c r="B48" s="129"/>
      <c r="C48" s="129"/>
      <c r="D48" s="129"/>
      <c r="E48" s="129"/>
      <c r="F48" s="221"/>
      <c r="G48" s="129"/>
      <c r="H48" s="219"/>
      <c r="I48" s="219"/>
      <c r="J48" s="219"/>
      <c r="K48" s="219"/>
      <c r="L48" s="219"/>
      <c r="M48" s="219"/>
      <c r="N48" s="146"/>
    </row>
    <row r="49" s="184" customFormat="1" ht="40" customHeight="1" spans="1:14">
      <c r="A49" s="129"/>
      <c r="B49" s="129" t="s">
        <v>529</v>
      </c>
      <c r="C49" s="129"/>
      <c r="D49" s="129"/>
      <c r="E49" s="129"/>
      <c r="F49" s="221"/>
      <c r="G49" s="129"/>
      <c r="H49" s="219"/>
      <c r="I49" s="219"/>
      <c r="J49" s="219"/>
      <c r="K49" s="219"/>
      <c r="L49" s="219"/>
      <c r="M49" s="219"/>
      <c r="N49" s="146"/>
    </row>
    <row r="50" s="184" customFormat="1" ht="32.25" customHeight="1" spans="1:14">
      <c r="A50" s="129"/>
      <c r="B50" s="129"/>
      <c r="C50" s="129" t="s">
        <v>1012</v>
      </c>
      <c r="D50" s="129" t="s">
        <v>531</v>
      </c>
      <c r="E50" s="129" t="s">
        <v>562</v>
      </c>
      <c r="F50" s="129" t="s">
        <v>518</v>
      </c>
      <c r="G50" s="129" t="s">
        <v>509</v>
      </c>
      <c r="H50" s="219" t="s">
        <v>958</v>
      </c>
      <c r="I50" s="220"/>
      <c r="J50" s="219" t="s">
        <v>1012</v>
      </c>
      <c r="K50" s="220"/>
      <c r="L50" s="219" t="s">
        <v>1013</v>
      </c>
      <c r="M50" s="220"/>
      <c r="N50" s="146"/>
    </row>
  </sheetData>
  <mergeCells count="127">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M15"/>
    <mergeCell ref="A16:G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A5:A6"/>
    <mergeCell ref="A9:B10"/>
    <mergeCell ref="C9:E10"/>
    <mergeCell ref="F9:G10"/>
    <mergeCell ref="H16:I17"/>
    <mergeCell ref="J16:K17"/>
    <mergeCell ref="L16:M17"/>
  </mergeCells>
  <pageMargins left="0.751388888888889" right="0.751388888888889" top="1" bottom="1" header="0.5" footer="0.5"/>
  <pageSetup paperSize="9" scale="44"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9"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77" t="s">
        <v>1014</v>
      </c>
      <c r="B1" s="160">
        <v>0</v>
      </c>
      <c r="C1" s="161">
        <v>1</v>
      </c>
      <c r="D1" s="162"/>
      <c r="E1" s="162"/>
      <c r="F1" s="162"/>
    </row>
    <row r="2" ht="26.25" customHeight="1" spans="1:6">
      <c r="A2" s="163" t="s">
        <v>12</v>
      </c>
      <c r="B2" s="163"/>
      <c r="C2" s="164"/>
      <c r="D2" s="164"/>
      <c r="E2" s="164"/>
      <c r="F2" s="164"/>
    </row>
    <row r="3" ht="13.5" customHeight="1" spans="1:6">
      <c r="A3" s="165" t="s">
        <v>22</v>
      </c>
      <c r="B3" s="165"/>
      <c r="C3" s="161"/>
      <c r="D3" s="162"/>
      <c r="E3" s="162"/>
      <c r="F3" s="162" t="s">
        <v>23</v>
      </c>
    </row>
    <row r="4" ht="19.5" customHeight="1" spans="1:6">
      <c r="A4" s="87" t="s">
        <v>308</v>
      </c>
      <c r="B4" s="166" t="s">
        <v>95</v>
      </c>
      <c r="C4" s="87" t="s">
        <v>96</v>
      </c>
      <c r="D4" s="88" t="s">
        <v>1015</v>
      </c>
      <c r="E4" s="89"/>
      <c r="F4" s="167"/>
    </row>
    <row r="5" ht="18.75" customHeight="1" spans="1:6">
      <c r="A5" s="91"/>
      <c r="B5" s="168"/>
      <c r="C5" s="92"/>
      <c r="D5" s="87" t="s">
        <v>77</v>
      </c>
      <c r="E5" s="88" t="s">
        <v>98</v>
      </c>
      <c r="F5" s="87" t="s">
        <v>99</v>
      </c>
    </row>
    <row r="6" ht="18.75" customHeight="1" spans="1:6">
      <c r="A6" s="169">
        <v>1</v>
      </c>
      <c r="B6" s="178">
        <v>2</v>
      </c>
      <c r="C6" s="98">
        <v>3</v>
      </c>
      <c r="D6" s="169" t="s">
        <v>667</v>
      </c>
      <c r="E6" s="169" t="s">
        <v>709</v>
      </c>
      <c r="F6" s="98">
        <v>6</v>
      </c>
    </row>
    <row r="7" ht="29" customHeight="1" spans="1:6">
      <c r="A7" s="179" t="s">
        <v>1016</v>
      </c>
      <c r="B7" s="180"/>
      <c r="C7" s="181"/>
      <c r="D7" s="182" t="s">
        <v>93</v>
      </c>
      <c r="E7" s="183" t="s">
        <v>93</v>
      </c>
      <c r="F7" s="183" t="s">
        <v>93</v>
      </c>
    </row>
    <row r="8" ht="18.75" customHeight="1" spans="1:6">
      <c r="A8" s="172" t="s">
        <v>257</v>
      </c>
      <c r="B8" s="173"/>
      <c r="C8" s="174" t="s">
        <v>257</v>
      </c>
      <c r="D8" s="182" t="s">
        <v>93</v>
      </c>
      <c r="E8" s="183" t="s">
        <v>93</v>
      </c>
      <c r="F8" s="183"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G18" sqref="G18"/>
    </sheetView>
  </sheetViews>
  <sheetFormatPr defaultColWidth="8.88571428571429" defaultRowHeight="14.25" customHeight="1" outlineLevelCol="5"/>
  <cols>
    <col min="1" max="2" width="21.1333333333333" style="159" customWidth="1"/>
    <col min="3" max="3" width="21.1333333333333" style="77" customWidth="1"/>
    <col min="4" max="6" width="25.8571428571429" style="77" customWidth="1"/>
    <col min="7" max="7" width="9.13333333333333" style="77" customWidth="1"/>
    <col min="8" max="16384" width="9.13333333333333" style="77"/>
  </cols>
  <sheetData>
    <row r="1" s="77" customFormat="1" ht="12" customHeight="1" spans="1:6">
      <c r="A1" s="159" t="s">
        <v>1017</v>
      </c>
      <c r="B1" s="160">
        <v>0</v>
      </c>
      <c r="C1" s="161">
        <v>1</v>
      </c>
      <c r="D1" s="162"/>
      <c r="E1" s="162"/>
      <c r="F1" s="162"/>
    </row>
    <row r="2" s="77" customFormat="1" ht="26.25" customHeight="1" spans="1:6">
      <c r="A2" s="163" t="s">
        <v>13</v>
      </c>
      <c r="B2" s="163"/>
      <c r="C2" s="164"/>
      <c r="D2" s="164"/>
      <c r="E2" s="164"/>
      <c r="F2" s="164"/>
    </row>
    <row r="3" s="77" customFormat="1" ht="13.5" customHeight="1" spans="1:6">
      <c r="A3" s="165" t="s">
        <v>22</v>
      </c>
      <c r="B3" s="165"/>
      <c r="C3" s="161"/>
      <c r="D3" s="162"/>
      <c r="E3" s="162"/>
      <c r="F3" s="162" t="s">
        <v>23</v>
      </c>
    </row>
    <row r="4" s="77" customFormat="1" ht="19.5" customHeight="1" spans="1:6">
      <c r="A4" s="87" t="s">
        <v>308</v>
      </c>
      <c r="B4" s="166" t="s">
        <v>95</v>
      </c>
      <c r="C4" s="87" t="s">
        <v>96</v>
      </c>
      <c r="D4" s="88" t="s">
        <v>1018</v>
      </c>
      <c r="E4" s="89"/>
      <c r="F4" s="167"/>
    </row>
    <row r="5" s="77" customFormat="1" ht="18.75" customHeight="1" spans="1:6">
      <c r="A5" s="91"/>
      <c r="B5" s="168"/>
      <c r="C5" s="92"/>
      <c r="D5" s="87" t="s">
        <v>77</v>
      </c>
      <c r="E5" s="88" t="s">
        <v>98</v>
      </c>
      <c r="F5" s="87" t="s">
        <v>99</v>
      </c>
    </row>
    <row r="6" s="77" customFormat="1" ht="18.75" customHeight="1" spans="1:6">
      <c r="A6" s="169">
        <v>1</v>
      </c>
      <c r="B6" s="169" t="s">
        <v>566</v>
      </c>
      <c r="C6" s="98">
        <v>3</v>
      </c>
      <c r="D6" s="169" t="s">
        <v>667</v>
      </c>
      <c r="E6" s="169" t="s">
        <v>709</v>
      </c>
      <c r="F6" s="98">
        <v>6</v>
      </c>
    </row>
    <row r="7" s="77" customFormat="1" ht="42" customHeight="1" spans="1:6">
      <c r="A7" s="170" t="s">
        <v>92</v>
      </c>
      <c r="B7" s="170" t="s">
        <v>249</v>
      </c>
      <c r="C7" s="170" t="s">
        <v>250</v>
      </c>
      <c r="D7" s="171">
        <v>79750</v>
      </c>
      <c r="E7" s="171"/>
      <c r="F7" s="171">
        <v>79750</v>
      </c>
    </row>
    <row r="8" s="77" customFormat="1" ht="18.75" customHeight="1" spans="1:6">
      <c r="A8" s="172" t="s">
        <v>257</v>
      </c>
      <c r="B8" s="173"/>
      <c r="C8" s="174"/>
      <c r="D8" s="171">
        <v>79750</v>
      </c>
      <c r="E8" s="175" t="s">
        <v>93</v>
      </c>
      <c r="F8" s="171">
        <v>79750</v>
      </c>
    </row>
    <row r="9" customHeight="1" spans="1:6">
      <c r="A9" s="176"/>
    </row>
  </sheetData>
  <mergeCells count="7">
    <mergeCell ref="A2:F2"/>
    <mergeCell ref="A3:D3"/>
    <mergeCell ref="D4:F4"/>
    <mergeCell ref="A8:C8"/>
    <mergeCell ref="A4:A5"/>
    <mergeCell ref="B4:B5"/>
    <mergeCell ref="C4:C5"/>
  </mergeCells>
  <pageMargins left="0.751388888888889" right="0.751388888888889" top="1" bottom="1" header="0.5" footer="0.5"/>
  <pageSetup paperSize="9" scale="94"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zoomScaleSheetLayoutView="60" workbookViewId="0">
      <selection activeCell="H9" sqref="H9"/>
    </sheetView>
  </sheetViews>
  <sheetFormatPr defaultColWidth="8.88571428571429" defaultRowHeight="14.25" customHeight="1"/>
  <cols>
    <col min="1" max="1" width="15.4285714285714" style="60" customWidth="1"/>
    <col min="2" max="2" width="29.5714285714286" style="60" customWidth="1"/>
    <col min="3" max="3" width="27.7142857142857" style="77" customWidth="1"/>
    <col min="4" max="4" width="30.2857142857143" style="77" customWidth="1"/>
    <col min="5" max="5" width="25.8571428571429" style="77" customWidth="1"/>
    <col min="6" max="6" width="7.71428571428571" style="77" customWidth="1"/>
    <col min="7" max="7" width="10.2857142857143" style="77" customWidth="1"/>
    <col min="8" max="10" width="20.2857142857143" style="77" customWidth="1"/>
    <col min="11" max="12" width="10" style="77" customWidth="1"/>
    <col min="13" max="13" width="9.13333333333333" style="60" customWidth="1"/>
    <col min="14" max="15" width="9.13333333333333" style="77" customWidth="1"/>
    <col min="16" max="17" width="12.7142857142857" style="77" customWidth="1"/>
    <col min="18" max="18" width="9.13333333333333" style="60" customWidth="1"/>
    <col min="19" max="19" width="10.4285714285714" style="77" customWidth="1"/>
    <col min="20" max="20" width="9.13333333333333" style="60" customWidth="1"/>
    <col min="21" max="16384" width="9.13333333333333" style="60"/>
  </cols>
  <sheetData>
    <row r="1" ht="13.5" customHeight="1" spans="1:19">
      <c r="A1" s="79" t="s">
        <v>1019</v>
      </c>
      <c r="D1" s="79"/>
      <c r="E1" s="79"/>
      <c r="F1" s="79"/>
      <c r="G1" s="79"/>
      <c r="H1" s="79"/>
      <c r="I1" s="79"/>
      <c r="J1" s="79"/>
      <c r="K1" s="79"/>
      <c r="L1" s="79"/>
      <c r="R1" s="61"/>
      <c r="S1" s="141"/>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116" t="s">
        <v>22</v>
      </c>
      <c r="B3" s="116"/>
      <c r="C3" s="116"/>
      <c r="D3" s="116"/>
      <c r="E3" s="116"/>
      <c r="F3" s="116"/>
      <c r="G3" s="116"/>
      <c r="H3" s="116"/>
      <c r="I3" s="83"/>
      <c r="J3" s="83"/>
      <c r="K3" s="83"/>
      <c r="L3" s="83"/>
      <c r="R3" s="142"/>
      <c r="S3" s="143" t="s">
        <v>299</v>
      </c>
    </row>
    <row r="4" ht="15.75" customHeight="1" spans="1:19">
      <c r="A4" s="120" t="s">
        <v>307</v>
      </c>
      <c r="B4" s="120" t="s">
        <v>308</v>
      </c>
      <c r="C4" s="120" t="s">
        <v>1020</v>
      </c>
      <c r="D4" s="120" t="s">
        <v>1021</v>
      </c>
      <c r="E4" s="120" t="s">
        <v>1022</v>
      </c>
      <c r="F4" s="120" t="s">
        <v>1023</v>
      </c>
      <c r="G4" s="120" t="s">
        <v>1024</v>
      </c>
      <c r="H4" s="120" t="s">
        <v>1025</v>
      </c>
      <c r="I4" s="70" t="s">
        <v>315</v>
      </c>
      <c r="J4" s="144"/>
      <c r="K4" s="144"/>
      <c r="L4" s="70"/>
      <c r="M4" s="145"/>
      <c r="N4" s="70"/>
      <c r="O4" s="70"/>
      <c r="P4" s="70"/>
      <c r="Q4" s="70"/>
      <c r="R4" s="145"/>
      <c r="S4" s="71"/>
    </row>
    <row r="5" ht="17.25" customHeight="1" spans="1:19">
      <c r="A5" s="124"/>
      <c r="B5" s="124"/>
      <c r="C5" s="124"/>
      <c r="D5" s="124"/>
      <c r="E5" s="124"/>
      <c r="F5" s="124"/>
      <c r="G5" s="124"/>
      <c r="H5" s="124"/>
      <c r="I5" s="146" t="s">
        <v>77</v>
      </c>
      <c r="J5" s="121" t="s">
        <v>80</v>
      </c>
      <c r="K5" s="121" t="s">
        <v>1026</v>
      </c>
      <c r="L5" s="124" t="s">
        <v>1027</v>
      </c>
      <c r="M5" s="147" t="s">
        <v>1028</v>
      </c>
      <c r="N5" s="148" t="s">
        <v>1029</v>
      </c>
      <c r="O5" s="148"/>
      <c r="P5" s="148"/>
      <c r="Q5" s="148"/>
      <c r="R5" s="149"/>
      <c r="S5" s="150"/>
    </row>
    <row r="6" ht="54" customHeight="1" spans="1:19">
      <c r="A6" s="124"/>
      <c r="B6" s="124"/>
      <c r="C6" s="124"/>
      <c r="D6" s="150"/>
      <c r="E6" s="150"/>
      <c r="F6" s="150"/>
      <c r="G6" s="150"/>
      <c r="H6" s="150"/>
      <c r="I6" s="148"/>
      <c r="J6" s="121"/>
      <c r="K6" s="121"/>
      <c r="L6" s="150"/>
      <c r="M6" s="151"/>
      <c r="N6" s="150" t="s">
        <v>79</v>
      </c>
      <c r="O6" s="150" t="s">
        <v>86</v>
      </c>
      <c r="P6" s="150" t="s">
        <v>398</v>
      </c>
      <c r="Q6" s="150" t="s">
        <v>88</v>
      </c>
      <c r="R6" s="151" t="s">
        <v>89</v>
      </c>
      <c r="S6" s="150" t="s">
        <v>90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s="140" customFormat="1" ht="31" customHeight="1" spans="1:19">
      <c r="A8" s="152" t="s">
        <v>324</v>
      </c>
      <c r="B8" s="152" t="s">
        <v>92</v>
      </c>
      <c r="C8" s="153" t="s">
        <v>342</v>
      </c>
      <c r="D8" s="153" t="s">
        <v>1030</v>
      </c>
      <c r="E8" s="153" t="s">
        <v>1031</v>
      </c>
      <c r="F8" s="153" t="s">
        <v>508</v>
      </c>
      <c r="G8" s="154">
        <v>11</v>
      </c>
      <c r="H8" s="155">
        <v>44000</v>
      </c>
      <c r="I8" s="155">
        <v>44000</v>
      </c>
      <c r="J8" s="155">
        <v>44000</v>
      </c>
      <c r="K8" s="156" t="s">
        <v>93</v>
      </c>
      <c r="L8" s="156" t="s">
        <v>93</v>
      </c>
      <c r="M8" s="156" t="s">
        <v>93</v>
      </c>
      <c r="N8" s="156" t="s">
        <v>93</v>
      </c>
      <c r="O8" s="156" t="s">
        <v>93</v>
      </c>
      <c r="P8" s="156" t="s">
        <v>93</v>
      </c>
      <c r="Q8" s="156"/>
      <c r="R8" s="156" t="s">
        <v>93</v>
      </c>
      <c r="S8" s="156" t="s">
        <v>93</v>
      </c>
    </row>
    <row r="9" s="140" customFormat="1" ht="31" customHeight="1" spans="1:19">
      <c r="A9" s="152" t="s">
        <v>324</v>
      </c>
      <c r="B9" s="152" t="s">
        <v>92</v>
      </c>
      <c r="C9" s="153" t="s">
        <v>342</v>
      </c>
      <c r="D9" s="153" t="s">
        <v>1032</v>
      </c>
      <c r="E9" s="153" t="s">
        <v>1033</v>
      </c>
      <c r="F9" s="153" t="s">
        <v>508</v>
      </c>
      <c r="G9" s="154">
        <v>1</v>
      </c>
      <c r="H9" s="155">
        <v>71000</v>
      </c>
      <c r="I9" s="155">
        <v>71000</v>
      </c>
      <c r="J9" s="155">
        <v>71000</v>
      </c>
      <c r="K9" s="156"/>
      <c r="L9" s="156"/>
      <c r="M9" s="156"/>
      <c r="N9" s="156"/>
      <c r="O9" s="156"/>
      <c r="P9" s="156"/>
      <c r="Q9" s="156"/>
      <c r="R9" s="156"/>
      <c r="S9" s="156"/>
    </row>
    <row r="10" s="140" customFormat="1" ht="31" customHeight="1" spans="1:19">
      <c r="A10" s="152" t="s">
        <v>324</v>
      </c>
      <c r="B10" s="152" t="s">
        <v>92</v>
      </c>
      <c r="C10" s="153" t="s">
        <v>342</v>
      </c>
      <c r="D10" s="153" t="s">
        <v>1034</v>
      </c>
      <c r="E10" s="153" t="s">
        <v>1035</v>
      </c>
      <c r="F10" s="153" t="s">
        <v>508</v>
      </c>
      <c r="G10" s="154">
        <v>1</v>
      </c>
      <c r="H10" s="155">
        <v>47000</v>
      </c>
      <c r="I10" s="155">
        <v>47000</v>
      </c>
      <c r="J10" s="155">
        <v>47000</v>
      </c>
      <c r="K10" s="156"/>
      <c r="L10" s="156"/>
      <c r="M10" s="156"/>
      <c r="N10" s="156"/>
      <c r="O10" s="156"/>
      <c r="P10" s="156"/>
      <c r="Q10" s="156"/>
      <c r="R10" s="156"/>
      <c r="S10" s="156"/>
    </row>
    <row r="11" s="140" customFormat="1" ht="31" customHeight="1" spans="1:19">
      <c r="A11" s="152" t="s">
        <v>324</v>
      </c>
      <c r="B11" s="152" t="s">
        <v>92</v>
      </c>
      <c r="C11" s="153" t="s">
        <v>404</v>
      </c>
      <c r="D11" s="153" t="s">
        <v>1036</v>
      </c>
      <c r="E11" s="153" t="s">
        <v>1037</v>
      </c>
      <c r="F11" s="153" t="s">
        <v>508</v>
      </c>
      <c r="G11" s="154">
        <v>1</v>
      </c>
      <c r="H11" s="155">
        <v>60025</v>
      </c>
      <c r="I11" s="155">
        <v>60025</v>
      </c>
      <c r="J11" s="155">
        <v>60025</v>
      </c>
      <c r="K11" s="156"/>
      <c r="L11" s="156"/>
      <c r="M11" s="156"/>
      <c r="N11" s="156"/>
      <c r="O11" s="156"/>
      <c r="P11" s="156"/>
      <c r="Q11" s="156"/>
      <c r="R11" s="156"/>
      <c r="S11" s="156"/>
    </row>
    <row r="12" s="140" customFormat="1" ht="31" customHeight="1" spans="1:19">
      <c r="A12" s="152" t="s">
        <v>324</v>
      </c>
      <c r="B12" s="152" t="s">
        <v>92</v>
      </c>
      <c r="C12" s="153" t="s">
        <v>412</v>
      </c>
      <c r="D12" s="153" t="s">
        <v>1038</v>
      </c>
      <c r="E12" s="153" t="s">
        <v>1039</v>
      </c>
      <c r="F12" s="153" t="s">
        <v>539</v>
      </c>
      <c r="G12" s="154">
        <v>1</v>
      </c>
      <c r="H12" s="155">
        <v>44983.23</v>
      </c>
      <c r="I12" s="155">
        <v>44983.23</v>
      </c>
      <c r="J12" s="155">
        <v>44983.23</v>
      </c>
      <c r="K12" s="156"/>
      <c r="L12" s="156"/>
      <c r="M12" s="156"/>
      <c r="N12" s="156"/>
      <c r="O12" s="156"/>
      <c r="P12" s="156"/>
      <c r="Q12" s="156"/>
      <c r="R12" s="156"/>
      <c r="S12" s="156"/>
    </row>
    <row r="13" s="140" customFormat="1" ht="31" customHeight="1" spans="1:19">
      <c r="A13" s="152" t="s">
        <v>324</v>
      </c>
      <c r="B13" s="152" t="s">
        <v>92</v>
      </c>
      <c r="C13" s="153" t="s">
        <v>416</v>
      </c>
      <c r="D13" s="153" t="s">
        <v>1040</v>
      </c>
      <c r="E13" s="153" t="s">
        <v>1037</v>
      </c>
      <c r="F13" s="153" t="s">
        <v>508</v>
      </c>
      <c r="G13" s="154">
        <v>1</v>
      </c>
      <c r="H13" s="155">
        <v>7880</v>
      </c>
      <c r="I13" s="155">
        <v>7880</v>
      </c>
      <c r="J13" s="155">
        <v>7880</v>
      </c>
      <c r="K13" s="156"/>
      <c r="L13" s="156"/>
      <c r="M13" s="156"/>
      <c r="N13" s="156"/>
      <c r="O13" s="156"/>
      <c r="P13" s="156"/>
      <c r="Q13" s="156"/>
      <c r="R13" s="156"/>
      <c r="S13" s="156"/>
    </row>
    <row r="14" s="140" customFormat="1" ht="31" customHeight="1" spans="1:19">
      <c r="A14" s="152" t="s">
        <v>324</v>
      </c>
      <c r="B14" s="152" t="s">
        <v>92</v>
      </c>
      <c r="C14" s="153" t="s">
        <v>421</v>
      </c>
      <c r="D14" s="153" t="s">
        <v>1041</v>
      </c>
      <c r="E14" s="153" t="s">
        <v>1042</v>
      </c>
      <c r="F14" s="153" t="s">
        <v>508</v>
      </c>
      <c r="G14" s="154">
        <v>1</v>
      </c>
      <c r="H14" s="155">
        <v>650000</v>
      </c>
      <c r="I14" s="155">
        <v>650000</v>
      </c>
      <c r="J14" s="155">
        <v>650000</v>
      </c>
      <c r="K14" s="156"/>
      <c r="L14" s="156"/>
      <c r="M14" s="156"/>
      <c r="N14" s="156"/>
      <c r="O14" s="156"/>
      <c r="P14" s="156"/>
      <c r="Q14" s="156"/>
      <c r="R14" s="156"/>
      <c r="S14" s="156"/>
    </row>
    <row r="15" s="140" customFormat="1" ht="31" customHeight="1" spans="1:19">
      <c r="A15" s="152" t="s">
        <v>324</v>
      </c>
      <c r="B15" s="152" t="s">
        <v>92</v>
      </c>
      <c r="C15" s="153" t="s">
        <v>430</v>
      </c>
      <c r="D15" s="153" t="s">
        <v>1043</v>
      </c>
      <c r="E15" s="153" t="s">
        <v>1037</v>
      </c>
      <c r="F15" s="153" t="s">
        <v>508</v>
      </c>
      <c r="G15" s="154">
        <v>1</v>
      </c>
      <c r="H15" s="155">
        <v>4585</v>
      </c>
      <c r="I15" s="155">
        <v>4585</v>
      </c>
      <c r="J15" s="155">
        <v>4585</v>
      </c>
      <c r="K15" s="156"/>
      <c r="L15" s="156"/>
      <c r="M15" s="156"/>
      <c r="N15" s="156"/>
      <c r="O15" s="156"/>
      <c r="P15" s="156"/>
      <c r="Q15" s="156"/>
      <c r="R15" s="156"/>
      <c r="S15" s="156"/>
    </row>
    <row r="16" s="140" customFormat="1" ht="31" customHeight="1" spans="1:19">
      <c r="A16" s="152" t="s">
        <v>324</v>
      </c>
      <c r="B16" s="152" t="s">
        <v>92</v>
      </c>
      <c r="C16" s="153" t="s">
        <v>434</v>
      </c>
      <c r="D16" s="153" t="s">
        <v>1044</v>
      </c>
      <c r="E16" s="153" t="s">
        <v>1045</v>
      </c>
      <c r="F16" s="153" t="s">
        <v>508</v>
      </c>
      <c r="G16" s="154">
        <v>1</v>
      </c>
      <c r="H16" s="155">
        <v>9996700</v>
      </c>
      <c r="I16" s="155">
        <v>9996700</v>
      </c>
      <c r="J16" s="155">
        <v>9996700</v>
      </c>
      <c r="K16" s="156"/>
      <c r="L16" s="156"/>
      <c r="M16" s="156"/>
      <c r="N16" s="156"/>
      <c r="O16" s="156"/>
      <c r="P16" s="156"/>
      <c r="Q16" s="156"/>
      <c r="R16" s="156"/>
      <c r="S16" s="156"/>
    </row>
    <row r="17" s="140" customFormat="1" ht="31" customHeight="1" spans="1:19">
      <c r="A17" s="152" t="s">
        <v>324</v>
      </c>
      <c r="B17" s="152" t="s">
        <v>92</v>
      </c>
      <c r="C17" s="153" t="s">
        <v>458</v>
      </c>
      <c r="D17" s="153" t="s">
        <v>1046</v>
      </c>
      <c r="E17" s="153" t="s">
        <v>1047</v>
      </c>
      <c r="F17" s="153" t="s">
        <v>508</v>
      </c>
      <c r="G17" s="154">
        <v>1</v>
      </c>
      <c r="H17" s="155">
        <v>490000</v>
      </c>
      <c r="I17" s="155">
        <v>490000</v>
      </c>
      <c r="J17" s="155">
        <v>490000</v>
      </c>
      <c r="K17" s="156"/>
      <c r="L17" s="156"/>
      <c r="M17" s="156"/>
      <c r="N17" s="156"/>
      <c r="O17" s="156"/>
      <c r="P17" s="156"/>
      <c r="Q17" s="156"/>
      <c r="R17" s="156"/>
      <c r="S17" s="156"/>
    </row>
    <row r="18" s="140" customFormat="1" ht="31" customHeight="1" spans="1:19">
      <c r="A18" s="152" t="s">
        <v>324</v>
      </c>
      <c r="B18" s="152" t="s">
        <v>92</v>
      </c>
      <c r="C18" s="153" t="s">
        <v>460</v>
      </c>
      <c r="D18" s="153" t="s">
        <v>1048</v>
      </c>
      <c r="E18" s="153" t="s">
        <v>1049</v>
      </c>
      <c r="F18" s="153" t="s">
        <v>508</v>
      </c>
      <c r="G18" s="154">
        <v>1</v>
      </c>
      <c r="H18" s="137">
        <v>500000</v>
      </c>
      <c r="I18" s="137">
        <v>500000</v>
      </c>
      <c r="J18" s="137">
        <v>500000</v>
      </c>
      <c r="K18" s="157" t="s">
        <v>93</v>
      </c>
      <c r="L18" s="157" t="s">
        <v>93</v>
      </c>
      <c r="M18" s="156" t="s">
        <v>93</v>
      </c>
      <c r="N18" s="157" t="s">
        <v>93</v>
      </c>
      <c r="O18" s="157" t="s">
        <v>93</v>
      </c>
      <c r="P18" s="157" t="s">
        <v>93</v>
      </c>
      <c r="Q18" s="157"/>
      <c r="R18" s="156" t="s">
        <v>93</v>
      </c>
      <c r="S18" s="157" t="s">
        <v>93</v>
      </c>
    </row>
    <row r="19" s="140" customFormat="1" ht="31" customHeight="1" spans="1:19">
      <c r="A19" s="129" t="s">
        <v>257</v>
      </c>
      <c r="B19" s="129"/>
      <c r="C19" s="129"/>
      <c r="D19" s="129"/>
      <c r="E19" s="129"/>
      <c r="F19" s="129"/>
      <c r="G19" s="129"/>
      <c r="H19" s="158">
        <v>11916173.23</v>
      </c>
      <c r="I19" s="158">
        <v>11916173.23</v>
      </c>
      <c r="J19" s="158">
        <v>11916173.23</v>
      </c>
      <c r="K19" s="156" t="s">
        <v>93</v>
      </c>
      <c r="L19" s="156" t="s">
        <v>93</v>
      </c>
      <c r="M19" s="156" t="s">
        <v>93</v>
      </c>
      <c r="N19" s="156" t="s">
        <v>93</v>
      </c>
      <c r="O19" s="156" t="s">
        <v>93</v>
      </c>
      <c r="P19" s="156" t="s">
        <v>93</v>
      </c>
      <c r="Q19" s="156"/>
      <c r="R19" s="156" t="s">
        <v>93</v>
      </c>
      <c r="S19" s="156" t="s">
        <v>93</v>
      </c>
    </row>
    <row r="20" customHeight="1" spans="1:19">
      <c r="A20" s="60" t="s">
        <v>1050</v>
      </c>
    </row>
  </sheetData>
  <mergeCells count="18">
    <mergeCell ref="A2:S2"/>
    <mergeCell ref="A3:H3"/>
    <mergeCell ref="I4:S4"/>
    <mergeCell ref="N5:S5"/>
    <mergeCell ref="A19:G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7"/>
  <sheetViews>
    <sheetView zoomScaleSheetLayoutView="60" workbookViewId="0">
      <selection activeCell="D11" sqref="D11"/>
    </sheetView>
  </sheetViews>
  <sheetFormatPr defaultColWidth="8.71428571428571" defaultRowHeight="14.25" customHeight="1"/>
  <cols>
    <col min="1" max="1" width="14.1428571428571" style="60" customWidth="1"/>
    <col min="2" max="2" width="17.7142857142857" style="60" customWidth="1"/>
    <col min="3" max="3" width="30.2857142857143" style="109" customWidth="1"/>
    <col min="4" max="4" width="25" style="109" customWidth="1"/>
    <col min="5" max="5" width="23.1428571428571" style="109" customWidth="1"/>
    <col min="6" max="6" width="12.2857142857143" style="109" customWidth="1"/>
    <col min="7" max="7" width="13.7142857142857" style="109" customWidth="1"/>
    <col min="8" max="8" width="14.2857142857143" style="109" customWidth="1"/>
    <col min="9" max="9" width="27.7142857142857" style="109" customWidth="1"/>
    <col min="10" max="11" width="18.5714285714286" style="77" customWidth="1"/>
    <col min="12" max="13" width="10" style="77" customWidth="1"/>
    <col min="14" max="14" width="9.13333333333333" style="60" customWidth="1"/>
    <col min="15" max="16" width="9.13333333333333" style="77" customWidth="1"/>
    <col min="17" max="18" width="12.7142857142857" style="77" customWidth="1"/>
    <col min="19" max="19" width="9.13333333333333" style="60" customWidth="1"/>
    <col min="20" max="20" width="10.4285714285714" style="77" customWidth="1"/>
    <col min="21" max="21" width="9.13333333333333" style="60" customWidth="1"/>
    <col min="22" max="249" width="9.13333333333333" style="60"/>
    <col min="250" max="258" width="8.71428571428571" style="60"/>
  </cols>
  <sheetData>
    <row r="1" ht="13.5" customHeight="1" spans="1:258">
      <c r="A1" s="79" t="s">
        <v>1051</v>
      </c>
      <c r="D1" s="79"/>
      <c r="E1" s="79"/>
      <c r="F1" s="79"/>
      <c r="G1" s="79"/>
      <c r="H1" s="79"/>
      <c r="I1" s="79"/>
      <c r="J1" s="110"/>
      <c r="K1" s="110"/>
      <c r="L1" s="110"/>
      <c r="M1" s="110"/>
      <c r="N1" s="111"/>
      <c r="O1" s="112"/>
      <c r="P1" s="112"/>
      <c r="Q1" s="112"/>
      <c r="R1" s="112"/>
      <c r="S1" s="113"/>
      <c r="T1" s="114"/>
    </row>
    <row r="2" ht="27.75" customHeight="1" spans="1:258">
      <c r="A2" s="115" t="s">
        <v>15</v>
      </c>
      <c r="B2" s="115"/>
      <c r="C2" s="115"/>
      <c r="D2" s="115"/>
      <c r="E2" s="115"/>
      <c r="F2" s="115"/>
      <c r="G2" s="115"/>
      <c r="H2" s="115"/>
      <c r="I2" s="115"/>
      <c r="J2" s="115"/>
      <c r="K2" s="115"/>
      <c r="L2" s="115"/>
      <c r="M2" s="115"/>
      <c r="N2" s="115"/>
      <c r="O2" s="115"/>
      <c r="P2" s="115"/>
      <c r="Q2" s="115"/>
      <c r="R2" s="115"/>
      <c r="S2" s="115"/>
      <c r="T2" s="115"/>
    </row>
    <row r="3" ht="26.1" customHeight="1" spans="1:258">
      <c r="A3" s="116" t="s">
        <v>22</v>
      </c>
      <c r="B3" s="116"/>
      <c r="C3" s="116"/>
      <c r="D3" s="116"/>
      <c r="E3" s="116"/>
      <c r="F3" s="83"/>
      <c r="G3" s="83"/>
      <c r="H3" s="83"/>
      <c r="I3" s="83"/>
      <c r="J3" s="117"/>
      <c r="K3" s="117"/>
      <c r="L3" s="117"/>
      <c r="M3" s="117"/>
      <c r="N3" s="111"/>
      <c r="O3" s="112"/>
      <c r="P3" s="112"/>
      <c r="Q3" s="112"/>
      <c r="R3" s="112"/>
      <c r="S3" s="118"/>
      <c r="T3" s="119" t="s">
        <v>299</v>
      </c>
    </row>
    <row r="4" ht="15.75" customHeight="1" spans="1:258">
      <c r="A4" s="120" t="s">
        <v>307</v>
      </c>
      <c r="B4" s="120" t="s">
        <v>308</v>
      </c>
      <c r="C4" s="121" t="s">
        <v>1020</v>
      </c>
      <c r="D4" s="121" t="s">
        <v>1052</v>
      </c>
      <c r="E4" s="121" t="s">
        <v>1053</v>
      </c>
      <c r="F4" s="122" t="s">
        <v>1054</v>
      </c>
      <c r="G4" s="121" t="s">
        <v>1055</v>
      </c>
      <c r="H4" s="121" t="s">
        <v>1056</v>
      </c>
      <c r="I4" s="121" t="s">
        <v>1057</v>
      </c>
      <c r="J4" s="121" t="s">
        <v>315</v>
      </c>
      <c r="K4" s="121"/>
      <c r="L4" s="121"/>
      <c r="M4" s="121"/>
      <c r="N4" s="123"/>
      <c r="O4" s="121"/>
      <c r="P4" s="121"/>
      <c r="Q4" s="121"/>
      <c r="R4" s="121"/>
      <c r="S4" s="123"/>
      <c r="T4" s="121"/>
    </row>
    <row r="5" ht="17.25" customHeight="1" spans="1:258">
      <c r="A5" s="124"/>
      <c r="B5" s="124"/>
      <c r="C5" s="121"/>
      <c r="D5" s="121"/>
      <c r="E5" s="121"/>
      <c r="F5" s="125"/>
      <c r="G5" s="121"/>
      <c r="H5" s="121"/>
      <c r="I5" s="121"/>
      <c r="J5" s="121" t="s">
        <v>77</v>
      </c>
      <c r="K5" s="121" t="s">
        <v>80</v>
      </c>
      <c r="L5" s="121" t="s">
        <v>1026</v>
      </c>
      <c r="M5" s="121" t="s">
        <v>1027</v>
      </c>
      <c r="N5" s="126" t="s">
        <v>1028</v>
      </c>
      <c r="O5" s="121" t="s">
        <v>1029</v>
      </c>
      <c r="P5" s="121"/>
      <c r="Q5" s="121"/>
      <c r="R5" s="121"/>
      <c r="S5" s="126"/>
      <c r="T5" s="121"/>
    </row>
    <row r="6" ht="54" customHeight="1" spans="1:258">
      <c r="A6" s="124"/>
      <c r="B6" s="124"/>
      <c r="C6" s="121"/>
      <c r="D6" s="121"/>
      <c r="E6" s="121"/>
      <c r="F6" s="127"/>
      <c r="G6" s="121"/>
      <c r="H6" s="121"/>
      <c r="I6" s="121"/>
      <c r="J6" s="121"/>
      <c r="K6" s="121"/>
      <c r="L6" s="121"/>
      <c r="M6" s="121"/>
      <c r="N6" s="123"/>
      <c r="O6" s="121" t="s">
        <v>79</v>
      </c>
      <c r="P6" s="121" t="s">
        <v>86</v>
      </c>
      <c r="Q6" s="121" t="s">
        <v>398</v>
      </c>
      <c r="R6" s="121" t="s">
        <v>88</v>
      </c>
      <c r="S6" s="123" t="s">
        <v>89</v>
      </c>
      <c r="T6" s="121" t="s">
        <v>90</v>
      </c>
    </row>
    <row r="7" ht="19" customHeight="1" spans="1:258">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s="108" customFormat="1" ht="39" customHeight="1" spans="1:258">
      <c r="A8" s="128" t="s">
        <v>324</v>
      </c>
      <c r="B8" s="128" t="s">
        <v>92</v>
      </c>
      <c r="C8" s="129" t="s">
        <v>342</v>
      </c>
      <c r="D8" s="129" t="s">
        <v>1058</v>
      </c>
      <c r="E8" s="129" t="s">
        <v>1059</v>
      </c>
      <c r="F8" s="129" t="s">
        <v>98</v>
      </c>
      <c r="G8" s="129" t="s">
        <v>1060</v>
      </c>
      <c r="H8" s="129" t="s">
        <v>106</v>
      </c>
      <c r="I8" s="129" t="s">
        <v>1058</v>
      </c>
      <c r="J8" s="130">
        <v>71000</v>
      </c>
      <c r="K8" s="130">
        <v>71000</v>
      </c>
      <c r="L8" s="131" t="s">
        <v>93</v>
      </c>
      <c r="M8" s="131" t="s">
        <v>93</v>
      </c>
      <c r="N8" s="131" t="s">
        <v>93</v>
      </c>
      <c r="O8" s="131" t="s">
        <v>93</v>
      </c>
      <c r="P8" s="131" t="s">
        <v>93</v>
      </c>
      <c r="Q8" s="131" t="s">
        <v>93</v>
      </c>
      <c r="R8" s="131"/>
      <c r="S8" s="131" t="s">
        <v>93</v>
      </c>
      <c r="T8" s="131" t="s">
        <v>93</v>
      </c>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c r="IV8" s="111"/>
      <c r="IW8" s="111"/>
      <c r="IX8" s="111"/>
    </row>
    <row r="9" s="108" customFormat="1" ht="39" customHeight="1" spans="1:258">
      <c r="A9" s="128" t="s">
        <v>324</v>
      </c>
      <c r="B9" s="128" t="s">
        <v>92</v>
      </c>
      <c r="C9" s="129" t="s">
        <v>404</v>
      </c>
      <c r="D9" s="129" t="s">
        <v>1036</v>
      </c>
      <c r="E9" s="129" t="s">
        <v>1061</v>
      </c>
      <c r="F9" s="129" t="s">
        <v>99</v>
      </c>
      <c r="G9" s="129" t="s">
        <v>1062</v>
      </c>
      <c r="H9" s="129" t="s">
        <v>209</v>
      </c>
      <c r="I9" s="129" t="s">
        <v>1036</v>
      </c>
      <c r="J9" s="130">
        <v>60025</v>
      </c>
      <c r="K9" s="130">
        <v>60025</v>
      </c>
      <c r="L9" s="131"/>
      <c r="M9" s="131"/>
      <c r="N9" s="131"/>
      <c r="O9" s="131"/>
      <c r="P9" s="131"/>
      <c r="Q9" s="131"/>
      <c r="R9" s="131"/>
      <c r="S9" s="131"/>
      <c r="T9" s="13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c r="IW9" s="111"/>
      <c r="IX9" s="111"/>
    </row>
    <row r="10" s="108" customFormat="1" ht="39" customHeight="1" spans="1:258">
      <c r="A10" s="128" t="s">
        <v>324</v>
      </c>
      <c r="B10" s="128" t="s">
        <v>92</v>
      </c>
      <c r="C10" s="129" t="s">
        <v>416</v>
      </c>
      <c r="D10" s="129" t="s">
        <v>1040</v>
      </c>
      <c r="E10" s="129" t="s">
        <v>1061</v>
      </c>
      <c r="F10" s="129" t="s">
        <v>99</v>
      </c>
      <c r="G10" s="129" t="s">
        <v>1062</v>
      </c>
      <c r="H10" s="129" t="s">
        <v>146</v>
      </c>
      <c r="I10" s="129" t="s">
        <v>1040</v>
      </c>
      <c r="J10" s="130">
        <v>7880</v>
      </c>
      <c r="K10" s="130">
        <v>7880</v>
      </c>
      <c r="L10" s="131"/>
      <c r="M10" s="131"/>
      <c r="N10" s="131"/>
      <c r="O10" s="131"/>
      <c r="P10" s="131"/>
      <c r="Q10" s="131"/>
      <c r="R10" s="131"/>
      <c r="S10" s="131"/>
      <c r="T10" s="13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1"/>
      <c r="IT10" s="111"/>
      <c r="IU10" s="111"/>
      <c r="IV10" s="111"/>
      <c r="IW10" s="111"/>
      <c r="IX10" s="111"/>
    </row>
    <row r="11" s="108" customFormat="1" ht="39" customHeight="1" spans="1:258">
      <c r="A11" s="128" t="s">
        <v>324</v>
      </c>
      <c r="B11" s="128" t="s">
        <v>92</v>
      </c>
      <c r="C11" s="129" t="s">
        <v>425</v>
      </c>
      <c r="D11" s="129" t="s">
        <v>1063</v>
      </c>
      <c r="E11" s="129" t="s">
        <v>1064</v>
      </c>
      <c r="F11" s="129" t="s">
        <v>99</v>
      </c>
      <c r="G11" s="129" t="s">
        <v>1065</v>
      </c>
      <c r="H11" s="129" t="s">
        <v>209</v>
      </c>
      <c r="I11" s="129" t="s">
        <v>1063</v>
      </c>
      <c r="J11" s="130">
        <v>10000</v>
      </c>
      <c r="K11" s="130">
        <v>10000</v>
      </c>
      <c r="L11" s="131"/>
      <c r="M11" s="131"/>
      <c r="N11" s="131"/>
      <c r="O11" s="131"/>
      <c r="P11" s="131"/>
      <c r="Q11" s="131"/>
      <c r="R11" s="131"/>
      <c r="S11" s="131"/>
      <c r="T11" s="13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c r="IW11" s="111"/>
      <c r="IX11" s="111"/>
    </row>
    <row r="12" s="108" customFormat="1" ht="39" customHeight="1" spans="1:258">
      <c r="A12" s="128" t="s">
        <v>324</v>
      </c>
      <c r="B12" s="128" t="s">
        <v>92</v>
      </c>
      <c r="C12" s="129" t="s">
        <v>430</v>
      </c>
      <c r="D12" s="129" t="s">
        <v>1043</v>
      </c>
      <c r="E12" s="129" t="s">
        <v>1061</v>
      </c>
      <c r="F12" s="129" t="s">
        <v>99</v>
      </c>
      <c r="G12" s="129" t="s">
        <v>1062</v>
      </c>
      <c r="H12" s="129" t="s">
        <v>122</v>
      </c>
      <c r="I12" s="129" t="s">
        <v>1043</v>
      </c>
      <c r="J12" s="130">
        <v>4585</v>
      </c>
      <c r="K12" s="130">
        <v>4585</v>
      </c>
      <c r="L12" s="131"/>
      <c r="M12" s="131"/>
      <c r="N12" s="131"/>
      <c r="O12" s="131"/>
      <c r="P12" s="131"/>
      <c r="Q12" s="131"/>
      <c r="R12" s="131"/>
      <c r="S12" s="131"/>
      <c r="T12" s="13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c r="IW12" s="111"/>
      <c r="IX12" s="111"/>
    </row>
    <row r="13" s="108" customFormat="1" ht="49" customHeight="1" spans="1:258">
      <c r="A13" s="128" t="s">
        <v>324</v>
      </c>
      <c r="B13" s="128" t="s">
        <v>92</v>
      </c>
      <c r="C13" s="129" t="s">
        <v>434</v>
      </c>
      <c r="D13" s="129" t="s">
        <v>1044</v>
      </c>
      <c r="E13" s="129" t="s">
        <v>1066</v>
      </c>
      <c r="F13" s="129" t="s">
        <v>99</v>
      </c>
      <c r="G13" s="129" t="s">
        <v>1067</v>
      </c>
      <c r="H13" s="129" t="s">
        <v>200</v>
      </c>
      <c r="I13" s="129" t="s">
        <v>1044</v>
      </c>
      <c r="J13" s="130">
        <v>9996700</v>
      </c>
      <c r="K13" s="130">
        <v>9996700</v>
      </c>
      <c r="L13" s="131"/>
      <c r="M13" s="131"/>
      <c r="N13" s="131"/>
      <c r="O13" s="131"/>
      <c r="P13" s="131"/>
      <c r="Q13" s="131"/>
      <c r="R13" s="131"/>
      <c r="S13" s="131"/>
      <c r="T13" s="13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row>
    <row r="14" s="108" customFormat="1" ht="39" customHeight="1" spans="1:258">
      <c r="A14" s="128" t="s">
        <v>324</v>
      </c>
      <c r="B14" s="128" t="s">
        <v>92</v>
      </c>
      <c r="C14" s="129" t="s">
        <v>458</v>
      </c>
      <c r="D14" s="129" t="s">
        <v>1046</v>
      </c>
      <c r="E14" s="129" t="s">
        <v>1068</v>
      </c>
      <c r="F14" s="129" t="s">
        <v>99</v>
      </c>
      <c r="G14" s="129" t="s">
        <v>1047</v>
      </c>
      <c r="H14" s="129" t="s">
        <v>106</v>
      </c>
      <c r="I14" s="129" t="s">
        <v>1046</v>
      </c>
      <c r="J14" s="130">
        <v>490000</v>
      </c>
      <c r="K14" s="130">
        <v>490000</v>
      </c>
      <c r="L14" s="131"/>
      <c r="M14" s="131"/>
      <c r="N14" s="131"/>
      <c r="O14" s="131"/>
      <c r="P14" s="131"/>
      <c r="Q14" s="131"/>
      <c r="R14" s="131"/>
      <c r="S14" s="131"/>
      <c r="T14" s="13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row>
    <row r="15" s="108" customFormat="1" ht="39" customHeight="1" spans="1:258">
      <c r="A15" s="128" t="s">
        <v>324</v>
      </c>
      <c r="B15" s="128" t="s">
        <v>92</v>
      </c>
      <c r="C15" s="132" t="s">
        <v>460</v>
      </c>
      <c r="D15" s="132" t="s">
        <v>1048</v>
      </c>
      <c r="E15" s="132" t="s">
        <v>1069</v>
      </c>
      <c r="F15" s="132" t="s">
        <v>99</v>
      </c>
      <c r="G15" s="132" t="s">
        <v>1049</v>
      </c>
      <c r="H15" s="132" t="s">
        <v>106</v>
      </c>
      <c r="I15" s="132" t="s">
        <v>1048</v>
      </c>
      <c r="J15" s="133">
        <v>500000</v>
      </c>
      <c r="K15" s="133">
        <v>500000</v>
      </c>
      <c r="L15" s="134" t="s">
        <v>93</v>
      </c>
      <c r="M15" s="134" t="s">
        <v>93</v>
      </c>
      <c r="N15" s="131" t="s">
        <v>93</v>
      </c>
      <c r="O15" s="134" t="s">
        <v>93</v>
      </c>
      <c r="P15" s="134" t="s">
        <v>93</v>
      </c>
      <c r="Q15" s="134" t="s">
        <v>93</v>
      </c>
      <c r="R15" s="134"/>
      <c r="S15" s="131" t="s">
        <v>93</v>
      </c>
      <c r="T15" s="134" t="s">
        <v>93</v>
      </c>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row>
    <row r="16" s="108" customFormat="1" ht="39" customHeight="1" spans="1:258">
      <c r="A16" s="128" t="s">
        <v>324</v>
      </c>
      <c r="B16" s="128" t="s">
        <v>92</v>
      </c>
      <c r="C16" s="132" t="s">
        <v>470</v>
      </c>
      <c r="D16" s="129" t="s">
        <v>1070</v>
      </c>
      <c r="E16" s="129" t="s">
        <v>1071</v>
      </c>
      <c r="F16" s="129" t="s">
        <v>99</v>
      </c>
      <c r="G16" s="129" t="s">
        <v>1070</v>
      </c>
      <c r="H16" s="129" t="s">
        <v>130</v>
      </c>
      <c r="I16" s="129" t="s">
        <v>1070</v>
      </c>
      <c r="J16" s="130">
        <v>89000</v>
      </c>
      <c r="K16" s="130">
        <v>89000</v>
      </c>
      <c r="L16" s="135" t="s">
        <v>93</v>
      </c>
      <c r="M16" s="135" t="s">
        <v>93</v>
      </c>
      <c r="N16" s="135" t="s">
        <v>93</v>
      </c>
      <c r="O16" s="135" t="s">
        <v>93</v>
      </c>
      <c r="P16" s="135" t="s">
        <v>93</v>
      </c>
      <c r="Q16" s="135" t="s">
        <v>93</v>
      </c>
      <c r="R16" s="135"/>
      <c r="S16" s="135" t="s">
        <v>93</v>
      </c>
      <c r="T16" s="135" t="s">
        <v>93</v>
      </c>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c r="IV16" s="111"/>
      <c r="IW16" s="111"/>
      <c r="IX16" s="111"/>
    </row>
    <row r="17" ht="39" customHeight="1" spans="1:20">
      <c r="A17" s="136" t="s">
        <v>257</v>
      </c>
      <c r="B17" s="136"/>
      <c r="C17" s="136"/>
      <c r="D17" s="136"/>
      <c r="E17" s="136"/>
      <c r="F17" s="136"/>
      <c r="G17" s="136"/>
      <c r="H17" s="136"/>
      <c r="I17" s="136"/>
      <c r="J17" s="137">
        <v>11229190</v>
      </c>
      <c r="K17" s="137">
        <v>11229190</v>
      </c>
      <c r="L17" s="138"/>
      <c r="M17" s="138"/>
      <c r="N17" s="139"/>
      <c r="O17" s="138"/>
      <c r="P17" s="138"/>
      <c r="Q17" s="138"/>
      <c r="R17" s="138"/>
      <c r="S17" s="139"/>
      <c r="T17" s="138"/>
    </row>
  </sheetData>
  <mergeCells count="19">
    <mergeCell ref="A2:T2"/>
    <mergeCell ref="A3:E3"/>
    <mergeCell ref="J4:T4"/>
    <mergeCell ref="O5:T5"/>
    <mergeCell ref="A17:I1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0" customWidth="1"/>
    <col min="15" max="246" width="9.13333333333333" style="60"/>
    <col min="247" max="247" width="9.13333333333333" style="78"/>
    <col min="248" max="256" width="8.88571428571429" style="78"/>
  </cols>
  <sheetData>
    <row r="1" s="60" customFormat="1" ht="13.5" customHeight="1" spans="1:247">
      <c r="A1" s="79" t="s">
        <v>1072</v>
      </c>
      <c r="B1" s="79"/>
      <c r="C1" s="79"/>
      <c r="D1" s="80"/>
      <c r="E1" s="77"/>
      <c r="F1" s="77"/>
      <c r="G1" s="77"/>
      <c r="H1" s="77"/>
      <c r="I1" s="77"/>
      <c r="J1" s="77"/>
      <c r="K1" s="77"/>
      <c r="L1" s="77"/>
      <c r="M1" s="77"/>
    </row>
    <row r="2" s="60" customFormat="1" ht="35" customHeight="1" spans="1:247">
      <c r="A2" s="81" t="s">
        <v>16</v>
      </c>
      <c r="B2" s="81"/>
      <c r="C2" s="81"/>
      <c r="D2" s="81"/>
      <c r="E2" s="81"/>
      <c r="F2" s="81"/>
      <c r="G2" s="81"/>
      <c r="H2" s="81"/>
      <c r="I2" s="81"/>
      <c r="J2" s="81"/>
      <c r="K2" s="81"/>
      <c r="L2" s="81"/>
      <c r="M2" s="81"/>
    </row>
    <row r="3" s="76" customFormat="1" ht="24" customHeight="1" spans="1:247">
      <c r="A3" s="82" t="s">
        <v>22</v>
      </c>
      <c r="B3" s="83"/>
      <c r="C3" s="83"/>
      <c r="D3" s="83"/>
      <c r="E3" s="84"/>
      <c r="F3" s="84"/>
      <c r="G3" s="84"/>
      <c r="H3" s="84"/>
      <c r="I3" s="84"/>
      <c r="J3" s="85"/>
      <c r="K3" s="85"/>
      <c r="L3" s="85"/>
      <c r="M3" s="86" t="s">
        <v>299</v>
      </c>
    </row>
    <row r="4" s="60" customFormat="1" ht="19.5" customHeight="1" spans="1:247">
      <c r="A4" s="87" t="s">
        <v>1073</v>
      </c>
      <c r="B4" s="88" t="s">
        <v>315</v>
      </c>
      <c r="C4" s="89"/>
      <c r="D4" s="89"/>
      <c r="E4" s="90" t="s">
        <v>1074</v>
      </c>
      <c r="F4" s="90"/>
      <c r="G4" s="90"/>
      <c r="H4" s="90"/>
      <c r="I4" s="90"/>
      <c r="J4" s="90"/>
      <c r="K4" s="90"/>
      <c r="L4" s="90"/>
      <c r="M4" s="90"/>
    </row>
    <row r="5" s="60" customFormat="1" ht="40.5" customHeight="1" spans="1:247">
      <c r="A5" s="91"/>
      <c r="B5" s="92" t="s">
        <v>77</v>
      </c>
      <c r="C5" s="93" t="s">
        <v>80</v>
      </c>
      <c r="D5" s="94" t="s">
        <v>1075</v>
      </c>
      <c r="E5" s="91" t="s">
        <v>1076</v>
      </c>
      <c r="F5" s="91" t="s">
        <v>1077</v>
      </c>
      <c r="G5" s="91" t="s">
        <v>1078</v>
      </c>
      <c r="H5" s="91" t="s">
        <v>1079</v>
      </c>
      <c r="I5" s="95" t="s">
        <v>1080</v>
      </c>
      <c r="J5" s="91" t="s">
        <v>1081</v>
      </c>
      <c r="K5" s="91" t="s">
        <v>1082</v>
      </c>
      <c r="L5" s="91" t="s">
        <v>1083</v>
      </c>
      <c r="M5" s="91" t="s">
        <v>1084</v>
      </c>
    </row>
    <row r="6" s="60" customFormat="1" ht="19.5" customHeight="1" spans="1:247">
      <c r="A6" s="87">
        <v>1</v>
      </c>
      <c r="B6" s="87">
        <v>2</v>
      </c>
      <c r="C6" s="87">
        <v>3</v>
      </c>
      <c r="D6" s="96">
        <v>4</v>
      </c>
      <c r="E6" s="87">
        <v>5</v>
      </c>
      <c r="F6" s="87">
        <v>6</v>
      </c>
      <c r="G6" s="87">
        <v>7</v>
      </c>
      <c r="H6" s="97">
        <v>8</v>
      </c>
      <c r="I6" s="98">
        <v>9</v>
      </c>
      <c r="J6" s="98">
        <v>10</v>
      </c>
      <c r="K6" s="98">
        <v>11</v>
      </c>
      <c r="L6" s="97">
        <v>12</v>
      </c>
      <c r="M6" s="98">
        <v>13</v>
      </c>
    </row>
    <row r="7" s="60" customFormat="1" ht="28" customHeight="1" spans="1:247">
      <c r="A7" s="99" t="s">
        <v>1085</v>
      </c>
      <c r="B7" s="100"/>
      <c r="C7" s="100"/>
      <c r="D7" s="100"/>
      <c r="E7" s="100"/>
      <c r="F7" s="100"/>
      <c r="G7" s="101"/>
      <c r="H7" s="102" t="s">
        <v>93</v>
      </c>
      <c r="I7" s="102" t="s">
        <v>93</v>
      </c>
      <c r="J7" s="102" t="s">
        <v>93</v>
      </c>
      <c r="K7" s="102" t="s">
        <v>93</v>
      </c>
      <c r="L7" s="102" t="s">
        <v>93</v>
      </c>
      <c r="M7" s="102" t="s">
        <v>93</v>
      </c>
      <c r="IM7" s="103"/>
    </row>
    <row r="8" s="60" customFormat="1" ht="19.5" customHeight="1" spans="1:247">
      <c r="A8" s="104" t="s">
        <v>93</v>
      </c>
      <c r="B8" s="105" t="s">
        <v>93</v>
      </c>
      <c r="C8" s="105" t="s">
        <v>93</v>
      </c>
      <c r="D8" s="106" t="s">
        <v>93</v>
      </c>
      <c r="E8" s="105" t="s">
        <v>93</v>
      </c>
      <c r="F8" s="105" t="s">
        <v>93</v>
      </c>
      <c r="G8" s="105" t="s">
        <v>93</v>
      </c>
      <c r="H8" s="107" t="s">
        <v>93</v>
      </c>
      <c r="I8" s="107" t="s">
        <v>93</v>
      </c>
      <c r="J8" s="107" t="s">
        <v>93</v>
      </c>
      <c r="K8" s="107" t="s">
        <v>93</v>
      </c>
      <c r="L8" s="107" t="s">
        <v>93</v>
      </c>
      <c r="M8" s="107"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J3" sqref="J3"/>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1086</v>
      </c>
      <c r="J1" s="61"/>
    </row>
    <row r="2" ht="28.5" customHeight="1" spans="1:10">
      <c r="A2" s="62" t="s">
        <v>17</v>
      </c>
      <c r="B2" s="63"/>
      <c r="C2" s="63"/>
      <c r="D2" s="63"/>
      <c r="E2" s="63"/>
      <c r="F2" s="64"/>
      <c r="G2" s="63"/>
      <c r="H2" s="64"/>
      <c r="I2" s="64"/>
      <c r="J2" s="63"/>
    </row>
    <row r="3" ht="17.25" customHeight="1" spans="1:10">
      <c r="A3" s="65" t="s">
        <v>22</v>
      </c>
      <c r="J3" s="66" t="s">
        <v>299</v>
      </c>
    </row>
    <row r="4" ht="44.25" customHeight="1" spans="1:10">
      <c r="A4" s="67" t="s">
        <v>1073</v>
      </c>
      <c r="B4" s="67" t="s">
        <v>493</v>
      </c>
      <c r="C4" s="67" t="s">
        <v>494</v>
      </c>
      <c r="D4" s="67" t="s">
        <v>495</v>
      </c>
      <c r="E4" s="67" t="s">
        <v>496</v>
      </c>
      <c r="F4" s="68" t="s">
        <v>497</v>
      </c>
      <c r="G4" s="67" t="s">
        <v>498</v>
      </c>
      <c r="H4" s="68" t="s">
        <v>499</v>
      </c>
      <c r="I4" s="68" t="s">
        <v>500</v>
      </c>
      <c r="J4" s="67" t="s">
        <v>501</v>
      </c>
    </row>
    <row r="5" ht="14.25" customHeight="1" spans="1:10">
      <c r="A5" s="67">
        <v>1</v>
      </c>
      <c r="B5" s="67">
        <v>2</v>
      </c>
      <c r="C5" s="67">
        <v>3</v>
      </c>
      <c r="D5" s="67">
        <v>4</v>
      </c>
      <c r="E5" s="67">
        <v>5</v>
      </c>
      <c r="F5" s="67">
        <v>6</v>
      </c>
      <c r="G5" s="67">
        <v>7</v>
      </c>
      <c r="H5" s="67">
        <v>8</v>
      </c>
      <c r="I5" s="67">
        <v>9</v>
      </c>
      <c r="J5" s="67">
        <v>10</v>
      </c>
    </row>
    <row r="6" ht="42" customHeight="1" spans="1:10">
      <c r="A6" s="69" t="s">
        <v>1085</v>
      </c>
      <c r="B6" s="70"/>
      <c r="C6" s="70"/>
      <c r="D6" s="71"/>
      <c r="E6" s="72"/>
      <c r="F6" s="73"/>
      <c r="G6" s="72"/>
      <c r="H6" s="73"/>
      <c r="I6" s="73"/>
      <c r="J6" s="72"/>
    </row>
    <row r="7" ht="42.75" customHeight="1" spans="1:10">
      <c r="A7" s="74" t="s">
        <v>93</v>
      </c>
      <c r="B7" s="74" t="s">
        <v>93</v>
      </c>
      <c r="C7" s="74" t="s">
        <v>93</v>
      </c>
      <c r="D7" s="74" t="s">
        <v>93</v>
      </c>
      <c r="E7" s="75" t="s">
        <v>93</v>
      </c>
      <c r="F7" s="74" t="s">
        <v>93</v>
      </c>
      <c r="G7" s="75" t="s">
        <v>93</v>
      </c>
      <c r="H7" s="74" t="s">
        <v>93</v>
      </c>
      <c r="I7" s="74" t="s">
        <v>93</v>
      </c>
      <c r="J7" s="7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7" sqref="A7:C7"/>
    </sheetView>
  </sheetViews>
  <sheetFormatPr defaultColWidth="8.88571428571429" defaultRowHeight="12"/>
  <cols>
    <col min="1" max="1" width="12" style="40" customWidth="1"/>
    <col min="2" max="2" width="29" style="40"/>
    <col min="3" max="3" width="18.7142857142857" style="40" customWidth="1"/>
    <col min="4" max="4" width="24.847619047619"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1087</v>
      </c>
      <c r="I1" s="41"/>
    </row>
    <row r="2" ht="28.5" spans="1:9">
      <c r="B2" s="42" t="s">
        <v>18</v>
      </c>
      <c r="C2" s="42"/>
      <c r="D2" s="42"/>
      <c r="E2" s="42"/>
      <c r="F2" s="42"/>
      <c r="G2" s="42"/>
      <c r="H2" s="42"/>
      <c r="I2" s="42"/>
    </row>
    <row r="3" ht="24" customHeight="1" spans="1:9">
      <c r="A3" s="43" t="s">
        <v>22</v>
      </c>
      <c r="C3" s="44"/>
    </row>
    <row r="4" ht="18" customHeight="1" spans="1:9">
      <c r="A4" s="45" t="s">
        <v>307</v>
      </c>
      <c r="B4" s="45" t="s">
        <v>308</v>
      </c>
      <c r="C4" s="45" t="s">
        <v>1088</v>
      </c>
      <c r="D4" s="45" t="s">
        <v>1089</v>
      </c>
      <c r="E4" s="45" t="s">
        <v>1090</v>
      </c>
      <c r="F4" s="45" t="s">
        <v>1091</v>
      </c>
      <c r="G4" s="46" t="s">
        <v>1092</v>
      </c>
      <c r="H4" s="47"/>
      <c r="I4" s="48"/>
    </row>
    <row r="5" ht="18" customHeight="1" spans="1:9">
      <c r="A5" s="49"/>
      <c r="B5" s="49"/>
      <c r="C5" s="49"/>
      <c r="D5" s="49"/>
      <c r="E5" s="49"/>
      <c r="F5" s="49"/>
      <c r="G5" s="50" t="s">
        <v>1024</v>
      </c>
      <c r="H5" s="50" t="s">
        <v>1093</v>
      </c>
      <c r="I5" s="50" t="s">
        <v>1094</v>
      </c>
    </row>
    <row r="6" ht="21" customHeight="1" spans="1:9">
      <c r="A6" s="51">
        <v>1</v>
      </c>
      <c r="B6" s="51">
        <v>2</v>
      </c>
      <c r="C6" s="51">
        <v>3</v>
      </c>
      <c r="D6" s="51">
        <v>4</v>
      </c>
      <c r="E6" s="51">
        <v>5</v>
      </c>
      <c r="F6" s="51">
        <v>6</v>
      </c>
      <c r="G6" s="51">
        <v>7</v>
      </c>
      <c r="H6" s="51">
        <v>8</v>
      </c>
      <c r="I6" s="51">
        <v>9</v>
      </c>
    </row>
    <row r="7" ht="33" customHeight="1" spans="1:9">
      <c r="A7" s="52" t="s">
        <v>1095</v>
      </c>
      <c r="B7" s="53"/>
      <c r="C7" s="54"/>
      <c r="D7" s="55"/>
      <c r="E7" s="55"/>
      <c r="F7" s="55"/>
      <c r="G7" s="51"/>
      <c r="H7" s="51"/>
      <c r="I7" s="51"/>
    </row>
    <row r="8" ht="24" customHeight="1" spans="1:9">
      <c r="A8" s="56"/>
      <c r="B8" s="57"/>
      <c r="C8" s="57"/>
      <c r="D8" s="57"/>
      <c r="E8" s="57"/>
      <c r="F8" s="57"/>
      <c r="G8" s="51"/>
      <c r="H8" s="51"/>
      <c r="I8" s="51"/>
    </row>
    <row r="9" ht="24" customHeight="1" spans="1:9">
      <c r="A9" s="58" t="s">
        <v>77</v>
      </c>
      <c r="B9" s="58"/>
      <c r="C9" s="58"/>
      <c r="D9" s="58"/>
      <c r="E9" s="58"/>
      <c r="F9" s="58"/>
      <c r="G9" s="51"/>
      <c r="H9" s="51"/>
      <c r="I9" s="51"/>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K35" sqref="K35"/>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1096</v>
      </c>
      <c r="D1" s="29"/>
      <c r="E1" s="29"/>
      <c r="F1" s="29"/>
      <c r="G1" s="29"/>
      <c r="K1" s="30"/>
    </row>
    <row r="2" s="1" customFormat="1" ht="27.75" customHeight="1" spans="1:11">
      <c r="A2" s="31" t="s">
        <v>1097</v>
      </c>
      <c r="B2" s="31"/>
      <c r="C2" s="31"/>
      <c r="D2" s="31"/>
      <c r="E2" s="31"/>
      <c r="F2" s="31"/>
      <c r="G2" s="31"/>
      <c r="H2" s="31"/>
      <c r="I2" s="31"/>
      <c r="J2" s="31"/>
      <c r="K2" s="31"/>
    </row>
    <row r="3" s="1" customFormat="1" ht="13.5" customHeight="1" spans="1:11">
      <c r="A3" s="5" t="s">
        <v>22</v>
      </c>
      <c r="B3" s="6"/>
      <c r="C3" s="6"/>
      <c r="D3" s="6"/>
      <c r="E3" s="6"/>
      <c r="F3" s="6"/>
      <c r="G3" s="6"/>
      <c r="H3" s="7"/>
      <c r="I3" s="7"/>
      <c r="J3" s="7"/>
      <c r="K3" s="8" t="s">
        <v>299</v>
      </c>
    </row>
    <row r="4" s="1" customFormat="1" ht="21.75" customHeight="1" spans="1:11">
      <c r="A4" s="9" t="s">
        <v>393</v>
      </c>
      <c r="B4" s="9" t="s">
        <v>310</v>
      </c>
      <c r="C4" s="9" t="s">
        <v>394</v>
      </c>
      <c r="D4" s="10" t="s">
        <v>311</v>
      </c>
      <c r="E4" s="10" t="s">
        <v>312</v>
      </c>
      <c r="F4" s="10" t="s">
        <v>395</v>
      </c>
      <c r="G4" s="10" t="s">
        <v>396</v>
      </c>
      <c r="H4" s="16" t="s">
        <v>77</v>
      </c>
      <c r="I4" s="11" t="s">
        <v>1098</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22">
        <v>10</v>
      </c>
      <c r="K7" s="22">
        <v>11</v>
      </c>
    </row>
    <row r="8" s="1" customFormat="1" ht="37" customHeight="1" spans="1:11">
      <c r="A8" s="33" t="s">
        <v>1099</v>
      </c>
      <c r="B8" s="34"/>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257</v>
      </c>
      <c r="B10" s="38"/>
      <c r="C10" s="38"/>
      <c r="D10" s="38"/>
      <c r="E10" s="38"/>
      <c r="F10" s="38"/>
      <c r="G10" s="38"/>
      <c r="H10" s="39"/>
      <c r="I10" s="36"/>
      <c r="J10" s="36"/>
      <c r="K10" s="36"/>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B36" sqref="B36"/>
    </sheetView>
  </sheetViews>
  <sheetFormatPr defaultColWidth="8" defaultRowHeight="12" outlineLevelCol="3"/>
  <cols>
    <col min="1" max="1" width="39.5714285714286" style="77" customWidth="1"/>
    <col min="2" max="2" width="43.1333333333333" style="77" customWidth="1"/>
    <col min="3" max="3" width="40.4285714285714" style="77" customWidth="1"/>
    <col min="4" max="4" width="46.1333333333333" style="77" customWidth="1"/>
    <col min="5" max="5" width="8" style="60" customWidth="1"/>
    <col min="6" max="16384" width="8" style="60"/>
  </cols>
  <sheetData>
    <row r="1" ht="17" customHeight="1" spans="1:4">
      <c r="A1" s="327" t="s">
        <v>21</v>
      </c>
      <c r="B1" s="79"/>
      <c r="C1" s="79"/>
      <c r="D1" s="143"/>
    </row>
    <row r="2" ht="36" customHeight="1" spans="1:4">
      <c r="A2" s="62" t="s">
        <v>2</v>
      </c>
      <c r="B2" s="328"/>
      <c r="C2" s="328"/>
      <c r="D2" s="328"/>
    </row>
    <row r="3" ht="21" customHeight="1" spans="1:4">
      <c r="A3" s="82" t="s">
        <v>22</v>
      </c>
      <c r="B3" s="277"/>
      <c r="C3" s="277"/>
      <c r="D3" s="141" t="s">
        <v>23</v>
      </c>
    </row>
    <row r="4" ht="19.5" customHeight="1" spans="1:4">
      <c r="A4" s="88" t="s">
        <v>24</v>
      </c>
      <c r="B4" s="167"/>
      <c r="C4" s="88" t="s">
        <v>25</v>
      </c>
      <c r="D4" s="167"/>
    </row>
    <row r="5" ht="19.5" customHeight="1" spans="1:4">
      <c r="A5" s="87" t="s">
        <v>26</v>
      </c>
      <c r="B5" s="87" t="s">
        <v>27</v>
      </c>
      <c r="C5" s="87" t="s">
        <v>28</v>
      </c>
      <c r="D5" s="87" t="s">
        <v>27</v>
      </c>
    </row>
    <row r="6" ht="19.5" customHeight="1" spans="1:4">
      <c r="A6" s="91"/>
      <c r="B6" s="91"/>
      <c r="C6" s="91"/>
      <c r="D6" s="91"/>
    </row>
    <row r="7" ht="20.25" customHeight="1" spans="1:4">
      <c r="A7" s="284" t="s">
        <v>29</v>
      </c>
      <c r="B7" s="329">
        <v>66694655.09</v>
      </c>
      <c r="C7" s="284" t="s">
        <v>30</v>
      </c>
      <c r="D7" s="330">
        <v>19144520</v>
      </c>
    </row>
    <row r="8" ht="20.25" customHeight="1" spans="1:4">
      <c r="A8" s="284" t="s">
        <v>31</v>
      </c>
      <c r="B8" s="329"/>
      <c r="C8" s="284" t="s">
        <v>32</v>
      </c>
      <c r="D8" s="330"/>
    </row>
    <row r="9" ht="20.25" customHeight="1" spans="1:4">
      <c r="A9" s="284" t="s">
        <v>33</v>
      </c>
      <c r="B9" s="329"/>
      <c r="C9" s="284" t="s">
        <v>34</v>
      </c>
      <c r="D9" s="330">
        <v>100000</v>
      </c>
    </row>
    <row r="10" ht="20.25" customHeight="1" spans="1:4">
      <c r="A10" s="284" t="s">
        <v>35</v>
      </c>
      <c r="B10" s="329"/>
      <c r="C10" s="284" t="s">
        <v>36</v>
      </c>
      <c r="D10" s="330">
        <v>1200200</v>
      </c>
    </row>
    <row r="11" ht="20.25" customHeight="1" spans="1:4">
      <c r="A11" s="284" t="s">
        <v>37</v>
      </c>
      <c r="B11" s="331"/>
      <c r="C11" s="284" t="s">
        <v>38</v>
      </c>
      <c r="D11" s="330"/>
    </row>
    <row r="12" ht="20.25" customHeight="1" spans="1:4">
      <c r="A12" s="284" t="s">
        <v>39</v>
      </c>
      <c r="B12" s="332"/>
      <c r="C12" s="284" t="s">
        <v>40</v>
      </c>
      <c r="D12" s="330">
        <v>10200</v>
      </c>
    </row>
    <row r="13" ht="20.25" customHeight="1" spans="1:4">
      <c r="A13" s="284" t="s">
        <v>41</v>
      </c>
      <c r="B13" s="332"/>
      <c r="C13" s="284" t="s">
        <v>42</v>
      </c>
      <c r="D13" s="330">
        <v>17785</v>
      </c>
    </row>
    <row r="14" ht="20.25" customHeight="1" spans="1:4">
      <c r="A14" s="284" t="s">
        <v>43</v>
      </c>
      <c r="B14" s="332"/>
      <c r="C14" s="284" t="s">
        <v>44</v>
      </c>
      <c r="D14" s="330">
        <v>7550339</v>
      </c>
    </row>
    <row r="15" ht="20.25" customHeight="1" spans="1:4">
      <c r="A15" s="333" t="s">
        <v>45</v>
      </c>
      <c r="B15" s="334"/>
      <c r="C15" s="284" t="s">
        <v>46</v>
      </c>
      <c r="D15" s="330">
        <v>1308114</v>
      </c>
    </row>
    <row r="16" ht="20.25" customHeight="1" spans="1:4">
      <c r="A16" s="333" t="s">
        <v>47</v>
      </c>
      <c r="B16" s="335"/>
      <c r="C16" s="284" t="s">
        <v>48</v>
      </c>
      <c r="D16" s="330"/>
    </row>
    <row r="17" ht="20.25" customHeight="1" spans="1:4">
      <c r="A17" s="333"/>
      <c r="B17" s="336"/>
      <c r="C17" s="284" t="s">
        <v>49</v>
      </c>
      <c r="D17" s="330">
        <v>10769700</v>
      </c>
    </row>
    <row r="18" ht="20.25" customHeight="1" spans="1:4">
      <c r="A18" s="337"/>
      <c r="B18" s="336"/>
      <c r="C18" s="284" t="s">
        <v>50</v>
      </c>
      <c r="D18" s="330">
        <v>25523979.09</v>
      </c>
    </row>
    <row r="19" ht="20.25" customHeight="1" spans="1:4">
      <c r="A19" s="337"/>
      <c r="B19" s="336"/>
      <c r="C19" s="284" t="s">
        <v>51</v>
      </c>
      <c r="D19" s="330"/>
    </row>
    <row r="20" ht="20.25" customHeight="1" spans="1:4">
      <c r="A20" s="337"/>
      <c r="B20" s="336"/>
      <c r="C20" s="284" t="s">
        <v>52</v>
      </c>
      <c r="D20" s="330">
        <v>10000</v>
      </c>
    </row>
    <row r="21" ht="20.25" customHeight="1" spans="1:4">
      <c r="A21" s="337"/>
      <c r="B21" s="336"/>
      <c r="C21" s="284" t="s">
        <v>53</v>
      </c>
      <c r="D21" s="330"/>
    </row>
    <row r="22" ht="20.25" customHeight="1" spans="1:4">
      <c r="A22" s="337"/>
      <c r="B22" s="336"/>
      <c r="C22" s="284" t="s">
        <v>54</v>
      </c>
      <c r="D22" s="330"/>
    </row>
    <row r="23" ht="20.25" customHeight="1" spans="1:4">
      <c r="A23" s="337"/>
      <c r="B23" s="336"/>
      <c r="C23" s="284" t="s">
        <v>55</v>
      </c>
      <c r="D23" s="330"/>
    </row>
    <row r="24" ht="20.25" customHeight="1" spans="1:4">
      <c r="A24" s="337"/>
      <c r="B24" s="336"/>
      <c r="C24" s="284" t="s">
        <v>56</v>
      </c>
      <c r="D24" s="330"/>
    </row>
    <row r="25" ht="20.25" customHeight="1" spans="1:4">
      <c r="A25" s="337"/>
      <c r="B25" s="336"/>
      <c r="C25" s="284" t="s">
        <v>57</v>
      </c>
      <c r="D25" s="330">
        <v>1240800</v>
      </c>
    </row>
    <row r="26" ht="20.25" customHeight="1" spans="1:4">
      <c r="A26" s="337"/>
      <c r="B26" s="336"/>
      <c r="C26" s="284" t="s">
        <v>58</v>
      </c>
      <c r="D26" s="330"/>
    </row>
    <row r="27" ht="20.25" customHeight="1" spans="1:4">
      <c r="A27" s="337"/>
      <c r="B27" s="336"/>
      <c r="C27" s="284" t="s">
        <v>59</v>
      </c>
      <c r="D27" s="330">
        <v>79750</v>
      </c>
    </row>
    <row r="28" ht="20.25" customHeight="1" spans="1:4">
      <c r="A28" s="337"/>
      <c r="B28" s="336"/>
      <c r="C28" s="284" t="s">
        <v>60</v>
      </c>
      <c r="D28" s="330">
        <v>27260</v>
      </c>
    </row>
    <row r="29" ht="20.25" customHeight="1" spans="1:4">
      <c r="A29" s="337"/>
      <c r="B29" s="336"/>
      <c r="C29" s="284" t="s">
        <v>61</v>
      </c>
      <c r="D29" s="330"/>
    </row>
    <row r="30" ht="20.25" customHeight="1" spans="1:4">
      <c r="A30" s="338"/>
      <c r="B30" s="339"/>
      <c r="C30" s="284" t="s">
        <v>62</v>
      </c>
      <c r="D30" s="330"/>
    </row>
    <row r="31" ht="20.25" customHeight="1" spans="1:4">
      <c r="A31" s="338"/>
      <c r="B31" s="339"/>
      <c r="C31" s="284" t="s">
        <v>63</v>
      </c>
      <c r="D31" s="330"/>
    </row>
    <row r="32" ht="20.25" customHeight="1" spans="1:4">
      <c r="A32" s="338"/>
      <c r="B32" s="339"/>
      <c r="C32" s="284" t="s">
        <v>64</v>
      </c>
      <c r="D32" s="330"/>
    </row>
    <row r="33" ht="20.25" customHeight="1" spans="1:4">
      <c r="A33" s="340" t="s">
        <v>65</v>
      </c>
      <c r="B33" s="341">
        <f>B7+B8+B9+B10+B11</f>
        <v>66694655.09</v>
      </c>
      <c r="C33" s="289" t="s">
        <v>66</v>
      </c>
      <c r="D33" s="342">
        <f>SUM(D7:D29)</f>
        <v>66982647.09</v>
      </c>
    </row>
    <row r="34" ht="20.25" customHeight="1" spans="1:4">
      <c r="A34" s="333" t="s">
        <v>67</v>
      </c>
      <c r="B34" s="341">
        <f>B35+B36</f>
        <v>287992</v>
      </c>
      <c r="C34" s="284" t="s">
        <v>68</v>
      </c>
      <c r="D34" s="329"/>
    </row>
    <row r="35" s="1" customFormat="1" ht="25.4" customHeight="1" spans="1:4">
      <c r="A35" s="343" t="s">
        <v>69</v>
      </c>
      <c r="B35" s="344">
        <v>275532</v>
      </c>
      <c r="C35" s="345" t="s">
        <v>69</v>
      </c>
      <c r="D35" s="346"/>
    </row>
    <row r="36" s="1" customFormat="1" ht="25.4" customHeight="1" spans="1:4">
      <c r="A36" s="343" t="s">
        <v>70</v>
      </c>
      <c r="B36" s="344">
        <v>12460</v>
      </c>
      <c r="C36" s="345" t="s">
        <v>71</v>
      </c>
      <c r="D36" s="346"/>
    </row>
    <row r="37" ht="20.25" customHeight="1" spans="1:4">
      <c r="A37" s="347" t="s">
        <v>72</v>
      </c>
      <c r="B37" s="348">
        <f>B33+B34</f>
        <v>66982647.09</v>
      </c>
      <c r="C37" s="289" t="s">
        <v>73</v>
      </c>
      <c r="D37" s="348">
        <f>D33+D34</f>
        <v>66982647.09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C11" sqref="C11"/>
    </sheetView>
  </sheetViews>
  <sheetFormatPr defaultColWidth="10.447619047619" defaultRowHeight="14.25" customHeight="1" outlineLevelCol="6"/>
  <cols>
    <col min="1" max="1" width="32.4285714285714" style="1" customWidth="1"/>
    <col min="2" max="2" width="20.5714285714286" style="1" customWidth="1"/>
    <col min="3" max="3" width="50.4285714285714" style="1" customWidth="1"/>
    <col min="4" max="4" width="19.4571428571429" style="1" customWidth="1"/>
    <col min="5" max="7" width="30.8857142857143" style="1" customWidth="1"/>
    <col min="8" max="16384" width="10.447619047619" style="1"/>
  </cols>
  <sheetData>
    <row r="1" s="1" customFormat="1" customHeight="1" spans="1:7">
      <c r="A1" s="2" t="s">
        <v>1100</v>
      </c>
      <c r="B1" s="3"/>
      <c r="C1" s="3"/>
      <c r="D1" s="3"/>
      <c r="E1" s="3"/>
      <c r="F1" s="3"/>
      <c r="G1" s="3"/>
    </row>
    <row r="2" s="1" customFormat="1" ht="27.75" customHeight="1" spans="1:7">
      <c r="A2" s="4" t="s">
        <v>1101</v>
      </c>
      <c r="B2" s="4"/>
      <c r="C2" s="4"/>
      <c r="D2" s="4"/>
      <c r="E2" s="4"/>
      <c r="F2" s="4"/>
      <c r="G2" s="4"/>
    </row>
    <row r="3" s="1" customFormat="1" ht="13.5" customHeight="1" spans="1:7">
      <c r="A3" s="5" t="s">
        <v>22</v>
      </c>
      <c r="B3" s="6"/>
      <c r="C3" s="6"/>
      <c r="D3" s="6"/>
      <c r="E3" s="7"/>
      <c r="F3" s="7"/>
      <c r="G3" s="8" t="s">
        <v>299</v>
      </c>
    </row>
    <row r="4" s="1" customFormat="1" ht="21.75" customHeight="1" spans="1:7">
      <c r="A4" s="9" t="s">
        <v>394</v>
      </c>
      <c r="B4" s="9" t="s">
        <v>393</v>
      </c>
      <c r="C4" s="9" t="s">
        <v>310</v>
      </c>
      <c r="D4" s="10" t="s">
        <v>1102</v>
      </c>
      <c r="E4" s="11" t="s">
        <v>80</v>
      </c>
      <c r="F4" s="12"/>
      <c r="G4" s="13"/>
    </row>
    <row r="5" s="1" customFormat="1" ht="21.75" customHeight="1" spans="1:7">
      <c r="A5" s="14"/>
      <c r="B5" s="14"/>
      <c r="C5" s="14"/>
      <c r="D5" s="15"/>
      <c r="E5" s="16" t="s">
        <v>1103</v>
      </c>
      <c r="F5" s="10" t="s">
        <v>1104</v>
      </c>
      <c r="G5" s="10" t="s">
        <v>1105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1" customHeight="1" spans="1:7">
      <c r="A8" s="20" t="s">
        <v>92</v>
      </c>
      <c r="B8" s="20" t="s">
        <v>400</v>
      </c>
      <c r="C8" s="20" t="s">
        <v>468</v>
      </c>
      <c r="D8" s="20" t="s">
        <v>1106</v>
      </c>
      <c r="E8" s="21">
        <v>240000</v>
      </c>
      <c r="F8" s="21">
        <v>240000</v>
      </c>
      <c r="G8" s="21">
        <v>240000</v>
      </c>
    </row>
    <row r="9" s="1" customFormat="1" ht="21" customHeight="1" spans="1:7">
      <c r="A9" s="20" t="s">
        <v>92</v>
      </c>
      <c r="B9" s="22" t="s">
        <v>426</v>
      </c>
      <c r="C9" s="22" t="s">
        <v>900</v>
      </c>
      <c r="D9" s="23" t="s">
        <v>1106</v>
      </c>
      <c r="E9" s="24">
        <v>100000</v>
      </c>
      <c r="F9" s="24"/>
      <c r="G9" s="24"/>
    </row>
    <row r="10" s="1" customFormat="1" ht="21" customHeight="1" spans="1:7">
      <c r="A10" s="20" t="s">
        <v>92</v>
      </c>
      <c r="B10" s="23" t="s">
        <v>426</v>
      </c>
      <c r="C10" s="23" t="s">
        <v>489</v>
      </c>
      <c r="D10" s="23" t="s">
        <v>1106</v>
      </c>
      <c r="E10" s="24">
        <v>30000</v>
      </c>
      <c r="F10" s="24"/>
      <c r="G10" s="24"/>
    </row>
    <row r="11" s="1" customFormat="1" ht="21" customHeight="1" spans="1:7">
      <c r="A11" s="20" t="s">
        <v>92</v>
      </c>
      <c r="B11" s="20" t="s">
        <v>400</v>
      </c>
      <c r="C11" s="20" t="s">
        <v>464</v>
      </c>
      <c r="D11" s="20" t="s">
        <v>1106</v>
      </c>
      <c r="E11" s="21">
        <v>10200</v>
      </c>
      <c r="F11" s="21">
        <v>10200</v>
      </c>
      <c r="G11" s="21">
        <v>10200</v>
      </c>
    </row>
    <row r="12" s="1" customFormat="1" ht="21" customHeight="1" spans="1:7">
      <c r="A12" s="20" t="s">
        <v>92</v>
      </c>
      <c r="B12" s="20" t="s">
        <v>417</v>
      </c>
      <c r="C12" s="20" t="s">
        <v>454</v>
      </c>
      <c r="D12" s="20" t="s">
        <v>1106</v>
      </c>
      <c r="E12" s="21">
        <v>416640</v>
      </c>
      <c r="F12" s="21">
        <v>416640</v>
      </c>
      <c r="G12" s="21">
        <v>416640</v>
      </c>
    </row>
    <row r="13" s="1" customFormat="1" ht="21" customHeight="1" spans="1:7">
      <c r="A13" s="20" t="s">
        <v>92</v>
      </c>
      <c r="B13" s="20" t="s">
        <v>426</v>
      </c>
      <c r="C13" s="20" t="s">
        <v>442</v>
      </c>
      <c r="D13" s="20" t="s">
        <v>1106</v>
      </c>
      <c r="E13" s="21">
        <v>1305499.68</v>
      </c>
      <c r="F13" s="21">
        <v>1350000</v>
      </c>
      <c r="G13" s="21">
        <v>1350000</v>
      </c>
    </row>
    <row r="14" s="1" customFormat="1" ht="21" customHeight="1" spans="1:7">
      <c r="A14" s="20" t="s">
        <v>92</v>
      </c>
      <c r="B14" s="20" t="s">
        <v>426</v>
      </c>
      <c r="C14" s="20" t="s">
        <v>440</v>
      </c>
      <c r="D14" s="20" t="s">
        <v>1106</v>
      </c>
      <c r="E14" s="21">
        <v>20870852.41</v>
      </c>
      <c r="F14" s="21">
        <v>21500000</v>
      </c>
      <c r="G14" s="21">
        <v>22000000</v>
      </c>
    </row>
    <row r="15" s="1" customFormat="1" ht="21" customHeight="1" spans="1:7">
      <c r="A15" s="20" t="s">
        <v>92</v>
      </c>
      <c r="B15" s="20" t="s">
        <v>426</v>
      </c>
      <c r="C15" s="20" t="s">
        <v>452</v>
      </c>
      <c r="D15" s="20" t="s">
        <v>1106</v>
      </c>
      <c r="E15" s="21">
        <v>6400</v>
      </c>
      <c r="F15" s="21">
        <v>6400</v>
      </c>
      <c r="G15" s="21">
        <v>6400</v>
      </c>
    </row>
    <row r="16" s="1" customFormat="1" ht="21" customHeight="1" spans="1:7">
      <c r="A16" s="20" t="s">
        <v>92</v>
      </c>
      <c r="B16" s="20" t="s">
        <v>426</v>
      </c>
      <c r="C16" s="20" t="s">
        <v>466</v>
      </c>
      <c r="D16" s="20" t="s">
        <v>1106</v>
      </c>
      <c r="E16" s="21">
        <v>18440</v>
      </c>
      <c r="F16" s="21">
        <v>18440</v>
      </c>
      <c r="G16" s="21">
        <v>18440</v>
      </c>
    </row>
    <row r="17" s="1" customFormat="1" ht="21" customHeight="1" spans="1:7">
      <c r="A17" s="20" t="s">
        <v>92</v>
      </c>
      <c r="B17" s="20" t="s">
        <v>400</v>
      </c>
      <c r="C17" s="20" t="s">
        <v>472</v>
      </c>
      <c r="D17" s="20" t="s">
        <v>1106</v>
      </c>
      <c r="E17" s="21">
        <v>300350</v>
      </c>
      <c r="F17" s="21">
        <v>300350</v>
      </c>
      <c r="G17" s="21">
        <v>300350</v>
      </c>
    </row>
    <row r="18" s="1" customFormat="1" ht="21" customHeight="1" spans="1:7">
      <c r="A18" s="20" t="s">
        <v>92</v>
      </c>
      <c r="B18" s="20" t="s">
        <v>400</v>
      </c>
      <c r="C18" s="20" t="s">
        <v>438</v>
      </c>
      <c r="D18" s="20" t="s">
        <v>1106</v>
      </c>
      <c r="E18" s="21">
        <v>871200</v>
      </c>
      <c r="F18" s="21">
        <v>871200</v>
      </c>
      <c r="G18" s="21">
        <v>871200</v>
      </c>
    </row>
    <row r="19" s="1" customFormat="1" ht="21" customHeight="1" spans="1:7">
      <c r="A19" s="20" t="s">
        <v>92</v>
      </c>
      <c r="B19" s="20" t="s">
        <v>400</v>
      </c>
      <c r="C19" s="20" t="s">
        <v>436</v>
      </c>
      <c r="D19" s="20" t="s">
        <v>1106</v>
      </c>
      <c r="E19" s="21">
        <v>600000</v>
      </c>
      <c r="F19" s="21">
        <v>600000</v>
      </c>
      <c r="G19" s="21">
        <v>600000</v>
      </c>
    </row>
    <row r="20" s="1" customFormat="1" ht="21" customHeight="1" spans="1:7">
      <c r="A20" s="20" t="s">
        <v>92</v>
      </c>
      <c r="B20" s="20" t="s">
        <v>400</v>
      </c>
      <c r="C20" s="20" t="s">
        <v>444</v>
      </c>
      <c r="D20" s="20" t="s">
        <v>1106</v>
      </c>
      <c r="E20" s="21">
        <v>5676440</v>
      </c>
      <c r="F20" s="21">
        <v>5500000</v>
      </c>
      <c r="G20" s="21">
        <v>5500000</v>
      </c>
    </row>
    <row r="21" s="1" customFormat="1" ht="21" customHeight="1" spans="1:7">
      <c r="A21" s="20" t="s">
        <v>92</v>
      </c>
      <c r="B21" s="20" t="s">
        <v>426</v>
      </c>
      <c r="C21" s="20" t="s">
        <v>482</v>
      </c>
      <c r="D21" s="20" t="s">
        <v>1106</v>
      </c>
      <c r="E21" s="21">
        <v>57382</v>
      </c>
      <c r="F21" s="21"/>
      <c r="G21" s="21"/>
    </row>
    <row r="22" s="1" customFormat="1" ht="21" customHeight="1" spans="1:7">
      <c r="A22" s="20" t="s">
        <v>92</v>
      </c>
      <c r="B22" s="20" t="s">
        <v>400</v>
      </c>
      <c r="C22" s="20" t="s">
        <v>480</v>
      </c>
      <c r="D22" s="20" t="s">
        <v>1106</v>
      </c>
      <c r="E22" s="21">
        <v>8400</v>
      </c>
      <c r="F22" s="21"/>
      <c r="G22" s="21"/>
    </row>
    <row r="23" s="1" customFormat="1" ht="21" customHeight="1" spans="1:7">
      <c r="A23" s="20" t="s">
        <v>92</v>
      </c>
      <c r="B23" s="20" t="s">
        <v>400</v>
      </c>
      <c r="C23" s="20" t="s">
        <v>432</v>
      </c>
      <c r="D23" s="20" t="s">
        <v>1106</v>
      </c>
      <c r="E23" s="21">
        <v>27260</v>
      </c>
      <c r="F23" s="21">
        <v>27260</v>
      </c>
      <c r="G23" s="21">
        <v>27260</v>
      </c>
    </row>
    <row r="24" s="1" customFormat="1" ht="21" customHeight="1" spans="1:7">
      <c r="A24" s="20" t="s">
        <v>92</v>
      </c>
      <c r="B24" s="20" t="s">
        <v>417</v>
      </c>
      <c r="C24" s="20" t="s">
        <v>456</v>
      </c>
      <c r="D24" s="20" t="s">
        <v>1106</v>
      </c>
      <c r="E24" s="21">
        <v>1713895</v>
      </c>
      <c r="F24" s="21">
        <v>1800000</v>
      </c>
      <c r="G24" s="21">
        <v>1900000</v>
      </c>
    </row>
    <row r="25" s="1" customFormat="1" ht="21" customHeight="1" spans="1:7">
      <c r="A25" s="20" t="s">
        <v>92</v>
      </c>
      <c r="B25" s="20" t="s">
        <v>400</v>
      </c>
      <c r="C25" s="20" t="s">
        <v>421</v>
      </c>
      <c r="D25" s="20" t="s">
        <v>1106</v>
      </c>
      <c r="E25" s="21">
        <v>650000</v>
      </c>
      <c r="F25" s="21">
        <v>700000</v>
      </c>
      <c r="G25" s="21">
        <v>750000</v>
      </c>
    </row>
    <row r="26" s="1" customFormat="1" ht="21" customHeight="1" spans="1:7">
      <c r="A26" s="20" t="s">
        <v>92</v>
      </c>
      <c r="B26" s="20" t="s">
        <v>417</v>
      </c>
      <c r="C26" s="20" t="s">
        <v>419</v>
      </c>
      <c r="D26" s="20" t="s">
        <v>1106</v>
      </c>
      <c r="E26" s="21">
        <v>123000</v>
      </c>
      <c r="F26" s="21">
        <v>140000</v>
      </c>
      <c r="G26" s="21">
        <v>160000</v>
      </c>
    </row>
    <row r="27" s="1" customFormat="1" ht="21" customHeight="1" spans="1:7">
      <c r="A27" s="20" t="s">
        <v>92</v>
      </c>
      <c r="B27" s="20" t="s">
        <v>400</v>
      </c>
      <c r="C27" s="20" t="s">
        <v>470</v>
      </c>
      <c r="D27" s="20" t="s">
        <v>1106</v>
      </c>
      <c r="E27" s="21">
        <v>89000</v>
      </c>
      <c r="F27" s="21">
        <v>89000</v>
      </c>
      <c r="G27" s="21">
        <v>89000</v>
      </c>
    </row>
    <row r="28" s="1" customFormat="1" ht="21" customHeight="1" spans="1:7">
      <c r="A28" s="20" t="s">
        <v>92</v>
      </c>
      <c r="B28" s="20" t="s">
        <v>400</v>
      </c>
      <c r="C28" s="20" t="s">
        <v>425</v>
      </c>
      <c r="D28" s="20" t="s">
        <v>1106</v>
      </c>
      <c r="E28" s="21">
        <v>50000</v>
      </c>
      <c r="F28" s="21">
        <v>50000</v>
      </c>
      <c r="G28" s="21">
        <v>50000</v>
      </c>
    </row>
    <row r="29" s="1" customFormat="1" ht="21" customHeight="1" spans="1:7">
      <c r="A29" s="20" t="s">
        <v>92</v>
      </c>
      <c r="B29" s="20" t="s">
        <v>400</v>
      </c>
      <c r="C29" s="20" t="s">
        <v>460</v>
      </c>
      <c r="D29" s="20" t="s">
        <v>1106</v>
      </c>
      <c r="E29" s="21">
        <v>500000</v>
      </c>
      <c r="F29" s="21">
        <v>500000</v>
      </c>
      <c r="G29" s="21">
        <v>500000</v>
      </c>
    </row>
    <row r="30" s="1" customFormat="1" ht="21" customHeight="1" spans="1:7">
      <c r="A30" s="20" t="s">
        <v>92</v>
      </c>
      <c r="B30" s="20" t="s">
        <v>400</v>
      </c>
      <c r="C30" s="20" t="s">
        <v>402</v>
      </c>
      <c r="D30" s="20" t="s">
        <v>1106</v>
      </c>
      <c r="E30" s="21">
        <v>235500</v>
      </c>
      <c r="F30" s="21">
        <v>235500</v>
      </c>
      <c r="G30" s="21">
        <v>235500</v>
      </c>
    </row>
    <row r="31" s="1" customFormat="1" ht="21" customHeight="1" spans="1:7">
      <c r="A31" s="20" t="s">
        <v>92</v>
      </c>
      <c r="B31" s="20" t="s">
        <v>400</v>
      </c>
      <c r="C31" s="20" t="s">
        <v>412</v>
      </c>
      <c r="D31" s="20" t="s">
        <v>1106</v>
      </c>
      <c r="E31" s="21">
        <v>350000</v>
      </c>
      <c r="F31" s="21">
        <v>350000</v>
      </c>
      <c r="G31" s="21">
        <v>350000</v>
      </c>
    </row>
    <row r="32" s="1" customFormat="1" ht="21" customHeight="1" spans="1:7">
      <c r="A32" s="20" t="s">
        <v>92</v>
      </c>
      <c r="B32" s="20" t="s">
        <v>400</v>
      </c>
      <c r="C32" s="20" t="s">
        <v>416</v>
      </c>
      <c r="D32" s="20" t="s">
        <v>1106</v>
      </c>
      <c r="E32" s="21">
        <v>11385</v>
      </c>
      <c r="F32" s="21">
        <v>11385</v>
      </c>
      <c r="G32" s="21">
        <v>11385</v>
      </c>
    </row>
    <row r="33" s="1" customFormat="1" ht="21" customHeight="1" spans="1:7">
      <c r="A33" s="20" t="s">
        <v>92</v>
      </c>
      <c r="B33" s="20" t="s">
        <v>426</v>
      </c>
      <c r="C33" s="20" t="s">
        <v>434</v>
      </c>
      <c r="D33" s="20" t="s">
        <v>1106</v>
      </c>
      <c r="E33" s="21">
        <v>9996700</v>
      </c>
      <c r="F33" s="21">
        <v>9560000</v>
      </c>
      <c r="G33" s="21">
        <v>9560000</v>
      </c>
    </row>
    <row r="34" s="1" customFormat="1" ht="21" customHeight="1" spans="1:7">
      <c r="A34" s="20" t="s">
        <v>92</v>
      </c>
      <c r="B34" s="20" t="s">
        <v>426</v>
      </c>
      <c r="C34" s="20" t="s">
        <v>428</v>
      </c>
      <c r="D34" s="20" t="s">
        <v>1106</v>
      </c>
      <c r="E34" s="21">
        <v>39960</v>
      </c>
      <c r="F34" s="21">
        <v>39960</v>
      </c>
      <c r="G34" s="21">
        <v>39960</v>
      </c>
    </row>
    <row r="35" s="1" customFormat="1" ht="21" customHeight="1" spans="1:7">
      <c r="A35" s="20" t="s">
        <v>92</v>
      </c>
      <c r="B35" s="20" t="s">
        <v>400</v>
      </c>
      <c r="C35" s="20" t="s">
        <v>462</v>
      </c>
      <c r="D35" s="20" t="s">
        <v>1106</v>
      </c>
      <c r="E35" s="21">
        <v>120000</v>
      </c>
      <c r="F35" s="21">
        <v>120000</v>
      </c>
      <c r="G35" s="21">
        <v>120000</v>
      </c>
    </row>
    <row r="36" s="1" customFormat="1" ht="21" customHeight="1" spans="1:7">
      <c r="A36" s="20" t="s">
        <v>92</v>
      </c>
      <c r="B36" s="20" t="s">
        <v>400</v>
      </c>
      <c r="C36" s="20" t="s">
        <v>404</v>
      </c>
      <c r="D36" s="20" t="s">
        <v>1106</v>
      </c>
      <c r="E36" s="21">
        <v>500000</v>
      </c>
      <c r="F36" s="21">
        <v>500000</v>
      </c>
      <c r="G36" s="21">
        <v>500000</v>
      </c>
    </row>
    <row r="37" s="1" customFormat="1" ht="21" customHeight="1" spans="1:7">
      <c r="A37" s="20" t="s">
        <v>92</v>
      </c>
      <c r="B37" s="20" t="s">
        <v>400</v>
      </c>
      <c r="C37" s="20" t="s">
        <v>458</v>
      </c>
      <c r="D37" s="20" t="s">
        <v>1106</v>
      </c>
      <c r="E37" s="21">
        <v>490000</v>
      </c>
      <c r="F37" s="21">
        <v>490000</v>
      </c>
      <c r="G37" s="21">
        <v>490000</v>
      </c>
    </row>
    <row r="38" s="1" customFormat="1" ht="21" customHeight="1" spans="1:7">
      <c r="A38" s="20" t="s">
        <v>92</v>
      </c>
      <c r="B38" s="20" t="s">
        <v>400</v>
      </c>
      <c r="C38" s="20" t="s">
        <v>430</v>
      </c>
      <c r="D38" s="20" t="s">
        <v>1106</v>
      </c>
      <c r="E38" s="21">
        <v>100000</v>
      </c>
      <c r="F38" s="21">
        <v>100000</v>
      </c>
      <c r="G38" s="21">
        <v>100000</v>
      </c>
    </row>
    <row r="39" s="1" customFormat="1" ht="18.75" customHeight="1" spans="1:7">
      <c r="A39" s="25" t="s">
        <v>77</v>
      </c>
      <c r="B39" s="26"/>
      <c r="C39" s="26"/>
      <c r="D39" s="27"/>
      <c r="E39" s="24">
        <f>SUM(E8:E38)</f>
        <v>45508504.09</v>
      </c>
      <c r="F39" s="24">
        <f t="shared" ref="E39:G39" si="0">SUM(F8:F38)</f>
        <v>45526335</v>
      </c>
      <c r="G39" s="24">
        <f t="shared" si="0"/>
        <v>46196335</v>
      </c>
    </row>
  </sheetData>
  <sortState ref="A8:G38">
    <sortCondition ref="C8:C38"/>
  </sortState>
  <mergeCells count="11">
    <mergeCell ref="A2:G2"/>
    <mergeCell ref="A3:D3"/>
    <mergeCell ref="E4:G4"/>
    <mergeCell ref="A39:D39"/>
    <mergeCell ref="A4:A6"/>
    <mergeCell ref="B4:B6"/>
    <mergeCell ref="C4:C6"/>
    <mergeCell ref="D4:D6"/>
    <mergeCell ref="E5:E6"/>
    <mergeCell ref="F5:F6"/>
    <mergeCell ref="G5:G6"/>
  </mergeCells>
  <pageMargins left="0.751388888888889" right="0.751388888888889" top="1" bottom="1" header="0.5" footer="0.5"/>
  <pageSetup paperSize="9" scale="5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B1" workbookViewId="0">
      <selection activeCell="F22" sqref="F22"/>
    </sheetView>
  </sheetViews>
  <sheetFormatPr defaultColWidth="8" defaultRowHeight="14.25" customHeight="1"/>
  <cols>
    <col min="1" max="1" width="18.2857142857143" style="77" customWidth="1"/>
    <col min="2" max="2" width="29.1428571428571" style="77" customWidth="1"/>
    <col min="3" max="5" width="17.1428571428571" style="77" customWidth="1"/>
    <col min="6" max="14" width="10.7142857142857" style="77" customWidth="1"/>
    <col min="15" max="16" width="15.5714285714286" style="60" customWidth="1"/>
    <col min="17" max="17" width="11.5714285714286" style="60" customWidth="1"/>
    <col min="18" max="18" width="15.5714285714286" style="60" customWidth="1"/>
    <col min="19" max="19" width="15.5714285714286" style="77" customWidth="1"/>
    <col min="20" max="20" width="8" style="60" customWidth="1"/>
    <col min="21" max="16384" width="8" style="60"/>
  </cols>
  <sheetData>
    <row r="1" ht="12" customHeight="1" spans="1:19">
      <c r="A1" s="301" t="s">
        <v>74</v>
      </c>
      <c r="B1" s="79"/>
      <c r="C1" s="79"/>
      <c r="D1" s="79"/>
      <c r="E1" s="79"/>
      <c r="F1" s="79"/>
      <c r="G1" s="79"/>
      <c r="H1" s="79"/>
      <c r="I1" s="79"/>
      <c r="J1" s="79"/>
      <c r="K1" s="79"/>
      <c r="L1" s="79"/>
      <c r="M1" s="79"/>
      <c r="N1" s="79"/>
      <c r="O1" s="302"/>
      <c r="P1" s="302"/>
      <c r="Q1" s="302"/>
      <c r="R1" s="302"/>
    </row>
    <row r="2" ht="36" customHeight="1" spans="1:19">
      <c r="A2" s="303" t="s">
        <v>3</v>
      </c>
      <c r="B2" s="63"/>
      <c r="C2" s="63"/>
      <c r="D2" s="63"/>
      <c r="E2" s="63"/>
      <c r="F2" s="63"/>
      <c r="G2" s="63"/>
      <c r="H2" s="63"/>
      <c r="I2" s="63"/>
      <c r="J2" s="63"/>
      <c r="K2" s="63"/>
      <c r="L2" s="63"/>
      <c r="M2" s="63"/>
      <c r="N2" s="63"/>
      <c r="O2" s="64"/>
      <c r="P2" s="64"/>
      <c r="Q2" s="64"/>
      <c r="R2" s="64"/>
      <c r="S2" s="63"/>
    </row>
    <row r="3" ht="20.25" customHeight="1" spans="1:19">
      <c r="A3" s="82" t="s">
        <v>22</v>
      </c>
      <c r="B3" s="83"/>
      <c r="C3" s="83"/>
      <c r="D3" s="83"/>
      <c r="E3" s="83"/>
      <c r="F3" s="83"/>
      <c r="G3" s="83"/>
      <c r="H3" s="83"/>
      <c r="I3" s="83"/>
      <c r="J3" s="83"/>
      <c r="K3" s="83"/>
      <c r="L3" s="83"/>
      <c r="M3" s="83"/>
      <c r="N3" s="83"/>
      <c r="O3" s="304"/>
      <c r="P3" s="304"/>
      <c r="Q3" s="304"/>
      <c r="R3" s="304"/>
      <c r="S3" s="305" t="s">
        <v>23</v>
      </c>
    </row>
    <row r="4" ht="18.75" customHeight="1" spans="1:19">
      <c r="A4" s="306" t="s">
        <v>75</v>
      </c>
      <c r="B4" s="307" t="s">
        <v>76</v>
      </c>
      <c r="C4" s="307" t="s">
        <v>77</v>
      </c>
      <c r="D4" s="308" t="s">
        <v>78</v>
      </c>
      <c r="E4" s="309"/>
      <c r="F4" s="309"/>
      <c r="G4" s="309"/>
      <c r="H4" s="309"/>
      <c r="I4" s="309"/>
      <c r="J4" s="309"/>
      <c r="K4" s="309"/>
      <c r="L4" s="309"/>
      <c r="M4" s="309"/>
      <c r="N4" s="309"/>
      <c r="O4" s="229" t="s">
        <v>67</v>
      </c>
      <c r="P4" s="229"/>
      <c r="Q4" s="229"/>
      <c r="R4" s="229"/>
      <c r="S4" s="153"/>
    </row>
    <row r="5" ht="18.75" customHeight="1" spans="1:19">
      <c r="A5" s="310"/>
      <c r="B5" s="311"/>
      <c r="C5" s="311"/>
      <c r="D5" s="312" t="s">
        <v>79</v>
      </c>
      <c r="E5" s="312" t="s">
        <v>80</v>
      </c>
      <c r="F5" s="312" t="s">
        <v>81</v>
      </c>
      <c r="G5" s="312" t="s">
        <v>82</v>
      </c>
      <c r="H5" s="312" t="s">
        <v>83</v>
      </c>
      <c r="I5" s="313" t="s">
        <v>84</v>
      </c>
      <c r="J5" s="309"/>
      <c r="K5" s="309"/>
      <c r="L5" s="309"/>
      <c r="M5" s="309"/>
      <c r="N5" s="309"/>
      <c r="O5" s="229" t="s">
        <v>79</v>
      </c>
      <c r="P5" s="229" t="s">
        <v>80</v>
      </c>
      <c r="Q5" s="229" t="s">
        <v>81</v>
      </c>
      <c r="R5" s="314" t="s">
        <v>82</v>
      </c>
      <c r="S5" s="229" t="s">
        <v>85</v>
      </c>
    </row>
    <row r="6" ht="33.75" customHeight="1" spans="1:19">
      <c r="A6" s="315"/>
      <c r="B6" s="316"/>
      <c r="C6" s="316"/>
      <c r="D6" s="315"/>
      <c r="E6" s="315"/>
      <c r="F6" s="315"/>
      <c r="G6" s="315"/>
      <c r="H6" s="315"/>
      <c r="I6" s="316" t="s">
        <v>79</v>
      </c>
      <c r="J6" s="316" t="s">
        <v>86</v>
      </c>
      <c r="K6" s="316" t="s">
        <v>87</v>
      </c>
      <c r="L6" s="316" t="s">
        <v>88</v>
      </c>
      <c r="M6" s="316" t="s">
        <v>89</v>
      </c>
      <c r="N6" s="317" t="s">
        <v>90</v>
      </c>
      <c r="O6" s="229"/>
      <c r="P6" s="229"/>
      <c r="Q6" s="229"/>
      <c r="R6" s="314"/>
      <c r="S6" s="229"/>
    </row>
    <row r="7" ht="16.5" customHeight="1" spans="1:19">
      <c r="A7" s="318">
        <v>1</v>
      </c>
      <c r="B7" s="318">
        <v>2</v>
      </c>
      <c r="C7" s="318">
        <v>3</v>
      </c>
      <c r="D7" s="318">
        <v>4</v>
      </c>
      <c r="E7" s="318">
        <v>5</v>
      </c>
      <c r="F7" s="318">
        <v>6</v>
      </c>
      <c r="G7" s="318">
        <v>7</v>
      </c>
      <c r="H7" s="318">
        <v>8</v>
      </c>
      <c r="I7" s="318">
        <v>9</v>
      </c>
      <c r="J7" s="318">
        <v>10</v>
      </c>
      <c r="K7" s="318">
        <v>11</v>
      </c>
      <c r="L7" s="318">
        <v>12</v>
      </c>
      <c r="M7" s="318">
        <v>13</v>
      </c>
      <c r="N7" s="318">
        <v>14</v>
      </c>
      <c r="O7" s="318">
        <v>15</v>
      </c>
      <c r="P7" s="318">
        <v>16</v>
      </c>
      <c r="Q7" s="318">
        <v>17</v>
      </c>
      <c r="R7" s="318">
        <v>18</v>
      </c>
      <c r="S7" s="136">
        <v>19</v>
      </c>
    </row>
    <row r="8" ht="31" customHeight="1" spans="1:19">
      <c r="A8" s="170" t="s">
        <v>91</v>
      </c>
      <c r="B8" s="319" t="s">
        <v>92</v>
      </c>
      <c r="C8" s="261">
        <v>66982647.09</v>
      </c>
      <c r="D8" s="261">
        <v>66694655.09</v>
      </c>
      <c r="E8" s="320">
        <v>66694655.09</v>
      </c>
      <c r="F8" s="320" t="s">
        <v>93</v>
      </c>
      <c r="G8" s="320" t="s">
        <v>93</v>
      </c>
      <c r="H8" s="320" t="s">
        <v>93</v>
      </c>
      <c r="I8" s="320" t="s">
        <v>93</v>
      </c>
      <c r="J8" s="320" t="s">
        <v>93</v>
      </c>
      <c r="K8" s="320" t="s">
        <v>93</v>
      </c>
      <c r="L8" s="320" t="s">
        <v>93</v>
      </c>
      <c r="M8" s="320" t="s">
        <v>93</v>
      </c>
      <c r="N8" s="321" t="s">
        <v>93</v>
      </c>
      <c r="O8" s="322">
        <v>287992</v>
      </c>
      <c r="P8" s="322">
        <v>195782</v>
      </c>
      <c r="Q8" s="322"/>
      <c r="R8" s="323">
        <v>79750</v>
      </c>
      <c r="S8" s="324">
        <v>12460</v>
      </c>
    </row>
    <row r="9" ht="28" customHeight="1" spans="1:19">
      <c r="A9" s="325" t="s">
        <v>77</v>
      </c>
      <c r="B9" s="326"/>
      <c r="C9" s="261">
        <v>66982647.09</v>
      </c>
      <c r="D9" s="261">
        <v>66694655.09</v>
      </c>
      <c r="E9" s="320">
        <v>66694655.09</v>
      </c>
      <c r="F9" s="320" t="s">
        <v>93</v>
      </c>
      <c r="G9" s="320" t="s">
        <v>93</v>
      </c>
      <c r="H9" s="320" t="s">
        <v>93</v>
      </c>
      <c r="I9" s="320" t="s">
        <v>93</v>
      </c>
      <c r="J9" s="320" t="s">
        <v>93</v>
      </c>
      <c r="K9" s="320" t="s">
        <v>93</v>
      </c>
      <c r="L9" s="320" t="s">
        <v>93</v>
      </c>
      <c r="M9" s="320" t="s">
        <v>93</v>
      </c>
      <c r="N9" s="321" t="s">
        <v>93</v>
      </c>
      <c r="O9" s="322">
        <v>287992</v>
      </c>
      <c r="P9" s="322">
        <v>195782</v>
      </c>
      <c r="Q9" s="322"/>
      <c r="R9" s="323">
        <v>79750</v>
      </c>
      <c r="S9" s="324">
        <v>12460</v>
      </c>
    </row>
    <row r="10" customHeight="1" spans="1:19">
      <c r="S10" s="61"/>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4"/>
  <sheetViews>
    <sheetView zoomScaleSheetLayoutView="60" topLeftCell="C1" workbookViewId="0">
      <selection activeCell="H84" sqref="H84"/>
    </sheetView>
  </sheetViews>
  <sheetFormatPr defaultColWidth="8.88571428571429" defaultRowHeight="14.25" customHeight="1"/>
  <cols>
    <col min="1" max="1" width="16.2857142857143" style="77" customWidth="1"/>
    <col min="2" max="2" width="38.7142857142857" style="77" customWidth="1"/>
    <col min="3" max="6" width="20.4285714285714" style="77" customWidth="1"/>
    <col min="7" max="7" width="17.5714285714286" style="77" customWidth="1"/>
    <col min="8" max="8" width="18.847619047619" style="77" customWidth="1"/>
    <col min="9" max="9" width="15.5714285714286" style="77" customWidth="1"/>
    <col min="10" max="10" width="14.1333333333333" style="77" customWidth="1"/>
    <col min="11" max="12" width="16.2857142857143" style="77" customWidth="1"/>
    <col min="13" max="13" width="18.847619047619" style="77" customWidth="1"/>
    <col min="14" max="14" width="16.4285714285714" style="77" customWidth="1"/>
    <col min="15" max="15" width="15.8571428571429" style="77" customWidth="1"/>
    <col min="16" max="16" width="9.13333333333333" style="77" customWidth="1"/>
    <col min="17" max="16384" width="9.13333333333333" style="77"/>
  </cols>
  <sheetData>
    <row r="1" ht="15.75" customHeight="1" spans="1:15">
      <c r="A1" s="263" t="s">
        <v>94</v>
      </c>
      <c r="B1" s="79"/>
      <c r="C1" s="79"/>
      <c r="D1" s="79"/>
      <c r="E1" s="79"/>
      <c r="F1" s="79"/>
      <c r="G1" s="79"/>
      <c r="H1" s="79"/>
      <c r="I1" s="79"/>
      <c r="J1" s="79"/>
      <c r="K1" s="79"/>
      <c r="L1" s="79"/>
      <c r="M1" s="79"/>
      <c r="N1" s="79"/>
    </row>
    <row r="2" ht="28.5" customHeight="1" spans="1:15">
      <c r="A2" s="63" t="s">
        <v>4</v>
      </c>
      <c r="B2" s="63"/>
      <c r="C2" s="63"/>
      <c r="D2" s="63"/>
      <c r="E2" s="63"/>
      <c r="F2" s="63"/>
      <c r="G2" s="63"/>
      <c r="H2" s="63"/>
      <c r="I2" s="63"/>
      <c r="J2" s="63"/>
      <c r="K2" s="63"/>
      <c r="L2" s="63"/>
      <c r="M2" s="63"/>
      <c r="N2" s="63"/>
      <c r="O2" s="63"/>
    </row>
    <row r="3" ht="15" customHeight="1" spans="1:15">
      <c r="A3" s="292" t="s">
        <v>22</v>
      </c>
      <c r="B3" s="293"/>
      <c r="C3" s="117"/>
      <c r="D3" s="117"/>
      <c r="E3" s="117"/>
      <c r="F3" s="117"/>
      <c r="G3" s="117"/>
      <c r="H3" s="117"/>
      <c r="I3" s="117"/>
      <c r="J3" s="117"/>
      <c r="K3" s="117"/>
      <c r="L3" s="117"/>
      <c r="M3" s="83"/>
      <c r="N3" s="83"/>
      <c r="O3" s="162" t="s">
        <v>23</v>
      </c>
    </row>
    <row r="4" ht="17.25" customHeight="1" spans="1:15">
      <c r="A4" s="93" t="s">
        <v>95</v>
      </c>
      <c r="B4" s="93" t="s">
        <v>96</v>
      </c>
      <c r="C4" s="94" t="s">
        <v>77</v>
      </c>
      <c r="D4" s="121" t="s">
        <v>80</v>
      </c>
      <c r="E4" s="121"/>
      <c r="F4" s="121"/>
      <c r="G4" s="121" t="s">
        <v>81</v>
      </c>
      <c r="H4" s="121" t="s">
        <v>82</v>
      </c>
      <c r="I4" s="121" t="s">
        <v>97</v>
      </c>
      <c r="J4" s="121" t="s">
        <v>84</v>
      </c>
      <c r="K4" s="121"/>
      <c r="L4" s="121"/>
      <c r="M4" s="121"/>
      <c r="N4" s="121"/>
      <c r="O4" s="121"/>
    </row>
    <row r="5" ht="27" spans="1:15">
      <c r="A5" s="95"/>
      <c r="B5" s="95"/>
      <c r="C5" s="294"/>
      <c r="D5" s="121" t="s">
        <v>79</v>
      </c>
      <c r="E5" s="121" t="s">
        <v>98</v>
      </c>
      <c r="F5" s="121" t="s">
        <v>99</v>
      </c>
      <c r="G5" s="121"/>
      <c r="H5" s="121"/>
      <c r="I5" s="121"/>
      <c r="J5" s="121" t="s">
        <v>79</v>
      </c>
      <c r="K5" s="121" t="s">
        <v>100</v>
      </c>
      <c r="L5" s="121" t="s">
        <v>101</v>
      </c>
      <c r="M5" s="121" t="s">
        <v>102</v>
      </c>
      <c r="N5" s="121" t="s">
        <v>103</v>
      </c>
      <c r="O5" s="121" t="s">
        <v>104</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ht="20.25" customHeight="1" spans="1:15">
      <c r="A7" s="295" t="s">
        <v>105</v>
      </c>
      <c r="B7" s="295" t="s">
        <v>106</v>
      </c>
      <c r="C7" s="296">
        <v>19144520</v>
      </c>
      <c r="D7" s="297">
        <f t="shared" ref="D7:D70" si="0">E7+F7</f>
        <v>19144520</v>
      </c>
      <c r="E7" s="296">
        <v>17149980</v>
      </c>
      <c r="F7" s="296">
        <v>1994540</v>
      </c>
      <c r="G7" s="296"/>
      <c r="H7" s="296"/>
      <c r="I7" s="296"/>
      <c r="J7" s="296"/>
      <c r="K7" s="296"/>
      <c r="L7" s="296"/>
      <c r="M7" s="296"/>
      <c r="N7" s="296"/>
      <c r="O7" s="296"/>
    </row>
    <row r="8" ht="17.25" customHeight="1" spans="1:15">
      <c r="A8" s="298" t="s">
        <v>107</v>
      </c>
      <c r="B8" s="298" t="s">
        <v>108</v>
      </c>
      <c r="C8" s="296">
        <v>18909020</v>
      </c>
      <c r="D8" s="297">
        <f t="shared" si="0"/>
        <v>18909020</v>
      </c>
      <c r="E8" s="296">
        <v>17149980</v>
      </c>
      <c r="F8" s="296">
        <v>1759040</v>
      </c>
      <c r="G8" s="296"/>
      <c r="H8" s="296"/>
      <c r="I8" s="296"/>
      <c r="J8" s="296"/>
      <c r="K8" s="296"/>
      <c r="L8" s="296"/>
      <c r="M8" s="296"/>
      <c r="N8" s="296"/>
      <c r="O8" s="296"/>
    </row>
    <row r="9" customHeight="1" spans="1:15">
      <c r="A9" s="299" t="s">
        <v>109</v>
      </c>
      <c r="B9" s="299" t="s">
        <v>110</v>
      </c>
      <c r="C9" s="296">
        <v>10418868</v>
      </c>
      <c r="D9" s="297">
        <f t="shared" si="0"/>
        <v>10418868</v>
      </c>
      <c r="E9" s="296">
        <v>10418868</v>
      </c>
      <c r="F9" s="296"/>
      <c r="G9" s="296"/>
      <c r="H9" s="296"/>
      <c r="I9" s="296"/>
      <c r="J9" s="296"/>
      <c r="K9" s="296"/>
      <c r="L9" s="296"/>
      <c r="M9" s="296"/>
      <c r="N9" s="296"/>
      <c r="O9" s="296"/>
    </row>
    <row r="10" customHeight="1" spans="1:15">
      <c r="A10" s="299" t="s">
        <v>111</v>
      </c>
      <c r="B10" s="299" t="s">
        <v>112</v>
      </c>
      <c r="C10" s="296">
        <v>419040</v>
      </c>
      <c r="D10" s="297">
        <f t="shared" si="0"/>
        <v>419040</v>
      </c>
      <c r="E10" s="296"/>
      <c r="F10" s="296">
        <v>419040</v>
      </c>
      <c r="G10" s="296"/>
      <c r="H10" s="296"/>
      <c r="I10" s="296"/>
      <c r="J10" s="296"/>
      <c r="K10" s="296"/>
      <c r="L10" s="296"/>
      <c r="M10" s="296"/>
      <c r="N10" s="296"/>
      <c r="O10" s="296"/>
    </row>
    <row r="11" customHeight="1" spans="1:15">
      <c r="A11" s="299" t="s">
        <v>113</v>
      </c>
      <c r="B11" s="299" t="s">
        <v>114</v>
      </c>
      <c r="C11" s="296">
        <v>1340000</v>
      </c>
      <c r="D11" s="297">
        <f t="shared" si="0"/>
        <v>1340000</v>
      </c>
      <c r="E11" s="296"/>
      <c r="F11" s="296">
        <v>1340000</v>
      </c>
      <c r="G11" s="296"/>
      <c r="H11" s="296"/>
      <c r="I11" s="296"/>
      <c r="J11" s="296"/>
      <c r="K11" s="296"/>
      <c r="L11" s="296"/>
      <c r="M11" s="296"/>
      <c r="N11" s="296"/>
      <c r="O11" s="296"/>
    </row>
    <row r="12" customHeight="1" spans="1:15">
      <c r="A12" s="299" t="s">
        <v>115</v>
      </c>
      <c r="B12" s="299" t="s">
        <v>116</v>
      </c>
      <c r="C12" s="296">
        <v>6731112</v>
      </c>
      <c r="D12" s="297">
        <f t="shared" si="0"/>
        <v>6731112</v>
      </c>
      <c r="E12" s="296">
        <v>6731112</v>
      </c>
      <c r="F12" s="296"/>
      <c r="G12" s="296"/>
      <c r="H12" s="296"/>
      <c r="I12" s="296"/>
      <c r="J12" s="296"/>
      <c r="K12" s="296"/>
      <c r="L12" s="296"/>
      <c r="M12" s="296"/>
      <c r="N12" s="296"/>
      <c r="O12" s="296"/>
    </row>
    <row r="13" customHeight="1" spans="1:15">
      <c r="A13" s="298" t="s">
        <v>117</v>
      </c>
      <c r="B13" s="298" t="s">
        <v>118</v>
      </c>
      <c r="C13" s="296">
        <v>235500</v>
      </c>
      <c r="D13" s="297">
        <f t="shared" si="0"/>
        <v>235500</v>
      </c>
      <c r="E13" s="296"/>
      <c r="F13" s="296">
        <v>235500</v>
      </c>
      <c r="G13" s="296"/>
      <c r="H13" s="296"/>
      <c r="I13" s="296"/>
      <c r="J13" s="296"/>
      <c r="K13" s="296"/>
      <c r="L13" s="296"/>
      <c r="M13" s="296"/>
      <c r="N13" s="296"/>
      <c r="O13" s="296"/>
    </row>
    <row r="14" customHeight="1" spans="1:15">
      <c r="A14" s="299" t="s">
        <v>119</v>
      </c>
      <c r="B14" s="299" t="s">
        <v>120</v>
      </c>
      <c r="C14" s="296">
        <v>235500</v>
      </c>
      <c r="D14" s="297">
        <f t="shared" si="0"/>
        <v>235500</v>
      </c>
      <c r="E14" s="296"/>
      <c r="F14" s="296">
        <v>235500</v>
      </c>
      <c r="G14" s="296"/>
      <c r="H14" s="296"/>
      <c r="I14" s="296"/>
      <c r="J14" s="296"/>
      <c r="K14" s="296"/>
      <c r="L14" s="296"/>
      <c r="M14" s="296"/>
      <c r="N14" s="296"/>
      <c r="O14" s="296"/>
    </row>
    <row r="15" customHeight="1" spans="1:15">
      <c r="A15" s="295" t="s">
        <v>121</v>
      </c>
      <c r="B15" s="295" t="s">
        <v>122</v>
      </c>
      <c r="C15" s="296">
        <v>100000</v>
      </c>
      <c r="D15" s="297">
        <f t="shared" si="0"/>
        <v>100000</v>
      </c>
      <c r="E15" s="296"/>
      <c r="F15" s="296">
        <v>100000</v>
      </c>
      <c r="G15" s="296"/>
      <c r="H15" s="296"/>
      <c r="I15" s="296"/>
      <c r="J15" s="296"/>
      <c r="K15" s="296"/>
      <c r="L15" s="296"/>
      <c r="M15" s="296"/>
      <c r="N15" s="296"/>
      <c r="O15" s="296"/>
    </row>
    <row r="16" customHeight="1" spans="1:15">
      <c r="A16" s="298" t="s">
        <v>123</v>
      </c>
      <c r="B16" s="298" t="s">
        <v>124</v>
      </c>
      <c r="C16" s="296">
        <v>100000</v>
      </c>
      <c r="D16" s="297">
        <f t="shared" si="0"/>
        <v>100000</v>
      </c>
      <c r="E16" s="296"/>
      <c r="F16" s="296">
        <v>100000</v>
      </c>
      <c r="G16" s="296"/>
      <c r="H16" s="296"/>
      <c r="I16" s="296"/>
      <c r="J16" s="296"/>
      <c r="K16" s="296"/>
      <c r="L16" s="296"/>
      <c r="M16" s="296"/>
      <c r="N16" s="296"/>
      <c r="O16" s="296"/>
    </row>
    <row r="17" customHeight="1" spans="1:15">
      <c r="A17" s="299" t="s">
        <v>125</v>
      </c>
      <c r="B17" s="299" t="s">
        <v>126</v>
      </c>
      <c r="C17" s="296">
        <v>12360</v>
      </c>
      <c r="D17" s="297">
        <f t="shared" si="0"/>
        <v>12360</v>
      </c>
      <c r="E17" s="296"/>
      <c r="F17" s="296">
        <v>12360</v>
      </c>
      <c r="G17" s="296"/>
      <c r="H17" s="296"/>
      <c r="I17" s="296"/>
      <c r="J17" s="296"/>
      <c r="K17" s="296"/>
      <c r="L17" s="296"/>
      <c r="M17" s="296"/>
      <c r="N17" s="296"/>
      <c r="O17" s="296"/>
    </row>
    <row r="18" customHeight="1" spans="1:15">
      <c r="A18" s="299" t="s">
        <v>127</v>
      </c>
      <c r="B18" s="299" t="s">
        <v>128</v>
      </c>
      <c r="C18" s="296">
        <v>87640</v>
      </c>
      <c r="D18" s="297">
        <f t="shared" si="0"/>
        <v>87640</v>
      </c>
      <c r="E18" s="296"/>
      <c r="F18" s="296">
        <v>87640</v>
      </c>
      <c r="G18" s="296"/>
      <c r="H18" s="296"/>
      <c r="I18" s="296"/>
      <c r="J18" s="296"/>
      <c r="K18" s="296"/>
      <c r="L18" s="296"/>
      <c r="M18" s="296"/>
      <c r="N18" s="296"/>
      <c r="O18" s="296"/>
    </row>
    <row r="19" customHeight="1" spans="1:15">
      <c r="A19" s="295" t="s">
        <v>129</v>
      </c>
      <c r="B19" s="295" t="s">
        <v>130</v>
      </c>
      <c r="C19" s="296">
        <v>1200200</v>
      </c>
      <c r="D19" s="297">
        <f t="shared" si="0"/>
        <v>1200200</v>
      </c>
      <c r="E19" s="296"/>
      <c r="F19" s="296">
        <v>1200200</v>
      </c>
      <c r="G19" s="296"/>
      <c r="H19" s="296"/>
      <c r="I19" s="296"/>
      <c r="J19" s="296"/>
      <c r="K19" s="296"/>
      <c r="L19" s="296"/>
      <c r="M19" s="296"/>
      <c r="N19" s="296"/>
      <c r="O19" s="296"/>
    </row>
    <row r="20" customHeight="1" spans="1:15">
      <c r="A20" s="298" t="s">
        <v>131</v>
      </c>
      <c r="B20" s="298" t="s">
        <v>132</v>
      </c>
      <c r="C20" s="296">
        <v>1111200</v>
      </c>
      <c r="D20" s="297">
        <f t="shared" si="0"/>
        <v>1111200</v>
      </c>
      <c r="E20" s="296"/>
      <c r="F20" s="296">
        <v>1111200</v>
      </c>
      <c r="G20" s="296"/>
      <c r="H20" s="296"/>
      <c r="I20" s="296"/>
      <c r="J20" s="296"/>
      <c r="K20" s="296"/>
      <c r="L20" s="296"/>
      <c r="M20" s="296"/>
      <c r="N20" s="296"/>
      <c r="O20" s="296"/>
    </row>
    <row r="21" customHeight="1" spans="1:15">
      <c r="A21" s="299" t="s">
        <v>133</v>
      </c>
      <c r="B21" s="299" t="s">
        <v>134</v>
      </c>
      <c r="C21" s="296">
        <v>1111200</v>
      </c>
      <c r="D21" s="297">
        <f t="shared" si="0"/>
        <v>1111200</v>
      </c>
      <c r="E21" s="296"/>
      <c r="F21" s="296">
        <v>1111200</v>
      </c>
      <c r="G21" s="296"/>
      <c r="H21" s="296"/>
      <c r="I21" s="296"/>
      <c r="J21" s="296"/>
      <c r="K21" s="296"/>
      <c r="L21" s="296"/>
      <c r="M21" s="296"/>
      <c r="N21" s="296"/>
      <c r="O21" s="296"/>
    </row>
    <row r="22" customHeight="1" spans="1:15">
      <c r="A22" s="298" t="s">
        <v>135</v>
      </c>
      <c r="B22" s="298" t="s">
        <v>136</v>
      </c>
      <c r="C22" s="296">
        <v>89000</v>
      </c>
      <c r="D22" s="297">
        <f t="shared" si="0"/>
        <v>89000</v>
      </c>
      <c r="E22" s="296"/>
      <c r="F22" s="296">
        <v>89000</v>
      </c>
      <c r="G22" s="296"/>
      <c r="H22" s="296"/>
      <c r="I22" s="296"/>
      <c r="J22" s="296"/>
      <c r="K22" s="296"/>
      <c r="L22" s="296"/>
      <c r="M22" s="296"/>
      <c r="N22" s="296"/>
      <c r="O22" s="296"/>
    </row>
    <row r="23" customHeight="1" spans="1:15">
      <c r="A23" s="299" t="s">
        <v>137</v>
      </c>
      <c r="B23" s="299" t="s">
        <v>138</v>
      </c>
      <c r="C23" s="296">
        <v>89000</v>
      </c>
      <c r="D23" s="297">
        <f t="shared" si="0"/>
        <v>89000</v>
      </c>
      <c r="E23" s="296"/>
      <c r="F23" s="296">
        <v>89000</v>
      </c>
      <c r="G23" s="296"/>
      <c r="H23" s="296"/>
      <c r="I23" s="296"/>
      <c r="J23" s="296"/>
      <c r="K23" s="296"/>
      <c r="L23" s="296"/>
      <c r="M23" s="296"/>
      <c r="N23" s="296"/>
      <c r="O23" s="296"/>
    </row>
    <row r="24" customHeight="1" spans="1:15">
      <c r="A24" s="295" t="s">
        <v>139</v>
      </c>
      <c r="B24" s="295" t="s">
        <v>140</v>
      </c>
      <c r="C24" s="296">
        <v>10200</v>
      </c>
      <c r="D24" s="297">
        <f t="shared" si="0"/>
        <v>10200</v>
      </c>
      <c r="E24" s="296"/>
      <c r="F24" s="296">
        <v>10200</v>
      </c>
      <c r="G24" s="296"/>
      <c r="H24" s="296"/>
      <c r="I24" s="296"/>
      <c r="J24" s="296"/>
      <c r="K24" s="296"/>
      <c r="L24" s="296"/>
      <c r="M24" s="296"/>
      <c r="N24" s="296"/>
      <c r="O24" s="296"/>
    </row>
    <row r="25" customHeight="1" spans="1:15">
      <c r="A25" s="298" t="s">
        <v>141</v>
      </c>
      <c r="B25" s="298" t="s">
        <v>142</v>
      </c>
      <c r="C25" s="296">
        <v>10200</v>
      </c>
      <c r="D25" s="297">
        <f t="shared" si="0"/>
        <v>10200</v>
      </c>
      <c r="E25" s="296"/>
      <c r="F25" s="296">
        <v>10200</v>
      </c>
      <c r="G25" s="296"/>
      <c r="H25" s="296"/>
      <c r="I25" s="296"/>
      <c r="J25" s="296"/>
      <c r="K25" s="296"/>
      <c r="L25" s="296"/>
      <c r="M25" s="296"/>
      <c r="N25" s="296"/>
      <c r="O25" s="296"/>
    </row>
    <row r="26" customHeight="1" spans="1:15">
      <c r="A26" s="299" t="s">
        <v>143</v>
      </c>
      <c r="B26" s="299" t="s">
        <v>144</v>
      </c>
      <c r="C26" s="296">
        <v>10200</v>
      </c>
      <c r="D26" s="297">
        <f t="shared" si="0"/>
        <v>10200</v>
      </c>
      <c r="E26" s="296"/>
      <c r="F26" s="296">
        <v>10200</v>
      </c>
      <c r="G26" s="296"/>
      <c r="H26" s="296"/>
      <c r="I26" s="296"/>
      <c r="J26" s="296"/>
      <c r="K26" s="296"/>
      <c r="L26" s="296"/>
      <c r="M26" s="296"/>
      <c r="N26" s="296"/>
      <c r="O26" s="296"/>
    </row>
    <row r="27" customHeight="1" spans="1:15">
      <c r="A27" s="295" t="s">
        <v>145</v>
      </c>
      <c r="B27" s="295" t="s">
        <v>146</v>
      </c>
      <c r="C27" s="296">
        <v>17785</v>
      </c>
      <c r="D27" s="297">
        <f t="shared" si="0"/>
        <v>17785</v>
      </c>
      <c r="E27" s="296"/>
      <c r="F27" s="296">
        <v>17785</v>
      </c>
      <c r="G27" s="296"/>
      <c r="H27" s="296"/>
      <c r="I27" s="296"/>
      <c r="J27" s="296"/>
      <c r="K27" s="296"/>
      <c r="L27" s="296"/>
      <c r="M27" s="296"/>
      <c r="N27" s="296"/>
      <c r="O27" s="296"/>
    </row>
    <row r="28" customHeight="1" spans="1:15">
      <c r="A28" s="298" t="s">
        <v>147</v>
      </c>
      <c r="B28" s="298" t="s">
        <v>148</v>
      </c>
      <c r="C28" s="296">
        <v>17785</v>
      </c>
      <c r="D28" s="297">
        <f t="shared" si="0"/>
        <v>17785</v>
      </c>
      <c r="E28" s="296"/>
      <c r="F28" s="296">
        <v>17785</v>
      </c>
      <c r="G28" s="296"/>
      <c r="H28" s="296"/>
      <c r="I28" s="296"/>
      <c r="J28" s="296"/>
      <c r="K28" s="296"/>
      <c r="L28" s="296"/>
      <c r="M28" s="296"/>
      <c r="N28" s="296"/>
      <c r="O28" s="296"/>
    </row>
    <row r="29" customHeight="1" spans="1:15">
      <c r="A29" s="299" t="s">
        <v>149</v>
      </c>
      <c r="B29" s="299" t="s">
        <v>150</v>
      </c>
      <c r="C29" s="296">
        <v>11385</v>
      </c>
      <c r="D29" s="297">
        <f t="shared" si="0"/>
        <v>11385</v>
      </c>
      <c r="E29" s="296"/>
      <c r="F29" s="296">
        <v>11385</v>
      </c>
      <c r="G29" s="296"/>
      <c r="H29" s="296"/>
      <c r="I29" s="296"/>
      <c r="J29" s="296"/>
      <c r="K29" s="296"/>
      <c r="L29" s="296"/>
      <c r="M29" s="296"/>
      <c r="N29" s="296"/>
      <c r="O29" s="296"/>
    </row>
    <row r="30" customHeight="1" spans="1:15">
      <c r="A30" s="299" t="s">
        <v>151</v>
      </c>
      <c r="B30" s="299" t="s">
        <v>152</v>
      </c>
      <c r="C30" s="296">
        <v>6400</v>
      </c>
      <c r="D30" s="297">
        <f t="shared" si="0"/>
        <v>6400</v>
      </c>
      <c r="E30" s="296"/>
      <c r="F30" s="296">
        <v>6400</v>
      </c>
      <c r="G30" s="296"/>
      <c r="H30" s="296"/>
      <c r="I30" s="296"/>
      <c r="J30" s="296"/>
      <c r="K30" s="296"/>
      <c r="L30" s="296"/>
      <c r="M30" s="296"/>
      <c r="N30" s="296"/>
      <c r="O30" s="296"/>
    </row>
    <row r="31" customHeight="1" spans="1:15">
      <c r="A31" s="295" t="s">
        <v>153</v>
      </c>
      <c r="B31" s="295" t="s">
        <v>154</v>
      </c>
      <c r="C31" s="296">
        <v>7550339</v>
      </c>
      <c r="D31" s="297">
        <f t="shared" si="0"/>
        <v>7547879</v>
      </c>
      <c r="E31" s="296">
        <v>1783039</v>
      </c>
      <c r="F31" s="296">
        <v>5764840</v>
      </c>
      <c r="G31" s="296"/>
      <c r="H31" s="296"/>
      <c r="I31" s="296"/>
      <c r="J31" s="296">
        <v>2460</v>
      </c>
      <c r="K31" s="296"/>
      <c r="L31" s="296"/>
      <c r="M31" s="296">
        <v>2460</v>
      </c>
      <c r="N31" s="296"/>
      <c r="O31" s="296"/>
    </row>
    <row r="32" customHeight="1" spans="1:15">
      <c r="A32" s="298" t="s">
        <v>155</v>
      </c>
      <c r="B32" s="298" t="s">
        <v>156</v>
      </c>
      <c r="C32" s="296">
        <v>2460</v>
      </c>
      <c r="D32" s="297">
        <f t="shared" si="0"/>
        <v>0</v>
      </c>
      <c r="E32" s="296"/>
      <c r="F32" s="296"/>
      <c r="G32" s="296"/>
      <c r="H32" s="296"/>
      <c r="I32" s="296"/>
      <c r="J32" s="296">
        <v>2460</v>
      </c>
      <c r="K32" s="296"/>
      <c r="L32" s="296"/>
      <c r="M32" s="296">
        <v>2460</v>
      </c>
      <c r="N32" s="296"/>
      <c r="O32" s="296"/>
    </row>
    <row r="33" customHeight="1" spans="1:15">
      <c r="A33" s="299" t="s">
        <v>157</v>
      </c>
      <c r="B33" s="299" t="s">
        <v>158</v>
      </c>
      <c r="C33" s="296">
        <v>2460</v>
      </c>
      <c r="D33" s="297">
        <f t="shared" si="0"/>
        <v>0</v>
      </c>
      <c r="E33" s="296"/>
      <c r="F33" s="296"/>
      <c r="G33" s="296"/>
      <c r="H33" s="296"/>
      <c r="I33" s="296"/>
      <c r="J33" s="296">
        <v>2460</v>
      </c>
      <c r="K33" s="296"/>
      <c r="L33" s="296"/>
      <c r="M33" s="296">
        <v>2460</v>
      </c>
      <c r="N33" s="296"/>
      <c r="O33" s="296"/>
    </row>
    <row r="34" customHeight="1" spans="1:15">
      <c r="A34" s="298" t="s">
        <v>159</v>
      </c>
      <c r="B34" s="298" t="s">
        <v>160</v>
      </c>
      <c r="C34" s="296">
        <v>5676440</v>
      </c>
      <c r="D34" s="297">
        <f t="shared" si="0"/>
        <v>5676440</v>
      </c>
      <c r="E34" s="296"/>
      <c r="F34" s="296">
        <v>5676440</v>
      </c>
      <c r="G34" s="296"/>
      <c r="H34" s="296"/>
      <c r="I34" s="296"/>
      <c r="J34" s="296"/>
      <c r="K34" s="296"/>
      <c r="L34" s="296"/>
      <c r="M34" s="296"/>
      <c r="N34" s="296"/>
      <c r="O34" s="296"/>
    </row>
    <row r="35" customHeight="1" spans="1:15">
      <c r="A35" s="299" t="s">
        <v>161</v>
      </c>
      <c r="B35" s="299" t="s">
        <v>162</v>
      </c>
      <c r="C35" s="296">
        <v>5676440</v>
      </c>
      <c r="D35" s="297">
        <f t="shared" si="0"/>
        <v>5676440</v>
      </c>
      <c r="E35" s="296"/>
      <c r="F35" s="296">
        <v>5676440</v>
      </c>
      <c r="G35" s="296"/>
      <c r="H35" s="296"/>
      <c r="I35" s="296"/>
      <c r="J35" s="296"/>
      <c r="K35" s="296"/>
      <c r="L35" s="296"/>
      <c r="M35" s="296"/>
      <c r="N35" s="296"/>
      <c r="O35" s="296"/>
    </row>
    <row r="36" customHeight="1" spans="1:15">
      <c r="A36" s="298" t="s">
        <v>163</v>
      </c>
      <c r="B36" s="298" t="s">
        <v>164</v>
      </c>
      <c r="C36" s="296">
        <v>1783039</v>
      </c>
      <c r="D36" s="297">
        <f t="shared" si="0"/>
        <v>1783039</v>
      </c>
      <c r="E36" s="296">
        <v>1783039</v>
      </c>
      <c r="F36" s="296"/>
      <c r="G36" s="296"/>
      <c r="H36" s="296"/>
      <c r="I36" s="296"/>
      <c r="J36" s="296"/>
      <c r="K36" s="296"/>
      <c r="L36" s="296"/>
      <c r="M36" s="296"/>
      <c r="N36" s="296"/>
      <c r="O36" s="296"/>
    </row>
    <row r="37" customHeight="1" spans="1:15">
      <c r="A37" s="299" t="s">
        <v>165</v>
      </c>
      <c r="B37" s="299" t="s">
        <v>166</v>
      </c>
      <c r="C37" s="296">
        <v>189700</v>
      </c>
      <c r="D37" s="297">
        <f t="shared" si="0"/>
        <v>189700</v>
      </c>
      <c r="E37" s="296">
        <v>189700</v>
      </c>
      <c r="F37" s="296"/>
      <c r="G37" s="296"/>
      <c r="H37" s="296"/>
      <c r="I37" s="296"/>
      <c r="J37" s="296"/>
      <c r="K37" s="296"/>
      <c r="L37" s="296"/>
      <c r="M37" s="296"/>
      <c r="N37" s="296"/>
      <c r="O37" s="296"/>
    </row>
    <row r="38" customHeight="1" spans="1:15">
      <c r="A38" s="299" t="s">
        <v>167</v>
      </c>
      <c r="B38" s="299" t="s">
        <v>168</v>
      </c>
      <c r="C38" s="296">
        <v>66900</v>
      </c>
      <c r="D38" s="297">
        <f t="shared" si="0"/>
        <v>66900</v>
      </c>
      <c r="E38" s="296">
        <v>66900</v>
      </c>
      <c r="F38" s="296"/>
      <c r="G38" s="296"/>
      <c r="H38" s="296"/>
      <c r="I38" s="296"/>
      <c r="J38" s="296"/>
      <c r="K38" s="296"/>
      <c r="L38" s="296"/>
      <c r="M38" s="296"/>
      <c r="N38" s="296"/>
      <c r="O38" s="296"/>
    </row>
    <row r="39" customHeight="1" spans="1:15">
      <c r="A39" s="299" t="s">
        <v>169</v>
      </c>
      <c r="B39" s="299" t="s">
        <v>170</v>
      </c>
      <c r="C39" s="296">
        <v>1316531</v>
      </c>
      <c r="D39" s="297">
        <f t="shared" si="0"/>
        <v>1316531</v>
      </c>
      <c r="E39" s="296">
        <v>1316531</v>
      </c>
      <c r="F39" s="296"/>
      <c r="G39" s="296"/>
      <c r="H39" s="296"/>
      <c r="I39" s="296"/>
      <c r="J39" s="296"/>
      <c r="K39" s="296"/>
      <c r="L39" s="296"/>
      <c r="M39" s="296"/>
      <c r="N39" s="296"/>
      <c r="O39" s="296"/>
    </row>
    <row r="40" customHeight="1" spans="1:15">
      <c r="A40" s="299" t="s">
        <v>171</v>
      </c>
      <c r="B40" s="299" t="s">
        <v>172</v>
      </c>
      <c r="C40" s="296">
        <v>209908</v>
      </c>
      <c r="D40" s="297">
        <f t="shared" si="0"/>
        <v>209908</v>
      </c>
      <c r="E40" s="296">
        <v>209908</v>
      </c>
      <c r="F40" s="296"/>
      <c r="G40" s="296"/>
      <c r="H40" s="296"/>
      <c r="I40" s="296"/>
      <c r="J40" s="296"/>
      <c r="K40" s="296"/>
      <c r="L40" s="296"/>
      <c r="M40" s="296"/>
      <c r="N40" s="296"/>
      <c r="O40" s="296"/>
    </row>
    <row r="41" customHeight="1" spans="1:15">
      <c r="A41" s="298" t="s">
        <v>173</v>
      </c>
      <c r="B41" s="298" t="s">
        <v>174</v>
      </c>
      <c r="C41" s="296">
        <v>18440</v>
      </c>
      <c r="D41" s="297">
        <f t="shared" si="0"/>
        <v>18440</v>
      </c>
      <c r="E41" s="296"/>
      <c r="F41" s="296">
        <v>18440</v>
      </c>
      <c r="G41" s="296"/>
      <c r="H41" s="296"/>
      <c r="I41" s="296"/>
      <c r="J41" s="296"/>
      <c r="K41" s="296"/>
      <c r="L41" s="296"/>
      <c r="M41" s="296"/>
      <c r="N41" s="296"/>
      <c r="O41" s="296"/>
    </row>
    <row r="42" customHeight="1" spans="1:15">
      <c r="A42" s="299" t="s">
        <v>175</v>
      </c>
      <c r="B42" s="299" t="s">
        <v>176</v>
      </c>
      <c r="C42" s="296">
        <v>18440</v>
      </c>
      <c r="D42" s="297">
        <f t="shared" si="0"/>
        <v>18440</v>
      </c>
      <c r="E42" s="296"/>
      <c r="F42" s="296">
        <v>18440</v>
      </c>
      <c r="G42" s="296"/>
      <c r="H42" s="296"/>
      <c r="I42" s="296"/>
      <c r="J42" s="296"/>
      <c r="K42" s="296"/>
      <c r="L42" s="296"/>
      <c r="M42" s="296"/>
      <c r="N42" s="296"/>
      <c r="O42" s="296"/>
    </row>
    <row r="43" customHeight="1" spans="1:15">
      <c r="A43" s="298" t="s">
        <v>177</v>
      </c>
      <c r="B43" s="298" t="s">
        <v>178</v>
      </c>
      <c r="C43" s="296">
        <v>69960</v>
      </c>
      <c r="D43" s="297">
        <f t="shared" si="0"/>
        <v>69960</v>
      </c>
      <c r="E43" s="296"/>
      <c r="F43" s="296">
        <v>69960</v>
      </c>
      <c r="G43" s="296"/>
      <c r="H43" s="296"/>
      <c r="I43" s="296"/>
      <c r="J43" s="296"/>
      <c r="K43" s="296"/>
      <c r="L43" s="296"/>
      <c r="M43" s="296"/>
      <c r="N43" s="296"/>
      <c r="O43" s="296"/>
    </row>
    <row r="44" customHeight="1" spans="1:15">
      <c r="A44" s="299" t="s">
        <v>179</v>
      </c>
      <c r="B44" s="299" t="s">
        <v>180</v>
      </c>
      <c r="C44" s="296">
        <v>39960</v>
      </c>
      <c r="D44" s="297">
        <f t="shared" si="0"/>
        <v>39960</v>
      </c>
      <c r="E44" s="296"/>
      <c r="F44" s="296">
        <v>39960</v>
      </c>
      <c r="G44" s="296"/>
      <c r="H44" s="296"/>
      <c r="I44" s="296"/>
      <c r="J44" s="296"/>
      <c r="K44" s="296"/>
      <c r="L44" s="296"/>
      <c r="M44" s="296"/>
      <c r="N44" s="296"/>
      <c r="O44" s="296"/>
    </row>
    <row r="45" customHeight="1" spans="1:15">
      <c r="A45" s="299" t="s">
        <v>181</v>
      </c>
      <c r="B45" s="299" t="s">
        <v>182</v>
      </c>
      <c r="C45" s="296">
        <v>30000</v>
      </c>
      <c r="D45" s="297">
        <f t="shared" si="0"/>
        <v>30000</v>
      </c>
      <c r="E45" s="296"/>
      <c r="F45" s="296">
        <v>30000</v>
      </c>
      <c r="G45" s="296"/>
      <c r="H45" s="296"/>
      <c r="I45" s="296"/>
      <c r="J45" s="296"/>
      <c r="K45" s="296"/>
      <c r="L45" s="296"/>
      <c r="M45" s="296"/>
      <c r="N45" s="296"/>
      <c r="O45" s="296"/>
    </row>
    <row r="46" customHeight="1" spans="1:15">
      <c r="A46" s="295" t="s">
        <v>183</v>
      </c>
      <c r="B46" s="295" t="s">
        <v>184</v>
      </c>
      <c r="C46" s="296">
        <v>1308114</v>
      </c>
      <c r="D46" s="297">
        <f t="shared" si="0"/>
        <v>1308114</v>
      </c>
      <c r="E46" s="296">
        <v>1208114</v>
      </c>
      <c r="F46" s="296">
        <v>100000</v>
      </c>
      <c r="G46" s="296"/>
      <c r="H46" s="296"/>
      <c r="I46" s="296"/>
      <c r="J46" s="296"/>
      <c r="K46" s="296"/>
      <c r="L46" s="296"/>
      <c r="M46" s="296"/>
      <c r="N46" s="296"/>
      <c r="O46" s="296"/>
    </row>
    <row r="47" customHeight="1" spans="1:15">
      <c r="A47" s="298" t="s">
        <v>185</v>
      </c>
      <c r="B47" s="298" t="s">
        <v>186</v>
      </c>
      <c r="C47" s="296">
        <v>100000</v>
      </c>
      <c r="D47" s="297">
        <f t="shared" si="0"/>
        <v>100000</v>
      </c>
      <c r="E47" s="296"/>
      <c r="F47" s="296">
        <v>100000</v>
      </c>
      <c r="G47" s="296"/>
      <c r="H47" s="296"/>
      <c r="I47" s="296"/>
      <c r="J47" s="296"/>
      <c r="K47" s="296"/>
      <c r="L47" s="296"/>
      <c r="M47" s="296"/>
      <c r="N47" s="296"/>
      <c r="O47" s="296"/>
    </row>
    <row r="48" customHeight="1" spans="1:15">
      <c r="A48" s="299" t="s">
        <v>187</v>
      </c>
      <c r="B48" s="299" t="s">
        <v>188</v>
      </c>
      <c r="C48" s="296">
        <v>100000</v>
      </c>
      <c r="D48" s="297">
        <f t="shared" si="0"/>
        <v>100000</v>
      </c>
      <c r="E48" s="296"/>
      <c r="F48" s="296">
        <v>100000</v>
      </c>
      <c r="G48" s="296"/>
      <c r="H48" s="296"/>
      <c r="I48" s="296"/>
      <c r="J48" s="296"/>
      <c r="K48" s="296"/>
      <c r="L48" s="296"/>
      <c r="M48" s="296"/>
      <c r="N48" s="296"/>
      <c r="O48" s="296"/>
    </row>
    <row r="49" customHeight="1" spans="1:15">
      <c r="A49" s="298" t="s">
        <v>189</v>
      </c>
      <c r="B49" s="298" t="s">
        <v>190</v>
      </c>
      <c r="C49" s="296">
        <v>1208114</v>
      </c>
      <c r="D49" s="297">
        <f t="shared" si="0"/>
        <v>1208114</v>
      </c>
      <c r="E49" s="296">
        <v>1208114</v>
      </c>
      <c r="F49" s="296"/>
      <c r="G49" s="296"/>
      <c r="H49" s="296"/>
      <c r="I49" s="296"/>
      <c r="J49" s="296"/>
      <c r="K49" s="296"/>
      <c r="L49" s="296"/>
      <c r="M49" s="296"/>
      <c r="N49" s="296"/>
      <c r="O49" s="296"/>
    </row>
    <row r="50" customHeight="1" spans="1:15">
      <c r="A50" s="299" t="s">
        <v>191</v>
      </c>
      <c r="B50" s="299" t="s">
        <v>192</v>
      </c>
      <c r="C50" s="296">
        <v>293300</v>
      </c>
      <c r="D50" s="297">
        <f t="shared" si="0"/>
        <v>293300</v>
      </c>
      <c r="E50" s="296">
        <v>293300</v>
      </c>
      <c r="F50" s="296"/>
      <c r="G50" s="296"/>
      <c r="H50" s="296"/>
      <c r="I50" s="296"/>
      <c r="J50" s="296"/>
      <c r="K50" s="296"/>
      <c r="L50" s="296"/>
      <c r="M50" s="296"/>
      <c r="N50" s="296"/>
      <c r="O50" s="296"/>
    </row>
    <row r="51" customHeight="1" spans="1:15">
      <c r="A51" s="299" t="s">
        <v>193</v>
      </c>
      <c r="B51" s="299" t="s">
        <v>194</v>
      </c>
      <c r="C51" s="296">
        <v>404880</v>
      </c>
      <c r="D51" s="297">
        <f t="shared" si="0"/>
        <v>404880</v>
      </c>
      <c r="E51" s="296">
        <v>404880</v>
      </c>
      <c r="F51" s="296"/>
      <c r="G51" s="296"/>
      <c r="H51" s="296"/>
      <c r="I51" s="296"/>
      <c r="J51" s="296"/>
      <c r="K51" s="296"/>
      <c r="L51" s="296"/>
      <c r="M51" s="296"/>
      <c r="N51" s="296"/>
      <c r="O51" s="296"/>
    </row>
    <row r="52" customHeight="1" spans="1:15">
      <c r="A52" s="299" t="s">
        <v>195</v>
      </c>
      <c r="B52" s="299" t="s">
        <v>196</v>
      </c>
      <c r="C52" s="296">
        <v>493440</v>
      </c>
      <c r="D52" s="297">
        <f t="shared" si="0"/>
        <v>493440</v>
      </c>
      <c r="E52" s="296">
        <v>493440</v>
      </c>
      <c r="F52" s="296"/>
      <c r="G52" s="296"/>
      <c r="H52" s="296"/>
      <c r="I52" s="296"/>
      <c r="J52" s="296"/>
      <c r="K52" s="296"/>
      <c r="L52" s="296"/>
      <c r="M52" s="296"/>
      <c r="N52" s="296"/>
      <c r="O52" s="296"/>
    </row>
    <row r="53" customHeight="1" spans="1:15">
      <c r="A53" s="299" t="s">
        <v>197</v>
      </c>
      <c r="B53" s="299" t="s">
        <v>198</v>
      </c>
      <c r="C53" s="296">
        <v>16494</v>
      </c>
      <c r="D53" s="297">
        <f t="shared" si="0"/>
        <v>16494</v>
      </c>
      <c r="E53" s="296">
        <v>16494</v>
      </c>
      <c r="F53" s="296"/>
      <c r="G53" s="296"/>
      <c r="H53" s="296"/>
      <c r="I53" s="296"/>
      <c r="J53" s="296"/>
      <c r="K53" s="296"/>
      <c r="L53" s="296"/>
      <c r="M53" s="296"/>
      <c r="N53" s="296"/>
      <c r="O53" s="296"/>
    </row>
    <row r="54" customHeight="1" spans="1:15">
      <c r="A54" s="295" t="s">
        <v>199</v>
      </c>
      <c r="B54" s="295" t="s">
        <v>200</v>
      </c>
      <c r="C54" s="296">
        <v>10769700</v>
      </c>
      <c r="D54" s="297">
        <f t="shared" si="0"/>
        <v>10769700</v>
      </c>
      <c r="E54" s="296"/>
      <c r="F54" s="296">
        <v>10769700</v>
      </c>
      <c r="G54" s="296"/>
      <c r="H54" s="296"/>
      <c r="I54" s="296"/>
      <c r="J54" s="296"/>
      <c r="K54" s="296"/>
      <c r="L54" s="296"/>
      <c r="M54" s="296"/>
      <c r="N54" s="296"/>
      <c r="O54" s="296"/>
    </row>
    <row r="55" customHeight="1" spans="1:15">
      <c r="A55" s="298" t="s">
        <v>201</v>
      </c>
      <c r="B55" s="298" t="s">
        <v>202</v>
      </c>
      <c r="C55" s="296">
        <v>650000</v>
      </c>
      <c r="D55" s="297">
        <f t="shared" si="0"/>
        <v>650000</v>
      </c>
      <c r="E55" s="296"/>
      <c r="F55" s="296">
        <v>650000</v>
      </c>
      <c r="G55" s="296"/>
      <c r="H55" s="296"/>
      <c r="I55" s="296"/>
      <c r="J55" s="296"/>
      <c r="K55" s="296"/>
      <c r="L55" s="296"/>
      <c r="M55" s="296"/>
      <c r="N55" s="296"/>
      <c r="O55" s="296"/>
    </row>
    <row r="56" customHeight="1" spans="1:15">
      <c r="A56" s="299" t="s">
        <v>203</v>
      </c>
      <c r="B56" s="299" t="s">
        <v>204</v>
      </c>
      <c r="C56" s="296">
        <v>650000</v>
      </c>
      <c r="D56" s="297">
        <f t="shared" si="0"/>
        <v>650000</v>
      </c>
      <c r="E56" s="296"/>
      <c r="F56" s="296">
        <v>650000</v>
      </c>
      <c r="G56" s="296"/>
      <c r="H56" s="296"/>
      <c r="I56" s="296"/>
      <c r="J56" s="296"/>
      <c r="K56" s="296"/>
      <c r="L56" s="296"/>
      <c r="M56" s="296"/>
      <c r="N56" s="296"/>
      <c r="O56" s="296"/>
    </row>
    <row r="57" customHeight="1" spans="1:15">
      <c r="A57" s="298" t="s">
        <v>205</v>
      </c>
      <c r="B57" s="298" t="s">
        <v>206</v>
      </c>
      <c r="C57" s="296">
        <v>10119700</v>
      </c>
      <c r="D57" s="297">
        <f t="shared" si="0"/>
        <v>10119700</v>
      </c>
      <c r="E57" s="296"/>
      <c r="F57" s="296">
        <v>10119700</v>
      </c>
      <c r="G57" s="296"/>
      <c r="H57" s="296"/>
      <c r="I57" s="296"/>
      <c r="J57" s="296"/>
      <c r="K57" s="296"/>
      <c r="L57" s="296"/>
      <c r="M57" s="296"/>
      <c r="N57" s="296"/>
      <c r="O57" s="296"/>
    </row>
    <row r="58" customHeight="1" spans="1:15">
      <c r="A58" s="299" t="s">
        <v>207</v>
      </c>
      <c r="B58" s="299" t="s">
        <v>206</v>
      </c>
      <c r="C58" s="296">
        <v>10119700</v>
      </c>
      <c r="D58" s="297">
        <f t="shared" si="0"/>
        <v>10119700</v>
      </c>
      <c r="E58" s="296"/>
      <c r="F58" s="296">
        <v>10119700</v>
      </c>
      <c r="G58" s="296"/>
      <c r="H58" s="296"/>
      <c r="I58" s="296"/>
      <c r="J58" s="296"/>
      <c r="K58" s="296"/>
      <c r="L58" s="296"/>
      <c r="M58" s="296"/>
      <c r="N58" s="296"/>
      <c r="O58" s="296"/>
    </row>
    <row r="59" customHeight="1" spans="1:15">
      <c r="A59" s="295" t="s">
        <v>208</v>
      </c>
      <c r="B59" s="295" t="s">
        <v>209</v>
      </c>
      <c r="C59" s="296">
        <v>25523979.09</v>
      </c>
      <c r="D59" s="297">
        <f t="shared" si="0"/>
        <v>25523979.09</v>
      </c>
      <c r="E59" s="296"/>
      <c r="F59" s="296">
        <v>25523979.09</v>
      </c>
      <c r="G59" s="296"/>
      <c r="H59" s="296"/>
      <c r="I59" s="296"/>
      <c r="J59" s="296"/>
      <c r="K59" s="296"/>
      <c r="L59" s="296"/>
      <c r="M59" s="296"/>
      <c r="N59" s="296"/>
      <c r="O59" s="296"/>
    </row>
    <row r="60" customHeight="1" spans="1:15">
      <c r="A60" s="298" t="s">
        <v>210</v>
      </c>
      <c r="B60" s="298" t="s">
        <v>211</v>
      </c>
      <c r="C60" s="296">
        <v>128400</v>
      </c>
      <c r="D60" s="297">
        <f t="shared" si="0"/>
        <v>128400</v>
      </c>
      <c r="E60" s="296"/>
      <c r="F60" s="296">
        <v>128400</v>
      </c>
      <c r="G60" s="296"/>
      <c r="H60" s="296"/>
      <c r="I60" s="296"/>
      <c r="J60" s="296"/>
      <c r="K60" s="296"/>
      <c r="L60" s="296"/>
      <c r="M60" s="296"/>
      <c r="N60" s="296"/>
      <c r="O60" s="296"/>
    </row>
    <row r="61" customHeight="1" spans="1:15">
      <c r="A61" s="299" t="s">
        <v>212</v>
      </c>
      <c r="B61" s="299" t="s">
        <v>213</v>
      </c>
      <c r="C61" s="296">
        <v>120000</v>
      </c>
      <c r="D61" s="297">
        <f t="shared" si="0"/>
        <v>120000</v>
      </c>
      <c r="E61" s="296"/>
      <c r="F61" s="296">
        <v>120000</v>
      </c>
      <c r="G61" s="296"/>
      <c r="H61" s="296"/>
      <c r="I61" s="296"/>
      <c r="J61" s="296"/>
      <c r="K61" s="296"/>
      <c r="L61" s="296"/>
      <c r="M61" s="296"/>
      <c r="N61" s="296"/>
      <c r="O61" s="296"/>
    </row>
    <row r="62" customHeight="1" spans="1:15">
      <c r="A62" s="299" t="s">
        <v>214</v>
      </c>
      <c r="B62" s="299" t="s">
        <v>215</v>
      </c>
      <c r="C62" s="296">
        <v>8400</v>
      </c>
      <c r="D62" s="297">
        <f t="shared" si="0"/>
        <v>8400</v>
      </c>
      <c r="E62" s="296"/>
      <c r="F62" s="296">
        <v>8400</v>
      </c>
      <c r="G62" s="296"/>
      <c r="H62" s="296"/>
      <c r="I62" s="296"/>
      <c r="J62" s="296"/>
      <c r="K62" s="296"/>
      <c r="L62" s="296"/>
      <c r="M62" s="296"/>
      <c r="N62" s="296"/>
      <c r="O62" s="296"/>
    </row>
    <row r="63" customHeight="1" spans="1:15">
      <c r="A63" s="298" t="s">
        <v>216</v>
      </c>
      <c r="B63" s="298" t="s">
        <v>217</v>
      </c>
      <c r="C63" s="296">
        <v>1400350</v>
      </c>
      <c r="D63" s="297">
        <f t="shared" si="0"/>
        <v>1400350</v>
      </c>
      <c r="E63" s="296"/>
      <c r="F63" s="296">
        <v>1400350</v>
      </c>
      <c r="G63" s="296"/>
      <c r="H63" s="296"/>
      <c r="I63" s="296"/>
      <c r="J63" s="296"/>
      <c r="K63" s="296"/>
      <c r="L63" s="296"/>
      <c r="M63" s="296"/>
      <c r="N63" s="296"/>
      <c r="O63" s="296"/>
    </row>
    <row r="64" customHeight="1" spans="1:15">
      <c r="A64" s="299" t="s">
        <v>218</v>
      </c>
      <c r="B64" s="299" t="s">
        <v>219</v>
      </c>
      <c r="C64" s="296">
        <v>1400350</v>
      </c>
      <c r="D64" s="297">
        <f t="shared" si="0"/>
        <v>1400350</v>
      </c>
      <c r="E64" s="296"/>
      <c r="F64" s="296">
        <v>1400350</v>
      </c>
      <c r="G64" s="296"/>
      <c r="H64" s="296"/>
      <c r="I64" s="296"/>
      <c r="J64" s="296"/>
      <c r="K64" s="296"/>
      <c r="L64" s="296"/>
      <c r="M64" s="296"/>
      <c r="N64" s="296"/>
      <c r="O64" s="296"/>
    </row>
    <row r="65" customHeight="1" spans="1:15">
      <c r="A65" s="298" t="s">
        <v>220</v>
      </c>
      <c r="B65" s="298" t="s">
        <v>221</v>
      </c>
      <c r="C65" s="296">
        <v>50000</v>
      </c>
      <c r="D65" s="297">
        <f t="shared" si="0"/>
        <v>50000</v>
      </c>
      <c r="E65" s="296"/>
      <c r="F65" s="296">
        <v>50000</v>
      </c>
      <c r="G65" s="296"/>
      <c r="H65" s="296"/>
      <c r="I65" s="296"/>
      <c r="J65" s="296"/>
      <c r="K65" s="296"/>
      <c r="L65" s="296"/>
      <c r="M65" s="296"/>
      <c r="N65" s="296"/>
      <c r="O65" s="296"/>
    </row>
    <row r="66" customHeight="1" spans="1:15">
      <c r="A66" s="299" t="s">
        <v>222</v>
      </c>
      <c r="B66" s="299" t="s">
        <v>223</v>
      </c>
      <c r="C66" s="296">
        <v>11840</v>
      </c>
      <c r="D66" s="297">
        <f t="shared" si="0"/>
        <v>11840</v>
      </c>
      <c r="E66" s="296"/>
      <c r="F66" s="296">
        <v>11840</v>
      </c>
      <c r="G66" s="296"/>
      <c r="H66" s="296"/>
      <c r="I66" s="296"/>
      <c r="J66" s="296"/>
      <c r="K66" s="296"/>
      <c r="L66" s="296"/>
      <c r="M66" s="296"/>
      <c r="N66" s="296"/>
      <c r="O66" s="296"/>
    </row>
    <row r="67" customHeight="1" spans="1:15">
      <c r="A67" s="299" t="s">
        <v>224</v>
      </c>
      <c r="B67" s="299" t="s">
        <v>225</v>
      </c>
      <c r="C67" s="296">
        <v>38160</v>
      </c>
      <c r="D67" s="297">
        <f t="shared" si="0"/>
        <v>38160</v>
      </c>
      <c r="E67" s="296"/>
      <c r="F67" s="296">
        <v>38160</v>
      </c>
      <c r="G67" s="296"/>
      <c r="H67" s="296"/>
      <c r="I67" s="296"/>
      <c r="J67" s="296"/>
      <c r="K67" s="296"/>
      <c r="L67" s="296"/>
      <c r="M67" s="296"/>
      <c r="N67" s="296"/>
      <c r="O67" s="296"/>
    </row>
    <row r="68" customHeight="1" spans="1:15">
      <c r="A68" s="298" t="s">
        <v>226</v>
      </c>
      <c r="B68" s="298" t="s">
        <v>227</v>
      </c>
      <c r="C68" s="296">
        <v>23887847.09</v>
      </c>
      <c r="D68" s="297">
        <f t="shared" si="0"/>
        <v>23887847.09</v>
      </c>
      <c r="E68" s="296"/>
      <c r="F68" s="296">
        <v>23887847.09</v>
      </c>
      <c r="G68" s="296"/>
      <c r="H68" s="296"/>
      <c r="I68" s="296"/>
      <c r="J68" s="296"/>
      <c r="K68" s="296"/>
      <c r="L68" s="296"/>
      <c r="M68" s="296"/>
      <c r="N68" s="296"/>
      <c r="O68" s="296"/>
    </row>
    <row r="69" customHeight="1" spans="1:15">
      <c r="A69" s="299" t="s">
        <v>228</v>
      </c>
      <c r="B69" s="299" t="s">
        <v>229</v>
      </c>
      <c r="C69" s="296">
        <v>23887847.09</v>
      </c>
      <c r="D69" s="297">
        <f t="shared" si="0"/>
        <v>23887847.09</v>
      </c>
      <c r="E69" s="296"/>
      <c r="F69" s="296">
        <v>23887847.09</v>
      </c>
      <c r="G69" s="296"/>
      <c r="H69" s="296"/>
      <c r="I69" s="296"/>
      <c r="J69" s="296"/>
      <c r="K69" s="296"/>
      <c r="L69" s="296"/>
      <c r="M69" s="296"/>
      <c r="N69" s="296"/>
      <c r="O69" s="296"/>
    </row>
    <row r="70" customHeight="1" spans="1:15">
      <c r="A70" s="298" t="s">
        <v>230</v>
      </c>
      <c r="B70" s="298" t="s">
        <v>231</v>
      </c>
      <c r="C70" s="296">
        <v>57382</v>
      </c>
      <c r="D70" s="297">
        <f t="shared" si="0"/>
        <v>57382</v>
      </c>
      <c r="E70" s="296"/>
      <c r="F70" s="296">
        <v>57382</v>
      </c>
      <c r="G70" s="296"/>
      <c r="H70" s="296"/>
      <c r="I70" s="296"/>
      <c r="J70" s="296"/>
      <c r="K70" s="296"/>
      <c r="L70" s="296"/>
      <c r="M70" s="296"/>
      <c r="N70" s="296"/>
      <c r="O70" s="296"/>
    </row>
    <row r="71" customHeight="1" spans="1:15">
      <c r="A71" s="299" t="s">
        <v>232</v>
      </c>
      <c r="B71" s="299" t="s">
        <v>233</v>
      </c>
      <c r="C71" s="296">
        <v>57382</v>
      </c>
      <c r="D71" s="297">
        <f t="shared" ref="D71:D84" si="1">E71+F71</f>
        <v>57382</v>
      </c>
      <c r="E71" s="296"/>
      <c r="F71" s="296">
        <v>57382</v>
      </c>
      <c r="G71" s="296"/>
      <c r="H71" s="296"/>
      <c r="I71" s="296"/>
      <c r="J71" s="296"/>
      <c r="K71" s="296"/>
      <c r="L71" s="296"/>
      <c r="M71" s="296"/>
      <c r="N71" s="296"/>
      <c r="O71" s="296"/>
    </row>
    <row r="72" customHeight="1" spans="1:15">
      <c r="A72" s="295" t="s">
        <v>234</v>
      </c>
      <c r="B72" s="295" t="s">
        <v>235</v>
      </c>
      <c r="C72" s="296">
        <v>10000</v>
      </c>
      <c r="D72" s="297">
        <f t="shared" si="1"/>
        <v>0</v>
      </c>
      <c r="E72" s="296"/>
      <c r="F72" s="296"/>
      <c r="G72" s="296"/>
      <c r="H72" s="296"/>
      <c r="I72" s="296"/>
      <c r="J72" s="296">
        <v>10000</v>
      </c>
      <c r="K72" s="296"/>
      <c r="L72" s="296"/>
      <c r="M72" s="296"/>
      <c r="N72" s="296"/>
      <c r="O72" s="296">
        <v>10000</v>
      </c>
    </row>
    <row r="73" customHeight="1" spans="1:15">
      <c r="A73" s="298" t="s">
        <v>236</v>
      </c>
      <c r="B73" s="298" t="s">
        <v>237</v>
      </c>
      <c r="C73" s="296">
        <v>10000</v>
      </c>
      <c r="D73" s="297">
        <f t="shared" si="1"/>
        <v>0</v>
      </c>
      <c r="E73" s="296"/>
      <c r="F73" s="296"/>
      <c r="G73" s="296"/>
      <c r="H73" s="296"/>
      <c r="I73" s="296"/>
      <c r="J73" s="296">
        <v>10000</v>
      </c>
      <c r="K73" s="296"/>
      <c r="L73" s="296"/>
      <c r="M73" s="296"/>
      <c r="N73" s="296"/>
      <c r="O73" s="296">
        <v>10000</v>
      </c>
    </row>
    <row r="74" customHeight="1" spans="1:15">
      <c r="A74" s="299" t="s">
        <v>238</v>
      </c>
      <c r="B74" s="299" t="s">
        <v>112</v>
      </c>
      <c r="C74" s="296">
        <v>10000</v>
      </c>
      <c r="D74" s="297">
        <f t="shared" si="1"/>
        <v>0</v>
      </c>
      <c r="E74" s="296"/>
      <c r="F74" s="296"/>
      <c r="G74" s="296"/>
      <c r="H74" s="296"/>
      <c r="I74" s="296"/>
      <c r="J74" s="296">
        <v>10000</v>
      </c>
      <c r="K74" s="296"/>
      <c r="L74" s="296"/>
      <c r="M74" s="296"/>
      <c r="N74" s="296"/>
      <c r="O74" s="296">
        <v>10000</v>
      </c>
    </row>
    <row r="75" customHeight="1" spans="1:15">
      <c r="A75" s="295" t="s">
        <v>239</v>
      </c>
      <c r="B75" s="295" t="s">
        <v>240</v>
      </c>
      <c r="C75" s="296">
        <v>1240800</v>
      </c>
      <c r="D75" s="297">
        <f t="shared" si="1"/>
        <v>1240800</v>
      </c>
      <c r="E75" s="296">
        <v>1240800</v>
      </c>
      <c r="F75" s="296"/>
      <c r="G75" s="296"/>
      <c r="H75" s="296"/>
      <c r="I75" s="296"/>
      <c r="J75" s="296"/>
      <c r="K75" s="296"/>
      <c r="L75" s="296"/>
      <c r="M75" s="296"/>
      <c r="N75" s="296"/>
      <c r="O75" s="296"/>
    </row>
    <row r="76" customHeight="1" spans="1:15">
      <c r="A76" s="298" t="s">
        <v>241</v>
      </c>
      <c r="B76" s="298" t="s">
        <v>242</v>
      </c>
      <c r="C76" s="296">
        <v>1240800</v>
      </c>
      <c r="D76" s="297">
        <f t="shared" si="1"/>
        <v>1240800</v>
      </c>
      <c r="E76" s="296">
        <v>1240800</v>
      </c>
      <c r="F76" s="296"/>
      <c r="G76" s="296"/>
      <c r="H76" s="296"/>
      <c r="I76" s="296"/>
      <c r="J76" s="296"/>
      <c r="K76" s="296"/>
      <c r="L76" s="296"/>
      <c r="M76" s="296"/>
      <c r="N76" s="296"/>
      <c r="O76" s="296"/>
    </row>
    <row r="77" customHeight="1" spans="1:15">
      <c r="A77" s="299" t="s">
        <v>243</v>
      </c>
      <c r="B77" s="299" t="s">
        <v>244</v>
      </c>
      <c r="C77" s="296">
        <v>1240800</v>
      </c>
      <c r="D77" s="297">
        <f t="shared" si="1"/>
        <v>1240800</v>
      </c>
      <c r="E77" s="296">
        <v>1240800</v>
      </c>
      <c r="F77" s="296"/>
      <c r="G77" s="296"/>
      <c r="H77" s="296"/>
      <c r="I77" s="296"/>
      <c r="J77" s="296"/>
      <c r="K77" s="296"/>
      <c r="L77" s="296"/>
      <c r="M77" s="296"/>
      <c r="N77" s="296"/>
      <c r="O77" s="296"/>
    </row>
    <row r="78" customHeight="1" spans="1:15">
      <c r="A78" s="295" t="s">
        <v>245</v>
      </c>
      <c r="B78" s="295" t="s">
        <v>246</v>
      </c>
      <c r="C78" s="296">
        <v>79750</v>
      </c>
      <c r="D78" s="297">
        <f t="shared" si="1"/>
        <v>0</v>
      </c>
      <c r="E78" s="296"/>
      <c r="F78" s="296"/>
      <c r="G78" s="296"/>
      <c r="H78" s="296">
        <v>79750</v>
      </c>
      <c r="I78" s="296"/>
      <c r="J78" s="296"/>
      <c r="K78" s="296"/>
      <c r="L78" s="296"/>
      <c r="M78" s="296"/>
      <c r="N78" s="296"/>
      <c r="O78" s="296"/>
    </row>
    <row r="79" customHeight="1" spans="1:15">
      <c r="A79" s="298" t="s">
        <v>247</v>
      </c>
      <c r="B79" s="298" t="s">
        <v>248</v>
      </c>
      <c r="C79" s="296">
        <v>79750</v>
      </c>
      <c r="D79" s="297">
        <f t="shared" si="1"/>
        <v>0</v>
      </c>
      <c r="E79" s="296"/>
      <c r="F79" s="296"/>
      <c r="G79" s="296"/>
      <c r="H79" s="296">
        <v>79750</v>
      </c>
      <c r="I79" s="296"/>
      <c r="J79" s="296"/>
      <c r="K79" s="296"/>
      <c r="L79" s="296"/>
      <c r="M79" s="296"/>
      <c r="N79" s="296"/>
      <c r="O79" s="296"/>
    </row>
    <row r="80" customHeight="1" spans="1:15">
      <c r="A80" s="299" t="s">
        <v>249</v>
      </c>
      <c r="B80" s="299" t="s">
        <v>250</v>
      </c>
      <c r="C80" s="296">
        <v>79750</v>
      </c>
      <c r="D80" s="297">
        <f t="shared" si="1"/>
        <v>0</v>
      </c>
      <c r="E80" s="296"/>
      <c r="F80" s="296"/>
      <c r="G80" s="296"/>
      <c r="H80" s="296">
        <v>79750</v>
      </c>
      <c r="I80" s="296"/>
      <c r="J80" s="296"/>
      <c r="K80" s="296"/>
      <c r="L80" s="296"/>
      <c r="M80" s="296"/>
      <c r="N80" s="296"/>
      <c r="O80" s="296"/>
    </row>
    <row r="81" customHeight="1" spans="1:15">
      <c r="A81" s="295" t="s">
        <v>251</v>
      </c>
      <c r="B81" s="295" t="s">
        <v>252</v>
      </c>
      <c r="C81" s="296">
        <v>27260</v>
      </c>
      <c r="D81" s="297">
        <f t="shared" si="1"/>
        <v>27260</v>
      </c>
      <c r="E81" s="296"/>
      <c r="F81" s="296">
        <v>27260</v>
      </c>
      <c r="G81" s="296"/>
      <c r="H81" s="296"/>
      <c r="I81" s="296"/>
      <c r="J81" s="296"/>
      <c r="K81" s="296"/>
      <c r="L81" s="296"/>
      <c r="M81" s="296"/>
      <c r="N81" s="296"/>
      <c r="O81" s="296"/>
    </row>
    <row r="82" customHeight="1" spans="1:15">
      <c r="A82" s="298" t="s">
        <v>253</v>
      </c>
      <c r="B82" s="298" t="s">
        <v>254</v>
      </c>
      <c r="C82" s="296">
        <v>27260</v>
      </c>
      <c r="D82" s="297">
        <f t="shared" si="1"/>
        <v>27260</v>
      </c>
      <c r="E82" s="296"/>
      <c r="F82" s="296">
        <v>27260</v>
      </c>
      <c r="G82" s="296"/>
      <c r="H82" s="296"/>
      <c r="I82" s="296"/>
      <c r="J82" s="296"/>
      <c r="K82" s="296"/>
      <c r="L82" s="296"/>
      <c r="M82" s="296"/>
      <c r="N82" s="296"/>
      <c r="O82" s="296"/>
    </row>
    <row r="83" customHeight="1" spans="1:15">
      <c r="A83" s="299" t="s">
        <v>255</v>
      </c>
      <c r="B83" s="299" t="s">
        <v>256</v>
      </c>
      <c r="C83" s="296">
        <v>27260</v>
      </c>
      <c r="D83" s="297">
        <f t="shared" si="1"/>
        <v>27260</v>
      </c>
      <c r="E83" s="296"/>
      <c r="F83" s="296">
        <v>27260</v>
      </c>
      <c r="G83" s="296"/>
      <c r="H83" s="296"/>
      <c r="I83" s="296"/>
      <c r="J83" s="296"/>
      <c r="K83" s="296"/>
      <c r="L83" s="296"/>
      <c r="M83" s="296"/>
      <c r="N83" s="296"/>
      <c r="O83" s="296"/>
    </row>
    <row r="84" customHeight="1" spans="1:15">
      <c r="A84" s="300" t="s">
        <v>257</v>
      </c>
      <c r="B84" s="300"/>
      <c r="C84" s="296">
        <v>66982647.09</v>
      </c>
      <c r="D84" s="297">
        <f t="shared" si="1"/>
        <v>66890437.09</v>
      </c>
      <c r="E84" s="296">
        <v>21381933</v>
      </c>
      <c r="F84" s="296">
        <v>45508504.09</v>
      </c>
      <c r="G84" s="296"/>
      <c r="H84" s="296">
        <v>79750</v>
      </c>
      <c r="I84" s="296"/>
      <c r="J84" s="296">
        <v>12460</v>
      </c>
      <c r="K84" s="296"/>
      <c r="L84" s="296"/>
      <c r="M84" s="296">
        <v>2460</v>
      </c>
      <c r="N84" s="296"/>
      <c r="O84" s="296">
        <v>10000</v>
      </c>
    </row>
  </sheetData>
  <mergeCells count="11">
    <mergeCell ref="A2:O2"/>
    <mergeCell ref="A3:L3"/>
    <mergeCell ref="D4:F4"/>
    <mergeCell ref="J4:O4"/>
    <mergeCell ref="A84:B8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0" activePane="bottomRight" state="frozen"/>
      <selection/>
      <selection pane="topRight"/>
      <selection pane="bottomLeft"/>
      <selection pane="bottomRight" activeCell="B11" sqref="B11"/>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75" t="s">
        <v>258</v>
      </c>
      <c r="B1" s="275"/>
      <c r="C1" s="275"/>
      <c r="D1" s="141"/>
    </row>
    <row r="2" ht="31.5" customHeight="1" spans="1:4">
      <c r="A2" s="62" t="s">
        <v>5</v>
      </c>
      <c r="B2" s="276"/>
      <c r="C2" s="276"/>
      <c r="D2" s="276"/>
    </row>
    <row r="3" ht="17.25" customHeight="1" spans="1:4">
      <c r="A3" s="165" t="s">
        <v>22</v>
      </c>
      <c r="B3" s="277"/>
      <c r="C3" s="277"/>
      <c r="D3" s="143" t="s">
        <v>23</v>
      </c>
    </row>
    <row r="4" ht="19.5" customHeight="1" spans="1:4">
      <c r="A4" s="88" t="s">
        <v>24</v>
      </c>
      <c r="B4" s="167"/>
      <c r="C4" s="88" t="s">
        <v>25</v>
      </c>
      <c r="D4" s="167"/>
    </row>
    <row r="5" ht="21.75" customHeight="1" spans="1:4">
      <c r="A5" s="87" t="s">
        <v>26</v>
      </c>
      <c r="B5" s="278" t="s">
        <v>27</v>
      </c>
      <c r="C5" s="87" t="s">
        <v>259</v>
      </c>
      <c r="D5" s="278" t="s">
        <v>27</v>
      </c>
    </row>
    <row r="6" ht="17.25" customHeight="1" spans="1:4">
      <c r="A6" s="91"/>
      <c r="B6" s="95"/>
      <c r="C6" s="91"/>
      <c r="D6" s="95"/>
    </row>
    <row r="7" ht="17.25" customHeight="1" spans="1:4">
      <c r="A7" s="279" t="s">
        <v>260</v>
      </c>
      <c r="B7" s="280">
        <v>66694655.09</v>
      </c>
      <c r="C7" s="281" t="s">
        <v>261</v>
      </c>
      <c r="D7" s="282">
        <v>66970187.09</v>
      </c>
    </row>
    <row r="8" ht="17.25" customHeight="1" spans="1:4">
      <c r="A8" s="283" t="s">
        <v>262</v>
      </c>
      <c r="B8" s="280">
        <v>66694655.09</v>
      </c>
      <c r="C8" s="281" t="s">
        <v>263</v>
      </c>
      <c r="D8" s="282">
        <v>19144520</v>
      </c>
    </row>
    <row r="9" ht="17.25" customHeight="1" spans="1:4">
      <c r="A9" s="283" t="s">
        <v>264</v>
      </c>
      <c r="B9" s="280"/>
      <c r="C9" s="281" t="s">
        <v>265</v>
      </c>
      <c r="D9" s="282"/>
    </row>
    <row r="10" ht="17.25" customHeight="1" spans="1:4">
      <c r="A10" s="283" t="s">
        <v>266</v>
      </c>
      <c r="B10" s="280"/>
      <c r="C10" s="281" t="s">
        <v>267</v>
      </c>
      <c r="D10" s="282">
        <v>100000</v>
      </c>
    </row>
    <row r="11" ht="17.25" customHeight="1" spans="1:4">
      <c r="A11" s="283" t="s">
        <v>268</v>
      </c>
      <c r="B11" s="280">
        <v>275532</v>
      </c>
      <c r="C11" s="281" t="s">
        <v>269</v>
      </c>
      <c r="D11" s="282">
        <v>1200200</v>
      </c>
    </row>
    <row r="12" ht="17.25" customHeight="1" spans="1:4">
      <c r="A12" s="283" t="s">
        <v>262</v>
      </c>
      <c r="B12" s="280">
        <v>195782</v>
      </c>
      <c r="C12" s="281" t="s">
        <v>270</v>
      </c>
      <c r="D12" s="282"/>
    </row>
    <row r="13" ht="17.25" customHeight="1" spans="1:4">
      <c r="A13" s="284" t="s">
        <v>264</v>
      </c>
      <c r="B13" s="285"/>
      <c r="C13" s="281" t="s">
        <v>271</v>
      </c>
      <c r="D13" s="282">
        <v>10200</v>
      </c>
    </row>
    <row r="14" ht="17.25" customHeight="1" spans="1:4">
      <c r="A14" s="284" t="s">
        <v>266</v>
      </c>
      <c r="B14" s="285">
        <v>79750</v>
      </c>
      <c r="C14" s="281" t="s">
        <v>272</v>
      </c>
      <c r="D14" s="282">
        <v>17785</v>
      </c>
    </row>
    <row r="15" ht="17.25" customHeight="1" spans="1:4">
      <c r="A15" s="283"/>
      <c r="B15" s="285"/>
      <c r="C15" s="281" t="s">
        <v>273</v>
      </c>
      <c r="D15" s="282">
        <v>7547879</v>
      </c>
    </row>
    <row r="16" ht="17.25" customHeight="1" spans="1:4">
      <c r="A16" s="283"/>
      <c r="B16" s="280"/>
      <c r="C16" s="281" t="s">
        <v>274</v>
      </c>
      <c r="D16" s="282">
        <v>1308114</v>
      </c>
    </row>
    <row r="17" ht="17.25" customHeight="1" spans="1:4">
      <c r="A17" s="283"/>
      <c r="B17" s="286"/>
      <c r="C17" s="281" t="s">
        <v>275</v>
      </c>
      <c r="D17" s="282"/>
    </row>
    <row r="18" ht="17.25" customHeight="1" spans="1:4">
      <c r="A18" s="284"/>
      <c r="B18" s="286"/>
      <c r="C18" s="281" t="s">
        <v>276</v>
      </c>
      <c r="D18" s="282">
        <v>10769700</v>
      </c>
    </row>
    <row r="19" ht="17.25" customHeight="1" spans="1:4">
      <c r="A19" s="284"/>
      <c r="B19" s="287"/>
      <c r="C19" s="281" t="s">
        <v>277</v>
      </c>
      <c r="D19" s="282">
        <v>25523979.09</v>
      </c>
    </row>
    <row r="20" ht="17.25" customHeight="1" spans="1:4">
      <c r="A20" s="288"/>
      <c r="B20" s="287"/>
      <c r="C20" s="281" t="s">
        <v>278</v>
      </c>
      <c r="D20" s="282"/>
    </row>
    <row r="21" ht="17.25" customHeight="1" spans="1:4">
      <c r="A21" s="288"/>
      <c r="B21" s="287"/>
      <c r="C21" s="281" t="s">
        <v>279</v>
      </c>
      <c r="D21" s="282"/>
    </row>
    <row r="22" ht="17.25" customHeight="1" spans="1:4">
      <c r="A22" s="288"/>
      <c r="B22" s="287"/>
      <c r="C22" s="281" t="s">
        <v>280</v>
      </c>
      <c r="D22" s="282"/>
    </row>
    <row r="23" ht="17.25" customHeight="1" spans="1:4">
      <c r="A23" s="288"/>
      <c r="B23" s="287"/>
      <c r="C23" s="281" t="s">
        <v>281</v>
      </c>
      <c r="D23" s="282"/>
    </row>
    <row r="24" ht="17.25" customHeight="1" spans="1:4">
      <c r="A24" s="288"/>
      <c r="B24" s="287"/>
      <c r="C24" s="281" t="s">
        <v>282</v>
      </c>
      <c r="D24" s="282"/>
    </row>
    <row r="25" ht="17.25" customHeight="1" spans="1:4">
      <c r="A25" s="288"/>
      <c r="B25" s="287"/>
      <c r="C25" s="281" t="s">
        <v>283</v>
      </c>
      <c r="D25" s="282"/>
    </row>
    <row r="26" ht="17.25" customHeight="1" spans="1:4">
      <c r="A26" s="288"/>
      <c r="B26" s="287"/>
      <c r="C26" s="281" t="s">
        <v>284</v>
      </c>
      <c r="D26" s="282">
        <v>1240800</v>
      </c>
    </row>
    <row r="27" ht="17.25" customHeight="1" spans="1:4">
      <c r="A27" s="288"/>
      <c r="B27" s="287"/>
      <c r="C27" s="281" t="s">
        <v>285</v>
      </c>
      <c r="D27" s="282"/>
    </row>
    <row r="28" ht="17.25" customHeight="1" spans="1:4">
      <c r="A28" s="288"/>
      <c r="B28" s="287"/>
      <c r="C28" s="281" t="s">
        <v>286</v>
      </c>
      <c r="D28" s="282">
        <v>79750</v>
      </c>
    </row>
    <row r="29" ht="17.25" customHeight="1" spans="1:4">
      <c r="A29" s="288"/>
      <c r="B29" s="287"/>
      <c r="C29" s="281" t="s">
        <v>287</v>
      </c>
      <c r="D29" s="282">
        <v>27260</v>
      </c>
    </row>
    <row r="30" ht="17.25" customHeight="1" spans="1:4">
      <c r="A30" s="288"/>
      <c r="B30" s="287"/>
      <c r="C30" s="281" t="s">
        <v>288</v>
      </c>
      <c r="D30" s="282"/>
    </row>
    <row r="31" customHeight="1" spans="1:4">
      <c r="A31" s="289"/>
      <c r="B31" s="286"/>
      <c r="C31" s="281" t="s">
        <v>289</v>
      </c>
      <c r="D31" s="282"/>
    </row>
    <row r="32" customHeight="1" spans="1:4">
      <c r="A32" s="289"/>
      <c r="B32" s="286"/>
      <c r="C32" s="281" t="s">
        <v>290</v>
      </c>
      <c r="D32" s="282"/>
    </row>
    <row r="33" customHeight="1" spans="1:4">
      <c r="A33" s="289"/>
      <c r="B33" s="286"/>
      <c r="C33" s="281" t="s">
        <v>291</v>
      </c>
      <c r="D33" s="282"/>
    </row>
    <row r="34" customHeight="1" spans="1:4">
      <c r="A34" s="289"/>
      <c r="B34" s="286"/>
      <c r="C34" s="284" t="s">
        <v>292</v>
      </c>
      <c r="D34" s="290"/>
    </row>
    <row r="35" ht="17.25" customHeight="1" spans="1:4">
      <c r="A35" s="291" t="s">
        <v>293</v>
      </c>
      <c r="B35" s="286">
        <v>66970187.09</v>
      </c>
      <c r="C35" s="289" t="s">
        <v>73</v>
      </c>
      <c r="D35" s="286">
        <v>66970187.09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6"/>
  <sheetViews>
    <sheetView zoomScaleSheetLayoutView="60" workbookViewId="0">
      <selection activeCell="F12" sqref="F12"/>
    </sheetView>
  </sheetViews>
  <sheetFormatPr defaultColWidth="8.88571428571429" defaultRowHeight="14.25" customHeight="1" outlineLevelCol="6"/>
  <cols>
    <col min="1" max="1" width="15.8571428571429" style="159" customWidth="1"/>
    <col min="2" max="2" width="40.8571428571429" style="159" customWidth="1"/>
    <col min="3" max="7" width="21.5714285714286" style="112" customWidth="1"/>
    <col min="8" max="8" width="9.13333333333333" style="77" customWidth="1"/>
    <col min="9" max="16384" width="9.13333333333333" style="77"/>
  </cols>
  <sheetData>
    <row r="1" ht="12" customHeight="1" spans="1:7">
      <c r="A1" s="263" t="s">
        <v>294</v>
      </c>
      <c r="D1" s="264"/>
      <c r="F1" s="265"/>
    </row>
    <row r="2" ht="39" customHeight="1" spans="1:7">
      <c r="A2" s="164" t="s">
        <v>6</v>
      </c>
      <c r="B2" s="164"/>
      <c r="C2" s="163"/>
      <c r="D2" s="163"/>
      <c r="E2" s="163"/>
      <c r="F2" s="163"/>
      <c r="G2" s="163"/>
    </row>
    <row r="3" ht="18" customHeight="1" spans="1:7">
      <c r="A3" s="165" t="s">
        <v>22</v>
      </c>
      <c r="F3" s="243"/>
      <c r="G3" s="243" t="s">
        <v>23</v>
      </c>
    </row>
    <row r="4" ht="20.25" customHeight="1" spans="1:7">
      <c r="A4" s="266" t="s">
        <v>295</v>
      </c>
      <c r="B4" s="267"/>
      <c r="C4" s="121" t="s">
        <v>77</v>
      </c>
      <c r="D4" s="121" t="s">
        <v>98</v>
      </c>
      <c r="E4" s="121"/>
      <c r="F4" s="121"/>
      <c r="G4" s="120" t="s">
        <v>99</v>
      </c>
    </row>
    <row r="5" ht="20.25" customHeight="1" spans="1:7">
      <c r="A5" s="169" t="s">
        <v>95</v>
      </c>
      <c r="B5" s="268" t="s">
        <v>96</v>
      </c>
      <c r="C5" s="121"/>
      <c r="D5" s="121" t="s">
        <v>79</v>
      </c>
      <c r="E5" s="121" t="s">
        <v>296</v>
      </c>
      <c r="F5" s="121" t="s">
        <v>297</v>
      </c>
      <c r="G5" s="150"/>
    </row>
    <row r="6" ht="17" customHeight="1" spans="1:7">
      <c r="A6" s="178">
        <v>1</v>
      </c>
      <c r="B6" s="178">
        <v>2</v>
      </c>
      <c r="C6" s="269">
        <v>3</v>
      </c>
      <c r="D6" s="269">
        <v>4</v>
      </c>
      <c r="E6" s="269">
        <v>5</v>
      </c>
      <c r="F6" s="269">
        <v>6</v>
      </c>
      <c r="G6" s="270">
        <v>7</v>
      </c>
    </row>
    <row r="7" ht="18" customHeight="1" spans="1:7">
      <c r="A7" s="271" t="s">
        <v>105</v>
      </c>
      <c r="B7" s="271" t="s">
        <v>106</v>
      </c>
      <c r="C7" s="272">
        <v>19144520</v>
      </c>
      <c r="D7" s="272">
        <v>17149980</v>
      </c>
      <c r="E7" s="272">
        <v>16078390</v>
      </c>
      <c r="F7" s="272">
        <v>1071590</v>
      </c>
      <c r="G7" s="272">
        <v>1994540</v>
      </c>
    </row>
    <row r="8" ht="18" customHeight="1" spans="1:7">
      <c r="A8" s="273" t="s">
        <v>107</v>
      </c>
      <c r="B8" s="273" t="s">
        <v>108</v>
      </c>
      <c r="C8" s="272">
        <v>18909020</v>
      </c>
      <c r="D8" s="272">
        <v>17149980</v>
      </c>
      <c r="E8" s="272">
        <v>16078390</v>
      </c>
      <c r="F8" s="272">
        <v>1071590</v>
      </c>
      <c r="G8" s="272">
        <v>1759040</v>
      </c>
    </row>
    <row r="9" ht="18" customHeight="1" spans="1:7">
      <c r="A9" s="274" t="s">
        <v>109</v>
      </c>
      <c r="B9" s="274" t="s">
        <v>110</v>
      </c>
      <c r="C9" s="272">
        <v>10418868</v>
      </c>
      <c r="D9" s="272">
        <v>10418868</v>
      </c>
      <c r="E9" s="272">
        <v>9703348</v>
      </c>
      <c r="F9" s="272">
        <v>715520</v>
      </c>
      <c r="G9" s="272"/>
    </row>
    <row r="10" ht="18" customHeight="1" spans="1:7">
      <c r="A10" s="274" t="s">
        <v>111</v>
      </c>
      <c r="B10" s="274" t="s">
        <v>112</v>
      </c>
      <c r="C10" s="272">
        <v>419040</v>
      </c>
      <c r="D10" s="272"/>
      <c r="E10" s="272"/>
      <c r="F10" s="272"/>
      <c r="G10" s="272">
        <v>419040</v>
      </c>
    </row>
    <row r="11" ht="18" customHeight="1" spans="1:7">
      <c r="A11" s="274" t="s">
        <v>113</v>
      </c>
      <c r="B11" s="274" t="s">
        <v>114</v>
      </c>
      <c r="C11" s="272">
        <v>1340000</v>
      </c>
      <c r="D11" s="272"/>
      <c r="E11" s="272"/>
      <c r="F11" s="272"/>
      <c r="G11" s="272">
        <v>1340000</v>
      </c>
    </row>
    <row r="12" ht="18" customHeight="1" spans="1:7">
      <c r="A12" s="274" t="s">
        <v>115</v>
      </c>
      <c r="B12" s="274" t="s">
        <v>116</v>
      </c>
      <c r="C12" s="272">
        <v>6731112</v>
      </c>
      <c r="D12" s="272">
        <v>6731112</v>
      </c>
      <c r="E12" s="272">
        <v>6375042</v>
      </c>
      <c r="F12" s="272">
        <v>356070</v>
      </c>
      <c r="G12" s="272"/>
    </row>
    <row r="13" ht="18" customHeight="1" spans="1:7">
      <c r="A13" s="273" t="s">
        <v>117</v>
      </c>
      <c r="B13" s="273" t="s">
        <v>118</v>
      </c>
      <c r="C13" s="272">
        <v>235500</v>
      </c>
      <c r="D13" s="272"/>
      <c r="E13" s="272"/>
      <c r="F13" s="272"/>
      <c r="G13" s="272">
        <v>235500</v>
      </c>
    </row>
    <row r="14" ht="18" customHeight="1" spans="1:7">
      <c r="A14" s="274" t="s">
        <v>119</v>
      </c>
      <c r="B14" s="274" t="s">
        <v>120</v>
      </c>
      <c r="C14" s="272">
        <v>235500</v>
      </c>
      <c r="D14" s="272"/>
      <c r="E14" s="272"/>
      <c r="F14" s="272"/>
      <c r="G14" s="272">
        <v>235500</v>
      </c>
    </row>
    <row r="15" ht="18" customHeight="1" spans="1:7">
      <c r="A15" s="271" t="s">
        <v>121</v>
      </c>
      <c r="B15" s="271" t="s">
        <v>122</v>
      </c>
      <c r="C15" s="272">
        <v>100000</v>
      </c>
      <c r="D15" s="272"/>
      <c r="E15" s="272"/>
      <c r="F15" s="272"/>
      <c r="G15" s="272">
        <v>100000</v>
      </c>
    </row>
    <row r="16" ht="18" customHeight="1" spans="1:7">
      <c r="A16" s="273" t="s">
        <v>123</v>
      </c>
      <c r="B16" s="273" t="s">
        <v>124</v>
      </c>
      <c r="C16" s="272">
        <v>100000</v>
      </c>
      <c r="D16" s="272"/>
      <c r="E16" s="272"/>
      <c r="F16" s="272"/>
      <c r="G16" s="272">
        <v>100000</v>
      </c>
    </row>
    <row r="17" ht="18" customHeight="1" spans="1:7">
      <c r="A17" s="274" t="s">
        <v>125</v>
      </c>
      <c r="B17" s="274" t="s">
        <v>126</v>
      </c>
      <c r="C17" s="272">
        <v>12360</v>
      </c>
      <c r="D17" s="272"/>
      <c r="E17" s="272"/>
      <c r="F17" s="272"/>
      <c r="G17" s="272">
        <v>12360</v>
      </c>
    </row>
    <row r="18" ht="18" customHeight="1" spans="1:7">
      <c r="A18" s="274" t="s">
        <v>127</v>
      </c>
      <c r="B18" s="274" t="s">
        <v>128</v>
      </c>
      <c r="C18" s="272">
        <v>87640</v>
      </c>
      <c r="D18" s="272"/>
      <c r="E18" s="272"/>
      <c r="F18" s="272"/>
      <c r="G18" s="272">
        <v>87640</v>
      </c>
    </row>
    <row r="19" ht="18" customHeight="1" spans="1:7">
      <c r="A19" s="271" t="s">
        <v>129</v>
      </c>
      <c r="B19" s="271" t="s">
        <v>130</v>
      </c>
      <c r="C19" s="272">
        <v>1200200</v>
      </c>
      <c r="D19" s="272"/>
      <c r="E19" s="272"/>
      <c r="F19" s="272"/>
      <c r="G19" s="272">
        <v>1200200</v>
      </c>
    </row>
    <row r="20" ht="18" customHeight="1" spans="1:7">
      <c r="A20" s="273" t="s">
        <v>131</v>
      </c>
      <c r="B20" s="273" t="s">
        <v>132</v>
      </c>
      <c r="C20" s="272">
        <v>1111200</v>
      </c>
      <c r="D20" s="272"/>
      <c r="E20" s="272"/>
      <c r="F20" s="272"/>
      <c r="G20" s="272">
        <v>1111200</v>
      </c>
    </row>
    <row r="21" ht="18" customHeight="1" spans="1:7">
      <c r="A21" s="274" t="s">
        <v>133</v>
      </c>
      <c r="B21" s="274" t="s">
        <v>134</v>
      </c>
      <c r="C21" s="272">
        <v>1111200</v>
      </c>
      <c r="D21" s="272"/>
      <c r="E21" s="272"/>
      <c r="F21" s="272"/>
      <c r="G21" s="272">
        <v>1111200</v>
      </c>
    </row>
    <row r="22" ht="18" customHeight="1" spans="1:7">
      <c r="A22" s="273" t="s">
        <v>135</v>
      </c>
      <c r="B22" s="273" t="s">
        <v>136</v>
      </c>
      <c r="C22" s="272">
        <v>89000</v>
      </c>
      <c r="D22" s="272"/>
      <c r="E22" s="272"/>
      <c r="F22" s="272"/>
      <c r="G22" s="272">
        <v>89000</v>
      </c>
    </row>
    <row r="23" ht="18" customHeight="1" spans="1:7">
      <c r="A23" s="274" t="s">
        <v>137</v>
      </c>
      <c r="B23" s="274" t="s">
        <v>138</v>
      </c>
      <c r="C23" s="272">
        <v>89000</v>
      </c>
      <c r="D23" s="272"/>
      <c r="E23" s="272"/>
      <c r="F23" s="272"/>
      <c r="G23" s="272">
        <v>89000</v>
      </c>
    </row>
    <row r="24" ht="18" customHeight="1" spans="1:7">
      <c r="A24" s="271" t="s">
        <v>139</v>
      </c>
      <c r="B24" s="271" t="s">
        <v>140</v>
      </c>
      <c r="C24" s="272">
        <v>10200</v>
      </c>
      <c r="D24" s="272"/>
      <c r="E24" s="272"/>
      <c r="F24" s="272"/>
      <c r="G24" s="272">
        <v>10200</v>
      </c>
    </row>
    <row r="25" ht="18" customHeight="1" spans="1:7">
      <c r="A25" s="273" t="s">
        <v>141</v>
      </c>
      <c r="B25" s="273" t="s">
        <v>142</v>
      </c>
      <c r="C25" s="272">
        <v>10200</v>
      </c>
      <c r="D25" s="272"/>
      <c r="E25" s="272"/>
      <c r="F25" s="272"/>
      <c r="G25" s="272">
        <v>10200</v>
      </c>
    </row>
    <row r="26" ht="18" customHeight="1" spans="1:7">
      <c r="A26" s="274" t="s">
        <v>143</v>
      </c>
      <c r="B26" s="274" t="s">
        <v>144</v>
      </c>
      <c r="C26" s="272">
        <v>10200</v>
      </c>
      <c r="D26" s="272"/>
      <c r="E26" s="272"/>
      <c r="F26" s="272"/>
      <c r="G26" s="272">
        <v>10200</v>
      </c>
    </row>
    <row r="27" ht="18" customHeight="1" spans="1:7">
      <c r="A27" s="271" t="s">
        <v>145</v>
      </c>
      <c r="B27" s="271" t="s">
        <v>146</v>
      </c>
      <c r="C27" s="272">
        <v>17785</v>
      </c>
      <c r="D27" s="272"/>
      <c r="E27" s="272"/>
      <c r="F27" s="272"/>
      <c r="G27" s="272">
        <v>17785</v>
      </c>
    </row>
    <row r="28" ht="18" customHeight="1" spans="1:7">
      <c r="A28" s="273" t="s">
        <v>147</v>
      </c>
      <c r="B28" s="273" t="s">
        <v>148</v>
      </c>
      <c r="C28" s="272">
        <v>17785</v>
      </c>
      <c r="D28" s="272"/>
      <c r="E28" s="272"/>
      <c r="F28" s="272"/>
      <c r="G28" s="272">
        <v>17785</v>
      </c>
    </row>
    <row r="29" ht="18" customHeight="1" spans="1:7">
      <c r="A29" s="274" t="s">
        <v>149</v>
      </c>
      <c r="B29" s="274" t="s">
        <v>150</v>
      </c>
      <c r="C29" s="272">
        <v>11385</v>
      </c>
      <c r="D29" s="272"/>
      <c r="E29" s="272"/>
      <c r="F29" s="272"/>
      <c r="G29" s="272">
        <v>11385</v>
      </c>
    </row>
    <row r="30" ht="18" customHeight="1" spans="1:7">
      <c r="A30" s="274" t="s">
        <v>151</v>
      </c>
      <c r="B30" s="274" t="s">
        <v>152</v>
      </c>
      <c r="C30" s="272">
        <v>6400</v>
      </c>
      <c r="D30" s="272"/>
      <c r="E30" s="272"/>
      <c r="F30" s="272"/>
      <c r="G30" s="272">
        <v>6400</v>
      </c>
    </row>
    <row r="31" ht="18" customHeight="1" spans="1:7">
      <c r="A31" s="271" t="s">
        <v>153</v>
      </c>
      <c r="B31" s="271" t="s">
        <v>154</v>
      </c>
      <c r="C31" s="272">
        <v>7547879</v>
      </c>
      <c r="D31" s="272">
        <v>1783039</v>
      </c>
      <c r="E31" s="272">
        <v>1764039</v>
      </c>
      <c r="F31" s="272">
        <v>19000</v>
      </c>
      <c r="G31" s="272">
        <v>5764840</v>
      </c>
    </row>
    <row r="32" ht="18" customHeight="1" spans="1:7">
      <c r="A32" s="273" t="s">
        <v>159</v>
      </c>
      <c r="B32" s="273" t="s">
        <v>160</v>
      </c>
      <c r="C32" s="272">
        <v>5676440</v>
      </c>
      <c r="D32" s="272"/>
      <c r="E32" s="272"/>
      <c r="F32" s="272"/>
      <c r="G32" s="272">
        <v>5676440</v>
      </c>
    </row>
    <row r="33" ht="18" customHeight="1" spans="1:7">
      <c r="A33" s="274" t="s">
        <v>161</v>
      </c>
      <c r="B33" s="274" t="s">
        <v>162</v>
      </c>
      <c r="C33" s="272">
        <v>5676440</v>
      </c>
      <c r="D33" s="272"/>
      <c r="E33" s="272"/>
      <c r="F33" s="272"/>
      <c r="G33" s="272">
        <v>5676440</v>
      </c>
    </row>
    <row r="34" ht="18" customHeight="1" spans="1:7">
      <c r="A34" s="273" t="s">
        <v>163</v>
      </c>
      <c r="B34" s="273" t="s">
        <v>164</v>
      </c>
      <c r="C34" s="272">
        <v>1783039</v>
      </c>
      <c r="D34" s="272">
        <v>1783039</v>
      </c>
      <c r="E34" s="272">
        <v>1764039</v>
      </c>
      <c r="F34" s="272">
        <v>19000</v>
      </c>
      <c r="G34" s="272"/>
    </row>
    <row r="35" ht="18" customHeight="1" spans="1:7">
      <c r="A35" s="274" t="s">
        <v>165</v>
      </c>
      <c r="B35" s="274" t="s">
        <v>166</v>
      </c>
      <c r="C35" s="272">
        <v>189700</v>
      </c>
      <c r="D35" s="272">
        <v>189700</v>
      </c>
      <c r="E35" s="272">
        <v>176400</v>
      </c>
      <c r="F35" s="272">
        <v>13300</v>
      </c>
      <c r="G35" s="272"/>
    </row>
    <row r="36" ht="18" customHeight="1" spans="1:7">
      <c r="A36" s="274" t="s">
        <v>167</v>
      </c>
      <c r="B36" s="274" t="s">
        <v>168</v>
      </c>
      <c r="C36" s="272">
        <v>66900</v>
      </c>
      <c r="D36" s="272">
        <v>66900</v>
      </c>
      <c r="E36" s="272">
        <v>61200</v>
      </c>
      <c r="F36" s="272">
        <v>5700</v>
      </c>
      <c r="G36" s="272"/>
    </row>
    <row r="37" ht="18" customHeight="1" spans="1:7">
      <c r="A37" s="274" t="s">
        <v>169</v>
      </c>
      <c r="B37" s="274" t="s">
        <v>170</v>
      </c>
      <c r="C37" s="272">
        <v>1316531</v>
      </c>
      <c r="D37" s="272">
        <v>1316531</v>
      </c>
      <c r="E37" s="272">
        <v>1316531</v>
      </c>
      <c r="F37" s="272"/>
      <c r="G37" s="272"/>
    </row>
    <row r="38" ht="18" customHeight="1" spans="1:7">
      <c r="A38" s="274" t="s">
        <v>171</v>
      </c>
      <c r="B38" s="274" t="s">
        <v>172</v>
      </c>
      <c r="C38" s="272">
        <v>209908</v>
      </c>
      <c r="D38" s="272">
        <v>209908</v>
      </c>
      <c r="E38" s="272">
        <v>209908</v>
      </c>
      <c r="F38" s="272"/>
      <c r="G38" s="272"/>
    </row>
    <row r="39" ht="18" customHeight="1" spans="1:7">
      <c r="A39" s="273" t="s">
        <v>173</v>
      </c>
      <c r="B39" s="273" t="s">
        <v>174</v>
      </c>
      <c r="C39" s="272">
        <v>18440</v>
      </c>
      <c r="D39" s="272"/>
      <c r="E39" s="272"/>
      <c r="F39" s="272"/>
      <c r="G39" s="272">
        <v>18440</v>
      </c>
    </row>
    <row r="40" ht="18" customHeight="1" spans="1:7">
      <c r="A40" s="274" t="s">
        <v>175</v>
      </c>
      <c r="B40" s="274" t="s">
        <v>176</v>
      </c>
      <c r="C40" s="272">
        <v>18440</v>
      </c>
      <c r="D40" s="272"/>
      <c r="E40" s="272"/>
      <c r="F40" s="272"/>
      <c r="G40" s="272">
        <v>18440</v>
      </c>
    </row>
    <row r="41" ht="18" customHeight="1" spans="1:7">
      <c r="A41" s="273" t="s">
        <v>177</v>
      </c>
      <c r="B41" s="273" t="s">
        <v>178</v>
      </c>
      <c r="C41" s="272">
        <v>69960</v>
      </c>
      <c r="D41" s="272"/>
      <c r="E41" s="272"/>
      <c r="F41" s="272"/>
      <c r="G41" s="272">
        <v>69960</v>
      </c>
    </row>
    <row r="42" ht="18" customHeight="1" spans="1:7">
      <c r="A42" s="274" t="s">
        <v>179</v>
      </c>
      <c r="B42" s="274" t="s">
        <v>180</v>
      </c>
      <c r="C42" s="272">
        <v>39960</v>
      </c>
      <c r="D42" s="272"/>
      <c r="E42" s="272"/>
      <c r="F42" s="272"/>
      <c r="G42" s="272">
        <v>39960</v>
      </c>
    </row>
    <row r="43" ht="18" customHeight="1" spans="1:7">
      <c r="A43" s="274" t="s">
        <v>181</v>
      </c>
      <c r="B43" s="274" t="s">
        <v>182</v>
      </c>
      <c r="C43" s="272">
        <v>30000</v>
      </c>
      <c r="D43" s="272"/>
      <c r="E43" s="272"/>
      <c r="F43" s="272"/>
      <c r="G43" s="272">
        <v>30000</v>
      </c>
    </row>
    <row r="44" ht="18" customHeight="1" spans="1:7">
      <c r="A44" s="271" t="s">
        <v>183</v>
      </c>
      <c r="B44" s="271" t="s">
        <v>184</v>
      </c>
      <c r="C44" s="272">
        <v>1308114</v>
      </c>
      <c r="D44" s="272">
        <v>1208114</v>
      </c>
      <c r="E44" s="272">
        <v>1208114</v>
      </c>
      <c r="F44" s="272"/>
      <c r="G44" s="272">
        <v>100000</v>
      </c>
    </row>
    <row r="45" ht="18" customHeight="1" spans="1:7">
      <c r="A45" s="273" t="s">
        <v>185</v>
      </c>
      <c r="B45" s="273" t="s">
        <v>186</v>
      </c>
      <c r="C45" s="272">
        <v>100000</v>
      </c>
      <c r="D45" s="272"/>
      <c r="E45" s="272"/>
      <c r="F45" s="272"/>
      <c r="G45" s="272">
        <v>100000</v>
      </c>
    </row>
    <row r="46" ht="18" customHeight="1" spans="1:7">
      <c r="A46" s="274" t="s">
        <v>187</v>
      </c>
      <c r="B46" s="274" t="s">
        <v>188</v>
      </c>
      <c r="C46" s="272">
        <v>100000</v>
      </c>
      <c r="D46" s="272"/>
      <c r="E46" s="272"/>
      <c r="F46" s="272"/>
      <c r="G46" s="272">
        <v>100000</v>
      </c>
    </row>
    <row r="47" ht="18" customHeight="1" spans="1:7">
      <c r="A47" s="273" t="s">
        <v>189</v>
      </c>
      <c r="B47" s="273" t="s">
        <v>190</v>
      </c>
      <c r="C47" s="272">
        <v>1208114</v>
      </c>
      <c r="D47" s="272">
        <v>1208114</v>
      </c>
      <c r="E47" s="272">
        <v>1208114</v>
      </c>
      <c r="F47" s="272"/>
      <c r="G47" s="272"/>
    </row>
    <row r="48" ht="18" customHeight="1" spans="1:7">
      <c r="A48" s="274" t="s">
        <v>191</v>
      </c>
      <c r="B48" s="274" t="s">
        <v>192</v>
      </c>
      <c r="C48" s="272">
        <v>293300</v>
      </c>
      <c r="D48" s="272">
        <v>293300</v>
      </c>
      <c r="E48" s="272">
        <v>293300</v>
      </c>
      <c r="F48" s="272"/>
      <c r="G48" s="272"/>
    </row>
    <row r="49" ht="18" customHeight="1" spans="1:7">
      <c r="A49" s="274" t="s">
        <v>193</v>
      </c>
      <c r="B49" s="274" t="s">
        <v>194</v>
      </c>
      <c r="C49" s="272">
        <v>404880</v>
      </c>
      <c r="D49" s="272">
        <v>404880</v>
      </c>
      <c r="E49" s="272">
        <v>404880</v>
      </c>
      <c r="F49" s="272"/>
      <c r="G49" s="272"/>
    </row>
    <row r="50" ht="18" customHeight="1" spans="1:7">
      <c r="A50" s="274" t="s">
        <v>195</v>
      </c>
      <c r="B50" s="274" t="s">
        <v>196</v>
      </c>
      <c r="C50" s="272">
        <v>493440</v>
      </c>
      <c r="D50" s="272">
        <v>493440</v>
      </c>
      <c r="E50" s="272">
        <v>493440</v>
      </c>
      <c r="F50" s="272"/>
      <c r="G50" s="272"/>
    </row>
    <row r="51" ht="18" customHeight="1" spans="1:7">
      <c r="A51" s="274" t="s">
        <v>197</v>
      </c>
      <c r="B51" s="274" t="s">
        <v>198</v>
      </c>
      <c r="C51" s="272">
        <v>16494</v>
      </c>
      <c r="D51" s="272">
        <v>16494</v>
      </c>
      <c r="E51" s="272">
        <v>16494</v>
      </c>
      <c r="F51" s="272"/>
      <c r="G51" s="272"/>
    </row>
    <row r="52" ht="18" customHeight="1" spans="1:7">
      <c r="A52" s="271" t="s">
        <v>199</v>
      </c>
      <c r="B52" s="271" t="s">
        <v>200</v>
      </c>
      <c r="C52" s="272">
        <v>10769700</v>
      </c>
      <c r="D52" s="272"/>
      <c r="E52" s="272"/>
      <c r="F52" s="272"/>
      <c r="G52" s="272">
        <v>10769700</v>
      </c>
    </row>
    <row r="53" ht="18" customHeight="1" spans="1:7">
      <c r="A53" s="273" t="s">
        <v>201</v>
      </c>
      <c r="B53" s="273" t="s">
        <v>202</v>
      </c>
      <c r="C53" s="272">
        <v>650000</v>
      </c>
      <c r="D53" s="272"/>
      <c r="E53" s="272"/>
      <c r="F53" s="272"/>
      <c r="G53" s="272">
        <v>650000</v>
      </c>
    </row>
    <row r="54" ht="18" customHeight="1" spans="1:7">
      <c r="A54" s="274" t="s">
        <v>203</v>
      </c>
      <c r="B54" s="274" t="s">
        <v>204</v>
      </c>
      <c r="C54" s="272">
        <v>650000</v>
      </c>
      <c r="D54" s="272"/>
      <c r="E54" s="272"/>
      <c r="F54" s="272"/>
      <c r="G54" s="272">
        <v>650000</v>
      </c>
    </row>
    <row r="55" ht="18" customHeight="1" spans="1:7">
      <c r="A55" s="273" t="s">
        <v>205</v>
      </c>
      <c r="B55" s="273" t="s">
        <v>206</v>
      </c>
      <c r="C55" s="272">
        <v>10119700</v>
      </c>
      <c r="D55" s="272"/>
      <c r="E55" s="272"/>
      <c r="F55" s="272"/>
      <c r="G55" s="272">
        <v>10119700</v>
      </c>
    </row>
    <row r="56" ht="18" customHeight="1" spans="1:7">
      <c r="A56" s="274" t="s">
        <v>207</v>
      </c>
      <c r="B56" s="274" t="s">
        <v>206</v>
      </c>
      <c r="C56" s="272">
        <v>10119700</v>
      </c>
      <c r="D56" s="272"/>
      <c r="E56" s="272"/>
      <c r="F56" s="272"/>
      <c r="G56" s="272">
        <v>10119700</v>
      </c>
    </row>
    <row r="57" ht="18" customHeight="1" spans="1:7">
      <c r="A57" s="271" t="s">
        <v>208</v>
      </c>
      <c r="B57" s="271" t="s">
        <v>209</v>
      </c>
      <c r="C57" s="272">
        <v>25523979.09</v>
      </c>
      <c r="D57" s="272"/>
      <c r="E57" s="272"/>
      <c r="F57" s="272"/>
      <c r="G57" s="272">
        <v>25523979.09</v>
      </c>
    </row>
    <row r="58" ht="18" customHeight="1" spans="1:7">
      <c r="A58" s="273" t="s">
        <v>210</v>
      </c>
      <c r="B58" s="273" t="s">
        <v>211</v>
      </c>
      <c r="C58" s="272">
        <v>128400</v>
      </c>
      <c r="D58" s="272"/>
      <c r="E58" s="272"/>
      <c r="F58" s="272"/>
      <c r="G58" s="272">
        <v>128400</v>
      </c>
    </row>
    <row r="59" ht="18" customHeight="1" spans="1:7">
      <c r="A59" s="274" t="s">
        <v>212</v>
      </c>
      <c r="B59" s="274" t="s">
        <v>213</v>
      </c>
      <c r="C59" s="272">
        <v>120000</v>
      </c>
      <c r="D59" s="272"/>
      <c r="E59" s="272"/>
      <c r="F59" s="272"/>
      <c r="G59" s="272">
        <v>120000</v>
      </c>
    </row>
    <row r="60" ht="18" customHeight="1" spans="1:7">
      <c r="A60" s="274" t="s">
        <v>214</v>
      </c>
      <c r="B60" s="274" t="s">
        <v>215</v>
      </c>
      <c r="C60" s="272">
        <v>8400</v>
      </c>
      <c r="D60" s="272"/>
      <c r="E60" s="272"/>
      <c r="F60" s="272"/>
      <c r="G60" s="272">
        <v>8400</v>
      </c>
    </row>
    <row r="61" ht="18" customHeight="1" spans="1:7">
      <c r="A61" s="273" t="s">
        <v>216</v>
      </c>
      <c r="B61" s="273" t="s">
        <v>217</v>
      </c>
      <c r="C61" s="272">
        <v>1400350</v>
      </c>
      <c r="D61" s="272"/>
      <c r="E61" s="272"/>
      <c r="F61" s="272"/>
      <c r="G61" s="272">
        <v>1400350</v>
      </c>
    </row>
    <row r="62" ht="18" customHeight="1" spans="1:7">
      <c r="A62" s="274" t="s">
        <v>218</v>
      </c>
      <c r="B62" s="274" t="s">
        <v>219</v>
      </c>
      <c r="C62" s="272">
        <v>1400350</v>
      </c>
      <c r="D62" s="272"/>
      <c r="E62" s="272"/>
      <c r="F62" s="272"/>
      <c r="G62" s="272">
        <v>1400350</v>
      </c>
    </row>
    <row r="63" ht="18" customHeight="1" spans="1:7">
      <c r="A63" s="273" t="s">
        <v>220</v>
      </c>
      <c r="B63" s="273" t="s">
        <v>221</v>
      </c>
      <c r="C63" s="272">
        <v>50000</v>
      </c>
      <c r="D63" s="272"/>
      <c r="E63" s="272"/>
      <c r="F63" s="272"/>
      <c r="G63" s="272">
        <v>50000</v>
      </c>
    </row>
    <row r="64" ht="18" customHeight="1" spans="1:7">
      <c r="A64" s="274" t="s">
        <v>222</v>
      </c>
      <c r="B64" s="274" t="s">
        <v>223</v>
      </c>
      <c r="C64" s="272">
        <v>11840</v>
      </c>
      <c r="D64" s="272"/>
      <c r="E64" s="272"/>
      <c r="F64" s="272"/>
      <c r="G64" s="272">
        <v>11840</v>
      </c>
    </row>
    <row r="65" ht="18" customHeight="1" spans="1:7">
      <c r="A65" s="274" t="s">
        <v>224</v>
      </c>
      <c r="B65" s="274" t="s">
        <v>225</v>
      </c>
      <c r="C65" s="272">
        <v>38160</v>
      </c>
      <c r="D65" s="272"/>
      <c r="E65" s="272"/>
      <c r="F65" s="272"/>
      <c r="G65" s="272">
        <v>38160</v>
      </c>
    </row>
    <row r="66" ht="18" customHeight="1" spans="1:7">
      <c r="A66" s="273" t="s">
        <v>226</v>
      </c>
      <c r="B66" s="273" t="s">
        <v>227</v>
      </c>
      <c r="C66" s="272">
        <v>23887847.09</v>
      </c>
      <c r="D66" s="272"/>
      <c r="E66" s="272"/>
      <c r="F66" s="272"/>
      <c r="G66" s="272">
        <v>23887847.09</v>
      </c>
    </row>
    <row r="67" ht="18" customHeight="1" spans="1:7">
      <c r="A67" s="274" t="s">
        <v>228</v>
      </c>
      <c r="B67" s="274" t="s">
        <v>229</v>
      </c>
      <c r="C67" s="272">
        <v>23887847.09</v>
      </c>
      <c r="D67" s="272"/>
      <c r="E67" s="272"/>
      <c r="F67" s="272"/>
      <c r="G67" s="272">
        <v>23887847.09</v>
      </c>
    </row>
    <row r="68" ht="18" customHeight="1" spans="1:7">
      <c r="A68" s="273" t="s">
        <v>230</v>
      </c>
      <c r="B68" s="273" t="s">
        <v>231</v>
      </c>
      <c r="C68" s="272">
        <v>57382</v>
      </c>
      <c r="D68" s="272"/>
      <c r="E68" s="272"/>
      <c r="F68" s="272"/>
      <c r="G68" s="272">
        <v>57382</v>
      </c>
    </row>
    <row r="69" ht="18" customHeight="1" spans="1:7">
      <c r="A69" s="274" t="s">
        <v>232</v>
      </c>
      <c r="B69" s="274" t="s">
        <v>233</v>
      </c>
      <c r="C69" s="272">
        <v>57382</v>
      </c>
      <c r="D69" s="272"/>
      <c r="E69" s="272"/>
      <c r="F69" s="272"/>
      <c r="G69" s="272">
        <v>57382</v>
      </c>
    </row>
    <row r="70" ht="18" customHeight="1" spans="1:7">
      <c r="A70" s="271" t="s">
        <v>239</v>
      </c>
      <c r="B70" s="271" t="s">
        <v>240</v>
      </c>
      <c r="C70" s="272">
        <v>1240800</v>
      </c>
      <c r="D70" s="272">
        <v>1240800</v>
      </c>
      <c r="E70" s="272">
        <v>1240800</v>
      </c>
      <c r="F70" s="272"/>
      <c r="G70" s="272"/>
    </row>
    <row r="71" ht="18" customHeight="1" spans="1:7">
      <c r="A71" s="273" t="s">
        <v>241</v>
      </c>
      <c r="B71" s="273" t="s">
        <v>242</v>
      </c>
      <c r="C71" s="272">
        <v>1240800</v>
      </c>
      <c r="D71" s="272">
        <v>1240800</v>
      </c>
      <c r="E71" s="272">
        <v>1240800</v>
      </c>
      <c r="F71" s="272"/>
      <c r="G71" s="272"/>
    </row>
    <row r="72" ht="18" customHeight="1" spans="1:7">
      <c r="A72" s="274" t="s">
        <v>243</v>
      </c>
      <c r="B72" s="274" t="s">
        <v>244</v>
      </c>
      <c r="C72" s="272">
        <v>1240800</v>
      </c>
      <c r="D72" s="272">
        <v>1240800</v>
      </c>
      <c r="E72" s="272">
        <v>1240800</v>
      </c>
      <c r="F72" s="272"/>
      <c r="G72" s="272"/>
    </row>
    <row r="73" ht="18" customHeight="1" spans="1:7">
      <c r="A73" s="271" t="s">
        <v>251</v>
      </c>
      <c r="B73" s="271" t="s">
        <v>252</v>
      </c>
      <c r="C73" s="272">
        <v>27260</v>
      </c>
      <c r="D73" s="272"/>
      <c r="E73" s="272"/>
      <c r="F73" s="272"/>
      <c r="G73" s="272">
        <v>27260</v>
      </c>
    </row>
    <row r="74" ht="18" customHeight="1" spans="1:7">
      <c r="A74" s="273" t="s">
        <v>253</v>
      </c>
      <c r="B74" s="273" t="s">
        <v>254</v>
      </c>
      <c r="C74" s="272">
        <v>27260</v>
      </c>
      <c r="D74" s="272"/>
      <c r="E74" s="272"/>
      <c r="F74" s="272"/>
      <c r="G74" s="272">
        <v>27260</v>
      </c>
    </row>
    <row r="75" ht="18" customHeight="1" spans="1:7">
      <c r="A75" s="274" t="s">
        <v>255</v>
      </c>
      <c r="B75" s="274" t="s">
        <v>256</v>
      </c>
      <c r="C75" s="272">
        <v>27260</v>
      </c>
      <c r="D75" s="272"/>
      <c r="E75" s="272"/>
      <c r="F75" s="272"/>
      <c r="G75" s="272">
        <v>27260</v>
      </c>
    </row>
    <row r="76" ht="18" customHeight="1" spans="1:7">
      <c r="A76" s="237" t="s">
        <v>257</v>
      </c>
      <c r="B76" s="237"/>
      <c r="C76" s="272">
        <v>66890437.09</v>
      </c>
      <c r="D76" s="272">
        <v>21381933</v>
      </c>
      <c r="E76" s="272">
        <v>20291343</v>
      </c>
      <c r="F76" s="272">
        <v>1090590</v>
      </c>
      <c r="G76" s="272">
        <v>45508504.09</v>
      </c>
    </row>
  </sheetData>
  <mergeCells count="7">
    <mergeCell ref="A2:G2"/>
    <mergeCell ref="A3:E3"/>
    <mergeCell ref="A4:B4"/>
    <mergeCell ref="D4:F4"/>
    <mergeCell ref="A76:B76"/>
    <mergeCell ref="C4:C5"/>
    <mergeCell ref="G4:G5"/>
  </mergeCells>
  <printOptions horizontalCentered="1"/>
  <pageMargins left="0.393055555555556" right="0.393055555555556" top="0.511805555555556" bottom="0.511805555555556" header="0.314583333333333" footer="0.314583333333333"/>
  <pageSetup paperSize="9" scale="86" fitToHeight="0"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G19" sqref="G19"/>
    </sheetView>
  </sheetViews>
  <sheetFormatPr defaultColWidth="8.88571428571429" defaultRowHeight="14.25" outlineLevelRow="6" outlineLevelCol="5"/>
  <cols>
    <col min="1" max="1" width="26.7142857142857" style="251" customWidth="1"/>
    <col min="2" max="2" width="24.4285714285714" style="251" customWidth="1"/>
    <col min="3" max="3" width="17.2857142857143" style="252" customWidth="1"/>
    <col min="4" max="4" width="26.2857142857143" style="253" customWidth="1"/>
    <col min="5" max="5" width="23.7142857142857" style="253" customWidth="1"/>
    <col min="6" max="6" width="20.2857142857143" style="253" customWidth="1"/>
    <col min="7" max="7" width="9.13333333333333" style="77" customWidth="1"/>
    <col min="8" max="16384" width="9.13333333333333" style="77"/>
  </cols>
  <sheetData>
    <row r="1" ht="15" customHeight="1" spans="1:6">
      <c r="A1" s="254" t="s">
        <v>298</v>
      </c>
      <c r="B1" s="255"/>
      <c r="C1" s="112"/>
      <c r="D1" s="77"/>
      <c r="E1" s="77"/>
    </row>
    <row r="2" ht="25.5" customHeight="1" spans="1:6">
      <c r="A2" s="256" t="s">
        <v>7</v>
      </c>
      <c r="B2" s="256"/>
      <c r="C2" s="256"/>
      <c r="D2" s="256"/>
      <c r="E2" s="256"/>
      <c r="F2" s="256"/>
    </row>
    <row r="3" ht="18" customHeight="1" spans="1:6">
      <c r="A3" s="165" t="s">
        <v>22</v>
      </c>
      <c r="B3" s="255"/>
      <c r="C3" s="112"/>
      <c r="D3" s="77"/>
      <c r="E3" s="77"/>
      <c r="F3" s="257" t="s">
        <v>299</v>
      </c>
    </row>
    <row r="4" s="250" customFormat="1" ht="19.5" customHeight="1" spans="1:6">
      <c r="A4" s="258" t="s">
        <v>300</v>
      </c>
      <c r="B4" s="87" t="s">
        <v>301</v>
      </c>
      <c r="C4" s="88" t="s">
        <v>302</v>
      </c>
      <c r="D4" s="89"/>
      <c r="E4" s="167"/>
      <c r="F4" s="87" t="s">
        <v>303</v>
      </c>
    </row>
    <row r="5" s="250" customFormat="1" ht="19.5" customHeight="1" spans="1:6">
      <c r="A5" s="95"/>
      <c r="B5" s="91"/>
      <c r="C5" s="98" t="s">
        <v>79</v>
      </c>
      <c r="D5" s="98" t="s">
        <v>304</v>
      </c>
      <c r="E5" s="98" t="s">
        <v>305</v>
      </c>
      <c r="F5" s="91"/>
    </row>
    <row r="6" s="250" customFormat="1" ht="18.75" customHeight="1" spans="1:6">
      <c r="A6" s="259">
        <v>1</v>
      </c>
      <c r="B6" s="259">
        <v>2</v>
      </c>
      <c r="C6" s="260">
        <v>3</v>
      </c>
      <c r="D6" s="259">
        <v>4</v>
      </c>
      <c r="E6" s="259">
        <v>5</v>
      </c>
      <c r="F6" s="259">
        <v>6</v>
      </c>
    </row>
    <row r="7" ht="25" customHeight="1" spans="1:6">
      <c r="A7" s="261">
        <v>165000</v>
      </c>
      <c r="B7" s="261">
        <v>0</v>
      </c>
      <c r="C7" s="262">
        <v>165000</v>
      </c>
      <c r="D7" s="261">
        <v>0</v>
      </c>
      <c r="E7" s="261">
        <v>165000</v>
      </c>
      <c r="F7" s="261">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zoomScaleSheetLayoutView="60" topLeftCell="H2" workbookViewId="0">
      <selection activeCell="B50" sqref="$A9:$XFD50"/>
    </sheetView>
  </sheetViews>
  <sheetFormatPr defaultColWidth="8.88571428571429" defaultRowHeight="14.25" customHeight="1"/>
  <cols>
    <col min="1" max="1" width="15.8571428571429" style="223" customWidth="1"/>
    <col min="2" max="2" width="30.5714285714286" style="238" customWidth="1"/>
    <col min="3" max="3" width="25.2857142857143" style="238" customWidth="1"/>
    <col min="4" max="4" width="19.2857142857143" style="239" customWidth="1"/>
    <col min="5" max="5" width="14.7142857142857" style="239" customWidth="1"/>
    <col min="6" max="6" width="33.1428571428571" style="239" customWidth="1"/>
    <col min="7" max="7" width="13.2857142857143" style="239" customWidth="1"/>
    <col min="8" max="8" width="31.1428571428571" style="239" customWidth="1"/>
    <col min="9" max="10" width="19.2857142857143" style="112" customWidth="1"/>
    <col min="11" max="12" width="12.1333333333333" style="112" customWidth="1"/>
    <col min="13" max="13" width="19.2857142857143" style="112" customWidth="1"/>
    <col min="14" max="24" width="12.1333333333333" style="112" customWidth="1"/>
    <col min="25" max="25" width="9.13333333333333" style="77" customWidth="1"/>
    <col min="26" max="16384" width="9.13333333333333" style="77"/>
  </cols>
  <sheetData>
    <row r="1" ht="12" customHeight="1" spans="1:24">
      <c r="A1" s="240" t="s">
        <v>306</v>
      </c>
    </row>
    <row r="2" ht="39" customHeight="1" spans="1:24">
      <c r="A2" s="241" t="s">
        <v>8</v>
      </c>
      <c r="B2" s="241"/>
      <c r="C2" s="241"/>
      <c r="D2" s="241"/>
      <c r="E2" s="241"/>
      <c r="F2" s="241"/>
      <c r="G2" s="241"/>
      <c r="H2" s="241"/>
      <c r="I2" s="241"/>
      <c r="J2" s="241"/>
      <c r="K2" s="241"/>
      <c r="L2" s="241"/>
      <c r="M2" s="241"/>
      <c r="N2" s="241"/>
      <c r="O2" s="241"/>
      <c r="P2" s="241"/>
      <c r="Q2" s="241"/>
      <c r="R2" s="241"/>
      <c r="S2" s="241"/>
      <c r="T2" s="241"/>
      <c r="U2" s="241"/>
      <c r="V2" s="241"/>
      <c r="W2" s="241"/>
      <c r="X2" s="241"/>
    </row>
    <row r="3" ht="18" customHeight="1" spans="1:24">
      <c r="A3" s="242" t="s">
        <v>22</v>
      </c>
      <c r="B3" s="242"/>
      <c r="C3" s="242"/>
      <c r="D3" s="242"/>
      <c r="E3" s="242"/>
      <c r="F3" s="242"/>
      <c r="G3" s="242"/>
      <c r="H3" s="242"/>
      <c r="I3" s="242"/>
      <c r="J3" s="242"/>
      <c r="K3" s="77"/>
      <c r="L3" s="77"/>
      <c r="M3" s="77"/>
      <c r="N3" s="77"/>
      <c r="O3" s="77"/>
      <c r="P3" s="77"/>
      <c r="Q3" s="77"/>
      <c r="X3" s="243" t="s">
        <v>23</v>
      </c>
    </row>
    <row r="4" ht="13.5" spans="1:24">
      <c r="A4" s="244" t="s">
        <v>307</v>
      </c>
      <c r="B4" s="244" t="s">
        <v>308</v>
      </c>
      <c r="C4" s="244" t="s">
        <v>309</v>
      </c>
      <c r="D4" s="244" t="s">
        <v>310</v>
      </c>
      <c r="E4" s="244" t="s">
        <v>311</v>
      </c>
      <c r="F4" s="244" t="s">
        <v>312</v>
      </c>
      <c r="G4" s="244" t="s">
        <v>313</v>
      </c>
      <c r="H4" s="244" t="s">
        <v>314</v>
      </c>
      <c r="I4" s="121" t="s">
        <v>315</v>
      </c>
      <c r="J4" s="121"/>
      <c r="K4" s="121"/>
      <c r="L4" s="121"/>
      <c r="M4" s="121"/>
      <c r="N4" s="121"/>
      <c r="O4" s="121"/>
      <c r="P4" s="121"/>
      <c r="Q4" s="121"/>
      <c r="R4" s="121"/>
      <c r="S4" s="121"/>
      <c r="T4" s="121"/>
      <c r="U4" s="121"/>
      <c r="V4" s="121"/>
      <c r="W4" s="121"/>
      <c r="X4" s="121"/>
    </row>
    <row r="5" ht="13.5" spans="1:24">
      <c r="A5" s="244"/>
      <c r="B5" s="244"/>
      <c r="C5" s="244"/>
      <c r="D5" s="244"/>
      <c r="E5" s="244"/>
      <c r="F5" s="244"/>
      <c r="G5" s="244"/>
      <c r="H5" s="244"/>
      <c r="I5" s="121" t="s">
        <v>316</v>
      </c>
      <c r="J5" s="121" t="s">
        <v>317</v>
      </c>
      <c r="K5" s="121"/>
      <c r="L5" s="121"/>
      <c r="M5" s="121"/>
      <c r="N5" s="121"/>
      <c r="O5" s="90" t="s">
        <v>318</v>
      </c>
      <c r="P5" s="90"/>
      <c r="Q5" s="90"/>
      <c r="R5" s="121" t="s">
        <v>83</v>
      </c>
      <c r="S5" s="121" t="s">
        <v>84</v>
      </c>
      <c r="T5" s="121"/>
      <c r="U5" s="121"/>
      <c r="V5" s="121"/>
      <c r="W5" s="121"/>
      <c r="X5" s="121"/>
    </row>
    <row r="6" ht="13.5" customHeight="1" spans="1:24">
      <c r="A6" s="244"/>
      <c r="B6" s="244"/>
      <c r="C6" s="244"/>
      <c r="D6" s="244"/>
      <c r="E6" s="244"/>
      <c r="F6" s="244"/>
      <c r="G6" s="244"/>
      <c r="H6" s="244"/>
      <c r="I6" s="121"/>
      <c r="J6" s="121" t="s">
        <v>319</v>
      </c>
      <c r="K6" s="121" t="s">
        <v>320</v>
      </c>
      <c r="L6" s="121" t="s">
        <v>321</v>
      </c>
      <c r="M6" s="121" t="s">
        <v>322</v>
      </c>
      <c r="N6" s="121" t="s">
        <v>323</v>
      </c>
      <c r="O6" s="232" t="s">
        <v>80</v>
      </c>
      <c r="P6" s="232" t="s">
        <v>81</v>
      </c>
      <c r="Q6" s="232" t="s">
        <v>82</v>
      </c>
      <c r="R6" s="121"/>
      <c r="S6" s="121" t="s">
        <v>79</v>
      </c>
      <c r="T6" s="121" t="s">
        <v>86</v>
      </c>
      <c r="U6" s="121" t="s">
        <v>87</v>
      </c>
      <c r="V6" s="121" t="s">
        <v>88</v>
      </c>
      <c r="W6" s="121" t="s">
        <v>89</v>
      </c>
      <c r="X6" s="121" t="s">
        <v>90</v>
      </c>
    </row>
    <row r="7" ht="12.75" spans="1:24">
      <c r="A7" s="244"/>
      <c r="B7" s="244"/>
      <c r="C7" s="244"/>
      <c r="D7" s="244"/>
      <c r="E7" s="244"/>
      <c r="F7" s="244"/>
      <c r="G7" s="244"/>
      <c r="H7" s="244"/>
      <c r="I7" s="121"/>
      <c r="J7" s="121"/>
      <c r="K7" s="121"/>
      <c r="L7" s="121"/>
      <c r="M7" s="121"/>
      <c r="N7" s="121"/>
      <c r="O7" s="232"/>
      <c r="P7" s="232"/>
      <c r="Q7" s="232"/>
      <c r="R7" s="121"/>
      <c r="S7" s="121"/>
      <c r="T7" s="121"/>
      <c r="U7" s="121"/>
      <c r="V7" s="121"/>
      <c r="W7" s="121"/>
      <c r="X7" s="121"/>
    </row>
    <row r="8" ht="13.5" customHeight="1" spans="1:24">
      <c r="A8" s="245">
        <v>1</v>
      </c>
      <c r="B8" s="245">
        <v>2</v>
      </c>
      <c r="C8" s="245">
        <v>3</v>
      </c>
      <c r="D8" s="245">
        <v>4</v>
      </c>
      <c r="E8" s="245">
        <v>5</v>
      </c>
      <c r="F8" s="245">
        <v>6</v>
      </c>
      <c r="G8" s="245">
        <v>7</v>
      </c>
      <c r="H8" s="245">
        <v>8</v>
      </c>
      <c r="I8" s="245">
        <v>9</v>
      </c>
      <c r="J8" s="245">
        <v>10</v>
      </c>
      <c r="K8" s="245">
        <v>11</v>
      </c>
      <c r="L8" s="245">
        <v>12</v>
      </c>
      <c r="M8" s="245">
        <v>13</v>
      </c>
      <c r="N8" s="245">
        <v>14</v>
      </c>
      <c r="O8" s="245">
        <v>15</v>
      </c>
      <c r="P8" s="245">
        <v>16</v>
      </c>
      <c r="Q8" s="245">
        <v>17</v>
      </c>
      <c r="R8" s="245">
        <v>18</v>
      </c>
      <c r="S8" s="245">
        <v>19</v>
      </c>
      <c r="T8" s="245">
        <v>20</v>
      </c>
      <c r="U8" s="245">
        <v>21</v>
      </c>
      <c r="V8" s="245">
        <v>22</v>
      </c>
      <c r="W8" s="245">
        <v>23</v>
      </c>
      <c r="X8" s="245">
        <v>24</v>
      </c>
    </row>
    <row r="9" ht="26" customHeight="1" spans="1:24">
      <c r="A9" s="154" t="s">
        <v>324</v>
      </c>
      <c r="B9" s="246" t="s">
        <v>92</v>
      </c>
      <c r="C9" s="246" t="s">
        <v>325</v>
      </c>
      <c r="D9" s="246" t="s">
        <v>326</v>
      </c>
      <c r="E9" s="246" t="s">
        <v>109</v>
      </c>
      <c r="F9" s="246" t="s">
        <v>110</v>
      </c>
      <c r="G9" s="246" t="s">
        <v>327</v>
      </c>
      <c r="H9" s="246" t="s">
        <v>328</v>
      </c>
      <c r="I9" s="247">
        <v>1326864</v>
      </c>
      <c r="J9" s="247">
        <v>1326864</v>
      </c>
      <c r="K9" s="133"/>
      <c r="L9" s="133"/>
      <c r="M9" s="247">
        <v>1326864</v>
      </c>
      <c r="N9" s="133"/>
      <c r="O9" s="133"/>
      <c r="P9" s="133"/>
      <c r="Q9" s="133"/>
      <c r="R9" s="133"/>
      <c r="S9" s="133"/>
      <c r="T9" s="133"/>
      <c r="U9" s="133"/>
      <c r="V9" s="133"/>
      <c r="W9" s="133"/>
      <c r="X9" s="133" t="s">
        <v>93</v>
      </c>
    </row>
    <row r="10" ht="26" customHeight="1" spans="1:24">
      <c r="A10" s="154" t="s">
        <v>324</v>
      </c>
      <c r="B10" s="246" t="s">
        <v>92</v>
      </c>
      <c r="C10" s="246" t="s">
        <v>325</v>
      </c>
      <c r="D10" s="246" t="s">
        <v>326</v>
      </c>
      <c r="E10" s="246" t="s">
        <v>109</v>
      </c>
      <c r="F10" s="246" t="s">
        <v>110</v>
      </c>
      <c r="G10" s="246" t="s">
        <v>329</v>
      </c>
      <c r="H10" s="246" t="s">
        <v>330</v>
      </c>
      <c r="I10" s="247">
        <v>1768032</v>
      </c>
      <c r="J10" s="247">
        <v>1768032</v>
      </c>
      <c r="K10" s="248"/>
      <c r="L10" s="248"/>
      <c r="M10" s="247">
        <v>1768032</v>
      </c>
      <c r="N10" s="248"/>
      <c r="O10" s="248"/>
      <c r="P10" s="248"/>
      <c r="Q10" s="248"/>
      <c r="R10" s="248"/>
      <c r="S10" s="248"/>
      <c r="T10" s="248"/>
      <c r="U10" s="248"/>
      <c r="V10" s="248"/>
      <c r="W10" s="248"/>
      <c r="X10" s="248"/>
    </row>
    <row r="11" ht="26" customHeight="1" spans="1:24">
      <c r="A11" s="154" t="s">
        <v>324</v>
      </c>
      <c r="B11" s="246" t="s">
        <v>92</v>
      </c>
      <c r="C11" s="246" t="s">
        <v>325</v>
      </c>
      <c r="D11" s="246" t="s">
        <v>326</v>
      </c>
      <c r="E11" s="246" t="s">
        <v>109</v>
      </c>
      <c r="F11" s="246" t="s">
        <v>110</v>
      </c>
      <c r="G11" s="246" t="s">
        <v>331</v>
      </c>
      <c r="H11" s="246" t="s">
        <v>332</v>
      </c>
      <c r="I11" s="247">
        <v>110572</v>
      </c>
      <c r="J11" s="247">
        <v>110572</v>
      </c>
      <c r="K11" s="248"/>
      <c r="L11" s="248"/>
      <c r="M11" s="247">
        <v>110572</v>
      </c>
      <c r="N11" s="248"/>
      <c r="O11" s="248"/>
      <c r="P11" s="248"/>
      <c r="Q11" s="248"/>
      <c r="R11" s="248"/>
      <c r="S11" s="248"/>
      <c r="T11" s="248"/>
      <c r="U11" s="248"/>
      <c r="V11" s="248"/>
      <c r="W11" s="248"/>
      <c r="X11" s="248"/>
    </row>
    <row r="12" ht="26" customHeight="1" spans="1:24">
      <c r="A12" s="154" t="s">
        <v>324</v>
      </c>
      <c r="B12" s="246" t="s">
        <v>92</v>
      </c>
      <c r="C12" s="246" t="s">
        <v>333</v>
      </c>
      <c r="D12" s="246" t="s">
        <v>334</v>
      </c>
      <c r="E12" s="246" t="s">
        <v>115</v>
      </c>
      <c r="F12" s="246" t="s">
        <v>116</v>
      </c>
      <c r="G12" s="246" t="s">
        <v>327</v>
      </c>
      <c r="H12" s="246" t="s">
        <v>328</v>
      </c>
      <c r="I12" s="247">
        <v>2150568</v>
      </c>
      <c r="J12" s="247">
        <v>2150568</v>
      </c>
      <c r="K12" s="248"/>
      <c r="L12" s="248"/>
      <c r="M12" s="247">
        <v>2150568</v>
      </c>
      <c r="N12" s="248"/>
      <c r="O12" s="248"/>
      <c r="P12" s="248"/>
      <c r="Q12" s="248"/>
      <c r="R12" s="248"/>
      <c r="S12" s="248"/>
      <c r="T12" s="248"/>
      <c r="U12" s="248"/>
      <c r="V12" s="248"/>
      <c r="W12" s="248"/>
      <c r="X12" s="248"/>
    </row>
    <row r="13" ht="26" customHeight="1" spans="1:24">
      <c r="A13" s="154" t="s">
        <v>324</v>
      </c>
      <c r="B13" s="246" t="s">
        <v>92</v>
      </c>
      <c r="C13" s="246" t="s">
        <v>333</v>
      </c>
      <c r="D13" s="246" t="s">
        <v>334</v>
      </c>
      <c r="E13" s="246" t="s">
        <v>115</v>
      </c>
      <c r="F13" s="246" t="s">
        <v>116</v>
      </c>
      <c r="G13" s="246" t="s">
        <v>329</v>
      </c>
      <c r="H13" s="246" t="s">
        <v>330</v>
      </c>
      <c r="I13" s="247">
        <v>60</v>
      </c>
      <c r="J13" s="247">
        <v>60</v>
      </c>
      <c r="K13" s="248"/>
      <c r="L13" s="248"/>
      <c r="M13" s="247">
        <v>60</v>
      </c>
      <c r="N13" s="248"/>
      <c r="O13" s="248"/>
      <c r="P13" s="248"/>
      <c r="Q13" s="248"/>
      <c r="R13" s="248"/>
      <c r="S13" s="248"/>
      <c r="T13" s="248"/>
      <c r="U13" s="248"/>
      <c r="V13" s="248"/>
      <c r="W13" s="248"/>
      <c r="X13" s="248"/>
    </row>
    <row r="14" ht="26" customHeight="1" spans="1:24">
      <c r="A14" s="154" t="s">
        <v>324</v>
      </c>
      <c r="B14" s="246" t="s">
        <v>92</v>
      </c>
      <c r="C14" s="246" t="s">
        <v>333</v>
      </c>
      <c r="D14" s="246" t="s">
        <v>334</v>
      </c>
      <c r="E14" s="246" t="s">
        <v>115</v>
      </c>
      <c r="F14" s="246" t="s">
        <v>116</v>
      </c>
      <c r="G14" s="246" t="s">
        <v>331</v>
      </c>
      <c r="H14" s="246" t="s">
        <v>332</v>
      </c>
      <c r="I14" s="247">
        <v>179214</v>
      </c>
      <c r="J14" s="247">
        <v>179214</v>
      </c>
      <c r="K14" s="248"/>
      <c r="L14" s="248"/>
      <c r="M14" s="247">
        <v>179214</v>
      </c>
      <c r="N14" s="248"/>
      <c r="O14" s="248"/>
      <c r="P14" s="248"/>
      <c r="Q14" s="248"/>
      <c r="R14" s="248"/>
      <c r="S14" s="248"/>
      <c r="T14" s="248"/>
      <c r="U14" s="248"/>
      <c r="V14" s="248"/>
      <c r="W14" s="248"/>
      <c r="X14" s="248"/>
    </row>
    <row r="15" ht="26" customHeight="1" spans="1:24">
      <c r="A15" s="154" t="s">
        <v>324</v>
      </c>
      <c r="B15" s="246" t="s">
        <v>92</v>
      </c>
      <c r="C15" s="246" t="s">
        <v>333</v>
      </c>
      <c r="D15" s="246" t="s">
        <v>334</v>
      </c>
      <c r="E15" s="246" t="s">
        <v>115</v>
      </c>
      <c r="F15" s="246" t="s">
        <v>116</v>
      </c>
      <c r="G15" s="246" t="s">
        <v>335</v>
      </c>
      <c r="H15" s="246" t="s">
        <v>336</v>
      </c>
      <c r="I15" s="247">
        <v>2268360</v>
      </c>
      <c r="J15" s="247">
        <v>2268360</v>
      </c>
      <c r="K15" s="248"/>
      <c r="L15" s="248"/>
      <c r="M15" s="247">
        <v>2268360</v>
      </c>
      <c r="N15" s="248"/>
      <c r="O15" s="248"/>
      <c r="P15" s="248"/>
      <c r="Q15" s="248"/>
      <c r="R15" s="248"/>
      <c r="S15" s="248"/>
      <c r="T15" s="248"/>
      <c r="U15" s="248"/>
      <c r="V15" s="248"/>
      <c r="W15" s="248"/>
      <c r="X15" s="248"/>
    </row>
    <row r="16" ht="26" customHeight="1" spans="1:24">
      <c r="A16" s="154" t="s">
        <v>324</v>
      </c>
      <c r="B16" s="246" t="s">
        <v>92</v>
      </c>
      <c r="C16" s="246" t="s">
        <v>337</v>
      </c>
      <c r="D16" s="246" t="s">
        <v>338</v>
      </c>
      <c r="E16" s="246" t="s">
        <v>165</v>
      </c>
      <c r="F16" s="246" t="s">
        <v>166</v>
      </c>
      <c r="G16" s="246" t="s">
        <v>339</v>
      </c>
      <c r="H16" s="246" t="s">
        <v>340</v>
      </c>
      <c r="I16" s="247">
        <v>176400</v>
      </c>
      <c r="J16" s="247">
        <v>176400</v>
      </c>
      <c r="K16" s="248"/>
      <c r="L16" s="248"/>
      <c r="M16" s="247">
        <v>176400</v>
      </c>
      <c r="N16" s="248"/>
      <c r="O16" s="248"/>
      <c r="P16" s="248"/>
      <c r="Q16" s="248"/>
      <c r="R16" s="248"/>
      <c r="S16" s="248"/>
      <c r="T16" s="248"/>
      <c r="U16" s="248"/>
      <c r="V16" s="248"/>
      <c r="W16" s="248"/>
      <c r="X16" s="248"/>
    </row>
    <row r="17" ht="26" customHeight="1" spans="1:24">
      <c r="A17" s="154" t="s">
        <v>324</v>
      </c>
      <c r="B17" s="246" t="s">
        <v>92</v>
      </c>
      <c r="C17" s="246" t="s">
        <v>337</v>
      </c>
      <c r="D17" s="246" t="s">
        <v>338</v>
      </c>
      <c r="E17" s="246" t="s">
        <v>167</v>
      </c>
      <c r="F17" s="246" t="s">
        <v>168</v>
      </c>
      <c r="G17" s="246" t="s">
        <v>339</v>
      </c>
      <c r="H17" s="246" t="s">
        <v>340</v>
      </c>
      <c r="I17" s="247">
        <v>61200</v>
      </c>
      <c r="J17" s="247">
        <v>61200</v>
      </c>
      <c r="K17" s="248"/>
      <c r="L17" s="248"/>
      <c r="M17" s="247">
        <v>61200</v>
      </c>
      <c r="N17" s="248"/>
      <c r="O17" s="248"/>
      <c r="P17" s="248"/>
      <c r="Q17" s="248"/>
      <c r="R17" s="248"/>
      <c r="S17" s="248"/>
      <c r="T17" s="248"/>
      <c r="U17" s="248"/>
      <c r="V17" s="248"/>
      <c r="W17" s="248"/>
      <c r="X17" s="248"/>
    </row>
    <row r="18" ht="26" customHeight="1" spans="1:24">
      <c r="A18" s="154" t="s">
        <v>324</v>
      </c>
      <c r="B18" s="246" t="s">
        <v>92</v>
      </c>
      <c r="C18" s="246" t="s">
        <v>341</v>
      </c>
      <c r="D18" s="246" t="s">
        <v>342</v>
      </c>
      <c r="E18" s="246" t="s">
        <v>109</v>
      </c>
      <c r="F18" s="246" t="s">
        <v>110</v>
      </c>
      <c r="G18" s="246" t="s">
        <v>343</v>
      </c>
      <c r="H18" s="246" t="s">
        <v>344</v>
      </c>
      <c r="I18" s="247">
        <v>165000</v>
      </c>
      <c r="J18" s="247">
        <v>165000</v>
      </c>
      <c r="K18" s="248"/>
      <c r="L18" s="248"/>
      <c r="M18" s="247">
        <v>165000</v>
      </c>
      <c r="N18" s="248"/>
      <c r="O18" s="248"/>
      <c r="P18" s="248"/>
      <c r="Q18" s="248"/>
      <c r="R18" s="248"/>
      <c r="S18" s="248"/>
      <c r="T18" s="248"/>
      <c r="U18" s="248"/>
      <c r="V18" s="248"/>
      <c r="W18" s="248"/>
      <c r="X18" s="248"/>
    </row>
    <row r="19" ht="26" customHeight="1" spans="1:24">
      <c r="A19" s="154" t="s">
        <v>324</v>
      </c>
      <c r="B19" s="246" t="s">
        <v>92</v>
      </c>
      <c r="C19" s="246" t="s">
        <v>345</v>
      </c>
      <c r="D19" s="246" t="s">
        <v>346</v>
      </c>
      <c r="E19" s="246" t="s">
        <v>109</v>
      </c>
      <c r="F19" s="246" t="s">
        <v>110</v>
      </c>
      <c r="G19" s="246" t="s">
        <v>347</v>
      </c>
      <c r="H19" s="246" t="s">
        <v>348</v>
      </c>
      <c r="I19" s="247">
        <v>262800</v>
      </c>
      <c r="J19" s="247">
        <v>262800</v>
      </c>
      <c r="K19" s="248"/>
      <c r="L19" s="248"/>
      <c r="M19" s="247">
        <v>262800</v>
      </c>
      <c r="N19" s="248"/>
      <c r="O19" s="248"/>
      <c r="P19" s="248"/>
      <c r="Q19" s="248"/>
      <c r="R19" s="248"/>
      <c r="S19" s="248"/>
      <c r="T19" s="248"/>
      <c r="U19" s="248"/>
      <c r="V19" s="248"/>
      <c r="W19" s="248"/>
      <c r="X19" s="248"/>
    </row>
    <row r="20" ht="26" customHeight="1" spans="1:24">
      <c r="A20" s="154" t="s">
        <v>324</v>
      </c>
      <c r="B20" s="246" t="s">
        <v>92</v>
      </c>
      <c r="C20" s="246" t="s">
        <v>349</v>
      </c>
      <c r="D20" s="246" t="s">
        <v>350</v>
      </c>
      <c r="E20" s="246" t="s">
        <v>109</v>
      </c>
      <c r="F20" s="246" t="s">
        <v>110</v>
      </c>
      <c r="G20" s="246" t="s">
        <v>351</v>
      </c>
      <c r="H20" s="246" t="s">
        <v>352</v>
      </c>
      <c r="I20" s="247">
        <v>56000</v>
      </c>
      <c r="J20" s="247">
        <v>56000</v>
      </c>
      <c r="K20" s="248"/>
      <c r="L20" s="248"/>
      <c r="M20" s="247">
        <v>56000</v>
      </c>
      <c r="N20" s="248"/>
      <c r="O20" s="248"/>
      <c r="P20" s="248"/>
      <c r="Q20" s="248"/>
      <c r="R20" s="248"/>
      <c r="S20" s="248"/>
      <c r="T20" s="248"/>
      <c r="U20" s="248"/>
      <c r="V20" s="248"/>
      <c r="W20" s="248"/>
      <c r="X20" s="248"/>
    </row>
    <row r="21" ht="26" customHeight="1" spans="1:24">
      <c r="A21" s="154" t="s">
        <v>324</v>
      </c>
      <c r="B21" s="246" t="s">
        <v>92</v>
      </c>
      <c r="C21" s="246" t="s">
        <v>349</v>
      </c>
      <c r="D21" s="246" t="s">
        <v>350</v>
      </c>
      <c r="E21" s="246" t="s">
        <v>109</v>
      </c>
      <c r="F21" s="246" t="s">
        <v>110</v>
      </c>
      <c r="G21" s="246" t="s">
        <v>353</v>
      </c>
      <c r="H21" s="246" t="s">
        <v>354</v>
      </c>
      <c r="I21" s="247">
        <v>5600</v>
      </c>
      <c r="J21" s="247">
        <v>5600</v>
      </c>
      <c r="K21" s="248"/>
      <c r="L21" s="248"/>
      <c r="M21" s="247">
        <v>5600</v>
      </c>
      <c r="N21" s="248"/>
      <c r="O21" s="248"/>
      <c r="P21" s="248"/>
      <c r="Q21" s="248"/>
      <c r="R21" s="248"/>
      <c r="S21" s="248"/>
      <c r="T21" s="248"/>
      <c r="U21" s="248"/>
      <c r="V21" s="248"/>
      <c r="W21" s="248"/>
      <c r="X21" s="248"/>
    </row>
    <row r="22" ht="26" customHeight="1" spans="1:24">
      <c r="A22" s="154" t="s">
        <v>324</v>
      </c>
      <c r="B22" s="246" t="s">
        <v>92</v>
      </c>
      <c r="C22" s="246" t="s">
        <v>349</v>
      </c>
      <c r="D22" s="246" t="s">
        <v>350</v>
      </c>
      <c r="E22" s="246" t="s">
        <v>109</v>
      </c>
      <c r="F22" s="246" t="s">
        <v>110</v>
      </c>
      <c r="G22" s="246" t="s">
        <v>355</v>
      </c>
      <c r="H22" s="246" t="s">
        <v>356</v>
      </c>
      <c r="I22" s="247">
        <v>56000</v>
      </c>
      <c r="J22" s="247">
        <v>56000</v>
      </c>
      <c r="K22" s="248"/>
      <c r="L22" s="248"/>
      <c r="M22" s="247">
        <v>56000</v>
      </c>
      <c r="N22" s="248"/>
      <c r="O22" s="248"/>
      <c r="P22" s="248"/>
      <c r="Q22" s="248"/>
      <c r="R22" s="248"/>
      <c r="S22" s="248"/>
      <c r="T22" s="248"/>
      <c r="U22" s="248"/>
      <c r="V22" s="248"/>
      <c r="W22" s="248"/>
      <c r="X22" s="248"/>
    </row>
    <row r="23" ht="26" customHeight="1" spans="1:24">
      <c r="A23" s="154" t="s">
        <v>324</v>
      </c>
      <c r="B23" s="246" t="s">
        <v>92</v>
      </c>
      <c r="C23" s="246" t="s">
        <v>349</v>
      </c>
      <c r="D23" s="246" t="s">
        <v>350</v>
      </c>
      <c r="E23" s="246" t="s">
        <v>109</v>
      </c>
      <c r="F23" s="246" t="s">
        <v>110</v>
      </c>
      <c r="G23" s="246" t="s">
        <v>357</v>
      </c>
      <c r="H23" s="246" t="s">
        <v>358</v>
      </c>
      <c r="I23" s="247">
        <v>7560</v>
      </c>
      <c r="J23" s="247">
        <v>7560</v>
      </c>
      <c r="K23" s="248"/>
      <c r="L23" s="248"/>
      <c r="M23" s="247">
        <v>7560</v>
      </c>
      <c r="N23" s="248"/>
      <c r="O23" s="248"/>
      <c r="P23" s="248"/>
      <c r="Q23" s="248"/>
      <c r="R23" s="248"/>
      <c r="S23" s="248"/>
      <c r="T23" s="248"/>
      <c r="U23" s="248"/>
      <c r="V23" s="248"/>
      <c r="W23" s="248"/>
      <c r="X23" s="248"/>
    </row>
    <row r="24" ht="26" customHeight="1" spans="1:24">
      <c r="A24" s="154" t="s">
        <v>324</v>
      </c>
      <c r="B24" s="246" t="s">
        <v>92</v>
      </c>
      <c r="C24" s="246" t="s">
        <v>349</v>
      </c>
      <c r="D24" s="246" t="s">
        <v>350</v>
      </c>
      <c r="E24" s="246" t="s">
        <v>109</v>
      </c>
      <c r="F24" s="246" t="s">
        <v>110</v>
      </c>
      <c r="G24" s="246" t="s">
        <v>347</v>
      </c>
      <c r="H24" s="246" t="s">
        <v>348</v>
      </c>
      <c r="I24" s="247">
        <v>26280</v>
      </c>
      <c r="J24" s="247">
        <v>26280</v>
      </c>
      <c r="K24" s="248"/>
      <c r="L24" s="248"/>
      <c r="M24" s="247">
        <v>26280</v>
      </c>
      <c r="N24" s="248"/>
      <c r="O24" s="248"/>
      <c r="P24" s="248"/>
      <c r="Q24" s="248"/>
      <c r="R24" s="248"/>
      <c r="S24" s="248"/>
      <c r="T24" s="248"/>
      <c r="U24" s="248"/>
      <c r="V24" s="248"/>
      <c r="W24" s="248"/>
      <c r="X24" s="248"/>
    </row>
    <row r="25" ht="26" customHeight="1" spans="1:24">
      <c r="A25" s="154" t="s">
        <v>324</v>
      </c>
      <c r="B25" s="246" t="s">
        <v>92</v>
      </c>
      <c r="C25" s="246" t="s">
        <v>349</v>
      </c>
      <c r="D25" s="246" t="s">
        <v>350</v>
      </c>
      <c r="E25" s="246" t="s">
        <v>109</v>
      </c>
      <c r="F25" s="246" t="s">
        <v>110</v>
      </c>
      <c r="G25" s="246" t="s">
        <v>359</v>
      </c>
      <c r="H25" s="246" t="s">
        <v>360</v>
      </c>
      <c r="I25" s="247">
        <v>126200</v>
      </c>
      <c r="J25" s="247">
        <v>126200</v>
      </c>
      <c r="K25" s="248"/>
      <c r="L25" s="248"/>
      <c r="M25" s="247">
        <v>126200</v>
      </c>
      <c r="N25" s="248"/>
      <c r="O25" s="248"/>
      <c r="P25" s="248"/>
      <c r="Q25" s="248"/>
      <c r="R25" s="248"/>
      <c r="S25" s="248"/>
      <c r="T25" s="248"/>
      <c r="U25" s="248"/>
      <c r="V25" s="248"/>
      <c r="W25" s="248"/>
      <c r="X25" s="248"/>
    </row>
    <row r="26" ht="26" customHeight="1" spans="1:24">
      <c r="A26" s="154" t="s">
        <v>324</v>
      </c>
      <c r="B26" s="246" t="s">
        <v>92</v>
      </c>
      <c r="C26" s="246" t="s">
        <v>349</v>
      </c>
      <c r="D26" s="246" t="s">
        <v>350</v>
      </c>
      <c r="E26" s="246" t="s">
        <v>115</v>
      </c>
      <c r="F26" s="246" t="s">
        <v>116</v>
      </c>
      <c r="G26" s="246" t="s">
        <v>351</v>
      </c>
      <c r="H26" s="246" t="s">
        <v>352</v>
      </c>
      <c r="I26" s="247">
        <v>78000</v>
      </c>
      <c r="J26" s="247">
        <v>78000</v>
      </c>
      <c r="K26" s="248"/>
      <c r="L26" s="248"/>
      <c r="M26" s="247">
        <v>78000</v>
      </c>
      <c r="N26" s="248"/>
      <c r="O26" s="248"/>
      <c r="P26" s="248"/>
      <c r="Q26" s="248"/>
      <c r="R26" s="248"/>
      <c r="S26" s="248"/>
      <c r="T26" s="248"/>
      <c r="U26" s="248"/>
      <c r="V26" s="248"/>
      <c r="W26" s="248"/>
      <c r="X26" s="248"/>
    </row>
    <row r="27" ht="26" customHeight="1" spans="1:24">
      <c r="A27" s="154" t="s">
        <v>324</v>
      </c>
      <c r="B27" s="246" t="s">
        <v>92</v>
      </c>
      <c r="C27" s="246" t="s">
        <v>349</v>
      </c>
      <c r="D27" s="246" t="s">
        <v>350</v>
      </c>
      <c r="E27" s="246" t="s">
        <v>115</v>
      </c>
      <c r="F27" s="246" t="s">
        <v>116</v>
      </c>
      <c r="G27" s="246" t="s">
        <v>353</v>
      </c>
      <c r="H27" s="246" t="s">
        <v>354</v>
      </c>
      <c r="I27" s="247">
        <v>7800</v>
      </c>
      <c r="J27" s="247">
        <v>7800</v>
      </c>
      <c r="K27" s="248"/>
      <c r="L27" s="248"/>
      <c r="M27" s="247">
        <v>7800</v>
      </c>
      <c r="N27" s="248"/>
      <c r="O27" s="248"/>
      <c r="P27" s="248"/>
      <c r="Q27" s="248"/>
      <c r="R27" s="248"/>
      <c r="S27" s="248"/>
      <c r="T27" s="248"/>
      <c r="U27" s="248"/>
      <c r="V27" s="248"/>
      <c r="W27" s="248"/>
      <c r="X27" s="248"/>
    </row>
    <row r="28" ht="26" customHeight="1" spans="1:24">
      <c r="A28" s="154" t="s">
        <v>324</v>
      </c>
      <c r="B28" s="246" t="s">
        <v>92</v>
      </c>
      <c r="C28" s="246" t="s">
        <v>349</v>
      </c>
      <c r="D28" s="246" t="s">
        <v>350</v>
      </c>
      <c r="E28" s="246" t="s">
        <v>115</v>
      </c>
      <c r="F28" s="246" t="s">
        <v>116</v>
      </c>
      <c r="G28" s="246" t="s">
        <v>355</v>
      </c>
      <c r="H28" s="246" t="s">
        <v>356</v>
      </c>
      <c r="I28" s="247">
        <v>78000</v>
      </c>
      <c r="J28" s="247">
        <v>78000</v>
      </c>
      <c r="K28" s="248"/>
      <c r="L28" s="248"/>
      <c r="M28" s="247">
        <v>78000</v>
      </c>
      <c r="N28" s="248"/>
      <c r="O28" s="248"/>
      <c r="P28" s="248"/>
      <c r="Q28" s="248"/>
      <c r="R28" s="248"/>
      <c r="S28" s="248"/>
      <c r="T28" s="248"/>
      <c r="U28" s="248"/>
      <c r="V28" s="248"/>
      <c r="W28" s="248"/>
      <c r="X28" s="248"/>
    </row>
    <row r="29" ht="26" customHeight="1" spans="1:24">
      <c r="A29" s="154" t="s">
        <v>324</v>
      </c>
      <c r="B29" s="246" t="s">
        <v>92</v>
      </c>
      <c r="C29" s="246" t="s">
        <v>349</v>
      </c>
      <c r="D29" s="246" t="s">
        <v>350</v>
      </c>
      <c r="E29" s="246" t="s">
        <v>115</v>
      </c>
      <c r="F29" s="246" t="s">
        <v>116</v>
      </c>
      <c r="G29" s="246" t="s">
        <v>357</v>
      </c>
      <c r="H29" s="246" t="s">
        <v>358</v>
      </c>
      <c r="I29" s="247">
        <v>10530</v>
      </c>
      <c r="J29" s="247">
        <v>10530</v>
      </c>
      <c r="K29" s="248"/>
      <c r="L29" s="248"/>
      <c r="M29" s="247">
        <v>10530</v>
      </c>
      <c r="N29" s="248"/>
      <c r="O29" s="248"/>
      <c r="P29" s="248"/>
      <c r="Q29" s="248"/>
      <c r="R29" s="248"/>
      <c r="S29" s="248"/>
      <c r="T29" s="248"/>
      <c r="U29" s="248"/>
      <c r="V29" s="248"/>
      <c r="W29" s="248"/>
      <c r="X29" s="248"/>
    </row>
    <row r="30" ht="26" customHeight="1" spans="1:24">
      <c r="A30" s="154" t="s">
        <v>324</v>
      </c>
      <c r="B30" s="246" t="s">
        <v>92</v>
      </c>
      <c r="C30" s="246" t="s">
        <v>349</v>
      </c>
      <c r="D30" s="246" t="s">
        <v>350</v>
      </c>
      <c r="E30" s="246" t="s">
        <v>115</v>
      </c>
      <c r="F30" s="246" t="s">
        <v>116</v>
      </c>
      <c r="G30" s="246" t="s">
        <v>347</v>
      </c>
      <c r="H30" s="246" t="s">
        <v>348</v>
      </c>
      <c r="I30" s="247">
        <v>35100</v>
      </c>
      <c r="J30" s="247">
        <v>35100</v>
      </c>
      <c r="K30" s="248"/>
      <c r="L30" s="248"/>
      <c r="M30" s="247">
        <v>35100</v>
      </c>
      <c r="N30" s="248"/>
      <c r="O30" s="248"/>
      <c r="P30" s="248"/>
      <c r="Q30" s="248"/>
      <c r="R30" s="248"/>
      <c r="S30" s="248"/>
      <c r="T30" s="248"/>
      <c r="U30" s="248"/>
      <c r="V30" s="248"/>
      <c r="W30" s="248"/>
      <c r="X30" s="248"/>
    </row>
    <row r="31" ht="26" customHeight="1" spans="1:24">
      <c r="A31" s="154" t="s">
        <v>324</v>
      </c>
      <c r="B31" s="246" t="s">
        <v>92</v>
      </c>
      <c r="C31" s="246" t="s">
        <v>349</v>
      </c>
      <c r="D31" s="246" t="s">
        <v>350</v>
      </c>
      <c r="E31" s="246" t="s">
        <v>115</v>
      </c>
      <c r="F31" s="246" t="s">
        <v>116</v>
      </c>
      <c r="G31" s="246" t="s">
        <v>359</v>
      </c>
      <c r="H31" s="246" t="s">
        <v>360</v>
      </c>
      <c r="I31" s="247">
        <v>132600</v>
      </c>
      <c r="J31" s="247">
        <v>132600</v>
      </c>
      <c r="K31" s="248"/>
      <c r="L31" s="248"/>
      <c r="M31" s="247">
        <v>132600</v>
      </c>
      <c r="N31" s="248"/>
      <c r="O31" s="248"/>
      <c r="P31" s="248"/>
      <c r="Q31" s="248"/>
      <c r="R31" s="248"/>
      <c r="S31" s="248"/>
      <c r="T31" s="248"/>
      <c r="U31" s="248"/>
      <c r="V31" s="248"/>
      <c r="W31" s="248"/>
      <c r="X31" s="248"/>
    </row>
    <row r="32" ht="26" customHeight="1" spans="1:24">
      <c r="A32" s="154" t="s">
        <v>324</v>
      </c>
      <c r="B32" s="246" t="s">
        <v>92</v>
      </c>
      <c r="C32" s="246" t="s">
        <v>349</v>
      </c>
      <c r="D32" s="246" t="s">
        <v>350</v>
      </c>
      <c r="E32" s="246" t="s">
        <v>165</v>
      </c>
      <c r="F32" s="246" t="s">
        <v>166</v>
      </c>
      <c r="G32" s="246" t="s">
        <v>359</v>
      </c>
      <c r="H32" s="246" t="s">
        <v>360</v>
      </c>
      <c r="I32" s="247">
        <v>13300</v>
      </c>
      <c r="J32" s="247">
        <v>13300</v>
      </c>
      <c r="K32" s="248"/>
      <c r="L32" s="248"/>
      <c r="M32" s="247">
        <v>13300</v>
      </c>
      <c r="N32" s="248"/>
      <c r="O32" s="248"/>
      <c r="P32" s="248"/>
      <c r="Q32" s="248"/>
      <c r="R32" s="248"/>
      <c r="S32" s="248"/>
      <c r="T32" s="248"/>
      <c r="U32" s="248"/>
      <c r="V32" s="248"/>
      <c r="W32" s="248"/>
      <c r="X32" s="248"/>
    </row>
    <row r="33" ht="26" customHeight="1" spans="1:24">
      <c r="A33" s="154" t="s">
        <v>324</v>
      </c>
      <c r="B33" s="246" t="s">
        <v>92</v>
      </c>
      <c r="C33" s="246" t="s">
        <v>349</v>
      </c>
      <c r="D33" s="246" t="s">
        <v>350</v>
      </c>
      <c r="E33" s="246" t="s">
        <v>167</v>
      </c>
      <c r="F33" s="246" t="s">
        <v>168</v>
      </c>
      <c r="G33" s="246" t="s">
        <v>359</v>
      </c>
      <c r="H33" s="246" t="s">
        <v>360</v>
      </c>
      <c r="I33" s="247">
        <v>5700</v>
      </c>
      <c r="J33" s="247">
        <v>5700</v>
      </c>
      <c r="K33" s="248"/>
      <c r="L33" s="248"/>
      <c r="M33" s="247">
        <v>5700</v>
      </c>
      <c r="N33" s="248"/>
      <c r="O33" s="248"/>
      <c r="P33" s="248"/>
      <c r="Q33" s="248"/>
      <c r="R33" s="248"/>
      <c r="S33" s="248"/>
      <c r="T33" s="248"/>
      <c r="U33" s="248"/>
      <c r="V33" s="248"/>
      <c r="W33" s="248"/>
      <c r="X33" s="248"/>
    </row>
    <row r="34" ht="26" customHeight="1" spans="1:24">
      <c r="A34" s="154" t="s">
        <v>324</v>
      </c>
      <c r="B34" s="246" t="s">
        <v>92</v>
      </c>
      <c r="C34" s="246" t="s">
        <v>361</v>
      </c>
      <c r="D34" s="246" t="s">
        <v>362</v>
      </c>
      <c r="E34" s="246" t="s">
        <v>109</v>
      </c>
      <c r="F34" s="246" t="s">
        <v>110</v>
      </c>
      <c r="G34" s="246" t="s">
        <v>329</v>
      </c>
      <c r="H34" s="246" t="s">
        <v>330</v>
      </c>
      <c r="I34" s="247">
        <v>168000</v>
      </c>
      <c r="J34" s="247">
        <v>168000</v>
      </c>
      <c r="K34" s="248"/>
      <c r="L34" s="248"/>
      <c r="M34" s="247">
        <v>168000</v>
      </c>
      <c r="N34" s="248"/>
      <c r="O34" s="248"/>
      <c r="P34" s="248"/>
      <c r="Q34" s="248"/>
      <c r="R34" s="248"/>
      <c r="S34" s="248"/>
      <c r="T34" s="248"/>
      <c r="U34" s="248"/>
      <c r="V34" s="248"/>
      <c r="W34" s="248"/>
      <c r="X34" s="248"/>
    </row>
    <row r="35" ht="26" customHeight="1" spans="1:24">
      <c r="A35" s="154" t="s">
        <v>324</v>
      </c>
      <c r="B35" s="246" t="s">
        <v>92</v>
      </c>
      <c r="C35" s="246" t="s">
        <v>363</v>
      </c>
      <c r="D35" s="246" t="s">
        <v>364</v>
      </c>
      <c r="E35" s="246" t="s">
        <v>115</v>
      </c>
      <c r="F35" s="246" t="s">
        <v>116</v>
      </c>
      <c r="G35" s="246" t="s">
        <v>329</v>
      </c>
      <c r="H35" s="246" t="s">
        <v>330</v>
      </c>
      <c r="I35" s="247">
        <v>234000</v>
      </c>
      <c r="J35" s="247">
        <v>234000</v>
      </c>
      <c r="K35" s="248"/>
      <c r="L35" s="248"/>
      <c r="M35" s="247">
        <v>234000</v>
      </c>
      <c r="N35" s="248"/>
      <c r="O35" s="248"/>
      <c r="P35" s="248"/>
      <c r="Q35" s="248"/>
      <c r="R35" s="248"/>
      <c r="S35" s="248"/>
      <c r="T35" s="248"/>
      <c r="U35" s="248"/>
      <c r="V35" s="248"/>
      <c r="W35" s="248"/>
      <c r="X35" s="248"/>
    </row>
    <row r="36" ht="26" customHeight="1" spans="1:24">
      <c r="A36" s="154" t="s">
        <v>324</v>
      </c>
      <c r="B36" s="246" t="s">
        <v>92</v>
      </c>
      <c r="C36" s="246" t="s">
        <v>365</v>
      </c>
      <c r="D36" s="246" t="s">
        <v>366</v>
      </c>
      <c r="E36" s="246" t="s">
        <v>115</v>
      </c>
      <c r="F36" s="246" t="s">
        <v>116</v>
      </c>
      <c r="G36" s="246" t="s">
        <v>367</v>
      </c>
      <c r="H36" s="246" t="s">
        <v>368</v>
      </c>
      <c r="I36" s="247">
        <v>28860</v>
      </c>
      <c r="J36" s="247">
        <v>28860</v>
      </c>
      <c r="K36" s="248"/>
      <c r="L36" s="248"/>
      <c r="M36" s="247">
        <v>28860</v>
      </c>
      <c r="N36" s="248"/>
      <c r="O36" s="248"/>
      <c r="P36" s="248"/>
      <c r="Q36" s="248"/>
      <c r="R36" s="248"/>
      <c r="S36" s="248"/>
      <c r="T36" s="248"/>
      <c r="U36" s="248"/>
      <c r="V36" s="248"/>
      <c r="W36" s="248"/>
      <c r="X36" s="248"/>
    </row>
    <row r="37" ht="26" customHeight="1" spans="1:24">
      <c r="A37" s="154" t="s">
        <v>324</v>
      </c>
      <c r="B37" s="246" t="s">
        <v>92</v>
      </c>
      <c r="C37" s="246" t="s">
        <v>365</v>
      </c>
      <c r="D37" s="246" t="s">
        <v>366</v>
      </c>
      <c r="E37" s="246" t="s">
        <v>169</v>
      </c>
      <c r="F37" s="246" t="s">
        <v>170</v>
      </c>
      <c r="G37" s="246" t="s">
        <v>369</v>
      </c>
      <c r="H37" s="246" t="s">
        <v>370</v>
      </c>
      <c r="I37" s="247">
        <v>1316531</v>
      </c>
      <c r="J37" s="247">
        <v>1316531</v>
      </c>
      <c r="K37" s="248"/>
      <c r="L37" s="248"/>
      <c r="M37" s="247">
        <v>1316531</v>
      </c>
      <c r="N37" s="248"/>
      <c r="O37" s="248"/>
      <c r="P37" s="248"/>
      <c r="Q37" s="248"/>
      <c r="R37" s="248"/>
      <c r="S37" s="248"/>
      <c r="T37" s="248"/>
      <c r="U37" s="248"/>
      <c r="V37" s="248"/>
      <c r="W37" s="248"/>
      <c r="X37" s="248"/>
    </row>
    <row r="38" ht="26" customHeight="1" spans="1:24">
      <c r="A38" s="154" t="s">
        <v>324</v>
      </c>
      <c r="B38" s="246" t="s">
        <v>92</v>
      </c>
      <c r="C38" s="246" t="s">
        <v>365</v>
      </c>
      <c r="D38" s="246" t="s">
        <v>366</v>
      </c>
      <c r="E38" s="246" t="s">
        <v>171</v>
      </c>
      <c r="F38" s="246" t="s">
        <v>172</v>
      </c>
      <c r="G38" s="246" t="s">
        <v>371</v>
      </c>
      <c r="H38" s="246" t="s">
        <v>372</v>
      </c>
      <c r="I38" s="247">
        <v>209908</v>
      </c>
      <c r="J38" s="247">
        <v>209908</v>
      </c>
      <c r="K38" s="248"/>
      <c r="L38" s="248"/>
      <c r="M38" s="247">
        <v>209908</v>
      </c>
      <c r="N38" s="248"/>
      <c r="O38" s="248"/>
      <c r="P38" s="248"/>
      <c r="Q38" s="248"/>
      <c r="R38" s="248"/>
      <c r="S38" s="248"/>
      <c r="T38" s="248"/>
      <c r="U38" s="248"/>
      <c r="V38" s="248"/>
      <c r="W38" s="248"/>
      <c r="X38" s="248"/>
    </row>
    <row r="39" ht="26" customHeight="1" spans="1:24">
      <c r="A39" s="154" t="s">
        <v>324</v>
      </c>
      <c r="B39" s="246" t="s">
        <v>92</v>
      </c>
      <c r="C39" s="246" t="s">
        <v>365</v>
      </c>
      <c r="D39" s="246" t="s">
        <v>366</v>
      </c>
      <c r="E39" s="246" t="s">
        <v>191</v>
      </c>
      <c r="F39" s="246" t="s">
        <v>192</v>
      </c>
      <c r="G39" s="246" t="s">
        <v>373</v>
      </c>
      <c r="H39" s="246" t="s">
        <v>374</v>
      </c>
      <c r="I39" s="247">
        <v>293300</v>
      </c>
      <c r="J39" s="247">
        <v>293300</v>
      </c>
      <c r="K39" s="248"/>
      <c r="L39" s="248"/>
      <c r="M39" s="247">
        <v>293300</v>
      </c>
      <c r="N39" s="248"/>
      <c r="O39" s="248"/>
      <c r="P39" s="248"/>
      <c r="Q39" s="248"/>
      <c r="R39" s="248"/>
      <c r="S39" s="248"/>
      <c r="T39" s="248"/>
      <c r="U39" s="248"/>
      <c r="V39" s="248"/>
      <c r="W39" s="248"/>
      <c r="X39" s="248"/>
    </row>
    <row r="40" ht="26" customHeight="1" spans="1:24">
      <c r="A40" s="154" t="s">
        <v>324</v>
      </c>
      <c r="B40" s="246" t="s">
        <v>92</v>
      </c>
      <c r="C40" s="246" t="s">
        <v>365</v>
      </c>
      <c r="D40" s="246" t="s">
        <v>366</v>
      </c>
      <c r="E40" s="246" t="s">
        <v>193</v>
      </c>
      <c r="F40" s="246" t="s">
        <v>194</v>
      </c>
      <c r="G40" s="246" t="s">
        <v>373</v>
      </c>
      <c r="H40" s="246" t="s">
        <v>374</v>
      </c>
      <c r="I40" s="247">
        <v>404880</v>
      </c>
      <c r="J40" s="247">
        <v>404880</v>
      </c>
      <c r="K40" s="248"/>
      <c r="L40" s="248"/>
      <c r="M40" s="247">
        <v>404880</v>
      </c>
      <c r="N40" s="248"/>
      <c r="O40" s="248"/>
      <c r="P40" s="248"/>
      <c r="Q40" s="248"/>
      <c r="R40" s="248"/>
      <c r="S40" s="248"/>
      <c r="T40" s="248"/>
      <c r="U40" s="248"/>
      <c r="V40" s="248"/>
      <c r="W40" s="248"/>
      <c r="X40" s="248"/>
    </row>
    <row r="41" ht="26" customHeight="1" spans="1:24">
      <c r="A41" s="154" t="s">
        <v>324</v>
      </c>
      <c r="B41" s="246" t="s">
        <v>92</v>
      </c>
      <c r="C41" s="246" t="s">
        <v>365</v>
      </c>
      <c r="D41" s="246" t="s">
        <v>366</v>
      </c>
      <c r="E41" s="246" t="s">
        <v>195</v>
      </c>
      <c r="F41" s="246" t="s">
        <v>196</v>
      </c>
      <c r="G41" s="246" t="s">
        <v>375</v>
      </c>
      <c r="H41" s="246" t="s">
        <v>376</v>
      </c>
      <c r="I41" s="247">
        <v>493440</v>
      </c>
      <c r="J41" s="247">
        <v>493440</v>
      </c>
      <c r="K41" s="248"/>
      <c r="L41" s="248"/>
      <c r="M41" s="247">
        <v>493440</v>
      </c>
      <c r="N41" s="248"/>
      <c r="O41" s="248"/>
      <c r="P41" s="248"/>
      <c r="Q41" s="248"/>
      <c r="R41" s="248"/>
      <c r="S41" s="248"/>
      <c r="T41" s="248"/>
      <c r="U41" s="248"/>
      <c r="V41" s="248"/>
      <c r="W41" s="248"/>
      <c r="X41" s="248"/>
    </row>
    <row r="42" ht="26" customHeight="1" spans="1:24">
      <c r="A42" s="154" t="s">
        <v>324</v>
      </c>
      <c r="B42" s="246" t="s">
        <v>92</v>
      </c>
      <c r="C42" s="246" t="s">
        <v>365</v>
      </c>
      <c r="D42" s="246" t="s">
        <v>366</v>
      </c>
      <c r="E42" s="246" t="s">
        <v>197</v>
      </c>
      <c r="F42" s="246" t="s">
        <v>198</v>
      </c>
      <c r="G42" s="246" t="s">
        <v>367</v>
      </c>
      <c r="H42" s="246" t="s">
        <v>368</v>
      </c>
      <c r="I42" s="247">
        <v>16494</v>
      </c>
      <c r="J42" s="247">
        <v>16494</v>
      </c>
      <c r="K42" s="248"/>
      <c r="L42" s="248"/>
      <c r="M42" s="247">
        <v>16494</v>
      </c>
      <c r="N42" s="248"/>
      <c r="O42" s="248"/>
      <c r="P42" s="248"/>
      <c r="Q42" s="248"/>
      <c r="R42" s="248"/>
      <c r="S42" s="248"/>
      <c r="T42" s="248"/>
      <c r="U42" s="248"/>
      <c r="V42" s="248"/>
      <c r="W42" s="248"/>
      <c r="X42" s="248"/>
    </row>
    <row r="43" ht="26" customHeight="1" spans="1:24">
      <c r="A43" s="154" t="s">
        <v>324</v>
      </c>
      <c r="B43" s="246" t="s">
        <v>92</v>
      </c>
      <c r="C43" s="246" t="s">
        <v>377</v>
      </c>
      <c r="D43" s="246" t="s">
        <v>244</v>
      </c>
      <c r="E43" s="246" t="s">
        <v>243</v>
      </c>
      <c r="F43" s="246" t="s">
        <v>244</v>
      </c>
      <c r="G43" s="246" t="s">
        <v>378</v>
      </c>
      <c r="H43" s="246" t="s">
        <v>244</v>
      </c>
      <c r="I43" s="247">
        <v>1240800</v>
      </c>
      <c r="J43" s="247">
        <v>1240800</v>
      </c>
      <c r="K43" s="248"/>
      <c r="L43" s="248"/>
      <c r="M43" s="247">
        <v>1240800</v>
      </c>
      <c r="N43" s="248"/>
      <c r="O43" s="248"/>
      <c r="P43" s="248"/>
      <c r="Q43" s="248"/>
      <c r="R43" s="248"/>
      <c r="S43" s="248"/>
      <c r="T43" s="248"/>
      <c r="U43" s="248"/>
      <c r="V43" s="248"/>
      <c r="W43" s="248"/>
      <c r="X43" s="248"/>
    </row>
    <row r="44" ht="26" customHeight="1" spans="1:24">
      <c r="A44" s="154" t="s">
        <v>324</v>
      </c>
      <c r="B44" s="246" t="s">
        <v>92</v>
      </c>
      <c r="C44" s="246" t="s">
        <v>379</v>
      </c>
      <c r="D44" s="246" t="s">
        <v>380</v>
      </c>
      <c r="E44" s="246" t="s">
        <v>109</v>
      </c>
      <c r="F44" s="246" t="s">
        <v>110</v>
      </c>
      <c r="G44" s="246" t="s">
        <v>381</v>
      </c>
      <c r="H44" s="246" t="s">
        <v>380</v>
      </c>
      <c r="I44" s="247">
        <v>10080</v>
      </c>
      <c r="J44" s="247">
        <v>10080</v>
      </c>
      <c r="K44" s="248"/>
      <c r="L44" s="248"/>
      <c r="M44" s="247">
        <v>10080</v>
      </c>
      <c r="N44" s="248"/>
      <c r="O44" s="248"/>
      <c r="P44" s="248"/>
      <c r="Q44" s="248"/>
      <c r="R44" s="248"/>
      <c r="S44" s="248"/>
      <c r="T44" s="248"/>
      <c r="U44" s="248"/>
      <c r="V44" s="248"/>
      <c r="W44" s="248"/>
      <c r="X44" s="248"/>
    </row>
    <row r="45" ht="26" customHeight="1" spans="1:24">
      <c r="A45" s="154" t="s">
        <v>324</v>
      </c>
      <c r="B45" s="246" t="s">
        <v>92</v>
      </c>
      <c r="C45" s="246" t="s">
        <v>379</v>
      </c>
      <c r="D45" s="246" t="s">
        <v>380</v>
      </c>
      <c r="E45" s="246" t="s">
        <v>115</v>
      </c>
      <c r="F45" s="246" t="s">
        <v>116</v>
      </c>
      <c r="G45" s="246" t="s">
        <v>381</v>
      </c>
      <c r="H45" s="246" t="s">
        <v>380</v>
      </c>
      <c r="I45" s="247">
        <v>14040</v>
      </c>
      <c r="J45" s="247">
        <v>14040</v>
      </c>
      <c r="K45" s="248"/>
      <c r="L45" s="248"/>
      <c r="M45" s="247">
        <v>14040</v>
      </c>
      <c r="N45" s="248"/>
      <c r="O45" s="248"/>
      <c r="P45" s="248"/>
      <c r="Q45" s="248"/>
      <c r="R45" s="248"/>
      <c r="S45" s="248"/>
      <c r="T45" s="248"/>
      <c r="U45" s="248"/>
      <c r="V45" s="248"/>
      <c r="W45" s="248"/>
      <c r="X45" s="248"/>
    </row>
    <row r="46" ht="26" customHeight="1" spans="1:24">
      <c r="A46" s="154" t="s">
        <v>324</v>
      </c>
      <c r="B46" s="246" t="s">
        <v>92</v>
      </c>
      <c r="C46" s="246" t="s">
        <v>382</v>
      </c>
      <c r="D46" s="246" t="s">
        <v>383</v>
      </c>
      <c r="E46" s="246" t="s">
        <v>109</v>
      </c>
      <c r="F46" s="246" t="s">
        <v>110</v>
      </c>
      <c r="G46" s="246" t="s">
        <v>331</v>
      </c>
      <c r="H46" s="246" t="s">
        <v>332</v>
      </c>
      <c r="I46" s="247">
        <v>1111560</v>
      </c>
      <c r="J46" s="247">
        <v>1111560</v>
      </c>
      <c r="K46" s="248"/>
      <c r="L46" s="248"/>
      <c r="M46" s="247">
        <v>1111560</v>
      </c>
      <c r="N46" s="248"/>
      <c r="O46" s="248"/>
      <c r="P46" s="248"/>
      <c r="Q46" s="248"/>
      <c r="R46" s="248"/>
      <c r="S46" s="248"/>
      <c r="T46" s="248"/>
      <c r="U46" s="248"/>
      <c r="V46" s="248"/>
      <c r="W46" s="248"/>
      <c r="X46" s="248"/>
    </row>
    <row r="47" ht="26" customHeight="1" spans="1:24">
      <c r="A47" s="154" t="s">
        <v>324</v>
      </c>
      <c r="B47" s="246" t="s">
        <v>92</v>
      </c>
      <c r="C47" s="246" t="s">
        <v>384</v>
      </c>
      <c r="D47" s="246" t="s">
        <v>385</v>
      </c>
      <c r="E47" s="246" t="s">
        <v>115</v>
      </c>
      <c r="F47" s="246" t="s">
        <v>116</v>
      </c>
      <c r="G47" s="246" t="s">
        <v>335</v>
      </c>
      <c r="H47" s="246" t="s">
        <v>336</v>
      </c>
      <c r="I47" s="247">
        <v>1513980</v>
      </c>
      <c r="J47" s="247">
        <v>1513980</v>
      </c>
      <c r="K47" s="248"/>
      <c r="L47" s="248"/>
      <c r="M47" s="247">
        <v>1513980</v>
      </c>
      <c r="N47" s="248"/>
      <c r="O47" s="248"/>
      <c r="P47" s="248"/>
      <c r="Q47" s="248"/>
      <c r="R47" s="248"/>
      <c r="S47" s="248"/>
      <c r="T47" s="248"/>
      <c r="U47" s="248"/>
      <c r="V47" s="248"/>
      <c r="W47" s="248"/>
      <c r="X47" s="248"/>
    </row>
    <row r="48" ht="26" customHeight="1" spans="1:24">
      <c r="A48" s="154" t="s">
        <v>324</v>
      </c>
      <c r="B48" s="246" t="s">
        <v>92</v>
      </c>
      <c r="C48" s="246" t="s">
        <v>386</v>
      </c>
      <c r="D48" s="246" t="s">
        <v>387</v>
      </c>
      <c r="E48" s="246" t="s">
        <v>109</v>
      </c>
      <c r="F48" s="246" t="s">
        <v>110</v>
      </c>
      <c r="G48" s="246" t="s">
        <v>388</v>
      </c>
      <c r="H48" s="246" t="s">
        <v>389</v>
      </c>
      <c r="I48" s="247">
        <v>5206080</v>
      </c>
      <c r="J48" s="247">
        <v>5206080</v>
      </c>
      <c r="K48" s="248"/>
      <c r="L48" s="248"/>
      <c r="M48" s="247">
        <v>5206080</v>
      </c>
      <c r="N48" s="248"/>
      <c r="O48" s="248"/>
      <c r="P48" s="248"/>
      <c r="Q48" s="248"/>
      <c r="R48" s="248"/>
      <c r="S48" s="248"/>
      <c r="T48" s="248"/>
      <c r="U48" s="248"/>
      <c r="V48" s="248"/>
      <c r="W48" s="248"/>
      <c r="X48" s="248"/>
    </row>
    <row r="49" ht="26" customHeight="1" spans="1:24">
      <c r="A49" s="154" t="s">
        <v>324</v>
      </c>
      <c r="B49" s="246" t="s">
        <v>92</v>
      </c>
      <c r="C49" s="246" t="s">
        <v>390</v>
      </c>
      <c r="D49" s="246" t="s">
        <v>391</v>
      </c>
      <c r="E49" s="246" t="s">
        <v>109</v>
      </c>
      <c r="F49" s="246" t="s">
        <v>110</v>
      </c>
      <c r="G49" s="246" t="s">
        <v>339</v>
      </c>
      <c r="H49" s="246" t="s">
        <v>340</v>
      </c>
      <c r="I49" s="247">
        <v>12240</v>
      </c>
      <c r="J49" s="247">
        <v>12240</v>
      </c>
      <c r="K49" s="248"/>
      <c r="L49" s="248"/>
      <c r="M49" s="247">
        <v>12240</v>
      </c>
      <c r="N49" s="248"/>
      <c r="O49" s="248"/>
      <c r="P49" s="248"/>
      <c r="Q49" s="248"/>
      <c r="R49" s="248"/>
      <c r="S49" s="248"/>
      <c r="T49" s="248"/>
      <c r="U49" s="248"/>
      <c r="V49" s="248"/>
      <c r="W49" s="248"/>
      <c r="X49" s="248"/>
    </row>
    <row r="50" ht="26" customHeight="1" spans="1:24">
      <c r="A50" s="154"/>
      <c r="B50" s="249" t="s">
        <v>257</v>
      </c>
      <c r="C50" s="249"/>
      <c r="D50" s="249"/>
      <c r="E50" s="249"/>
      <c r="F50" s="249"/>
      <c r="G50" s="249"/>
      <c r="H50" s="249"/>
      <c r="I50" s="247">
        <v>21381933</v>
      </c>
      <c r="J50" s="247">
        <v>21381933</v>
      </c>
      <c r="K50" s="248"/>
      <c r="L50" s="248"/>
      <c r="M50" s="247">
        <v>21381933</v>
      </c>
      <c r="N50" s="248"/>
      <c r="O50" s="248"/>
      <c r="P50" s="248"/>
      <c r="Q50" s="248"/>
      <c r="R50" s="248"/>
      <c r="S50" s="248"/>
      <c r="T50" s="248"/>
      <c r="U50" s="248"/>
      <c r="V50" s="248"/>
      <c r="W50" s="248"/>
      <c r="X50" s="248"/>
    </row>
  </sheetData>
  <mergeCells count="31">
    <mergeCell ref="A2:X2"/>
    <mergeCell ref="A3:J3"/>
    <mergeCell ref="I4:X4"/>
    <mergeCell ref="J5:N5"/>
    <mergeCell ref="O5:Q5"/>
    <mergeCell ref="S5:X5"/>
    <mergeCell ref="B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1"/>
  <sheetViews>
    <sheetView zoomScaleSheetLayoutView="60" topLeftCell="G2" workbookViewId="0">
      <selection activeCell="A71" sqref="$A8:$XFD71"/>
    </sheetView>
  </sheetViews>
  <sheetFormatPr defaultColWidth="8.88571428571429" defaultRowHeight="14.25" customHeight="1"/>
  <cols>
    <col min="1" max="1" width="18.5714285714286" style="77" customWidth="1"/>
    <col min="2" max="2" width="25.8571428571429" style="77" customWidth="1"/>
    <col min="3" max="3" width="67.4285714285714" style="77" customWidth="1"/>
    <col min="4" max="4" width="30" style="77" customWidth="1"/>
    <col min="5" max="5" width="11.2857142857143" style="77" customWidth="1"/>
    <col min="6" max="6" width="35.4285714285714" style="77" customWidth="1"/>
    <col min="7" max="7" width="9.84761904761905" style="77" customWidth="1"/>
    <col min="8" max="8" width="16.5714285714286" style="77" customWidth="1"/>
    <col min="9" max="11" width="18" style="77" customWidth="1"/>
    <col min="12" max="12" width="10" style="77" customWidth="1"/>
    <col min="13" max="13" width="10.5714285714286" style="77" customWidth="1"/>
    <col min="14" max="14" width="15.5714285714286" style="77" customWidth="1"/>
    <col min="15" max="15" width="10.4285714285714" style="77" customWidth="1"/>
    <col min="16" max="16" width="14.2857142857143" style="77" customWidth="1"/>
    <col min="17" max="17" width="11.1333333333333" style="77" customWidth="1"/>
    <col min="18" max="18" width="13.7142857142857" style="77" customWidth="1"/>
    <col min="19" max="19" width="10.2857142857143" style="77" customWidth="1"/>
    <col min="20" max="20" width="11.7142857142857" style="77" customWidth="1"/>
    <col min="21" max="21" width="14.4285714285714" style="77" customWidth="1"/>
    <col min="22" max="22" width="11.7142857142857" style="77" customWidth="1"/>
    <col min="23" max="23" width="14.7142857142857" style="77" customWidth="1"/>
    <col min="24" max="24" width="9.13333333333333" style="77" customWidth="1"/>
    <col min="25" max="16384" width="9.13333333333333" style="77"/>
  </cols>
  <sheetData>
    <row r="1" ht="13.5" customHeight="1" spans="1:23">
      <c r="A1" s="77" t="s">
        <v>392</v>
      </c>
      <c r="E1" s="230"/>
      <c r="F1" s="230"/>
      <c r="G1" s="230"/>
      <c r="H1" s="230"/>
      <c r="I1" s="79"/>
      <c r="J1" s="79"/>
      <c r="K1" s="79"/>
      <c r="L1" s="79"/>
      <c r="M1" s="79"/>
      <c r="N1" s="79"/>
      <c r="O1" s="79"/>
      <c r="P1" s="79"/>
      <c r="Q1" s="79"/>
      <c r="W1" s="80"/>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65" t="s">
        <v>22</v>
      </c>
      <c r="B3" s="165"/>
      <c r="C3" s="231"/>
      <c r="D3" s="231"/>
      <c r="E3" s="231"/>
      <c r="F3" s="231"/>
      <c r="G3" s="231"/>
      <c r="H3" s="231"/>
      <c r="I3" s="83"/>
      <c r="J3" s="83"/>
      <c r="K3" s="83"/>
      <c r="L3" s="83"/>
      <c r="M3" s="83"/>
      <c r="N3" s="83"/>
      <c r="O3" s="83"/>
      <c r="P3" s="83"/>
      <c r="Q3" s="83"/>
      <c r="W3" s="162" t="s">
        <v>299</v>
      </c>
    </row>
    <row r="4" ht="15.75" customHeight="1" spans="1:23">
      <c r="A4" s="123" t="s">
        <v>393</v>
      </c>
      <c r="B4" s="123" t="s">
        <v>309</v>
      </c>
      <c r="C4" s="123" t="s">
        <v>310</v>
      </c>
      <c r="D4" s="123" t="s">
        <v>394</v>
      </c>
      <c r="E4" s="123" t="s">
        <v>311</v>
      </c>
      <c r="F4" s="123" t="s">
        <v>312</v>
      </c>
      <c r="G4" s="123" t="s">
        <v>395</v>
      </c>
      <c r="H4" s="123" t="s">
        <v>396</v>
      </c>
      <c r="I4" s="123" t="s">
        <v>77</v>
      </c>
      <c r="J4" s="90" t="s">
        <v>397</v>
      </c>
      <c r="K4" s="90"/>
      <c r="L4" s="90"/>
      <c r="M4" s="90"/>
      <c r="N4" s="90" t="s">
        <v>318</v>
      </c>
      <c r="O4" s="90"/>
      <c r="P4" s="90"/>
      <c r="Q4" s="232" t="s">
        <v>83</v>
      </c>
      <c r="R4" s="90" t="s">
        <v>84</v>
      </c>
      <c r="S4" s="90"/>
      <c r="T4" s="90"/>
      <c r="U4" s="90"/>
      <c r="V4" s="90"/>
      <c r="W4" s="90"/>
    </row>
    <row r="5" ht="17.25" customHeight="1" spans="1:23">
      <c r="A5" s="123"/>
      <c r="B5" s="123"/>
      <c r="C5" s="123"/>
      <c r="D5" s="123"/>
      <c r="E5" s="123"/>
      <c r="F5" s="123"/>
      <c r="G5" s="123"/>
      <c r="H5" s="123"/>
      <c r="I5" s="123"/>
      <c r="J5" s="90" t="s">
        <v>80</v>
      </c>
      <c r="K5" s="90"/>
      <c r="L5" s="232" t="s">
        <v>81</v>
      </c>
      <c r="M5" s="232" t="s">
        <v>82</v>
      </c>
      <c r="N5" s="232" t="s">
        <v>80</v>
      </c>
      <c r="O5" s="232" t="s">
        <v>81</v>
      </c>
      <c r="P5" s="232" t="s">
        <v>82</v>
      </c>
      <c r="Q5" s="232"/>
      <c r="R5" s="232" t="s">
        <v>79</v>
      </c>
      <c r="S5" s="232" t="s">
        <v>86</v>
      </c>
      <c r="T5" s="232" t="s">
        <v>398</v>
      </c>
      <c r="U5" s="233" t="s">
        <v>88</v>
      </c>
      <c r="V5" s="232" t="s">
        <v>89</v>
      </c>
      <c r="W5" s="232" t="s">
        <v>90</v>
      </c>
    </row>
    <row r="6" ht="13.5" spans="1:23">
      <c r="A6" s="123"/>
      <c r="B6" s="123"/>
      <c r="C6" s="123"/>
      <c r="D6" s="123"/>
      <c r="E6" s="123"/>
      <c r="F6" s="123"/>
      <c r="G6" s="123"/>
      <c r="H6" s="123"/>
      <c r="I6" s="123"/>
      <c r="J6" s="234" t="s">
        <v>79</v>
      </c>
      <c r="K6" s="234" t="s">
        <v>399</v>
      </c>
      <c r="L6" s="232"/>
      <c r="M6" s="232"/>
      <c r="N6" s="232"/>
      <c r="O6" s="232"/>
      <c r="P6" s="232"/>
      <c r="Q6" s="232"/>
      <c r="R6" s="232"/>
      <c r="S6" s="232"/>
      <c r="T6" s="232"/>
      <c r="U6" s="233"/>
      <c r="V6" s="232"/>
      <c r="W6" s="232"/>
    </row>
    <row r="7" ht="15" customHeight="1" spans="1:23">
      <c r="A7" s="136">
        <v>1</v>
      </c>
      <c r="B7" s="136">
        <v>2</v>
      </c>
      <c r="C7" s="136">
        <v>3</v>
      </c>
      <c r="D7" s="136">
        <v>4</v>
      </c>
      <c r="E7" s="136">
        <v>5</v>
      </c>
      <c r="F7" s="136">
        <v>6</v>
      </c>
      <c r="G7" s="136">
        <v>7</v>
      </c>
      <c r="H7" s="136">
        <v>8</v>
      </c>
      <c r="I7" s="136">
        <v>9</v>
      </c>
      <c r="J7" s="136">
        <v>10</v>
      </c>
      <c r="K7" s="136">
        <v>11</v>
      </c>
      <c r="L7" s="136">
        <v>12</v>
      </c>
      <c r="M7" s="136">
        <v>13</v>
      </c>
      <c r="N7" s="136">
        <v>14</v>
      </c>
      <c r="O7" s="136">
        <v>15</v>
      </c>
      <c r="P7" s="136">
        <v>16</v>
      </c>
      <c r="Q7" s="136">
        <v>17</v>
      </c>
      <c r="R7" s="136">
        <v>18</v>
      </c>
      <c r="S7" s="136">
        <v>19</v>
      </c>
      <c r="T7" s="136">
        <v>20</v>
      </c>
      <c r="U7" s="136">
        <v>21</v>
      </c>
      <c r="V7" s="136">
        <v>22</v>
      </c>
      <c r="W7" s="136">
        <v>23</v>
      </c>
    </row>
    <row r="8" ht="24" customHeight="1" spans="1:23">
      <c r="A8" s="235" t="s">
        <v>400</v>
      </c>
      <c r="B8" s="235" t="s">
        <v>401</v>
      </c>
      <c r="C8" s="235" t="s">
        <v>402</v>
      </c>
      <c r="D8" s="235" t="s">
        <v>92</v>
      </c>
      <c r="E8" s="235" t="s">
        <v>119</v>
      </c>
      <c r="F8" s="235" t="s">
        <v>120</v>
      </c>
      <c r="G8" s="235" t="s">
        <v>381</v>
      </c>
      <c r="H8" s="235" t="s">
        <v>380</v>
      </c>
      <c r="I8" s="236">
        <v>235500</v>
      </c>
      <c r="J8" s="236">
        <v>235500</v>
      </c>
      <c r="K8" s="236">
        <v>235500</v>
      </c>
      <c r="L8" s="236"/>
      <c r="M8" s="236"/>
      <c r="N8" s="236"/>
      <c r="O8" s="236"/>
      <c r="P8" s="236"/>
      <c r="Q8" s="236"/>
      <c r="R8" s="236"/>
      <c r="S8" s="236"/>
      <c r="T8" s="236"/>
      <c r="U8" s="236"/>
      <c r="V8" s="236"/>
      <c r="W8" s="236"/>
    </row>
    <row r="9" ht="24" customHeight="1" spans="1:23">
      <c r="A9" s="235" t="s">
        <v>400</v>
      </c>
      <c r="B9" s="235" t="s">
        <v>403</v>
      </c>
      <c r="C9" s="235" t="s">
        <v>404</v>
      </c>
      <c r="D9" s="235" t="s">
        <v>92</v>
      </c>
      <c r="E9" s="235" t="s">
        <v>218</v>
      </c>
      <c r="F9" s="235" t="s">
        <v>219</v>
      </c>
      <c r="G9" s="235" t="s">
        <v>353</v>
      </c>
      <c r="H9" s="235" t="s">
        <v>354</v>
      </c>
      <c r="I9" s="236">
        <v>2040</v>
      </c>
      <c r="J9" s="236">
        <v>2040</v>
      </c>
      <c r="K9" s="236">
        <v>2040</v>
      </c>
      <c r="L9" s="236"/>
      <c r="M9" s="236"/>
      <c r="N9" s="236"/>
      <c r="O9" s="236"/>
      <c r="P9" s="236"/>
      <c r="Q9" s="236"/>
      <c r="R9" s="236"/>
      <c r="S9" s="236"/>
      <c r="T9" s="236"/>
      <c r="U9" s="236"/>
      <c r="V9" s="236"/>
      <c r="W9" s="236"/>
    </row>
    <row r="10" ht="24" customHeight="1" spans="1:23">
      <c r="A10" s="235" t="s">
        <v>400</v>
      </c>
      <c r="B10" s="235" t="s">
        <v>403</v>
      </c>
      <c r="C10" s="235" t="s">
        <v>404</v>
      </c>
      <c r="D10" s="235" t="s">
        <v>92</v>
      </c>
      <c r="E10" s="235" t="s">
        <v>218</v>
      </c>
      <c r="F10" s="235" t="s">
        <v>219</v>
      </c>
      <c r="G10" s="235" t="s">
        <v>351</v>
      </c>
      <c r="H10" s="235" t="s">
        <v>352</v>
      </c>
      <c r="I10" s="236">
        <v>60025</v>
      </c>
      <c r="J10" s="236">
        <v>60025</v>
      </c>
      <c r="K10" s="236">
        <v>60025</v>
      </c>
      <c r="L10" s="236"/>
      <c r="M10" s="236"/>
      <c r="N10" s="236"/>
      <c r="O10" s="236"/>
      <c r="P10" s="236"/>
      <c r="Q10" s="236"/>
      <c r="R10" s="236"/>
      <c r="S10" s="236"/>
      <c r="T10" s="236"/>
      <c r="U10" s="236"/>
      <c r="V10" s="236"/>
      <c r="W10" s="236"/>
    </row>
    <row r="11" ht="24" customHeight="1" spans="1:23">
      <c r="A11" s="235" t="s">
        <v>400</v>
      </c>
      <c r="B11" s="235" t="s">
        <v>403</v>
      </c>
      <c r="C11" s="235" t="s">
        <v>404</v>
      </c>
      <c r="D11" s="235" t="s">
        <v>92</v>
      </c>
      <c r="E11" s="235" t="s">
        <v>218</v>
      </c>
      <c r="F11" s="235" t="s">
        <v>219</v>
      </c>
      <c r="G11" s="235" t="s">
        <v>405</v>
      </c>
      <c r="H11" s="235" t="s">
        <v>406</v>
      </c>
      <c r="I11" s="236">
        <v>10800</v>
      </c>
      <c r="J11" s="236">
        <v>10800</v>
      </c>
      <c r="K11" s="236">
        <v>10800</v>
      </c>
      <c r="L11" s="236"/>
      <c r="M11" s="236"/>
      <c r="N11" s="236"/>
      <c r="O11" s="236"/>
      <c r="P11" s="236"/>
      <c r="Q11" s="236"/>
      <c r="R11" s="236"/>
      <c r="S11" s="236"/>
      <c r="T11" s="236"/>
      <c r="U11" s="236"/>
      <c r="V11" s="236"/>
      <c r="W11" s="236"/>
    </row>
    <row r="12" ht="24" customHeight="1" spans="1:23">
      <c r="A12" s="235" t="s">
        <v>400</v>
      </c>
      <c r="B12" s="235" t="s">
        <v>403</v>
      </c>
      <c r="C12" s="235" t="s">
        <v>404</v>
      </c>
      <c r="D12" s="235" t="s">
        <v>92</v>
      </c>
      <c r="E12" s="235" t="s">
        <v>218</v>
      </c>
      <c r="F12" s="235" t="s">
        <v>219</v>
      </c>
      <c r="G12" s="235" t="s">
        <v>347</v>
      </c>
      <c r="H12" s="235" t="s">
        <v>348</v>
      </c>
      <c r="I12" s="236">
        <v>1000</v>
      </c>
      <c r="J12" s="236">
        <v>1000</v>
      </c>
      <c r="K12" s="236">
        <v>1000</v>
      </c>
      <c r="L12" s="236"/>
      <c r="M12" s="236"/>
      <c r="N12" s="236"/>
      <c r="O12" s="236"/>
      <c r="P12" s="236"/>
      <c r="Q12" s="236"/>
      <c r="R12" s="236"/>
      <c r="S12" s="236"/>
      <c r="T12" s="236"/>
      <c r="U12" s="236"/>
      <c r="V12" s="236"/>
      <c r="W12" s="236"/>
    </row>
    <row r="13" ht="24" customHeight="1" spans="1:23">
      <c r="A13" s="235" t="s">
        <v>400</v>
      </c>
      <c r="B13" s="235" t="s">
        <v>403</v>
      </c>
      <c r="C13" s="235" t="s">
        <v>404</v>
      </c>
      <c r="D13" s="235" t="s">
        <v>92</v>
      </c>
      <c r="E13" s="235" t="s">
        <v>218</v>
      </c>
      <c r="F13" s="235" t="s">
        <v>219</v>
      </c>
      <c r="G13" s="235" t="s">
        <v>339</v>
      </c>
      <c r="H13" s="235" t="s">
        <v>340</v>
      </c>
      <c r="I13" s="236">
        <v>234095</v>
      </c>
      <c r="J13" s="236">
        <v>234095</v>
      </c>
      <c r="K13" s="236">
        <v>234095</v>
      </c>
      <c r="L13" s="236"/>
      <c r="M13" s="236"/>
      <c r="N13" s="236"/>
      <c r="O13" s="236"/>
      <c r="P13" s="236"/>
      <c r="Q13" s="236"/>
      <c r="R13" s="236"/>
      <c r="S13" s="236"/>
      <c r="T13" s="236"/>
      <c r="U13" s="236"/>
      <c r="V13" s="236"/>
      <c r="W13" s="236"/>
    </row>
    <row r="14" ht="24" customHeight="1" spans="1:23">
      <c r="A14" s="235" t="s">
        <v>400</v>
      </c>
      <c r="B14" s="235" t="s">
        <v>403</v>
      </c>
      <c r="C14" s="235" t="s">
        <v>404</v>
      </c>
      <c r="D14" s="235" t="s">
        <v>92</v>
      </c>
      <c r="E14" s="235" t="s">
        <v>218</v>
      </c>
      <c r="F14" s="235" t="s">
        <v>219</v>
      </c>
      <c r="G14" s="235" t="s">
        <v>407</v>
      </c>
      <c r="H14" s="235" t="s">
        <v>408</v>
      </c>
      <c r="I14" s="236">
        <v>2040</v>
      </c>
      <c r="J14" s="236">
        <v>2040</v>
      </c>
      <c r="K14" s="236">
        <v>2040</v>
      </c>
      <c r="L14" s="236"/>
      <c r="M14" s="236"/>
      <c r="N14" s="236"/>
      <c r="O14" s="236"/>
      <c r="P14" s="236"/>
      <c r="Q14" s="236"/>
      <c r="R14" s="236"/>
      <c r="S14" s="236"/>
      <c r="T14" s="236"/>
      <c r="U14" s="236"/>
      <c r="V14" s="236"/>
      <c r="W14" s="236"/>
    </row>
    <row r="15" ht="24" customHeight="1" spans="1:23">
      <c r="A15" s="235" t="s">
        <v>400</v>
      </c>
      <c r="B15" s="235" t="s">
        <v>403</v>
      </c>
      <c r="C15" s="235" t="s">
        <v>404</v>
      </c>
      <c r="D15" s="235" t="s">
        <v>92</v>
      </c>
      <c r="E15" s="235" t="s">
        <v>218</v>
      </c>
      <c r="F15" s="235" t="s">
        <v>219</v>
      </c>
      <c r="G15" s="235" t="s">
        <v>409</v>
      </c>
      <c r="H15" s="235" t="s">
        <v>410</v>
      </c>
      <c r="I15" s="236">
        <v>190000</v>
      </c>
      <c r="J15" s="236">
        <v>190000</v>
      </c>
      <c r="K15" s="236">
        <v>190000</v>
      </c>
      <c r="L15" s="236"/>
      <c r="M15" s="236"/>
      <c r="N15" s="236"/>
      <c r="O15" s="236"/>
      <c r="P15" s="236"/>
      <c r="Q15" s="236"/>
      <c r="R15" s="236"/>
      <c r="S15" s="236"/>
      <c r="T15" s="236"/>
      <c r="U15" s="236"/>
      <c r="V15" s="236"/>
      <c r="W15" s="236"/>
    </row>
    <row r="16" ht="24" customHeight="1" spans="1:23">
      <c r="A16" s="235" t="s">
        <v>400</v>
      </c>
      <c r="B16" s="235" t="s">
        <v>411</v>
      </c>
      <c r="C16" s="235" t="s">
        <v>412</v>
      </c>
      <c r="D16" s="235" t="s">
        <v>92</v>
      </c>
      <c r="E16" s="235" t="s">
        <v>113</v>
      </c>
      <c r="F16" s="235" t="s">
        <v>114</v>
      </c>
      <c r="G16" s="235" t="s">
        <v>353</v>
      </c>
      <c r="H16" s="235" t="s">
        <v>354</v>
      </c>
      <c r="I16" s="236">
        <v>110400</v>
      </c>
      <c r="J16" s="236">
        <v>110400</v>
      </c>
      <c r="K16" s="236">
        <v>110400</v>
      </c>
      <c r="L16" s="236"/>
      <c r="M16" s="236"/>
      <c r="N16" s="236"/>
      <c r="O16" s="236"/>
      <c r="P16" s="236"/>
      <c r="Q16" s="236"/>
      <c r="R16" s="236"/>
      <c r="S16" s="236"/>
      <c r="T16" s="236"/>
      <c r="U16" s="236"/>
      <c r="V16" s="236"/>
      <c r="W16" s="236"/>
    </row>
    <row r="17" ht="24" customHeight="1" spans="1:23">
      <c r="A17" s="235" t="s">
        <v>400</v>
      </c>
      <c r="B17" s="235" t="s">
        <v>411</v>
      </c>
      <c r="C17" s="235" t="s">
        <v>412</v>
      </c>
      <c r="D17" s="235" t="s">
        <v>92</v>
      </c>
      <c r="E17" s="235" t="s">
        <v>113</v>
      </c>
      <c r="F17" s="235" t="s">
        <v>114</v>
      </c>
      <c r="G17" s="235" t="s">
        <v>405</v>
      </c>
      <c r="H17" s="235" t="s">
        <v>406</v>
      </c>
      <c r="I17" s="236">
        <v>128616.77</v>
      </c>
      <c r="J17" s="236">
        <v>128616.77</v>
      </c>
      <c r="K17" s="236">
        <v>128616.77</v>
      </c>
      <c r="L17" s="236"/>
      <c r="M17" s="236"/>
      <c r="N17" s="236"/>
      <c r="O17" s="236"/>
      <c r="P17" s="236"/>
      <c r="Q17" s="236"/>
      <c r="R17" s="236"/>
      <c r="S17" s="236"/>
      <c r="T17" s="236"/>
      <c r="U17" s="236"/>
      <c r="V17" s="236"/>
      <c r="W17" s="236"/>
    </row>
    <row r="18" ht="24" customHeight="1" spans="1:23">
      <c r="A18" s="235" t="s">
        <v>400</v>
      </c>
      <c r="B18" s="235" t="s">
        <v>411</v>
      </c>
      <c r="C18" s="235" t="s">
        <v>412</v>
      </c>
      <c r="D18" s="235" t="s">
        <v>92</v>
      </c>
      <c r="E18" s="235" t="s">
        <v>113</v>
      </c>
      <c r="F18" s="235" t="s">
        <v>114</v>
      </c>
      <c r="G18" s="235" t="s">
        <v>413</v>
      </c>
      <c r="H18" s="235" t="s">
        <v>414</v>
      </c>
      <c r="I18" s="236">
        <v>66000</v>
      </c>
      <c r="J18" s="236">
        <v>66000</v>
      </c>
      <c r="K18" s="236">
        <v>66000</v>
      </c>
      <c r="L18" s="236"/>
      <c r="M18" s="236"/>
      <c r="N18" s="236"/>
      <c r="O18" s="236"/>
      <c r="P18" s="236"/>
      <c r="Q18" s="236"/>
      <c r="R18" s="236"/>
      <c r="S18" s="236"/>
      <c r="T18" s="236"/>
      <c r="U18" s="236"/>
      <c r="V18" s="236"/>
      <c r="W18" s="236"/>
    </row>
    <row r="19" ht="24" customHeight="1" spans="1:23">
      <c r="A19" s="235" t="s">
        <v>400</v>
      </c>
      <c r="B19" s="235" t="s">
        <v>411</v>
      </c>
      <c r="C19" s="235" t="s">
        <v>412</v>
      </c>
      <c r="D19" s="235" t="s">
        <v>92</v>
      </c>
      <c r="E19" s="235" t="s">
        <v>113</v>
      </c>
      <c r="F19" s="235" t="s">
        <v>114</v>
      </c>
      <c r="G19" s="235" t="s">
        <v>351</v>
      </c>
      <c r="H19" s="235" t="s">
        <v>352</v>
      </c>
      <c r="I19" s="236">
        <v>44983.23</v>
      </c>
      <c r="J19" s="236">
        <v>44983.23</v>
      </c>
      <c r="K19" s="236">
        <v>44983.23</v>
      </c>
      <c r="L19" s="236"/>
      <c r="M19" s="236"/>
      <c r="N19" s="236"/>
      <c r="O19" s="236"/>
      <c r="P19" s="236"/>
      <c r="Q19" s="236"/>
      <c r="R19" s="236"/>
      <c r="S19" s="236"/>
      <c r="T19" s="236"/>
      <c r="U19" s="236"/>
      <c r="V19" s="236"/>
      <c r="W19" s="236"/>
    </row>
    <row r="20" ht="24" customHeight="1" spans="1:23">
      <c r="A20" s="235" t="s">
        <v>400</v>
      </c>
      <c r="B20" s="235" t="s">
        <v>415</v>
      </c>
      <c r="C20" s="235" t="s">
        <v>416</v>
      </c>
      <c r="D20" s="235" t="s">
        <v>92</v>
      </c>
      <c r="E20" s="235" t="s">
        <v>149</v>
      </c>
      <c r="F20" s="235" t="s">
        <v>150</v>
      </c>
      <c r="G20" s="235" t="s">
        <v>405</v>
      </c>
      <c r="H20" s="235" t="s">
        <v>406</v>
      </c>
      <c r="I20" s="236">
        <v>3505</v>
      </c>
      <c r="J20" s="236">
        <v>3505</v>
      </c>
      <c r="K20" s="236">
        <v>3505</v>
      </c>
      <c r="L20" s="236"/>
      <c r="M20" s="236"/>
      <c r="N20" s="236"/>
      <c r="O20" s="236"/>
      <c r="P20" s="236"/>
      <c r="Q20" s="236"/>
      <c r="R20" s="236"/>
      <c r="S20" s="236"/>
      <c r="T20" s="236"/>
      <c r="U20" s="236"/>
      <c r="V20" s="236"/>
      <c r="W20" s="236"/>
    </row>
    <row r="21" ht="24" customHeight="1" spans="1:23">
      <c r="A21" s="235" t="s">
        <v>400</v>
      </c>
      <c r="B21" s="235" t="s">
        <v>415</v>
      </c>
      <c r="C21" s="235" t="s">
        <v>416</v>
      </c>
      <c r="D21" s="235" t="s">
        <v>92</v>
      </c>
      <c r="E21" s="235" t="s">
        <v>149</v>
      </c>
      <c r="F21" s="235" t="s">
        <v>150</v>
      </c>
      <c r="G21" s="235" t="s">
        <v>351</v>
      </c>
      <c r="H21" s="235" t="s">
        <v>352</v>
      </c>
      <c r="I21" s="236">
        <v>7880</v>
      </c>
      <c r="J21" s="236">
        <v>7880</v>
      </c>
      <c r="K21" s="236">
        <v>7880</v>
      </c>
      <c r="L21" s="236"/>
      <c r="M21" s="236"/>
      <c r="N21" s="236"/>
      <c r="O21" s="236"/>
      <c r="P21" s="236"/>
      <c r="Q21" s="236"/>
      <c r="R21" s="236"/>
      <c r="S21" s="236"/>
      <c r="T21" s="236"/>
      <c r="U21" s="236"/>
      <c r="V21" s="236"/>
      <c r="W21" s="236"/>
    </row>
    <row r="22" ht="24" customHeight="1" spans="1:23">
      <c r="A22" s="235" t="s">
        <v>417</v>
      </c>
      <c r="B22" s="235" t="s">
        <v>418</v>
      </c>
      <c r="C22" s="235" t="s">
        <v>419</v>
      </c>
      <c r="D22" s="235" t="s">
        <v>92</v>
      </c>
      <c r="E22" s="235" t="s">
        <v>207</v>
      </c>
      <c r="F22" s="235" t="s">
        <v>206</v>
      </c>
      <c r="G22" s="235" t="s">
        <v>339</v>
      </c>
      <c r="H22" s="235" t="s">
        <v>340</v>
      </c>
      <c r="I22" s="236">
        <v>123000</v>
      </c>
      <c r="J22" s="236">
        <v>123000</v>
      </c>
      <c r="K22" s="236">
        <v>123000</v>
      </c>
      <c r="L22" s="236"/>
      <c r="M22" s="236"/>
      <c r="N22" s="236"/>
      <c r="O22" s="236"/>
      <c r="P22" s="236"/>
      <c r="Q22" s="236"/>
      <c r="R22" s="236"/>
      <c r="S22" s="236"/>
      <c r="T22" s="236"/>
      <c r="U22" s="236"/>
      <c r="V22" s="236"/>
      <c r="W22" s="236"/>
    </row>
    <row r="23" ht="24" customHeight="1" spans="1:23">
      <c r="A23" s="235" t="s">
        <v>400</v>
      </c>
      <c r="B23" s="235" t="s">
        <v>420</v>
      </c>
      <c r="C23" s="235" t="s">
        <v>421</v>
      </c>
      <c r="D23" s="235" t="s">
        <v>92</v>
      </c>
      <c r="E23" s="235" t="s">
        <v>203</v>
      </c>
      <c r="F23" s="235" t="s">
        <v>204</v>
      </c>
      <c r="G23" s="235" t="s">
        <v>422</v>
      </c>
      <c r="H23" s="235" t="s">
        <v>423</v>
      </c>
      <c r="I23" s="236">
        <v>650000</v>
      </c>
      <c r="J23" s="236">
        <v>650000</v>
      </c>
      <c r="K23" s="236">
        <v>650000</v>
      </c>
      <c r="L23" s="236"/>
      <c r="M23" s="236"/>
      <c r="N23" s="236"/>
      <c r="O23" s="236"/>
      <c r="P23" s="236"/>
      <c r="Q23" s="236"/>
      <c r="R23" s="236"/>
      <c r="S23" s="236"/>
      <c r="T23" s="236"/>
      <c r="U23" s="236"/>
      <c r="V23" s="236"/>
      <c r="W23" s="236"/>
    </row>
    <row r="24" ht="24" customHeight="1" spans="1:23">
      <c r="A24" s="235" t="s">
        <v>400</v>
      </c>
      <c r="B24" s="235" t="s">
        <v>424</v>
      </c>
      <c r="C24" s="235" t="s">
        <v>425</v>
      </c>
      <c r="D24" s="235" t="s">
        <v>92</v>
      </c>
      <c r="E24" s="235" t="s">
        <v>224</v>
      </c>
      <c r="F24" s="235" t="s">
        <v>225</v>
      </c>
      <c r="G24" s="235" t="s">
        <v>339</v>
      </c>
      <c r="H24" s="235" t="s">
        <v>340</v>
      </c>
      <c r="I24" s="236">
        <v>8160</v>
      </c>
      <c r="J24" s="236">
        <v>8160</v>
      </c>
      <c r="K24" s="236">
        <v>8160</v>
      </c>
      <c r="L24" s="236"/>
      <c r="M24" s="236"/>
      <c r="N24" s="236"/>
      <c r="O24" s="236"/>
      <c r="P24" s="236"/>
      <c r="Q24" s="236"/>
      <c r="R24" s="236"/>
      <c r="S24" s="236"/>
      <c r="T24" s="236"/>
      <c r="U24" s="236"/>
      <c r="V24" s="236"/>
      <c r="W24" s="236"/>
    </row>
    <row r="25" ht="24" customHeight="1" spans="1:23">
      <c r="A25" s="235" t="s">
        <v>400</v>
      </c>
      <c r="B25" s="235" t="s">
        <v>424</v>
      </c>
      <c r="C25" s="235" t="s">
        <v>425</v>
      </c>
      <c r="D25" s="235" t="s">
        <v>92</v>
      </c>
      <c r="E25" s="235" t="s">
        <v>222</v>
      </c>
      <c r="F25" s="235" t="s">
        <v>223</v>
      </c>
      <c r="G25" s="235" t="s">
        <v>409</v>
      </c>
      <c r="H25" s="235" t="s">
        <v>410</v>
      </c>
      <c r="I25" s="236">
        <v>11840</v>
      </c>
      <c r="J25" s="236">
        <v>11840</v>
      </c>
      <c r="K25" s="236">
        <v>11840</v>
      </c>
      <c r="L25" s="236"/>
      <c r="M25" s="236"/>
      <c r="N25" s="236"/>
      <c r="O25" s="236"/>
      <c r="P25" s="236"/>
      <c r="Q25" s="236"/>
      <c r="R25" s="236"/>
      <c r="S25" s="236"/>
      <c r="T25" s="236"/>
      <c r="U25" s="236"/>
      <c r="V25" s="236"/>
      <c r="W25" s="236"/>
    </row>
    <row r="26" ht="24" customHeight="1" spans="1:23">
      <c r="A26" s="235" t="s">
        <v>400</v>
      </c>
      <c r="B26" s="235" t="s">
        <v>424</v>
      </c>
      <c r="C26" s="235" t="s">
        <v>425</v>
      </c>
      <c r="D26" s="235" t="s">
        <v>92</v>
      </c>
      <c r="E26" s="235" t="s">
        <v>224</v>
      </c>
      <c r="F26" s="235" t="s">
        <v>225</v>
      </c>
      <c r="G26" s="235" t="s">
        <v>407</v>
      </c>
      <c r="H26" s="235" t="s">
        <v>408</v>
      </c>
      <c r="I26" s="236">
        <v>30000</v>
      </c>
      <c r="J26" s="236">
        <v>30000</v>
      </c>
      <c r="K26" s="236">
        <v>30000</v>
      </c>
      <c r="L26" s="236"/>
      <c r="M26" s="236"/>
      <c r="N26" s="236"/>
      <c r="O26" s="236"/>
      <c r="P26" s="236"/>
      <c r="Q26" s="236"/>
      <c r="R26" s="236"/>
      <c r="S26" s="236"/>
      <c r="T26" s="236"/>
      <c r="U26" s="236"/>
      <c r="V26" s="236"/>
      <c r="W26" s="236"/>
    </row>
    <row r="27" ht="24" customHeight="1" spans="1:23">
      <c r="A27" s="235" t="s">
        <v>426</v>
      </c>
      <c r="B27" s="235" t="s">
        <v>427</v>
      </c>
      <c r="C27" s="235" t="s">
        <v>428</v>
      </c>
      <c r="D27" s="235" t="s">
        <v>92</v>
      </c>
      <c r="E27" s="235" t="s">
        <v>179</v>
      </c>
      <c r="F27" s="235" t="s">
        <v>180</v>
      </c>
      <c r="G27" s="235" t="s">
        <v>339</v>
      </c>
      <c r="H27" s="235" t="s">
        <v>340</v>
      </c>
      <c r="I27" s="236">
        <v>39960</v>
      </c>
      <c r="J27" s="236">
        <v>39960</v>
      </c>
      <c r="K27" s="236">
        <v>39960</v>
      </c>
      <c r="L27" s="236"/>
      <c r="M27" s="236"/>
      <c r="N27" s="236"/>
      <c r="O27" s="236"/>
      <c r="P27" s="236"/>
      <c r="Q27" s="236"/>
      <c r="R27" s="236"/>
      <c r="S27" s="236"/>
      <c r="T27" s="236"/>
      <c r="U27" s="236"/>
      <c r="V27" s="236"/>
      <c r="W27" s="236"/>
    </row>
    <row r="28" ht="24" customHeight="1" spans="1:23">
      <c r="A28" s="235" t="s">
        <v>400</v>
      </c>
      <c r="B28" s="235" t="s">
        <v>429</v>
      </c>
      <c r="C28" s="235" t="s">
        <v>430</v>
      </c>
      <c r="D28" s="235" t="s">
        <v>92</v>
      </c>
      <c r="E28" s="235" t="s">
        <v>125</v>
      </c>
      <c r="F28" s="235" t="s">
        <v>126</v>
      </c>
      <c r="G28" s="235" t="s">
        <v>407</v>
      </c>
      <c r="H28" s="235" t="s">
        <v>408</v>
      </c>
      <c r="I28" s="236">
        <v>5775</v>
      </c>
      <c r="J28" s="236">
        <v>5775</v>
      </c>
      <c r="K28" s="236">
        <v>5775</v>
      </c>
      <c r="L28" s="236"/>
      <c r="M28" s="236"/>
      <c r="N28" s="236"/>
      <c r="O28" s="236"/>
      <c r="P28" s="236"/>
      <c r="Q28" s="236"/>
      <c r="R28" s="236"/>
      <c r="S28" s="236"/>
      <c r="T28" s="236"/>
      <c r="U28" s="236"/>
      <c r="V28" s="236"/>
      <c r="W28" s="236"/>
    </row>
    <row r="29" ht="24" customHeight="1" spans="1:23">
      <c r="A29" s="235" t="s">
        <v>400</v>
      </c>
      <c r="B29" s="235" t="s">
        <v>429</v>
      </c>
      <c r="C29" s="235" t="s">
        <v>430</v>
      </c>
      <c r="D29" s="235" t="s">
        <v>92</v>
      </c>
      <c r="E29" s="235" t="s">
        <v>127</v>
      </c>
      <c r="F29" s="235" t="s">
        <v>128</v>
      </c>
      <c r="G29" s="235" t="s">
        <v>409</v>
      </c>
      <c r="H29" s="235" t="s">
        <v>410</v>
      </c>
      <c r="I29" s="236">
        <v>38520</v>
      </c>
      <c r="J29" s="236">
        <v>38520</v>
      </c>
      <c r="K29" s="236">
        <v>38520</v>
      </c>
      <c r="L29" s="236"/>
      <c r="M29" s="236"/>
      <c r="N29" s="236"/>
      <c r="O29" s="236"/>
      <c r="P29" s="236"/>
      <c r="Q29" s="236"/>
      <c r="R29" s="236"/>
      <c r="S29" s="236"/>
      <c r="T29" s="236"/>
      <c r="U29" s="236"/>
      <c r="V29" s="236"/>
      <c r="W29" s="236"/>
    </row>
    <row r="30" ht="24" customHeight="1" spans="1:23">
      <c r="A30" s="235" t="s">
        <v>400</v>
      </c>
      <c r="B30" s="235" t="s">
        <v>429</v>
      </c>
      <c r="C30" s="235" t="s">
        <v>430</v>
      </c>
      <c r="D30" s="235" t="s">
        <v>92</v>
      </c>
      <c r="E30" s="235" t="s">
        <v>125</v>
      </c>
      <c r="F30" s="235" t="s">
        <v>126</v>
      </c>
      <c r="G30" s="235" t="s">
        <v>351</v>
      </c>
      <c r="H30" s="235" t="s">
        <v>352</v>
      </c>
      <c r="I30" s="236">
        <v>6585</v>
      </c>
      <c r="J30" s="236">
        <v>6585</v>
      </c>
      <c r="K30" s="236">
        <v>6585</v>
      </c>
      <c r="L30" s="236"/>
      <c r="M30" s="236"/>
      <c r="N30" s="236"/>
      <c r="O30" s="236"/>
      <c r="P30" s="236"/>
      <c r="Q30" s="236"/>
      <c r="R30" s="236"/>
      <c r="S30" s="236"/>
      <c r="T30" s="236"/>
      <c r="U30" s="236"/>
      <c r="V30" s="236"/>
      <c r="W30" s="236"/>
    </row>
    <row r="31" ht="24" customHeight="1" spans="1:23">
      <c r="A31" s="235" t="s">
        <v>400</v>
      </c>
      <c r="B31" s="235" t="s">
        <v>429</v>
      </c>
      <c r="C31" s="235" t="s">
        <v>430</v>
      </c>
      <c r="D31" s="235" t="s">
        <v>92</v>
      </c>
      <c r="E31" s="235" t="s">
        <v>127</v>
      </c>
      <c r="F31" s="235" t="s">
        <v>128</v>
      </c>
      <c r="G31" s="235" t="s">
        <v>407</v>
      </c>
      <c r="H31" s="235" t="s">
        <v>408</v>
      </c>
      <c r="I31" s="236">
        <v>13120</v>
      </c>
      <c r="J31" s="236">
        <v>13120</v>
      </c>
      <c r="K31" s="236">
        <v>13120</v>
      </c>
      <c r="L31" s="236"/>
      <c r="M31" s="236"/>
      <c r="N31" s="236"/>
      <c r="O31" s="236"/>
      <c r="P31" s="236"/>
      <c r="Q31" s="236"/>
      <c r="R31" s="236"/>
      <c r="S31" s="236"/>
      <c r="T31" s="236"/>
      <c r="U31" s="236"/>
      <c r="V31" s="236"/>
      <c r="W31" s="236"/>
    </row>
    <row r="32" ht="24" customHeight="1" spans="1:23">
      <c r="A32" s="235" t="s">
        <v>400</v>
      </c>
      <c r="B32" s="235" t="s">
        <v>429</v>
      </c>
      <c r="C32" s="235" t="s">
        <v>430</v>
      </c>
      <c r="D32" s="235" t="s">
        <v>92</v>
      </c>
      <c r="E32" s="235" t="s">
        <v>127</v>
      </c>
      <c r="F32" s="235" t="s">
        <v>128</v>
      </c>
      <c r="G32" s="235" t="s">
        <v>339</v>
      </c>
      <c r="H32" s="235" t="s">
        <v>340</v>
      </c>
      <c r="I32" s="236">
        <v>36000</v>
      </c>
      <c r="J32" s="236">
        <v>36000</v>
      </c>
      <c r="K32" s="236">
        <v>36000</v>
      </c>
      <c r="L32" s="236"/>
      <c r="M32" s="236"/>
      <c r="N32" s="236"/>
      <c r="O32" s="236"/>
      <c r="P32" s="236"/>
      <c r="Q32" s="236"/>
      <c r="R32" s="236"/>
      <c r="S32" s="236"/>
      <c r="T32" s="236"/>
      <c r="U32" s="236"/>
      <c r="V32" s="236"/>
      <c r="W32" s="236"/>
    </row>
    <row r="33" ht="24" customHeight="1" spans="1:23">
      <c r="A33" s="235" t="s">
        <v>400</v>
      </c>
      <c r="B33" s="235" t="s">
        <v>431</v>
      </c>
      <c r="C33" s="235" t="s">
        <v>432</v>
      </c>
      <c r="D33" s="235" t="s">
        <v>92</v>
      </c>
      <c r="E33" s="235" t="s">
        <v>255</v>
      </c>
      <c r="F33" s="235" t="s">
        <v>256</v>
      </c>
      <c r="G33" s="235" t="s">
        <v>407</v>
      </c>
      <c r="H33" s="235" t="s">
        <v>408</v>
      </c>
      <c r="I33" s="236">
        <v>27260</v>
      </c>
      <c r="J33" s="236">
        <v>27260</v>
      </c>
      <c r="K33" s="236">
        <v>27260</v>
      </c>
      <c r="L33" s="236"/>
      <c r="M33" s="236"/>
      <c r="N33" s="236"/>
      <c r="O33" s="236"/>
      <c r="P33" s="236"/>
      <c r="Q33" s="236"/>
      <c r="R33" s="236"/>
      <c r="S33" s="236"/>
      <c r="T33" s="236"/>
      <c r="U33" s="236"/>
      <c r="V33" s="236"/>
      <c r="W33" s="236"/>
    </row>
    <row r="34" ht="24" customHeight="1" spans="1:23">
      <c r="A34" s="235" t="s">
        <v>426</v>
      </c>
      <c r="B34" s="235" t="s">
        <v>433</v>
      </c>
      <c r="C34" s="235" t="s">
        <v>434</v>
      </c>
      <c r="D34" s="235" t="s">
        <v>92</v>
      </c>
      <c r="E34" s="235" t="s">
        <v>207</v>
      </c>
      <c r="F34" s="235" t="s">
        <v>206</v>
      </c>
      <c r="G34" s="235" t="s">
        <v>407</v>
      </c>
      <c r="H34" s="235" t="s">
        <v>408</v>
      </c>
      <c r="I34" s="236">
        <v>9996700</v>
      </c>
      <c r="J34" s="236">
        <v>9996700</v>
      </c>
      <c r="K34" s="236">
        <v>9996700</v>
      </c>
      <c r="L34" s="236"/>
      <c r="M34" s="236"/>
      <c r="N34" s="236"/>
      <c r="O34" s="236"/>
      <c r="P34" s="236"/>
      <c r="Q34" s="236"/>
      <c r="R34" s="236"/>
      <c r="S34" s="236"/>
      <c r="T34" s="236"/>
      <c r="U34" s="236"/>
      <c r="V34" s="236"/>
      <c r="W34" s="236"/>
    </row>
    <row r="35" ht="24" customHeight="1" spans="1:23">
      <c r="A35" s="235" t="s">
        <v>400</v>
      </c>
      <c r="B35" s="235" t="s">
        <v>435</v>
      </c>
      <c r="C35" s="235" t="s">
        <v>436</v>
      </c>
      <c r="D35" s="235" t="s">
        <v>92</v>
      </c>
      <c r="E35" s="235" t="s">
        <v>218</v>
      </c>
      <c r="F35" s="235" t="s">
        <v>219</v>
      </c>
      <c r="G35" s="235" t="s">
        <v>422</v>
      </c>
      <c r="H35" s="235" t="s">
        <v>423</v>
      </c>
      <c r="I35" s="236">
        <v>600000</v>
      </c>
      <c r="J35" s="236">
        <v>600000</v>
      </c>
      <c r="K35" s="236">
        <v>600000</v>
      </c>
      <c r="L35" s="236"/>
      <c r="M35" s="236"/>
      <c r="N35" s="236"/>
      <c r="O35" s="236"/>
      <c r="P35" s="236"/>
      <c r="Q35" s="236"/>
      <c r="R35" s="236"/>
      <c r="S35" s="236"/>
      <c r="T35" s="236"/>
      <c r="U35" s="236"/>
      <c r="V35" s="236"/>
      <c r="W35" s="236"/>
    </row>
    <row r="36" ht="24" customHeight="1" spans="1:23">
      <c r="A36" s="235" t="s">
        <v>400</v>
      </c>
      <c r="B36" s="235" t="s">
        <v>437</v>
      </c>
      <c r="C36" s="235" t="s">
        <v>438</v>
      </c>
      <c r="D36" s="235" t="s">
        <v>92</v>
      </c>
      <c r="E36" s="235" t="s">
        <v>133</v>
      </c>
      <c r="F36" s="235" t="s">
        <v>134</v>
      </c>
      <c r="G36" s="235" t="s">
        <v>339</v>
      </c>
      <c r="H36" s="235" t="s">
        <v>340</v>
      </c>
      <c r="I36" s="236">
        <v>871200</v>
      </c>
      <c r="J36" s="236">
        <v>871200</v>
      </c>
      <c r="K36" s="236">
        <v>871200</v>
      </c>
      <c r="L36" s="236"/>
      <c r="M36" s="236"/>
      <c r="N36" s="236"/>
      <c r="O36" s="236"/>
      <c r="P36" s="236"/>
      <c r="Q36" s="236"/>
      <c r="R36" s="236"/>
      <c r="S36" s="236"/>
      <c r="T36" s="236"/>
      <c r="U36" s="236"/>
      <c r="V36" s="236"/>
      <c r="W36" s="236"/>
    </row>
    <row r="37" ht="24" customHeight="1" spans="1:23">
      <c r="A37" s="235" t="s">
        <v>426</v>
      </c>
      <c r="B37" s="235" t="s">
        <v>439</v>
      </c>
      <c r="C37" s="235" t="s">
        <v>440</v>
      </c>
      <c r="D37" s="235" t="s">
        <v>92</v>
      </c>
      <c r="E37" s="235" t="s">
        <v>228</v>
      </c>
      <c r="F37" s="235" t="s">
        <v>229</v>
      </c>
      <c r="G37" s="235" t="s">
        <v>339</v>
      </c>
      <c r="H37" s="235" t="s">
        <v>340</v>
      </c>
      <c r="I37" s="236">
        <v>20870852.41</v>
      </c>
      <c r="J37" s="236">
        <v>20870852.41</v>
      </c>
      <c r="K37" s="236">
        <v>20870852.41</v>
      </c>
      <c r="L37" s="236"/>
      <c r="M37" s="236"/>
      <c r="N37" s="236"/>
      <c r="O37" s="236"/>
      <c r="P37" s="236"/>
      <c r="Q37" s="236"/>
      <c r="R37" s="236"/>
      <c r="S37" s="236"/>
      <c r="T37" s="236"/>
      <c r="U37" s="236"/>
      <c r="V37" s="236"/>
      <c r="W37" s="236"/>
    </row>
    <row r="38" ht="24" customHeight="1" spans="1:23">
      <c r="A38" s="235" t="s">
        <v>426</v>
      </c>
      <c r="B38" s="235" t="s">
        <v>441</v>
      </c>
      <c r="C38" s="235" t="s">
        <v>442</v>
      </c>
      <c r="D38" s="235" t="s">
        <v>92</v>
      </c>
      <c r="E38" s="235" t="s">
        <v>228</v>
      </c>
      <c r="F38" s="235" t="s">
        <v>229</v>
      </c>
      <c r="G38" s="235" t="s">
        <v>351</v>
      </c>
      <c r="H38" s="235" t="s">
        <v>352</v>
      </c>
      <c r="I38" s="236">
        <v>1305499.68</v>
      </c>
      <c r="J38" s="236">
        <v>1305499.68</v>
      </c>
      <c r="K38" s="236">
        <v>1305499.68</v>
      </c>
      <c r="L38" s="236"/>
      <c r="M38" s="236"/>
      <c r="N38" s="236"/>
      <c r="O38" s="236"/>
      <c r="P38" s="236"/>
      <c r="Q38" s="236"/>
      <c r="R38" s="236"/>
      <c r="S38" s="236"/>
      <c r="T38" s="236"/>
      <c r="U38" s="236"/>
      <c r="V38" s="236"/>
      <c r="W38" s="236"/>
    </row>
    <row r="39" ht="24" customHeight="1" spans="1:23">
      <c r="A39" s="235" t="s">
        <v>400</v>
      </c>
      <c r="B39" s="235" t="s">
        <v>443</v>
      </c>
      <c r="C39" s="235" t="s">
        <v>444</v>
      </c>
      <c r="D39" s="235" t="s">
        <v>92</v>
      </c>
      <c r="E39" s="235" t="s">
        <v>161</v>
      </c>
      <c r="F39" s="235" t="s">
        <v>162</v>
      </c>
      <c r="G39" s="235" t="s">
        <v>351</v>
      </c>
      <c r="H39" s="235" t="s">
        <v>352</v>
      </c>
      <c r="I39" s="236">
        <v>22190</v>
      </c>
      <c r="J39" s="236">
        <v>22190</v>
      </c>
      <c r="K39" s="236">
        <v>22190</v>
      </c>
      <c r="L39" s="236"/>
      <c r="M39" s="236"/>
      <c r="N39" s="236"/>
      <c r="O39" s="236"/>
      <c r="P39" s="236"/>
      <c r="Q39" s="236"/>
      <c r="R39" s="236"/>
      <c r="S39" s="236"/>
      <c r="T39" s="236"/>
      <c r="U39" s="236"/>
      <c r="V39" s="236"/>
      <c r="W39" s="236"/>
    </row>
    <row r="40" ht="24" customHeight="1" spans="1:23">
      <c r="A40" s="235" t="s">
        <v>400</v>
      </c>
      <c r="B40" s="235" t="s">
        <v>443</v>
      </c>
      <c r="C40" s="235" t="s">
        <v>444</v>
      </c>
      <c r="D40" s="235" t="s">
        <v>92</v>
      </c>
      <c r="E40" s="235" t="s">
        <v>161</v>
      </c>
      <c r="F40" s="235" t="s">
        <v>162</v>
      </c>
      <c r="G40" s="235" t="s">
        <v>405</v>
      </c>
      <c r="H40" s="235" t="s">
        <v>406</v>
      </c>
      <c r="I40" s="236">
        <v>10000</v>
      </c>
      <c r="J40" s="236">
        <v>10000</v>
      </c>
      <c r="K40" s="236">
        <v>10000</v>
      </c>
      <c r="L40" s="236"/>
      <c r="M40" s="236"/>
      <c r="N40" s="236"/>
      <c r="O40" s="236"/>
      <c r="P40" s="236"/>
      <c r="Q40" s="236"/>
      <c r="R40" s="236"/>
      <c r="S40" s="236"/>
      <c r="T40" s="236"/>
      <c r="U40" s="236"/>
      <c r="V40" s="236"/>
      <c r="W40" s="236"/>
    </row>
    <row r="41" ht="24" customHeight="1" spans="1:23">
      <c r="A41" s="235" t="s">
        <v>400</v>
      </c>
      <c r="B41" s="235" t="s">
        <v>443</v>
      </c>
      <c r="C41" s="235" t="s">
        <v>444</v>
      </c>
      <c r="D41" s="235" t="s">
        <v>92</v>
      </c>
      <c r="E41" s="235" t="s">
        <v>161</v>
      </c>
      <c r="F41" s="235" t="s">
        <v>162</v>
      </c>
      <c r="G41" s="235" t="s">
        <v>409</v>
      </c>
      <c r="H41" s="235" t="s">
        <v>410</v>
      </c>
      <c r="I41" s="236">
        <v>400000</v>
      </c>
      <c r="J41" s="236">
        <v>400000</v>
      </c>
      <c r="K41" s="236">
        <v>400000</v>
      </c>
      <c r="L41" s="236"/>
      <c r="M41" s="236"/>
      <c r="N41" s="236"/>
      <c r="O41" s="236"/>
      <c r="P41" s="236"/>
      <c r="Q41" s="236"/>
      <c r="R41" s="236"/>
      <c r="S41" s="236"/>
      <c r="T41" s="236"/>
      <c r="U41" s="236"/>
      <c r="V41" s="236"/>
      <c r="W41" s="236"/>
    </row>
    <row r="42" ht="24" customHeight="1" spans="1:23">
      <c r="A42" s="235" t="s">
        <v>400</v>
      </c>
      <c r="B42" s="235" t="s">
        <v>443</v>
      </c>
      <c r="C42" s="235" t="s">
        <v>444</v>
      </c>
      <c r="D42" s="235" t="s">
        <v>92</v>
      </c>
      <c r="E42" s="235" t="s">
        <v>161</v>
      </c>
      <c r="F42" s="235" t="s">
        <v>162</v>
      </c>
      <c r="G42" s="235" t="s">
        <v>339</v>
      </c>
      <c r="H42" s="235" t="s">
        <v>340</v>
      </c>
      <c r="I42" s="236">
        <v>2800250</v>
      </c>
      <c r="J42" s="236">
        <v>2800250</v>
      </c>
      <c r="K42" s="236">
        <v>2800250</v>
      </c>
      <c r="L42" s="236"/>
      <c r="M42" s="236"/>
      <c r="N42" s="236"/>
      <c r="O42" s="236"/>
      <c r="P42" s="236"/>
      <c r="Q42" s="236"/>
      <c r="R42" s="236"/>
      <c r="S42" s="236"/>
      <c r="T42" s="236"/>
      <c r="U42" s="236"/>
      <c r="V42" s="236"/>
      <c r="W42" s="236"/>
    </row>
    <row r="43" ht="24" customHeight="1" spans="1:23">
      <c r="A43" s="235" t="s">
        <v>400</v>
      </c>
      <c r="B43" s="235" t="s">
        <v>443</v>
      </c>
      <c r="C43" s="235" t="s">
        <v>444</v>
      </c>
      <c r="D43" s="235" t="s">
        <v>92</v>
      </c>
      <c r="E43" s="235" t="s">
        <v>161</v>
      </c>
      <c r="F43" s="235" t="s">
        <v>162</v>
      </c>
      <c r="G43" s="235" t="s">
        <v>357</v>
      </c>
      <c r="H43" s="235" t="s">
        <v>358</v>
      </c>
      <c r="I43" s="236">
        <v>10000</v>
      </c>
      <c r="J43" s="236">
        <v>10000</v>
      </c>
      <c r="K43" s="236">
        <v>10000</v>
      </c>
      <c r="L43" s="236"/>
      <c r="M43" s="236"/>
      <c r="N43" s="236"/>
      <c r="O43" s="236"/>
      <c r="P43" s="236"/>
      <c r="Q43" s="236"/>
      <c r="R43" s="236"/>
      <c r="S43" s="236"/>
      <c r="T43" s="236"/>
      <c r="U43" s="236"/>
      <c r="V43" s="236"/>
      <c r="W43" s="236"/>
    </row>
    <row r="44" ht="24" customHeight="1" spans="1:23">
      <c r="A44" s="235" t="s">
        <v>400</v>
      </c>
      <c r="B44" s="235" t="s">
        <v>443</v>
      </c>
      <c r="C44" s="235" t="s">
        <v>444</v>
      </c>
      <c r="D44" s="235" t="s">
        <v>92</v>
      </c>
      <c r="E44" s="235" t="s">
        <v>161</v>
      </c>
      <c r="F44" s="235" t="s">
        <v>162</v>
      </c>
      <c r="G44" s="235" t="s">
        <v>413</v>
      </c>
      <c r="H44" s="235" t="s">
        <v>414</v>
      </c>
      <c r="I44" s="236">
        <v>7000</v>
      </c>
      <c r="J44" s="236">
        <v>7000</v>
      </c>
      <c r="K44" s="236">
        <v>7000</v>
      </c>
      <c r="L44" s="236"/>
      <c r="M44" s="236"/>
      <c r="N44" s="236"/>
      <c r="O44" s="236"/>
      <c r="P44" s="236"/>
      <c r="Q44" s="236"/>
      <c r="R44" s="236"/>
      <c r="S44" s="236"/>
      <c r="T44" s="236"/>
      <c r="U44" s="236"/>
      <c r="V44" s="236"/>
      <c r="W44" s="236"/>
    </row>
    <row r="45" ht="24" customHeight="1" spans="1:23">
      <c r="A45" s="235" t="s">
        <v>400</v>
      </c>
      <c r="B45" s="235" t="s">
        <v>443</v>
      </c>
      <c r="C45" s="235" t="s">
        <v>444</v>
      </c>
      <c r="D45" s="235" t="s">
        <v>92</v>
      </c>
      <c r="E45" s="235" t="s">
        <v>161</v>
      </c>
      <c r="F45" s="235" t="s">
        <v>162</v>
      </c>
      <c r="G45" s="235" t="s">
        <v>445</v>
      </c>
      <c r="H45" s="235" t="s">
        <v>446</v>
      </c>
      <c r="I45" s="236">
        <v>300000</v>
      </c>
      <c r="J45" s="236">
        <v>300000</v>
      </c>
      <c r="K45" s="236">
        <v>300000</v>
      </c>
      <c r="L45" s="236"/>
      <c r="M45" s="236"/>
      <c r="N45" s="236"/>
      <c r="O45" s="236"/>
      <c r="P45" s="236"/>
      <c r="Q45" s="236"/>
      <c r="R45" s="236"/>
      <c r="S45" s="236"/>
      <c r="T45" s="236"/>
      <c r="U45" s="236"/>
      <c r="V45" s="236"/>
      <c r="W45" s="236"/>
    </row>
    <row r="46" ht="24" customHeight="1" spans="1:23">
      <c r="A46" s="235" t="s">
        <v>400</v>
      </c>
      <c r="B46" s="235" t="s">
        <v>443</v>
      </c>
      <c r="C46" s="235" t="s">
        <v>444</v>
      </c>
      <c r="D46" s="235" t="s">
        <v>92</v>
      </c>
      <c r="E46" s="235" t="s">
        <v>161</v>
      </c>
      <c r="F46" s="235" t="s">
        <v>162</v>
      </c>
      <c r="G46" s="235" t="s">
        <v>422</v>
      </c>
      <c r="H46" s="235" t="s">
        <v>423</v>
      </c>
      <c r="I46" s="236">
        <v>430000</v>
      </c>
      <c r="J46" s="236">
        <v>430000</v>
      </c>
      <c r="K46" s="236">
        <v>430000</v>
      </c>
      <c r="L46" s="236"/>
      <c r="M46" s="236"/>
      <c r="N46" s="236"/>
      <c r="O46" s="236"/>
      <c r="P46" s="236"/>
      <c r="Q46" s="236"/>
      <c r="R46" s="236"/>
      <c r="S46" s="236"/>
      <c r="T46" s="236"/>
      <c r="U46" s="236"/>
      <c r="V46" s="236"/>
      <c r="W46" s="236"/>
    </row>
    <row r="47" ht="24" customHeight="1" spans="1:23">
      <c r="A47" s="235" t="s">
        <v>400</v>
      </c>
      <c r="B47" s="235" t="s">
        <v>443</v>
      </c>
      <c r="C47" s="235" t="s">
        <v>444</v>
      </c>
      <c r="D47" s="235" t="s">
        <v>92</v>
      </c>
      <c r="E47" s="235" t="s">
        <v>161</v>
      </c>
      <c r="F47" s="235" t="s">
        <v>162</v>
      </c>
      <c r="G47" s="235" t="s">
        <v>447</v>
      </c>
      <c r="H47" s="235" t="s">
        <v>448</v>
      </c>
      <c r="I47" s="236">
        <v>1690000</v>
      </c>
      <c r="J47" s="236">
        <v>1690000</v>
      </c>
      <c r="K47" s="236">
        <v>1690000</v>
      </c>
      <c r="L47" s="236"/>
      <c r="M47" s="236"/>
      <c r="N47" s="236"/>
      <c r="O47" s="236"/>
      <c r="P47" s="236"/>
      <c r="Q47" s="236"/>
      <c r="R47" s="236"/>
      <c r="S47" s="236"/>
      <c r="T47" s="236"/>
      <c r="U47" s="236"/>
      <c r="V47" s="236"/>
      <c r="W47" s="236"/>
    </row>
    <row r="48" ht="24" customHeight="1" spans="1:23">
      <c r="A48" s="235" t="s">
        <v>400</v>
      </c>
      <c r="B48" s="235" t="s">
        <v>443</v>
      </c>
      <c r="C48" s="235" t="s">
        <v>444</v>
      </c>
      <c r="D48" s="235" t="s">
        <v>92</v>
      </c>
      <c r="E48" s="235" t="s">
        <v>161</v>
      </c>
      <c r="F48" s="235" t="s">
        <v>162</v>
      </c>
      <c r="G48" s="235" t="s">
        <v>449</v>
      </c>
      <c r="H48" s="235" t="s">
        <v>450</v>
      </c>
      <c r="I48" s="236">
        <v>7000</v>
      </c>
      <c r="J48" s="236">
        <v>7000</v>
      </c>
      <c r="K48" s="236">
        <v>7000</v>
      </c>
      <c r="L48" s="236"/>
      <c r="M48" s="236"/>
      <c r="N48" s="236"/>
      <c r="O48" s="236"/>
      <c r="P48" s="236"/>
      <c r="Q48" s="236"/>
      <c r="R48" s="236"/>
      <c r="S48" s="236"/>
      <c r="T48" s="236"/>
      <c r="U48" s="236"/>
      <c r="V48" s="236"/>
      <c r="W48" s="236"/>
    </row>
    <row r="49" ht="24" customHeight="1" spans="1:23">
      <c r="A49" s="235" t="s">
        <v>426</v>
      </c>
      <c r="B49" s="235" t="s">
        <v>451</v>
      </c>
      <c r="C49" s="235" t="s">
        <v>452</v>
      </c>
      <c r="D49" s="235" t="s">
        <v>92</v>
      </c>
      <c r="E49" s="235" t="s">
        <v>151</v>
      </c>
      <c r="F49" s="235" t="s">
        <v>152</v>
      </c>
      <c r="G49" s="235" t="s">
        <v>351</v>
      </c>
      <c r="H49" s="235" t="s">
        <v>352</v>
      </c>
      <c r="I49" s="236">
        <v>6400</v>
      </c>
      <c r="J49" s="236">
        <v>6400</v>
      </c>
      <c r="K49" s="236">
        <v>6400</v>
      </c>
      <c r="L49" s="236"/>
      <c r="M49" s="236"/>
      <c r="N49" s="236"/>
      <c r="O49" s="236"/>
      <c r="P49" s="236"/>
      <c r="Q49" s="236"/>
      <c r="R49" s="236"/>
      <c r="S49" s="236"/>
      <c r="T49" s="236"/>
      <c r="U49" s="236"/>
      <c r="V49" s="236"/>
      <c r="W49" s="236"/>
    </row>
    <row r="50" ht="24" customHeight="1" spans="1:23">
      <c r="A50" s="235" t="s">
        <v>417</v>
      </c>
      <c r="B50" s="235" t="s">
        <v>453</v>
      </c>
      <c r="C50" s="235" t="s">
        <v>454</v>
      </c>
      <c r="D50" s="235" t="s">
        <v>92</v>
      </c>
      <c r="E50" s="235" t="s">
        <v>111</v>
      </c>
      <c r="F50" s="235" t="s">
        <v>112</v>
      </c>
      <c r="G50" s="235" t="s">
        <v>339</v>
      </c>
      <c r="H50" s="235" t="s">
        <v>340</v>
      </c>
      <c r="I50" s="236">
        <v>416640</v>
      </c>
      <c r="J50" s="236">
        <v>416640</v>
      </c>
      <c r="K50" s="236">
        <v>416640</v>
      </c>
      <c r="L50" s="236"/>
      <c r="M50" s="236"/>
      <c r="N50" s="236"/>
      <c r="O50" s="236"/>
      <c r="P50" s="236"/>
      <c r="Q50" s="236"/>
      <c r="R50" s="236"/>
      <c r="S50" s="236"/>
      <c r="T50" s="236"/>
      <c r="U50" s="236"/>
      <c r="V50" s="236"/>
      <c r="W50" s="236"/>
    </row>
    <row r="51" ht="24" customHeight="1" spans="1:23">
      <c r="A51" s="235" t="s">
        <v>417</v>
      </c>
      <c r="B51" s="235" t="s">
        <v>455</v>
      </c>
      <c r="C51" s="235" t="s">
        <v>456</v>
      </c>
      <c r="D51" s="235" t="s">
        <v>92</v>
      </c>
      <c r="E51" s="235" t="s">
        <v>228</v>
      </c>
      <c r="F51" s="235" t="s">
        <v>229</v>
      </c>
      <c r="G51" s="235" t="s">
        <v>339</v>
      </c>
      <c r="H51" s="235" t="s">
        <v>340</v>
      </c>
      <c r="I51" s="236">
        <v>1711495</v>
      </c>
      <c r="J51" s="236">
        <v>1711495</v>
      </c>
      <c r="K51" s="236">
        <v>1711495</v>
      </c>
      <c r="L51" s="236"/>
      <c r="M51" s="236"/>
      <c r="N51" s="236"/>
      <c r="O51" s="236"/>
      <c r="P51" s="236"/>
      <c r="Q51" s="236"/>
      <c r="R51" s="236"/>
      <c r="S51" s="236"/>
      <c r="T51" s="236"/>
      <c r="U51" s="236"/>
      <c r="V51" s="236"/>
      <c r="W51" s="236"/>
    </row>
    <row r="52" ht="24" customHeight="1" spans="1:23">
      <c r="A52" s="235" t="s">
        <v>417</v>
      </c>
      <c r="B52" s="235" t="s">
        <v>455</v>
      </c>
      <c r="C52" s="235" t="s">
        <v>456</v>
      </c>
      <c r="D52" s="235" t="s">
        <v>92</v>
      </c>
      <c r="E52" s="235" t="s">
        <v>111</v>
      </c>
      <c r="F52" s="235" t="s">
        <v>112</v>
      </c>
      <c r="G52" s="235" t="s">
        <v>339</v>
      </c>
      <c r="H52" s="235" t="s">
        <v>340</v>
      </c>
      <c r="I52" s="236">
        <v>2400</v>
      </c>
      <c r="J52" s="236">
        <v>2400</v>
      </c>
      <c r="K52" s="236">
        <v>2400</v>
      </c>
      <c r="L52" s="236"/>
      <c r="M52" s="236"/>
      <c r="N52" s="236"/>
      <c r="O52" s="236"/>
      <c r="P52" s="236"/>
      <c r="Q52" s="236"/>
      <c r="R52" s="236"/>
      <c r="S52" s="236"/>
      <c r="T52" s="236"/>
      <c r="U52" s="236"/>
      <c r="V52" s="236"/>
      <c r="W52" s="236"/>
    </row>
    <row r="53" ht="24" customHeight="1" spans="1:23">
      <c r="A53" s="235" t="s">
        <v>400</v>
      </c>
      <c r="B53" s="235" t="s">
        <v>457</v>
      </c>
      <c r="C53" s="235" t="s">
        <v>458</v>
      </c>
      <c r="D53" s="235" t="s">
        <v>92</v>
      </c>
      <c r="E53" s="235" t="s">
        <v>113</v>
      </c>
      <c r="F53" s="235" t="s">
        <v>114</v>
      </c>
      <c r="G53" s="235" t="s">
        <v>407</v>
      </c>
      <c r="H53" s="235" t="s">
        <v>408</v>
      </c>
      <c r="I53" s="236">
        <v>490000</v>
      </c>
      <c r="J53" s="236">
        <v>490000</v>
      </c>
      <c r="K53" s="236">
        <v>490000</v>
      </c>
      <c r="L53" s="236"/>
      <c r="M53" s="236"/>
      <c r="N53" s="236"/>
      <c r="O53" s="236"/>
      <c r="P53" s="236"/>
      <c r="Q53" s="236"/>
      <c r="R53" s="236"/>
      <c r="S53" s="236"/>
      <c r="T53" s="236"/>
      <c r="U53" s="236"/>
      <c r="V53" s="236"/>
      <c r="W53" s="236"/>
    </row>
    <row r="54" ht="24" customHeight="1" spans="1:23">
      <c r="A54" s="235" t="s">
        <v>400</v>
      </c>
      <c r="B54" s="235" t="s">
        <v>459</v>
      </c>
      <c r="C54" s="235" t="s">
        <v>460</v>
      </c>
      <c r="D54" s="235" t="s">
        <v>92</v>
      </c>
      <c r="E54" s="235" t="s">
        <v>113</v>
      </c>
      <c r="F54" s="235" t="s">
        <v>114</v>
      </c>
      <c r="G54" s="235" t="s">
        <v>449</v>
      </c>
      <c r="H54" s="235" t="s">
        <v>450</v>
      </c>
      <c r="I54" s="236">
        <v>500000</v>
      </c>
      <c r="J54" s="236">
        <v>500000</v>
      </c>
      <c r="K54" s="236">
        <v>500000</v>
      </c>
      <c r="L54" s="236"/>
      <c r="M54" s="236"/>
      <c r="N54" s="236"/>
      <c r="O54" s="236"/>
      <c r="P54" s="236"/>
      <c r="Q54" s="236"/>
      <c r="R54" s="236"/>
      <c r="S54" s="236"/>
      <c r="T54" s="236"/>
      <c r="U54" s="236"/>
      <c r="V54" s="236"/>
      <c r="W54" s="236"/>
    </row>
    <row r="55" ht="24" customHeight="1" spans="1:23">
      <c r="A55" s="235" t="s">
        <v>400</v>
      </c>
      <c r="B55" s="235" t="s">
        <v>461</v>
      </c>
      <c r="C55" s="235" t="s">
        <v>462</v>
      </c>
      <c r="D55" s="235" t="s">
        <v>92</v>
      </c>
      <c r="E55" s="235" t="s">
        <v>212</v>
      </c>
      <c r="F55" s="235" t="s">
        <v>213</v>
      </c>
      <c r="G55" s="235" t="s">
        <v>339</v>
      </c>
      <c r="H55" s="235" t="s">
        <v>340</v>
      </c>
      <c r="I55" s="236">
        <v>120000</v>
      </c>
      <c r="J55" s="236">
        <v>120000</v>
      </c>
      <c r="K55" s="236">
        <v>120000</v>
      </c>
      <c r="L55" s="236"/>
      <c r="M55" s="236"/>
      <c r="N55" s="236"/>
      <c r="O55" s="236"/>
      <c r="P55" s="236"/>
      <c r="Q55" s="236"/>
      <c r="R55" s="236"/>
      <c r="S55" s="236"/>
      <c r="T55" s="236"/>
      <c r="U55" s="236"/>
      <c r="V55" s="236"/>
      <c r="W55" s="236"/>
    </row>
    <row r="56" ht="24" customHeight="1" spans="1:23">
      <c r="A56" s="235" t="s">
        <v>400</v>
      </c>
      <c r="B56" s="235" t="s">
        <v>463</v>
      </c>
      <c r="C56" s="235" t="s">
        <v>464</v>
      </c>
      <c r="D56" s="235" t="s">
        <v>92</v>
      </c>
      <c r="E56" s="235" t="s">
        <v>143</v>
      </c>
      <c r="F56" s="235" t="s">
        <v>144</v>
      </c>
      <c r="G56" s="235" t="s">
        <v>339</v>
      </c>
      <c r="H56" s="235" t="s">
        <v>340</v>
      </c>
      <c r="I56" s="236">
        <v>10200</v>
      </c>
      <c r="J56" s="236">
        <v>10200</v>
      </c>
      <c r="K56" s="236">
        <v>10200</v>
      </c>
      <c r="L56" s="236"/>
      <c r="M56" s="236"/>
      <c r="N56" s="236"/>
      <c r="O56" s="236"/>
      <c r="P56" s="236"/>
      <c r="Q56" s="236"/>
      <c r="R56" s="236"/>
      <c r="S56" s="236"/>
      <c r="T56" s="236"/>
      <c r="U56" s="236"/>
      <c r="V56" s="236"/>
      <c r="W56" s="236"/>
    </row>
    <row r="57" ht="24" customHeight="1" spans="1:23">
      <c r="A57" s="235" t="s">
        <v>426</v>
      </c>
      <c r="B57" s="235" t="s">
        <v>465</v>
      </c>
      <c r="C57" s="235" t="s">
        <v>466</v>
      </c>
      <c r="D57" s="235" t="s">
        <v>92</v>
      </c>
      <c r="E57" s="235" t="s">
        <v>175</v>
      </c>
      <c r="F57" s="235" t="s">
        <v>176</v>
      </c>
      <c r="G57" s="235" t="s">
        <v>339</v>
      </c>
      <c r="H57" s="235" t="s">
        <v>340</v>
      </c>
      <c r="I57" s="236">
        <v>18440</v>
      </c>
      <c r="J57" s="236">
        <v>18440</v>
      </c>
      <c r="K57" s="236">
        <v>18440</v>
      </c>
      <c r="L57" s="236"/>
      <c r="M57" s="236"/>
      <c r="N57" s="236"/>
      <c r="O57" s="236"/>
      <c r="P57" s="236"/>
      <c r="Q57" s="236"/>
      <c r="R57" s="236"/>
      <c r="S57" s="236"/>
      <c r="T57" s="236"/>
      <c r="U57" s="236"/>
      <c r="V57" s="236"/>
      <c r="W57" s="236"/>
    </row>
    <row r="58" ht="24" customHeight="1" spans="1:23">
      <c r="A58" s="235" t="s">
        <v>400</v>
      </c>
      <c r="B58" s="235" t="s">
        <v>467</v>
      </c>
      <c r="C58" s="235" t="s">
        <v>468</v>
      </c>
      <c r="D58" s="235" t="s">
        <v>92</v>
      </c>
      <c r="E58" s="235" t="s">
        <v>133</v>
      </c>
      <c r="F58" s="235" t="s">
        <v>134</v>
      </c>
      <c r="G58" s="235" t="s">
        <v>339</v>
      </c>
      <c r="H58" s="235" t="s">
        <v>340</v>
      </c>
      <c r="I58" s="236">
        <v>240000</v>
      </c>
      <c r="J58" s="236">
        <v>240000</v>
      </c>
      <c r="K58" s="236">
        <v>240000</v>
      </c>
      <c r="L58" s="236"/>
      <c r="M58" s="236"/>
      <c r="N58" s="236"/>
      <c r="O58" s="236"/>
      <c r="P58" s="236"/>
      <c r="Q58" s="236"/>
      <c r="R58" s="236"/>
      <c r="S58" s="236"/>
      <c r="T58" s="236"/>
      <c r="U58" s="236"/>
      <c r="V58" s="236"/>
      <c r="W58" s="236"/>
    </row>
    <row r="59" ht="24" customHeight="1" spans="1:23">
      <c r="A59" s="235" t="s">
        <v>400</v>
      </c>
      <c r="B59" s="235" t="s">
        <v>469</v>
      </c>
      <c r="C59" s="235" t="s">
        <v>470</v>
      </c>
      <c r="D59" s="235" t="s">
        <v>92</v>
      </c>
      <c r="E59" s="235" t="s">
        <v>137</v>
      </c>
      <c r="F59" s="235" t="s">
        <v>138</v>
      </c>
      <c r="G59" s="235" t="s">
        <v>407</v>
      </c>
      <c r="H59" s="235" t="s">
        <v>408</v>
      </c>
      <c r="I59" s="236">
        <v>89000</v>
      </c>
      <c r="J59" s="236">
        <v>89000</v>
      </c>
      <c r="K59" s="236">
        <v>89000</v>
      </c>
      <c r="L59" s="236"/>
      <c r="M59" s="236"/>
      <c r="N59" s="236"/>
      <c r="O59" s="236"/>
      <c r="P59" s="236"/>
      <c r="Q59" s="236"/>
      <c r="R59" s="236"/>
      <c r="S59" s="236"/>
      <c r="T59" s="236"/>
      <c r="U59" s="236"/>
      <c r="V59" s="236"/>
      <c r="W59" s="236"/>
    </row>
    <row r="60" ht="24" customHeight="1" spans="1:23">
      <c r="A60" s="235" t="s">
        <v>400</v>
      </c>
      <c r="B60" s="235" t="s">
        <v>471</v>
      </c>
      <c r="C60" s="235" t="s">
        <v>472</v>
      </c>
      <c r="D60" s="235" t="s">
        <v>92</v>
      </c>
      <c r="E60" s="235" t="s">
        <v>218</v>
      </c>
      <c r="F60" s="235" t="s">
        <v>219</v>
      </c>
      <c r="G60" s="235" t="s">
        <v>473</v>
      </c>
      <c r="H60" s="235" t="s">
        <v>474</v>
      </c>
      <c r="I60" s="236">
        <v>300350</v>
      </c>
      <c r="J60" s="236">
        <v>300350</v>
      </c>
      <c r="K60" s="236">
        <v>300350</v>
      </c>
      <c r="L60" s="236"/>
      <c r="M60" s="236"/>
      <c r="N60" s="236"/>
      <c r="O60" s="236"/>
      <c r="P60" s="236"/>
      <c r="Q60" s="236"/>
      <c r="R60" s="236"/>
      <c r="S60" s="236"/>
      <c r="T60" s="236"/>
      <c r="U60" s="236"/>
      <c r="V60" s="236"/>
      <c r="W60" s="236"/>
    </row>
    <row r="61" ht="24" customHeight="1" spans="1:23">
      <c r="A61" s="235" t="s">
        <v>417</v>
      </c>
      <c r="B61" s="235" t="s">
        <v>475</v>
      </c>
      <c r="C61" s="235" t="s">
        <v>476</v>
      </c>
      <c r="D61" s="235" t="s">
        <v>92</v>
      </c>
      <c r="E61" s="235" t="s">
        <v>238</v>
      </c>
      <c r="F61" s="235" t="s">
        <v>112</v>
      </c>
      <c r="G61" s="235" t="s">
        <v>407</v>
      </c>
      <c r="H61" s="235" t="s">
        <v>408</v>
      </c>
      <c r="I61" s="236">
        <v>10000</v>
      </c>
      <c r="J61" s="236"/>
      <c r="K61" s="236"/>
      <c r="L61" s="236"/>
      <c r="M61" s="236"/>
      <c r="N61" s="236"/>
      <c r="O61" s="236"/>
      <c r="P61" s="236"/>
      <c r="Q61" s="236"/>
      <c r="R61" s="236">
        <v>10000</v>
      </c>
      <c r="S61" s="236"/>
      <c r="T61" s="236"/>
      <c r="U61" s="236"/>
      <c r="V61" s="236"/>
      <c r="W61" s="236">
        <v>10000</v>
      </c>
    </row>
    <row r="62" ht="24" customHeight="1" spans="1:23">
      <c r="A62" s="235" t="s">
        <v>417</v>
      </c>
      <c r="B62" s="235" t="s">
        <v>477</v>
      </c>
      <c r="C62" s="235" t="s">
        <v>478</v>
      </c>
      <c r="D62" s="235" t="s">
        <v>92</v>
      </c>
      <c r="E62" s="235" t="s">
        <v>157</v>
      </c>
      <c r="F62" s="235" t="s">
        <v>158</v>
      </c>
      <c r="G62" s="235" t="s">
        <v>351</v>
      </c>
      <c r="H62" s="235" t="s">
        <v>352</v>
      </c>
      <c r="I62" s="236">
        <v>2460</v>
      </c>
      <c r="J62" s="236"/>
      <c r="K62" s="236"/>
      <c r="L62" s="236"/>
      <c r="M62" s="236"/>
      <c r="N62" s="236"/>
      <c r="O62" s="236"/>
      <c r="P62" s="236"/>
      <c r="Q62" s="236"/>
      <c r="R62" s="236">
        <v>2460</v>
      </c>
      <c r="S62" s="236"/>
      <c r="T62" s="236"/>
      <c r="U62" s="236">
        <v>2460</v>
      </c>
      <c r="V62" s="236"/>
      <c r="W62" s="236"/>
    </row>
    <row r="63" ht="24" customHeight="1" spans="1:23">
      <c r="A63" s="235" t="s">
        <v>400</v>
      </c>
      <c r="B63" s="235" t="s">
        <v>479</v>
      </c>
      <c r="C63" s="235" t="s">
        <v>480</v>
      </c>
      <c r="D63" s="235" t="s">
        <v>92</v>
      </c>
      <c r="E63" s="235" t="s">
        <v>214</v>
      </c>
      <c r="F63" s="235" t="s">
        <v>215</v>
      </c>
      <c r="G63" s="235" t="s">
        <v>351</v>
      </c>
      <c r="H63" s="235" t="s">
        <v>352</v>
      </c>
      <c r="I63" s="236">
        <v>8400</v>
      </c>
      <c r="J63" s="236"/>
      <c r="K63" s="236"/>
      <c r="L63" s="236"/>
      <c r="M63" s="236"/>
      <c r="N63" s="236">
        <v>8400</v>
      </c>
      <c r="O63" s="236"/>
      <c r="P63" s="236"/>
      <c r="Q63" s="236"/>
      <c r="R63" s="236"/>
      <c r="S63" s="236"/>
      <c r="T63" s="236"/>
      <c r="U63" s="236"/>
      <c r="V63" s="236"/>
      <c r="W63" s="236"/>
    </row>
    <row r="64" ht="24" customHeight="1" spans="1:23">
      <c r="A64" s="235" t="s">
        <v>417</v>
      </c>
      <c r="B64" s="235" t="s">
        <v>481</v>
      </c>
      <c r="C64" s="235" t="s">
        <v>482</v>
      </c>
      <c r="D64" s="235" t="s">
        <v>92</v>
      </c>
      <c r="E64" s="235" t="s">
        <v>232</v>
      </c>
      <c r="F64" s="235" t="s">
        <v>233</v>
      </c>
      <c r="G64" s="235" t="s">
        <v>351</v>
      </c>
      <c r="H64" s="235" t="s">
        <v>352</v>
      </c>
      <c r="I64" s="236">
        <v>53510.46</v>
      </c>
      <c r="J64" s="236"/>
      <c r="K64" s="236"/>
      <c r="L64" s="236"/>
      <c r="M64" s="236"/>
      <c r="N64" s="236">
        <v>53510.46</v>
      </c>
      <c r="O64" s="236"/>
      <c r="P64" s="236"/>
      <c r="Q64" s="236"/>
      <c r="R64" s="236"/>
      <c r="S64" s="236"/>
      <c r="T64" s="236"/>
      <c r="U64" s="236"/>
      <c r="V64" s="236"/>
      <c r="W64" s="236"/>
    </row>
    <row r="65" ht="24" customHeight="1" spans="1:23">
      <c r="A65" s="235" t="s">
        <v>417</v>
      </c>
      <c r="B65" s="235" t="s">
        <v>483</v>
      </c>
      <c r="C65" s="235" t="s">
        <v>482</v>
      </c>
      <c r="D65" s="235" t="s">
        <v>92</v>
      </c>
      <c r="E65" s="235" t="s">
        <v>232</v>
      </c>
      <c r="F65" s="235" t="s">
        <v>233</v>
      </c>
      <c r="G65" s="235" t="s">
        <v>351</v>
      </c>
      <c r="H65" s="235" t="s">
        <v>352</v>
      </c>
      <c r="I65" s="236">
        <v>42</v>
      </c>
      <c r="J65" s="236"/>
      <c r="K65" s="236"/>
      <c r="L65" s="236"/>
      <c r="M65" s="236"/>
      <c r="N65" s="236">
        <v>42</v>
      </c>
      <c r="O65" s="236"/>
      <c r="P65" s="236"/>
      <c r="Q65" s="236"/>
      <c r="R65" s="236"/>
      <c r="S65" s="236"/>
      <c r="T65" s="236"/>
      <c r="U65" s="236"/>
      <c r="V65" s="236"/>
      <c r="W65" s="236"/>
    </row>
    <row r="66" ht="24" customHeight="1" spans="1:23">
      <c r="A66" s="235" t="s">
        <v>417</v>
      </c>
      <c r="B66" s="235" t="s">
        <v>484</v>
      </c>
      <c r="C66" s="235" t="s">
        <v>482</v>
      </c>
      <c r="D66" s="235" t="s">
        <v>92</v>
      </c>
      <c r="E66" s="235" t="s">
        <v>232</v>
      </c>
      <c r="F66" s="235" t="s">
        <v>233</v>
      </c>
      <c r="G66" s="235" t="s">
        <v>351</v>
      </c>
      <c r="H66" s="235" t="s">
        <v>352</v>
      </c>
      <c r="I66" s="236">
        <v>3829.54</v>
      </c>
      <c r="J66" s="236"/>
      <c r="K66" s="236"/>
      <c r="L66" s="236"/>
      <c r="M66" s="236"/>
      <c r="N66" s="236">
        <v>3829.54</v>
      </c>
      <c r="O66" s="236"/>
      <c r="P66" s="236"/>
      <c r="Q66" s="236"/>
      <c r="R66" s="236"/>
      <c r="S66" s="236"/>
      <c r="T66" s="236"/>
      <c r="U66" s="236"/>
      <c r="V66" s="236"/>
      <c r="W66" s="236"/>
    </row>
    <row r="67" ht="24" customHeight="1" spans="1:23">
      <c r="A67" s="235" t="s">
        <v>400</v>
      </c>
      <c r="B67" s="235" t="s">
        <v>485</v>
      </c>
      <c r="C67" s="235" t="s">
        <v>486</v>
      </c>
      <c r="D67" s="235" t="s">
        <v>92</v>
      </c>
      <c r="E67" s="235" t="s">
        <v>187</v>
      </c>
      <c r="F67" s="235" t="s">
        <v>188</v>
      </c>
      <c r="G67" s="235" t="s">
        <v>351</v>
      </c>
      <c r="H67" s="235" t="s">
        <v>352</v>
      </c>
      <c r="I67" s="236">
        <v>1680</v>
      </c>
      <c r="J67" s="236"/>
      <c r="K67" s="236"/>
      <c r="L67" s="236"/>
      <c r="M67" s="236"/>
      <c r="N67" s="236">
        <v>1680</v>
      </c>
      <c r="O67" s="236"/>
      <c r="P67" s="236"/>
      <c r="Q67" s="236"/>
      <c r="R67" s="236"/>
      <c r="S67" s="236"/>
      <c r="T67" s="236"/>
      <c r="U67" s="236"/>
      <c r="V67" s="236"/>
      <c r="W67" s="236"/>
    </row>
    <row r="68" ht="24" customHeight="1" spans="1:23">
      <c r="A68" s="235" t="s">
        <v>400</v>
      </c>
      <c r="B68" s="235" t="s">
        <v>487</v>
      </c>
      <c r="C68" s="235" t="s">
        <v>486</v>
      </c>
      <c r="D68" s="235" t="s">
        <v>92</v>
      </c>
      <c r="E68" s="235" t="s">
        <v>187</v>
      </c>
      <c r="F68" s="235" t="s">
        <v>188</v>
      </c>
      <c r="G68" s="235" t="s">
        <v>409</v>
      </c>
      <c r="H68" s="235" t="s">
        <v>410</v>
      </c>
      <c r="I68" s="236">
        <v>98320</v>
      </c>
      <c r="J68" s="236"/>
      <c r="K68" s="236"/>
      <c r="L68" s="236"/>
      <c r="M68" s="236"/>
      <c r="N68" s="236">
        <v>98320</v>
      </c>
      <c r="O68" s="236"/>
      <c r="P68" s="236"/>
      <c r="Q68" s="236"/>
      <c r="R68" s="236"/>
      <c r="S68" s="236"/>
      <c r="T68" s="236"/>
      <c r="U68" s="236"/>
      <c r="V68" s="236"/>
      <c r="W68" s="236"/>
    </row>
    <row r="69" ht="24" customHeight="1" spans="1:23">
      <c r="A69" s="235" t="s">
        <v>426</v>
      </c>
      <c r="B69" s="235" t="s">
        <v>488</v>
      </c>
      <c r="C69" s="235" t="s">
        <v>489</v>
      </c>
      <c r="D69" s="235" t="s">
        <v>92</v>
      </c>
      <c r="E69" s="235" t="s">
        <v>181</v>
      </c>
      <c r="F69" s="235" t="s">
        <v>182</v>
      </c>
      <c r="G69" s="235" t="s">
        <v>339</v>
      </c>
      <c r="H69" s="235" t="s">
        <v>340</v>
      </c>
      <c r="I69" s="236">
        <v>30000</v>
      </c>
      <c r="J69" s="236"/>
      <c r="K69" s="236"/>
      <c r="L69" s="236"/>
      <c r="M69" s="236"/>
      <c r="N69" s="236">
        <v>30000</v>
      </c>
      <c r="O69" s="236"/>
      <c r="P69" s="236"/>
      <c r="Q69" s="236"/>
      <c r="R69" s="236"/>
      <c r="S69" s="236"/>
      <c r="T69" s="236"/>
      <c r="U69" s="236"/>
      <c r="V69" s="236"/>
      <c r="W69" s="236"/>
    </row>
    <row r="70" ht="24" customHeight="1" spans="1:23">
      <c r="A70" s="235" t="s">
        <v>426</v>
      </c>
      <c r="B70" s="235" t="s">
        <v>490</v>
      </c>
      <c r="C70" s="235" t="s">
        <v>491</v>
      </c>
      <c r="D70" s="235" t="s">
        <v>92</v>
      </c>
      <c r="E70" s="235" t="s">
        <v>249</v>
      </c>
      <c r="F70" s="235" t="s">
        <v>250</v>
      </c>
      <c r="G70" s="235" t="s">
        <v>339</v>
      </c>
      <c r="H70" s="235" t="s">
        <v>340</v>
      </c>
      <c r="I70" s="236">
        <v>79750</v>
      </c>
      <c r="J70" s="236"/>
      <c r="K70" s="236"/>
      <c r="L70" s="236"/>
      <c r="M70" s="236"/>
      <c r="N70" s="236"/>
      <c r="O70" s="236"/>
      <c r="P70" s="236">
        <v>79750</v>
      </c>
      <c r="Q70" s="236"/>
      <c r="R70" s="236"/>
      <c r="S70" s="236"/>
      <c r="T70" s="236"/>
      <c r="U70" s="236"/>
      <c r="V70" s="236"/>
      <c r="W70" s="236"/>
    </row>
    <row r="71" ht="24" customHeight="1" spans="1:23">
      <c r="A71" s="237" t="s">
        <v>257</v>
      </c>
      <c r="B71" s="237"/>
      <c r="C71" s="237"/>
      <c r="D71" s="237"/>
      <c r="E71" s="237"/>
      <c r="F71" s="237"/>
      <c r="G71" s="237"/>
      <c r="H71" s="237"/>
      <c r="I71" s="236">
        <v>45600714.09</v>
      </c>
      <c r="J71" s="236">
        <v>45312722.09</v>
      </c>
      <c r="K71" s="236">
        <v>45312722.09</v>
      </c>
      <c r="L71" s="236"/>
      <c r="M71" s="236"/>
      <c r="N71" s="236">
        <v>195782</v>
      </c>
      <c r="O71" s="236"/>
      <c r="P71" s="236">
        <v>79750</v>
      </c>
      <c r="Q71" s="236"/>
      <c r="R71" s="236">
        <v>12460</v>
      </c>
      <c r="S71" s="236"/>
      <c r="T71" s="236"/>
      <c r="U71" s="236">
        <v>2460</v>
      </c>
      <c r="V71" s="236"/>
      <c r="W71" s="236">
        <v>10000</v>
      </c>
    </row>
  </sheetData>
  <mergeCells count="28">
    <mergeCell ref="A2:W2"/>
    <mergeCell ref="A3:H3"/>
    <mergeCell ref="J4:M4"/>
    <mergeCell ref="N4:P4"/>
    <mergeCell ref="R4:W4"/>
    <mergeCell ref="J5:K5"/>
    <mergeCell ref="A71:H7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2"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tang</cp:lastModifiedBy>
  <dcterms:created xsi:type="dcterms:W3CDTF">2020-01-11T06:24:00Z</dcterms:created>
  <cp:lastPrinted>2021-01-13T07:07:00Z</cp:lastPrinted>
  <dcterms:modified xsi:type="dcterms:W3CDTF">2026-03-31T06:52:47Z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