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tabRatio="768" firstSheet="10"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49"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<sst xmlns="http://schemas.openxmlformats.org/spreadsheetml/2006/main" count="2925" uniqueCount="874">
  <si>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</si>
  <si>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</si>
  <si>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</si>
  <si>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</si>
  <si>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</si>
  <si>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</si>
  <si>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</si>
  <si>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</si>
  <si>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</si>
  <si>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</si>
  <si>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</si>
  <si>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</si>
  <si>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</si>
  <si>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</si>
  <si>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</si>
  <si>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</si>
  <si>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</si>
  <si>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</si>
  <si>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</si>
  <si>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</si>
  <si>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</si>
  <si>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</si>
  <si>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单位名称：安宁市交通运输局（汇总）</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</si>
  <si>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</si>
  <si>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</si>
  <si>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</si>
  <si>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</si>
  <si>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</si>
  <si>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</si>
  <si>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</si>
  <si>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</si>
  <si>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</si>
  <si>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</si>
  <si>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</si>
  <si>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</si>
  <si>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</si>
  <si>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</si>
  <si>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</si>
  <si>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</si>
  <si>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</si>
  <si>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</si>
  <si>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</si>
  <si>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</si>
  <si>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</si>
  <si>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</si>
  <si>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</si>
  <si>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</si>
  <si>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</si>
  <si>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</si>
  <si>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</si>
  <si>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</si>
  <si>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</si>
  <si>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</si>
  <si>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</si>
  <si>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</si>
  <si>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</si>
  <si>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</si>
  <si>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</si>
  <si>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</si>
  <si>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</si>
  <si>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</si>
  <si>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</si>
  <si>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</si>
  <si>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</si>
  <si>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</si>
  <si>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</si>
  <si>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</si>
  <si>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</si>
  <si>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</si>
  <si>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</si>
  <si>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</si>
  <si>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</si>
  <si>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</si>
  <si>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</si>
  <si>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</si>
  <si>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</si>
  <si>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</si>
  <si>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</si>
  <si>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</si>
  <si>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</si>
  <si>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</si>
  <si>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</si>
  <si>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</si>
  <si>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</si>
  <si>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</si>
  <si>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</si>
  <si>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</si>
  <si>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</si>
  <si>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</si>
  <si>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</si>
  <si>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</si>
  <si>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123001</t>
  </si>
  <si>
    <t>安宁市交通运输局</t>
  </si>
  <si>
    <t>123004</t>
  </si>
  <si>
    <t>安宁市综合交通运输事业发展中心</t>
  </si>
  <si>
    <t>123005</t>
  </si>
  <si>
    <t>昆明国际陆港安宁北港发展中心</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</si>
  <si>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</si>
  <si>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</si>
  <si>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</si>
  <si>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</si>
  <si>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</si>
  <si>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</si>
  <si>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</si>
  <si>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</si>
  <si>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</si>
  <si>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</si>
  <si>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</si>
  <si>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</si>
  <si>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</si>
  <si>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</si>
  <si>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</si>
  <si>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2080501</t>
  </si>
  <si>
    <t>行政单位离退休</t>
  </si>
  <si>
    <t>2080505</t>
  </si>
  <si>
    <t>机关事业单位基本养老保险缴费支出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</si>
  <si>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</si>
  <si>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</si>
  <si>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</si>
  <si>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</si>
  <si>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</si>
  <si>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</si>
  <si>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</si>
  <si>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</si>
  <si>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</si>
  <si>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</si>
  <si>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</si>
  <si>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</si>
  <si>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</si>
  <si>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</si>
  <si>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</si>
  <si>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</si>
  <si>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</si>
  <si>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</si>
  <si>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</si>
  <si>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</si>
  <si>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214</t>
  </si>
  <si>
    <t>交通运输支出</t>
  </si>
  <si>
    <t>21401</t>
  </si>
  <si>
    <t>公路水路运输</t>
  </si>
  <si>
    <t>2140101</t>
  </si>
  <si>
    <t>行政运行</t>
  </si>
  <si>
    <t>2140102</t>
  </si>
  <si>
    <t>一般行政管理事务</t>
  </si>
  <si>
    <t>2140103</t>
  </si>
  <si>
    <t>机关服务</t>
  </si>
  <si>
    <t>2140104</t>
  </si>
  <si>
    <t>公路建设</t>
  </si>
  <si>
    <t>2140106</t>
  </si>
  <si>
    <t>公路养护</t>
  </si>
  <si>
    <t>221</t>
  </si>
  <si>
    <t>住房保障支出</t>
  </si>
  <si>
    <t>22102</t>
  </si>
  <si>
    <t>住房改革支出</t>
  </si>
  <si>
    <t>2210201</t>
  </si>
  <si>
    <t>住房公积金</t>
  </si>
  <si>
    <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</si>
  <si>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</si>
  <si>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</si>
  <si>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</si>
  <si>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</si>
  <si>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</si>
  <si>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</si>
  <si>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</si>
  <si>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</si>
  <si>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</si>
  <si>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</si>
  <si>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</si>
  <si>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</si>
  <si>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</si>
  <si>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</si>
  <si>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</si>
  <si>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</si>
  <si>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</si>
  <si>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</si>
  <si>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</si>
  <si>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</si>
  <si>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</si>
  <si>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</si>
  <si>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</si>
  <si>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</si>
  <si>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</si>
  <si>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</si>
  <si>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</si>
  <si>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</si>
  <si>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</si>
  <si>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</si>
  <si>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</si>
  <si>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</si>
  <si>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</si>
  <si>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</si>
  <si>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</si>
  <si>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</si>
  <si>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</si>
  <si>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</si>
  <si>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</si>
  <si>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</si>
  <si>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</si>
  <si>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</si>
  <si>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</si>
  <si>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</si>
  <si>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</si>
  <si>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</si>
  <si>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</si>
  <si>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</si>
  <si>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</si>
  <si>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</si>
  <si>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</si>
  <si>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</si>
  <si>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</si>
  <si>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</si>
  <si>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</si>
  <si>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</si>
  <si>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</si>
  <si>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</si>
  <si>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</si>
  <si>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</si>
  <si>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</si>
  <si>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</si>
  <si>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</si>
  <si>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</si>
  <si>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</si>
  <si>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</si>
  <si>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</si>
  <si>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530181210000000018627</t>
  </si>
  <si>
    <t>行政人员支出工资</t>
  </si>
  <si>
    <t>30101</t>
  </si>
  <si>
    <t>基本工资</t>
  </si>
  <si>
    <t>30102</t>
  </si>
  <si>
    <t>津贴补贴</t>
  </si>
  <si>
    <t>30103</t>
  </si>
  <si>
    <t>奖金</t>
  </si>
  <si>
    <t>530181210000000018630</t>
  </si>
  <si>
    <t>社会保障缴费</t>
  </si>
  <si>
    <t>30108</t>
  </si>
  <si>
    <t>机关事业单位基本养老保险缴费</t>
  </si>
  <si>
    <t>30110</t>
  </si>
  <si>
    <t>职工基本医疗保险缴费</t>
  </si>
  <si>
    <t>30111</t>
  </si>
  <si>
    <t>公务员医疗补助缴费</t>
  </si>
  <si>
    <t>30112</t>
  </si>
  <si>
    <t>其他社会保障缴费</t>
  </si>
  <si>
    <t>530181210000000018631</t>
  </si>
  <si>
    <t>30113</t>
  </si>
  <si>
    <t>530181210000000018632</t>
  </si>
  <si>
    <t>对个人和家庭的补助</t>
  </si>
  <si>
    <t>30305</t>
  </si>
  <si>
    <t>生活补助</t>
  </si>
  <si>
    <t>530181210000000018633</t>
  </si>
  <si>
    <t>公车购置及运维费</t>
  </si>
  <si>
    <t>30231</t>
  </si>
  <si>
    <t>公务用车运行维护费</t>
  </si>
  <si>
    <t>530181210000000018634</t>
  </si>
  <si>
    <t>公务交通补贴</t>
  </si>
  <si>
    <t>30239</t>
  </si>
  <si>
    <t>其他交通费用</t>
  </si>
  <si>
    <t>530181210000000018635</t>
  </si>
  <si>
    <t>一般公用经费</t>
  </si>
  <si>
    <t>30299</t>
  </si>
  <si>
    <t>其他商品和服务支出</t>
  </si>
  <si>
    <t>30201</t>
  </si>
  <si>
    <t>办公费</t>
  </si>
  <si>
    <t>30207</t>
  </si>
  <si>
    <t>邮电费</t>
  </si>
  <si>
    <t>30211</t>
  </si>
  <si>
    <t>差旅费</t>
  </si>
  <si>
    <t>30216</t>
  </si>
  <si>
    <t>培训费</t>
  </si>
  <si>
    <t>530181221100000202229</t>
  </si>
  <si>
    <t>工会经费</t>
  </si>
  <si>
    <t>30228</t>
  </si>
  <si>
    <t>530181231100001570686</t>
  </si>
  <si>
    <t>行政人员绩效奖励</t>
  </si>
  <si>
    <t>530181231100001570687</t>
  </si>
  <si>
    <t>编外人员经费支出</t>
  </si>
  <si>
    <t>30199</t>
  </si>
  <si>
    <t>其他工资福利支出</t>
  </si>
  <si>
    <t>530181261100005163845</t>
  </si>
  <si>
    <t>30217</t>
  </si>
  <si>
    <t>530181210000000018639</t>
  </si>
  <si>
    <t>事业人员支出工资</t>
  </si>
  <si>
    <t>30107</t>
  </si>
  <si>
    <t>绩效工资</t>
  </si>
  <si>
    <t>530181210000000018640</t>
  </si>
  <si>
    <t>530181210000000018641</t>
  </si>
  <si>
    <t>530181210000000018644</t>
  </si>
  <si>
    <t>530181221100000210682</t>
  </si>
  <si>
    <t>530181231100001570455</t>
  </si>
  <si>
    <t>事业人员绩效奖励</t>
  </si>
  <si>
    <t>530181210000000018648</t>
  </si>
  <si>
    <t>530181210000000018649</t>
  </si>
  <si>
    <t>530181210000000018650</t>
  </si>
  <si>
    <t>530181210000000018651</t>
  </si>
  <si>
    <t>530181210000000018653</t>
  </si>
  <si>
    <t>530181221100000210796</t>
  </si>
  <si>
    <t>530181231100001570621</t>
  </si>
  <si>
    <t>预算05-1表</t>
  </si>
  <si>
    <t>项目分类</t>
  </si>
  <si>
    <t>项目单位</t>
  </si>
  <si>
    <t>经济科目编码</t>
  </si>
  <si>
    <t>经济科目名称</t>
  </si>
  <si>
    <t>本年拨款</t>
  </si>
  <si>
    <t>事业单位
经营收入</t>
  </si>
  <si>
    <t>其中：本次下达</t>
  </si>
  <si>
    <t>311 专项业务类</t>
  </si>
  <si>
    <t>530181210000000018399</t>
  </si>
  <si>
    <t>交运局安禄公路部分路段路灯费用项目补助资金</t>
  </si>
  <si>
    <t>31204</t>
  </si>
  <si>
    <t>费用补贴</t>
  </si>
  <si>
    <t>530181231100002475550</t>
  </si>
  <si>
    <t>2023年推动经济稳进提质支持现代物流体系建设资金</t>
  </si>
  <si>
    <t>30905</t>
  </si>
  <si>
    <t>基础设施建设</t>
  </si>
  <si>
    <t>530181241100003197542</t>
  </si>
  <si>
    <t>2024年中央节能减排（第二批）项目补助资金</t>
  </si>
  <si>
    <t>312 民生类</t>
  </si>
  <si>
    <t>530181251100004003782</t>
  </si>
  <si>
    <t>离退休人员去世遗属生活补助资金</t>
  </si>
  <si>
    <t>30304</t>
  </si>
  <si>
    <t>抚恤金</t>
  </si>
  <si>
    <t>313 事业发展类</t>
  </si>
  <si>
    <t>530181261100004993125</t>
  </si>
  <si>
    <t>2026年公益性岗位人员社会保险资金</t>
  </si>
  <si>
    <t>530181261100004993127</t>
  </si>
  <si>
    <t>2026年公益性岗位补贴资金</t>
  </si>
  <si>
    <t>530181261100004995851</t>
  </si>
  <si>
    <t>安宁市交通运输局2026年安全生产经费</t>
  </si>
  <si>
    <t>530181261100005001001</t>
  </si>
  <si>
    <t>交运局法律服务经费</t>
  </si>
  <si>
    <t>30227</t>
  </si>
  <si>
    <t>委托业务费</t>
  </si>
  <si>
    <t>530181261100005114846</t>
  </si>
  <si>
    <t>安宁市公交补贴项目专项资金</t>
  </si>
  <si>
    <t>530181261100005228735</t>
  </si>
  <si>
    <t>2025年昆明市自然村通村公路路面硬化及路基改造工程市级补助资金</t>
  </si>
  <si>
    <t>31005</t>
  </si>
  <si>
    <t>530181261100005229053</t>
  </si>
  <si>
    <t>2024年车辆购置税收入补助地方资金用于公路灾损抢通项目资金</t>
  </si>
  <si>
    <t>530181261100005229062</t>
  </si>
  <si>
    <t>2025年农村公路安防及危桥改造工程市级补助资金</t>
  </si>
  <si>
    <t>530181261100005229088</t>
  </si>
  <si>
    <t>2025年政府还贷二级公路取消收费后补助资金</t>
  </si>
  <si>
    <t>530181261100005229532</t>
  </si>
  <si>
    <t>2025年交通转移支付用于省道及农村公路养护专项资金</t>
  </si>
  <si>
    <t>530181261100004993044</t>
  </si>
  <si>
    <t>2026年公益性岗位人员工资资金</t>
  </si>
  <si>
    <t>530181261100004993115</t>
  </si>
  <si>
    <t>530181221100000669671</t>
  </si>
  <si>
    <t>路政管理大队“三级联动”专项资金</t>
  </si>
  <si>
    <t>30206</t>
  </si>
  <si>
    <t>电费</t>
  </si>
  <si>
    <t>30205</t>
  </si>
  <si>
    <t>水费</t>
  </si>
  <si>
    <t>530181231100001109814</t>
  </si>
  <si>
    <t>安宁市治超非现场执法专项经费</t>
  </si>
  <si>
    <t>530181261100004992984</t>
  </si>
  <si>
    <t>530181261100004993011</t>
  </si>
  <si>
    <t>预算05-2表</t>
  </si>
  <si>
    <t>项目年度绩效目标</t>
  </si>
  <si>
    <t>一级指标</t>
  </si>
  <si>
    <t>二级指标</t>
  </si>
  <si>
    <t>三级指标</t>
  </si>
  <si>
    <t>指标性质</t>
  </si>
  <si>
    <t>指标值</t>
  </si>
  <si>
    <t>度量单位</t>
  </si>
  <si>
    <t>指标属性</t>
  </si>
  <si>
    <t>指标内容</t>
  </si>
  <si>
    <t>提供更加便民的老年公交爱心服务。爱心卡办理，应办尽办，办理率100%；爱心卡刷卡次数420万人次以上；新增新能源车30辆以上；为66个接送学生运营公交车专线办理补助；为500余人公交车驾驶员提供驾龄补助。</t>
  </si>
  <si>
    <t>产出指标</t>
  </si>
  <si>
    <t>数量指标</t>
  </si>
  <si>
    <t>获补对象数</t>
  </si>
  <si>
    <t>&gt;=</t>
  </si>
  <si>
    <t>4800000</t>
  </si>
  <si>
    <t>人(人次、家)</t>
  </si>
  <si>
    <t>定量指标</t>
  </si>
  <si>
    <t>反映获补助人员、企业的数量情况。</t>
  </si>
  <si>
    <t>质量指标</t>
  </si>
  <si>
    <t>获补对象准确率</t>
  </si>
  <si>
    <t>95</t>
  </si>
  <si>
    <t>%</t>
  </si>
  <si>
    <t>反映获补助对象认定的准确性情况。
获补对象准确率=抽检符合标准的补助对象数/抽检实际补助对象数*100%</t>
  </si>
  <si>
    <t>时效指标</t>
  </si>
  <si>
    <t>发放及时率</t>
  </si>
  <si>
    <t>=</t>
  </si>
  <si>
    <t>及时发放</t>
  </si>
  <si>
    <t>是/否</t>
  </si>
  <si>
    <t>定性指标</t>
  </si>
  <si>
    <t>反映发放单位及时发放补助资金的情况。
发放及时率=在时限内发放资金/应发放资金*100%</t>
  </si>
  <si>
    <t>效益指标</t>
  </si>
  <si>
    <t>社会效益</t>
  </si>
  <si>
    <t>爱心卡办卡覆盖率</t>
  </si>
  <si>
    <t>反映爱心卡办理数量及占比</t>
  </si>
  <si>
    <t>可持续影响</t>
  </si>
  <si>
    <t>营造便捷的出行环境</t>
  </si>
  <si>
    <t>是</t>
  </si>
  <si>
    <t>是否</t>
  </si>
  <si>
    <t>满意度指标</t>
  </si>
  <si>
    <t>服务对象满意度</t>
  </si>
  <si>
    <t>受益对象满意度</t>
  </si>
  <si>
    <t>90</t>
  </si>
  <si>
    <t>反映获补助受益对象的满意程度。</t>
  </si>
  <si>
    <t>做好公益性岗位人员的聘用及管理、使用</t>
  </si>
  <si>
    <t>人员使用合理</t>
  </si>
  <si>
    <t>合理</t>
  </si>
  <si>
    <t>人员使用是否合理</t>
  </si>
  <si>
    <t>助力社会就业</t>
  </si>
  <si>
    <t>促进社会人员就业</t>
  </si>
  <si>
    <t>成本指标</t>
  </si>
  <si>
    <t>社会成本指标</t>
  </si>
  <si>
    <t>促进社会发展</t>
  </si>
  <si>
    <t>1.支持提升农村地区“薄弱环节”的公共充换电服务保障能力，激发试点县及周边地区新能源汽车消费潜力；
2.培育符合试点县及周边地区新能源汽车发展特点的充换电应用场景，完善提升县级邮政快递网点、农村物流节点、农村客货运场站、3A级及以下旅游景区、农村公路沿线、交通综合服务站等适宜新能源汽车充电场景的服务保障能力；
3.培育新技术新模式在农村地区的推广应用。</t>
  </si>
  <si>
    <t>第三档地区年度功率利用率</t>
  </si>
  <si>
    <t>2.0</t>
  </si>
  <si>
    <t>试点县新建充换电基础设施可用率</t>
  </si>
  <si>
    <t>99</t>
  </si>
  <si>
    <t>中央财政奖励资金用于符合试点政策要求的充换电基础设施的比例</t>
  </si>
  <si>
    <t>100</t>
  </si>
  <si>
    <t>试点县新建充换电基础设施应面向全社会开放比例</t>
  </si>
  <si>
    <t>试点县新建充换电基础设施额定功率</t>
  </si>
  <si>
    <t>120</t>
  </si>
  <si>
    <t>kw</t>
  </si>
  <si>
    <t>新建充换电设施接入新能源汽车公共充换电基础设施奖励资金清算平台的比例</t>
  </si>
  <si>
    <t>中央财政奖励资金用于试点县充换电基础设施建设和运营等相关支出的比例</t>
  </si>
  <si>
    <t>充换电设施支持管理政策体系</t>
  </si>
  <si>
    <t>有所完善</t>
  </si>
  <si>
    <t>年度新建充换电设施数量(台)目标完成率</t>
  </si>
  <si>
    <t>年度新建充换电设施总功率(千瓦)目标完成率</t>
  </si>
  <si>
    <t>年度新技术新模式任务目标完成率</t>
  </si>
  <si>
    <t>经济效益</t>
  </si>
  <si>
    <t>新能源汽车渗透率</t>
  </si>
  <si>
    <t>明显提升</t>
  </si>
  <si>
    <t>方便县域新能源汽车充电用户数</t>
  </si>
  <si>
    <t>显著提升</t>
  </si>
  <si>
    <t>生态效益</t>
  </si>
  <si>
    <t>节能减排效果</t>
  </si>
  <si>
    <t>有所提升</t>
  </si>
  <si>
    <t>试点期间新建充换电设施可持续运营年限</t>
  </si>
  <si>
    <t>6</t>
  </si>
  <si>
    <t>年</t>
  </si>
  <si>
    <t>受益群众满意度</t>
  </si>
  <si>
    <t>2025年、2026年公路养护、村道安防、危桥改造资金，保障公路新改建公路项目适应未来一定时期内交通需求，改善通行服务水平群众满意度。</t>
  </si>
  <si>
    <t>优良路率较上年提升</t>
  </si>
  <si>
    <t>1</t>
  </si>
  <si>
    <t>优良路率较上年提升1%</t>
  </si>
  <si>
    <t>按期完成投资</t>
  </si>
  <si>
    <t>对经济发展的促进作用</t>
  </si>
  <si>
    <t>促进经济发展</t>
  </si>
  <si>
    <t>提升基本公共服务水平</t>
  </si>
  <si>
    <t>交通建设符合环评审批要求</t>
  </si>
  <si>
    <t>改善通行服务水平群众满意度</t>
  </si>
  <si>
    <t>85</t>
  </si>
  <si>
    <t xml:space="preserve">改善通行服务水平群众满意度大于等于85%
</t>
  </si>
  <si>
    <t>经济成本指标</t>
  </si>
  <si>
    <t>经济成本控制率</t>
  </si>
  <si>
    <t>经济成本控制率达100%</t>
  </si>
  <si>
    <t xml:space="preserve"> 提高全体干部职工的法律意识和法律素养，通过律师的专业调解和法律指导，减少信访案件和诉讼案件的发生，提高行政执法专业性。特向安宁市财政局申请将该法律服务经费纳入财政预算。				
</t>
  </si>
  <si>
    <t>合同审查、法律文件起草等工作的质量提高</t>
  </si>
  <si>
    <t>对比以前年度，合同审查、文件起草更合规</t>
  </si>
  <si>
    <t>项目周期内的单次服务完成时间</t>
  </si>
  <si>
    <t>&lt;=</t>
  </si>
  <si>
    <t>2</t>
  </si>
  <si>
    <t>天</t>
  </si>
  <si>
    <t>反映单位对企业服务的质量要求，切实提高工作运转时效</t>
  </si>
  <si>
    <t>有效防范法律风险，减少法律纠纷和诉讼案件的发生</t>
  </si>
  <si>
    <t>反映法律服务经费开支后的相关成效</t>
  </si>
  <si>
    <t>推动法治文化建设，营造良好的法治环境，促进社会的长期稳定发展</t>
  </si>
  <si>
    <t>反映法律意识和合规性意识，促进社会的长期稳定发展</t>
  </si>
  <si>
    <t>单位职工满意度</t>
  </si>
  <si>
    <t xml:space="preserve">单位职工法律服务使用满意人数/单位职工法律服务使用总人数*100%
</t>
  </si>
  <si>
    <t>交通运输局在K1+000－K11+206段实施了路灯亮化工程，安装路灯共410套（其中双臂路灯296套，单臂路灯112套，高杆路灯2套），主电缆线按总长度约13000米，灯杆线约10560米，变压器7台，路灯发光后产生了日常运营维护成本，为持续保障该路段路灯正常使用，特向安宁市财政局申请将该路灯亮化工程运行维护费纳入财政预算。</t>
  </si>
  <si>
    <t>路灯正常运行数量</t>
  </si>
  <si>
    <t>410</t>
  </si>
  <si>
    <t>个</t>
  </si>
  <si>
    <t>亮灯率</t>
  </si>
  <si>
    <t>亮灯数量/路灯总数*100%</t>
  </si>
  <si>
    <t>故障路灯维修时效</t>
  </si>
  <si>
    <t>7</t>
  </si>
  <si>
    <t>故障路灯维修的及时性</t>
  </si>
  <si>
    <t>保障夜间安禄公路道路照明，提高安禄安禄公路夜间行车安全性</t>
  </si>
  <si>
    <t>小幅提升</t>
  </si>
  <si>
    <t>持续保障安禄公路部分路段路段照明正常使用</t>
  </si>
  <si>
    <t>长期影响</t>
  </si>
  <si>
    <t>出行群众满意度</t>
  </si>
  <si>
    <t>80</t>
  </si>
  <si>
    <t>发放调查问卷进行满意度调查</t>
  </si>
  <si>
    <t xml:space="preserve">我单位李芝学于2024年7月离世，去世人员的妻子无固定收入，可享受遗属生活困难补助，本年目标是完成退休人员遗属补助的发放，确保遗属在离退休人员去世后，能够维持基本的生活水平，覆盖食品、住房、医疗等基本生活开销，避免因经济困难陷入生活困境。				
</t>
  </si>
  <si>
    <t>发放人数</t>
  </si>
  <si>
    <t>1.0</t>
  </si>
  <si>
    <t>人</t>
  </si>
  <si>
    <t>遗属生活补助发放人数</t>
  </si>
  <si>
    <t>补助发放准确率</t>
  </si>
  <si>
    <t>反映补助实际享有人</t>
  </si>
  <si>
    <t>补助发放及时率</t>
  </si>
  <si>
    <t>12</t>
  </si>
  <si>
    <t>月</t>
  </si>
  <si>
    <t>发放时间为2025年1月至2025年12月</t>
  </si>
  <si>
    <t>维护社会稳定贡献，遗属群体无因生活困难引发的上访、投诉等事件</t>
  </si>
  <si>
    <t>反映对维护社会稳定贡献，解决遗属生活困难</t>
  </si>
  <si>
    <t>提升退休人员遗属生活质量</t>
  </si>
  <si>
    <t>服务对象（退休人员遗属））满意程度</t>
  </si>
  <si>
    <t xml:space="preserve">按照新《中华人民共和国安全生产法》关于安全生产经费的要求，用于加强安全生产基础设施建设和安全生产监管能力建设，全面压实安全生产责任制，有效防范和遏制生产安全事故，切实保障人民群众生命财产安全。				
</t>
  </si>
  <si>
    <t>安全生产专项检查次数</t>
  </si>
  <si>
    <t>3</t>
  </si>
  <si>
    <t>次</t>
  </si>
  <si>
    <t>反映安全生产专项检查频数</t>
  </si>
  <si>
    <t>提高生产单位干部职工安全生产意识</t>
  </si>
  <si>
    <t>反映绩效指标执行后取得的成效，切实提高生产单位干部职工安全生产意识</t>
  </si>
  <si>
    <t>安全培训、演练计划按时完成率</t>
  </si>
  <si>
    <t>反映安全培训等活动实际开展的及时性</t>
  </si>
  <si>
    <t>事故造成损失影响程度明显降低</t>
  </si>
  <si>
    <t>事故造成损失影响较以前年度总体程度减轻</t>
  </si>
  <si>
    <t>安全管理体系完善持续性得到长期有效支撑</t>
  </si>
  <si>
    <t>服务对象满意</t>
  </si>
  <si>
    <t>服务对象满意人数/宣传服务总人数*100%</t>
  </si>
  <si>
    <t>做到公益性人员的规范管理及使用</t>
  </si>
  <si>
    <t>人员管理是否规范</t>
  </si>
  <si>
    <t>人员管理规范</t>
  </si>
  <si>
    <t>是否促进社会就业</t>
  </si>
  <si>
    <t>是否满意</t>
  </si>
  <si>
    <t>助力社会发展</t>
  </si>
  <si>
    <t>2024年开工建设海关监管作业场所，多式联运中心及综合仓储中心，年度完成投资不低于5亿元，建设工程量不低于5万平方米，项目建设带动就业不低于600人。</t>
  </si>
  <si>
    <t>年度完成项目投资</t>
  </si>
  <si>
    <t>500000000</t>
  </si>
  <si>
    <t>元</t>
  </si>
  <si>
    <t>年度完成项目投资5亿元以上</t>
  </si>
  <si>
    <t>年度建设工程量</t>
  </si>
  <si>
    <t>50000</t>
  </si>
  <si>
    <t>平方米</t>
  </si>
  <si>
    <t>年度建设工程量在5千平方米以上</t>
  </si>
  <si>
    <t>项目设计变更率</t>
  </si>
  <si>
    <t>10</t>
  </si>
  <si>
    <t>开工时效</t>
  </si>
  <si>
    <t>2023.12月底前</t>
  </si>
  <si>
    <t>带动就业</t>
  </si>
  <si>
    <t>600</t>
  </si>
  <si>
    <t>此项目带动就业程度</t>
  </si>
  <si>
    <t>服务群众满意度</t>
  </si>
  <si>
    <t>根据调查问卷</t>
  </si>
  <si>
    <t>保持公路基础设施良好技术状况水平（养护工程、2024年村道安全生命防护清算资金、危桥改造(含2024年计划项目清算资金））</t>
  </si>
  <si>
    <t>支持农村公路养护</t>
  </si>
  <si>
    <t>公里</t>
  </si>
  <si>
    <t xml:space="preserve">支持农村公路养护6公里
</t>
  </si>
  <si>
    <t>实施路段技术状况水平</t>
  </si>
  <si>
    <t>提升</t>
  </si>
  <si>
    <t>实施路段技术状况水平提升</t>
  </si>
  <si>
    <t>明显</t>
  </si>
  <si>
    <t>对经济发展的促进作用明显</t>
  </si>
  <si>
    <t>基本公共服务水平</t>
  </si>
  <si>
    <t xml:space="preserve">基本公共服务水平提示
</t>
  </si>
  <si>
    <t>社会公众满意度</t>
  </si>
  <si>
    <t>社会公众满意度大于等于90%</t>
  </si>
  <si>
    <t>为就业困难群体提供稳定的就业岗位，帮助他们摆脱失业状态，获得持续的收入来源，同时辅助单位开展工作，促进单位发展。</t>
  </si>
  <si>
    <t>安置的公益性岗位人员数量</t>
  </si>
  <si>
    <t>安置的公益性岗位人员数量为1人</t>
  </si>
  <si>
    <t>工资发放准确率</t>
  </si>
  <si>
    <t>工资发放准确率为100%</t>
  </si>
  <si>
    <t>工资按月发放及时率</t>
  </si>
  <si>
    <t>工资按月发放及时率达100%</t>
  </si>
  <si>
    <t>促进困难群体就业</t>
  </si>
  <si>
    <t>确实促进困难群体就业</t>
  </si>
  <si>
    <t>岗位人员稳定就业期限</t>
  </si>
  <si>
    <t>岗位人员稳定就业期限大于等于2年</t>
  </si>
  <si>
    <t>服务对象对公益性岗位服务的满意度</t>
  </si>
  <si>
    <t>服务对象对公益性岗位服务的满意度大于等于90%</t>
  </si>
  <si>
    <t>保险缴纳准确率</t>
  </si>
  <si>
    <t>保险缴纳准确率为100%</t>
  </si>
  <si>
    <t>保险按月缴纳及时率</t>
  </si>
  <si>
    <t>保险按月缴纳及时率为100%</t>
  </si>
  <si>
    <t>服务对象对公益性岗位服务的满意度≥90%</t>
  </si>
  <si>
    <t>一、精细化提升超限超载治理能力，持续面向全省示范推广治超工作经验和做法。
1.持续加强路产路权管理和货运车辆扬尘泼洒治理。2.开展货车超限超载路面联合治理。联合交警、各街道路政所在管辖区内重要货运通道开展超限超载联合治理。
二、持续推进治超非现场执法科学化水平。
目前全市范围内已建立4套治超非现场执法系统。 2023年8月24日，全省治超工作现场会在安宁石安公路治超站召开，安宁治超工作经验在全省示范推广，经验做法被工人日报等多家权威媒体宣传报道。全省及部分省外30余家单位先后到安宁开展经验交流学习，治超工作成效显著。持续加强推进治超非现场执法科学化水平。</t>
  </si>
  <si>
    <t>路政大队云MAS业务（短信服务费）</t>
  </si>
  <si>
    <t>&gt;</t>
  </si>
  <si>
    <t>1.00</t>
  </si>
  <si>
    <t>条</t>
  </si>
  <si>
    <t>路政大队5条移动数据专线</t>
  </si>
  <si>
    <t>5</t>
  </si>
  <si>
    <t>5条移动数据专线</t>
  </si>
  <si>
    <t>路政大队非现场治超办公费</t>
  </si>
  <si>
    <t>30000</t>
  </si>
  <si>
    <t>非现场治超项目设备维护费</t>
  </si>
  <si>
    <t>4.00</t>
  </si>
  <si>
    <t>套</t>
  </si>
  <si>
    <t>路政大队接入运管系统专用线</t>
  </si>
  <si>
    <t>12000</t>
  </si>
  <si>
    <t>路政大队接入运管系统专用线1条</t>
  </si>
  <si>
    <t>培训经费</t>
  </si>
  <si>
    <t>根据昆明市交通运输局执法人员培训需求</t>
  </si>
  <si>
    <t>称重器材年检、维修</t>
  </si>
  <si>
    <t>称重器材鉴定维修合同</t>
  </si>
  <si>
    <t>称重器材年检合格率</t>
  </si>
  <si>
    <t>根据云南省计量测试技术研究院检定证书</t>
  </si>
  <si>
    <t>公路及公路附属设施完好率</t>
  </si>
  <si>
    <t>根据实际数量进行统计</t>
  </si>
  <si>
    <t>治超查超完成率</t>
  </si>
  <si>
    <t>根据考核指标</t>
  </si>
  <si>
    <t>扬尘泼洒整治率</t>
  </si>
  <si>
    <t>整体城市环境</t>
  </si>
  <si>
    <t>有效改善</t>
  </si>
  <si>
    <t>综合分析</t>
  </si>
  <si>
    <t>以服务人民群众安全便捷出行为出发点、以服务农村经济社会发展为落脚点，以促进我市全面建成小康社会为目标，按照加快建设速度、提高管理水平、提升养护质量、消除安全隐患的要求，扎实推进我市农村公路建设、管理</t>
  </si>
  <si>
    <t>群众满意度</t>
  </si>
  <si>
    <t>保险缴纳准确率＝100%</t>
  </si>
  <si>
    <t>保险按月缴纳及时率=100%</t>
  </si>
  <si>
    <t>岗位人员稳定就业期限≥2年</t>
  </si>
  <si>
    <t>工资发放准确率＝100%</t>
  </si>
  <si>
    <t>工资按月发放及时率=100%</t>
  </si>
  <si>
    <t xml:space="preserve">岗位人员稳定就业期限≥2年
</t>
  </si>
  <si>
    <t xml:space="preserve">服务对象对公益性岗位服务的满意度≥90%
</t>
  </si>
  <si>
    <t>安宁市公路路政管理大队开展不停车治超非现场执法工作，对我市扬尘及治超治理取得显著成效，现每年对非现场执法设备的网络通信费及设备维护进行维护</t>
  </si>
  <si>
    <t>网络专线</t>
  </si>
  <si>
    <t>不停车治超非现场设备专用网络数量</t>
  </si>
  <si>
    <t>非现场执法系统</t>
  </si>
  <si>
    <t>台/套</t>
  </si>
  <si>
    <t>不停车治超非现场执法设备数量，分别石安公路两套，安晋公路两套</t>
  </si>
  <si>
    <t>运管系统通讯专用线路</t>
  </si>
  <si>
    <t>不停车治超非现场执法接入运输管理系统数量</t>
  </si>
  <si>
    <t>网络专线故障率</t>
  </si>
  <si>
    <t>设备使用过程中网络出现故障的几率</t>
  </si>
  <si>
    <t>系统正常使用率</t>
  </si>
  <si>
    <t>设备使用工程中设备的正常使用率</t>
  </si>
  <si>
    <t>维护及时率</t>
  </si>
  <si>
    <t>设备出现故障维修维护的及时性</t>
  </si>
  <si>
    <t>出行安全显著提升</t>
  </si>
  <si>
    <t>对车辆的超限、超宽、超重的非现场检测，有效控制道路安全隐患，提升出行安全</t>
  </si>
  <si>
    <t>空气质量改善</t>
  </si>
  <si>
    <t>大幅提升</t>
  </si>
  <si>
    <t>对超限车辆的监测能有效减少泼洒及扬尘</t>
  </si>
  <si>
    <t>对生活及生态环境长期影响</t>
  </si>
  <si>
    <t>设备的使用在长时间内符合社会的发展需求</t>
  </si>
  <si>
    <t>出行群众的满意度</t>
  </si>
  <si>
    <t>预算06表</t>
  </si>
  <si>
    <t>部门整体支出绩效目标表</t>
  </si>
  <si>
    <t>部门名称</t>
  </si>
  <si>
    <t>安宁市交通运输局（汇总）</t>
  </si>
  <si>
    <t>说明</t>
  </si>
  <si>
    <t>部门总体目标</t>
  </si>
  <si>
    <t>部门职责</t>
  </si>
  <si>
    <t>1.贯彻执行中央、省、市关于交通运输工作的方针、政策和法律、法规。2.制定全市交通运输工作实施细则和办法，并监督实施。3.编制全市公路交通运输行业发展规划和年度发展计划，并组织实施、指导交通运输行业结构调整工作。4.负责组织领导全市公路交通行业管理、城市客运管理、运输市场管理。5.指导交通运输行业体制改革，维护公路交通运输行业的平等竞争秩序。6.负责全市公路基础设施建设、管理和维护；负责公路建设资金的筹措和监督使用；组织实施重点公路建设项目。8.负责全市交通运输战备、交通运输行业安全和路政管理工作；负责实施交通运输行业技术政策、标准和规范，组织交通运输重大科技攻关，推进行业技术进步。9.承办市委市政府交办的其他事项。</t>
  </si>
  <si>
    <t>根据三定方案归纳。</t>
  </si>
  <si>
    <t>总体绩效目标
（2026-2028年期间）</t>
  </si>
  <si>
    <t>（一）谋划储备一批项目。加快中老合作物流园安宁桃花村货运站国际陆港（一期）项目、中老铁路桃花村物流园东片区专用通道项目建设。力争中老合作物流园安宁桃花村货运站国际陆港项目、安宁工业园区大宗工业物资公铁联运物流园项目、中老铁路国际冷链物流基地建成。实施好上级下达的2026年农村公路危桥改造工程、修复养护工程、安全生命防护工程。继续管理养护好全市1152.53km农村公路。完成G245巴中-金平（安宁市小贵甸至羊角村段）改扩建工程项目前期工作。积极配合完成县域充换电设施补短板试点2026年度绩效考核工作。
（二）加快建设一批项目。全面启动安宁市“十五五”综合交通发展规划编制工作，计划储备十五五交通项目24个。力争安宁产业园区云铜片区交通优化项目、读书铺中央仓高速开口项目、铁路温泉站和青龙寺站改造、G320国道改移工程纳入省、市交通规划，进入政府性重点工程项目盘子并开展前期工作。
（三）加快对外交流合作。安宁市交通运输局正积极谋划邀请泰国拉廊府赴安宁考察交流，并建立友好城市合作关系，并以中老铁路为纽带，加强双边贸易友好往来，促进两国经济贸易发展。
（四）推动骨干企业发展。支持和鼓励符合条件的物流企业整合资源、扩大业务规模。鼓励具备条件的企业积极参与A级物流企业评级，采取“培育纳新一批、挖潜提升一批、引进发展一批、扶持壮大一批”的方式，重点培育A级物流企业，不断壮大物流产业。
（五）优化交通出行方案。结合财政状况和政策变化，不断优化家校直通车、爱心公交、公交线路优化调整。加强网约车管理，理顺安宁交运局和昆明市交通运输综合行政执法支队安宁大队关系，为市民提供便民舒心的交通出行方案。</t>
  </si>
  <si>
    <t>根据部门职责，中长期规划，各级党委，各级政府要求归纳。</t>
  </si>
  <si>
    <t>部门年度目标</t>
  </si>
  <si>
    <t>预算年度（2026年）
绩效目标</t>
  </si>
  <si>
    <t xml:space="preserve">（一）谋划储备一批项目。加快中老合作物流园安宁桃花村货运站国际陆港（一期）项目、中老铁路桃花村物流园东片区专用通道项目建设。力争中老合作物流园安宁桃花村货运站国际陆港项目、安宁工业园区大宗工业物资公铁联运物流园项目、中老铁路国际冷链物流基地建成。实施好上级下达的2026年农村公路危桥改造工程、修复养护工程、安全生命防护工程。继续管理养护好全市1152.53km农村公路。完成G245巴中-金平（安宁市小贵甸至羊角村段）改扩建工程项目前期工作。积极配合完成县域充换电设施补短板试点2026年度绩效考核工作。
（二）加快建设一批项目。全面启动安宁市“十五五”综合交通发展规划编制工作，计划储备十五五交通项目24个。力争安宁产业园区云铜片区交通优化项目、读书铺中央仓高速开口项目、铁路温泉站和青龙寺站改造、G320国道改移工程纳入省、市交通规划，进入政府性重点工程项目盘子并开展前期工作。
（三）加快对外交流合作。安宁市交通运输局正积极谋划邀请泰国拉廊府赴安宁考察交流，并建立友好城市合作关系，并以中老铁路为纽带，加强双边贸易友好往来，促进两国经济贸易发展。
（四）推动骨干企业发展。支持和鼓励符合条件的物流企业整合资源、扩大业务规模。鼓励具备条件的企业积极参与A级物流企业评级，采取“培育纳新一批、挖潜提升一批、引进发展一批、扶持壮大一批”的方式，重点培育A级物流企业，不断壮大物流产业。
（五）优化交通出行方案。结合财政状况和政策变化，不断优化家校直通车、爱心公交、公交线路优化调整。加强网约车管理，理顺安宁交运局和昆明市交通运输综合行政执法支队安宁大队关系，为市民提供便民舒心的交通出行方案。
</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</si>
  <si>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</si>
  <si>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</si>
  <si>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</si>
  <si>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</si>
  <si>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</si>
  <si>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</si>
  <si>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</si>
  <si>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</si>
  <si>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</si>
  <si>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</si>
  <si>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保障公益性岗位人员工资支出</t>
  </si>
  <si>
    <t>公益性岗位人员工资及保险支出</t>
  </si>
  <si>
    <t>机构运行</t>
  </si>
  <si>
    <t>人员经费、机构运行经费</t>
  </si>
  <si>
    <t>治超非现场执法工作开展</t>
  </si>
  <si>
    <t>保障治超非现场水电宽带等经费支出，维持治超非现场执法工作</t>
  </si>
  <si>
    <t>退休人员经费</t>
  </si>
  <si>
    <t>退休人员生活补助及离退休遗属生活补助</t>
  </si>
  <si>
    <t>爱心卡乘坐公交车补贴</t>
  </si>
  <si>
    <t>（一）爱心卡办理，应办尽办，办理率100%；（二）爱心卡持有者免费乘坐公交车，每年爱心卡刷卡次数380万人次以上；（三）每年新增新能源车30辆以上；（四）为66个接送学生运营公交车专线办理补助；（五）为500余人公交车驾驶员提供驾龄补助；（六）对项目进行监管，做好项目实施台账管理。</t>
  </si>
  <si>
    <t>完成道路的养护工作以及部分路段路灯的维护及电费缴纳。</t>
  </si>
  <si>
    <t>按照《安宁市人民政府办公室关于印发安宁市深化农村公路管理养护体制改革实施办法的通知》（安政办〔2022〕8号）文件要求，安宁市交通运输局负责农村公路道路管理养护，包含道路路面、路基、交安设施等管理维护及清洁，为保障道路清扫保洁工作市场化开展，通过公开招标方式，对安禄、县草、县八一级公路、西北连接线、老 320 国道麒麟段公路、县小公路、县耳公路路面开展清扫保洁服务。电费根据每年协议进行。</t>
  </si>
  <si>
    <t>法律服务经费和安全生产经费</t>
  </si>
  <si>
    <t>为单位工程项目合同签订等提供法律专业支持；保障安全生产工作开展。</t>
  </si>
  <si>
    <t>着力做好“促建设”，达到项目进度要求。</t>
  </si>
  <si>
    <t>加快中老合作物流园安宁桃花村货运站国际陆港项目、安宁工业园区大宗工业物资公铁联运物流园项目建设。</t>
  </si>
  <si>
    <t>三、部门整体支出绩效指标</t>
  </si>
  <si>
    <t>绩效指标</t>
  </si>
  <si>
    <t>评（扣）分标准</t>
  </si>
  <si>
    <t>绩效指标值设定依据及数据来源</t>
  </si>
  <si>
    <t>480</t>
  </si>
  <si>
    <t>万人次</t>
  </si>
  <si>
    <t>获补对象数大于480万人次</t>
  </si>
  <si>
    <t>反映获补助人员、企业的数量情况，也适用补贴、资助等形式的补助。</t>
  </si>
  <si>
    <t>依据文件</t>
  </si>
  <si>
    <t>路灯数量</t>
  </si>
  <si>
    <t>台套</t>
  </si>
  <si>
    <t>根据实际完成情况统计，超出部分10%以内扣3分，10%以上扣5分</t>
  </si>
  <si>
    <t>交通运输局在K1+000－K11+206段实施了路灯亮化工程，安装路灯共410套（其中双臂路灯296套，单臂路灯112套，高杆路灯2套）</t>
  </si>
  <si>
    <t>根据完成情况进行统计</t>
  </si>
  <si>
    <t>主电缆线总长度</t>
  </si>
  <si>
    <t>130</t>
  </si>
  <si>
    <t>百米</t>
  </si>
  <si>
    <t>主电缆线按总长度约13000米达标</t>
  </si>
  <si>
    <t>灯杆线总长度</t>
  </si>
  <si>
    <t>105.6</t>
  </si>
  <si>
    <t>灯杆线长约10560米</t>
  </si>
  <si>
    <t>500</t>
  </si>
  <si>
    <t>百万</t>
  </si>
  <si>
    <t>未达目标则为不合格</t>
  </si>
  <si>
    <t>项目绩效目标表</t>
  </si>
  <si>
    <t>低于85%则为不合格</t>
  </si>
  <si>
    <t>2024年度中央节能减排补助资金（第二批）绩效目标表</t>
  </si>
  <si>
    <t>享受爱心公交补助的群体为60岁以上群体</t>
  </si>
  <si>
    <t>反映获补助对象认定的准确性情况。 获补对象准确率=抽检符合标准的补助对象数/抽检实际补助对象数*100%</t>
  </si>
  <si>
    <t>安全生产</t>
  </si>
  <si>
    <t>法律服务质量良好</t>
  </si>
  <si>
    <t>亮灯率达到100%，不扣分，达到90%扣三分，未达到90%，扣5分</t>
  </si>
  <si>
    <t>亮灯率保障100%</t>
  </si>
  <si>
    <t>验收合格率</t>
  </si>
  <si>
    <t>验收合格率达到100%，不扣分，达到90%扣三分，未达到90%，扣5分</t>
  </si>
  <si>
    <t>验收合格率达到100％</t>
  </si>
  <si>
    <t>优良路率较上年是否提升</t>
  </si>
  <si>
    <t>未能提升则为不合格</t>
  </si>
  <si>
    <t>优良路率较上年提</t>
  </si>
  <si>
    <t>按《2025年农村公路养护资金绩效目标表》</t>
  </si>
  <si>
    <t>实施路段技术状况水平未提升则为不合格</t>
  </si>
  <si>
    <t>《2025年政府还贷二级公路取消收费后补助资金绩效目标表》</t>
  </si>
  <si>
    <t>项目设计稳定率</t>
  </si>
  <si>
    <t>若小于10%则扣1分，小于15%则为不合格</t>
  </si>
  <si>
    <t>项目设计基本稳定，不随意变更</t>
  </si>
  <si>
    <t>低于99%扣2分，低于95%扣5分</t>
  </si>
  <si>
    <t>充换电基础设施的比例</t>
  </si>
  <si>
    <t>低于100%则为不合格</t>
  </si>
  <si>
    <t>面向全社会开放比例</t>
  </si>
  <si>
    <t>未达100%则为不合格</t>
  </si>
  <si>
    <t>未能有所完善则为不合格</t>
  </si>
  <si>
    <t>根据相关要求及时发放补助</t>
  </si>
  <si>
    <t>反映发放单位及时发放补助资金的情况。 发放及时率=在时限内发放资金/应发放资金*100%</t>
  </si>
  <si>
    <t>未完成投资则为不合格</t>
  </si>
  <si>
    <t>未能按期完成则为不合格</t>
  </si>
  <si>
    <t>降低企业成本</t>
  </si>
  <si>
    <t>切实降低公交公司运营成本</t>
  </si>
  <si>
    <t>反映补助有效降低受助企业平均成本的情况。</t>
  </si>
  <si>
    <t>是否节约单位资金成本</t>
  </si>
  <si>
    <t>未能产生明显促进效果则为不合格</t>
  </si>
  <si>
    <t>对经济发展的促进作用不明显则为不合格</t>
  </si>
  <si>
    <t>新能源汽车渗透率提升程度</t>
  </si>
  <si>
    <t>未得到明显提升则为不合格</t>
  </si>
  <si>
    <t>保障夜间照明提高夜间行车安全性</t>
  </si>
  <si>
    <t>绩效评价低于低于80分扣2分，低于60分扣5分</t>
  </si>
  <si>
    <t>根据《2025年农村公路养护资金绩效目标表》</t>
  </si>
  <si>
    <t>基本公共服务水平未提升则为不合格</t>
  </si>
  <si>
    <t>基本公共服务水平提示</t>
  </si>
  <si>
    <t>是否带动就业</t>
  </si>
  <si>
    <t>若未达到600人，扣1分，未达到500人，扣5分</t>
  </si>
  <si>
    <t>未能产生显著提升则为不合格</t>
  </si>
  <si>
    <t>交通建设不符合环评审批要求不合格</t>
  </si>
  <si>
    <t>节能减排效果需有所提升，否则为不合格</t>
  </si>
  <si>
    <t>未能达到显著提升则为不合格</t>
  </si>
  <si>
    <t>安宁市机单位工作人员及离退休人员去世善后待遇审核表</t>
  </si>
  <si>
    <t>持续促进向好发展</t>
  </si>
  <si>
    <t>依据数据</t>
  </si>
  <si>
    <t>持续保障路段照明正常使用</t>
  </si>
  <si>
    <t>满意度大于等于85% 即为满分，否则不合格</t>
  </si>
  <si>
    <t>满意度大于等于即为满分</t>
  </si>
  <si>
    <t>服务对象满意程度</t>
  </si>
  <si>
    <t>未达95%扣1分，未达90%扣2分。</t>
  </si>
  <si>
    <t>按实际情况</t>
  </si>
  <si>
    <t>单位职工满意度≥85%</t>
  </si>
  <si>
    <t>未达85%扣1分，未达80%扣2分</t>
  </si>
  <si>
    <t>改善通行服务水平群众满意度大于等于85%</t>
  </si>
  <si>
    <t>低于80%扣1分，低于75%扣2分。</t>
  </si>
  <si>
    <t>根据实际情况</t>
  </si>
  <si>
    <t>帮助单位防范化解风险</t>
  </si>
  <si>
    <t>生态环境成本指标</t>
  </si>
  <si>
    <t>是否造成环境压力</t>
  </si>
  <si>
    <t>否</t>
  </si>
  <si>
    <t>预算07表</t>
  </si>
  <si>
    <t>本年政府性基金预算支出</t>
  </si>
  <si>
    <t>4</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</si>
  <si>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</si>
  <si>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</si>
  <si>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</si>
  <si>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</si>
  <si>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</si>
  <si>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</si>
  <si>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</si>
  <si>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</si>
  <si>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</si>
  <si>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</si>
  <si>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</si>
  <si>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</si>
  <si>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</si>
  <si>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</si>
  <si>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</si>
  <si>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安宁市交通运输局（机关）</t>
  </si>
  <si>
    <t>加油卡</t>
  </si>
  <si>
    <t>车辆加油、添加燃料服务</t>
  </si>
  <si>
    <t>项</t>
  </si>
  <si>
    <t>维护费</t>
  </si>
  <si>
    <t>车辆维修和保养服务</t>
  </si>
  <si>
    <t>车辆保险</t>
  </si>
  <si>
    <t>机动车保险服务</t>
  </si>
  <si>
    <t>打印纸</t>
  </si>
  <si>
    <t>复印纸</t>
  </si>
  <si>
    <t>箱</t>
  </si>
  <si>
    <t>会计凭证装订机</t>
  </si>
  <si>
    <t>装订机</t>
  </si>
  <si>
    <t>台</t>
  </si>
  <si>
    <t>车辆保险服务费</t>
  </si>
  <si>
    <t>A4黑白打印机</t>
  </si>
  <si>
    <t>一般人员办公桌</t>
  </si>
  <si>
    <t>办公桌</t>
  </si>
  <si>
    <t>张</t>
  </si>
  <si>
    <t>小茶几</t>
  </si>
  <si>
    <t>茶几</t>
  </si>
  <si>
    <t>单人沙发（处级及以下）</t>
  </si>
  <si>
    <t>单人沙发</t>
  </si>
  <si>
    <t>基础软件</t>
  </si>
  <si>
    <t>三人沙发（处级及以下）</t>
  </si>
  <si>
    <t>三人沙发</t>
  </si>
  <si>
    <t>台式计算机</t>
  </si>
  <si>
    <t>预算10表</t>
  </si>
  <si>
    <t>政府购买服务项目</t>
  </si>
  <si>
    <t>政府购买服务指导性目录代码</t>
  </si>
  <si>
    <t>基本支出/项目支出</t>
  </si>
  <si>
    <t>所属服务类别</t>
  </si>
  <si>
    <t>所属服务领域</t>
  </si>
  <si>
    <t>购买内容简述</t>
  </si>
  <si>
    <t>安宁市交通运输局安全技术服务咨询合同</t>
  </si>
  <si>
    <t>A0101 公共安全隐患排查治理服务</t>
  </si>
  <si>
    <t>公共安全隐患排查治理服务</t>
  </si>
  <si>
    <t>安宁市交通运输局关于道路建设等施工过程中安全技术服务咨询</t>
  </si>
  <si>
    <t>常年法律顾问聘用合同</t>
  </si>
  <si>
    <t>B0101 法律顾问服务</t>
  </si>
  <si>
    <t>法律顾问服务</t>
  </si>
  <si>
    <t>1.2025年法律顾问聘用合同14000元 2.2026.3.15-2027.3.14法律顾问服务预计40000元</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</si>
  <si>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</si>
  <si>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</si>
  <si>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</si>
  <si>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</si>
  <si>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</si>
  <si>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</si>
  <si>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</si>
  <si>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</si>
  <si>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</si>
  <si>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</si>
  <si>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</si>
  <si>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</si>
  <si>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</si>
  <si>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</si>
  <si>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</si>
  <si>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单位名称、项目名称</t>
  </si>
  <si>
    <t>预算12表</t>
  </si>
  <si>
    <t>资产类别</t>
  </si>
  <si>
    <t>资产分类代码.名称</t>
  </si>
  <si>
    <t>资产名称</t>
  </si>
  <si>
    <t>计量单位</t>
  </si>
  <si>
    <t>财政部门批复数（元）</t>
  </si>
  <si>
    <t>单价</t>
  </si>
  <si>
    <t>金额</t>
  </si>
  <si>
    <t>A02 设备</t>
  </si>
  <si>
    <t>A02021499 其他会计机械</t>
  </si>
  <si>
    <t xml:space="preserve">会计凭证自动装订机  </t>
  </si>
  <si>
    <t>A05 家具和用品</t>
  </si>
  <si>
    <t>A05010401 三人沙发</t>
  </si>
  <si>
    <t>A02021003 A4黑白打印机</t>
  </si>
  <si>
    <t>A08 无形资产</t>
  </si>
  <si>
    <t>A08060302 支撑软件</t>
  </si>
  <si>
    <t>系统软件</t>
  </si>
  <si>
    <t>A05010201 办公桌</t>
  </si>
  <si>
    <t>A02010105 台式计算机</t>
  </si>
  <si>
    <t>A05010402 单人沙发</t>
  </si>
  <si>
    <t>单人沙发（初级及以下）</t>
  </si>
  <si>
    <t>A05010204 茶几</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</si>
  <si>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</si>
  <si>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</si>
  <si>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</si>
  <si>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</si>
  <si>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</si>
  <si>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</si>
  <si>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</si>
  <si>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</si>
  <si>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</si>
  <si>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</si>
  <si>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安宁市交通运输局机关</t>
  </si>
  <si>
    <t>本级</t>
  </si>
  <si>
    <t>上级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</si>
</sst>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61">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11"/>
      <color rgb="FF000000"/>
      <name val="宋体"/>
      <charset val="134"/>
    </font>
    <font>
      <sz val="10"/>
      <color rgb="FF000000"/>
      <name val="宋体"/>
      <charset val="134"/>
    </font>
    <font>
      <sz val="11"/>
      <name val="宋体"/>
      <charset val="134"/>
    </font>
    <font>
      <sz val="11.25"/>
      <color rgb="FF000000"/>
      <name val="宋体"/>
      <charset val="134"/>
    </font>
    <font>
      <sz val="11"/>
      <color theme="1"/>
      <name val="宋体"/>
      <charset val="134"/>
    </font>
    <font>
      <sz val="10"/>
      <color theme="1"/>
      <name val="宋体"/>
      <charset val="134"/>
      <scheme val="minor"/>
    </font>
    <font>
      <b/>
      <sz val="23"/>
      <color rgb="FF000000"/>
      <name val="宋体"/>
      <charset val="134"/>
    </font>
    <font>
      <sz val="9"/>
      <color rgb="FF000000"/>
      <name val="宋体"/>
      <charset val="134"/>
    </font>
    <font>
      <sz val="9"/>
      <color theme="1"/>
      <name val="宋体"/>
      <charset val="134"/>
    </font>
    <font>
      <sz val="10"/>
      <color rgb="FFFF0000"/>
      <name val="宋体"/>
      <charset val="1"/>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rgb="FF000000"/>
      <name val="SimSun"/>
      <charset val="134"/>
    </font>
    <font>
      <sz val="11.25"/>
      <color rgb="FF000000"/>
      <name val="SimSun"/>
      <charset val="134"/>
    </font>
    <font>
      <sz val="9"/>
      <name val="宋体"/>
      <charset val="134"/>
    </font>
    <font>
      <b/>
      <sz val="22"/>
      <color rgb="FF000000"/>
      <name val="宋体"/>
      <charset val="134"/>
    </font>
    <font>
      <sz val="10"/>
      <color indexed="8"/>
      <name val="Arial"/>
      <charset val="0"/>
    </font>
    <font>
      <sz val="11"/>
      <color rgb="FFFF0000"/>
      <name val="宋体"/>
      <charset val="134"/>
    </font>
    <font>
      <sz val="12"/>
      <color rgb="FF000000"/>
      <name val="宋体"/>
      <charset val="134"/>
    </font>
    <font>
      <sz val="16"/>
      <name val="Times New Roman"/>
      <charset val="0"/>
    </font>
    <font>
      <sz val="16"/>
      <color rgb="FF000000"/>
      <name val="Times New Roman"/>
      <charset val="0"/>
    </font>
    <font>
      <sz val="15.5"/>
      <color rgb="FF000000"/>
      <name val="仿宋_GB2312"/>
      <charset val="0"/>
    </font>
    <font>
      <b/>
      <sz val="10"/>
      <name val="宋体"/>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2"/>
      <name val="宋体"/>
      <charset val="134"/>
    </font>
    <font>
      <sz val="18"/>
      <name val="华文中宋"/>
      <charset val="134"/>
    </font>
    <font>
      <b/>
      <sz val="20"/>
      <color rgb="FF000000"/>
      <name val="宋体"/>
      <charset val="134"/>
    </font>
    <font>
      <sz val="9"/>
      <color rgb="FFFF0000"/>
      <name val="宋体"/>
      <charset val="134"/>
    </font>
    <font>
      <sz val="9"/>
      <color rgb="FF000000"/>
      <name val="SimSun"/>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0" fillId="3" borderId="31"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32" applyNumberFormat="0" applyFill="0" applyAlignment="0" applyProtection="0">
      <alignment vertical="center"/>
    </xf>
    <xf numFmtId="0" fontId="49" fillId="0" borderId="33" applyNumberFormat="0" applyFill="0" applyAlignment="0" applyProtection="0">
      <alignment vertical="center"/>
    </xf>
    <xf numFmtId="0" fontId="50" fillId="0" borderId="34" applyNumberFormat="0" applyFill="0" applyAlignment="0" applyProtection="0">
      <alignment vertical="center"/>
    </xf>
    <xf numFmtId="0" fontId="50" fillId="0" borderId="0" applyNumberFormat="0" applyFill="0" applyBorder="0" applyAlignment="0" applyProtection="0">
      <alignment vertical="center"/>
    </xf>
    <xf numFmtId="0" fontId="51" fillId="4" borderId="35" applyNumberFormat="0" applyAlignment="0" applyProtection="0">
      <alignment vertical="center"/>
    </xf>
    <xf numFmtId="0" fontId="52" fillId="5" borderId="36" applyNumberFormat="0" applyAlignment="0" applyProtection="0">
      <alignment vertical="center"/>
    </xf>
    <xf numFmtId="0" fontId="53" fillId="5" borderId="35" applyNumberFormat="0" applyAlignment="0" applyProtection="0">
      <alignment vertical="center"/>
    </xf>
    <xf numFmtId="0" fontId="54" fillId="6" borderId="37" applyNumberFormat="0" applyAlignment="0" applyProtection="0">
      <alignment vertical="center"/>
    </xf>
    <xf numFmtId="0" fontId="55" fillId="0" borderId="38" applyNumberFormat="0" applyFill="0" applyAlignment="0" applyProtection="0">
      <alignment vertical="center"/>
    </xf>
    <xf numFmtId="0" fontId="56" fillId="0" borderId="39" applyNumberFormat="0" applyFill="0" applyAlignment="0" applyProtection="0">
      <alignment vertical="center"/>
    </xf>
    <xf numFmtId="0" fontId="57" fillId="7" borderId="0" applyNumberFormat="0" applyBorder="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60" fillId="13" borderId="0" applyNumberFormat="0" applyBorder="0" applyAlignment="0" applyProtection="0">
      <alignment vertical="center"/>
    </xf>
    <xf numFmtId="0" fontId="60"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60" fillId="17" borderId="0" applyNumberFormat="0" applyBorder="0" applyAlignment="0" applyProtection="0">
      <alignment vertical="center"/>
    </xf>
    <xf numFmtId="0" fontId="60"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60" fillId="21" borderId="0" applyNumberFormat="0" applyBorder="0" applyAlignment="0" applyProtection="0">
      <alignment vertical="center"/>
    </xf>
    <xf numFmtId="0" fontId="60"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60" fillId="25" borderId="0" applyNumberFormat="0" applyBorder="0" applyAlignment="0" applyProtection="0">
      <alignment vertical="center"/>
    </xf>
    <xf numFmtId="0" fontId="60"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60" fillId="29" borderId="0" applyNumberFormat="0" applyBorder="0" applyAlignment="0" applyProtection="0">
      <alignment vertical="center"/>
    </xf>
    <xf numFmtId="0" fontId="60"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60" fillId="33" borderId="0" applyNumberFormat="0" applyBorder="0" applyAlignment="0" applyProtection="0">
      <alignment vertical="center"/>
    </xf>
    <xf numFmtId="0" fontId="34" fillId="0" borderId="0"/>
    <xf numFmtId="0" fontId="34" fillId="0" borderId="0">
      <alignment vertical="center"/>
    </xf>
    <xf numFmtId="0" fontId="34" fillId="0" borderId="0">
      <alignment vertical="center"/>
    </xf>
    <xf numFmtId="0" fontId="34" fillId="0" borderId="0"/>
    <xf numFmtId="0" fontId="21" fillId="0" borderId="0">
      <alignment vertical="top"/>
      <protection locked="0"/>
    </xf>
    <xf numFmtId="0" fontId="0" fillId="0" borderId="0"/>
    <xf numFmtId="0" fontId="0" fillId="0" borderId="0"/>
    <xf numFmtId="0" fontId="14" fillId="0" borderId="0"/>
    <xf numFmtId="0" fontId="14" fillId="0" borderId="0"/>
    <xf numFmtId="180" fontId="21" fillId="0" borderId="9">
      <alignment horizontal="right" vertical="center"/>
    </xf>
    <xf numFmtId="0" fontId="14" fillId="0" borderId="0"/>
    <xf numFmtId="181" fontId="21" fillId="0" borderId="9">
      <alignment horizontal="right" vertical="center"/>
    </xf>
    <xf numFmtId="49" fontId="21" fillId="0" borderId="9">
      <alignment horizontal="left" vertical="center" wrapText="1"/>
    </xf>
  </cellStyleXfs>
  <cellXfs count="389">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xf numFmtId="0" fontId="5"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4" fillId="0" borderId="9" xfId="0" applyFont="1" applyFill="1" applyBorder="1" applyAlignment="1">
      <alignment horizontal="center" vertical="center"/>
    </xf>
    <xf numFmtId="49" fontId="4" fillId="0" borderId="9" xfId="61" applyFont="1" applyAlignment="1">
      <alignment horizontal="center" vertical="center" wrapText="1"/>
    </xf>
    <xf numFmtId="49" fontId="7" fillId="0" borderId="9" xfId="61" applyFont="1" applyFill="1" applyAlignment="1">
      <alignment horizontal="center" vertical="center" wrapText="1"/>
    </xf>
    <xf numFmtId="182" fontId="8" fillId="0" borderId="9" xfId="60" applyNumberFormat="1" applyFont="1" applyFill="1" applyBorder="1" applyAlignment="1">
      <alignment horizontal="center" vertical="center"/>
    </xf>
    <xf numFmtId="49" fontId="7" fillId="0" borderId="9" xfId="61" applyFont="1" applyAlignment="1">
      <alignment horizontal="center" vertical="center" wrapText="1"/>
    </xf>
    <xf numFmtId="49" fontId="7" fillId="0" borderId="4" xfId="61" applyFont="1" applyBorder="1" applyAlignment="1">
      <alignment horizontal="center" vertical="center" wrapText="1"/>
    </xf>
    <xf numFmtId="181" fontId="8" fillId="0" borderId="9" xfId="60" applyNumberFormat="1" applyFont="1" applyFill="1" applyBorder="1" applyAlignment="1">
      <alignment horizontal="center" vertical="center"/>
    </xf>
    <xf numFmtId="182" fontId="4" fillId="0" borderId="9" xfId="61" applyNumberFormat="1" applyFont="1" applyFill="1" applyAlignment="1">
      <alignment horizontal="center" vertical="center" wrapText="1"/>
    </xf>
    <xf numFmtId="49" fontId="7" fillId="0" borderId="1" xfId="61" applyFont="1" applyBorder="1" applyAlignment="1">
      <alignment horizontal="center" vertical="center" wrapText="1"/>
    </xf>
    <xf numFmtId="49" fontId="7" fillId="0" borderId="1" xfId="61" applyFont="1" applyFill="1" applyBorder="1" applyAlignment="1">
      <alignment horizontal="center" vertical="center" wrapText="1"/>
    </xf>
    <xf numFmtId="182" fontId="4" fillId="0" borderId="1" xfId="61" applyNumberFormat="1" applyFont="1" applyFill="1" applyBorder="1" applyAlignment="1">
      <alignment horizontal="center" vertical="center" wrapText="1"/>
    </xf>
    <xf numFmtId="49" fontId="7" fillId="0" borderId="10" xfId="61" applyFont="1" applyBorder="1" applyAlignment="1">
      <alignment horizontal="center" vertical="center" wrapText="1"/>
    </xf>
    <xf numFmtId="182" fontId="8" fillId="0" borderId="10" xfId="0" applyNumberFormat="1" applyFont="1" applyFill="1" applyBorder="1" applyAlignment="1">
      <alignment horizontal="center" vertical="center"/>
    </xf>
    <xf numFmtId="0" fontId="9" fillId="0" borderId="0" xfId="0" applyFont="1" applyFill="1" applyBorder="1" applyAlignment="1"/>
    <xf numFmtId="49" fontId="5" fillId="0" borderId="0" xfId="0" applyNumberFormat="1" applyFont="1" applyFill="1" applyBorder="1" applyAlignment="1"/>
    <xf numFmtId="0" fontId="5" fillId="0" borderId="0" xfId="0"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5" fillId="0" borderId="9" xfId="0" applyFont="1" applyFill="1" applyBorder="1" applyAlignment="1" applyProtection="1">
      <alignment horizontal="center" vertical="center"/>
      <protection locked="0"/>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1" fillId="0" borderId="9" xfId="0" applyFont="1" applyFill="1" applyBorder="1" applyAlignment="1">
      <alignment horizontal="left" vertical="center" wrapText="1"/>
    </xf>
    <xf numFmtId="181" fontId="12" fillId="0" borderId="9" xfId="0" applyNumberFormat="1" applyFont="1" applyFill="1" applyBorder="1" applyAlignment="1">
      <alignment horizontal="right" vertical="center"/>
    </xf>
    <xf numFmtId="0" fontId="11" fillId="0" borderId="1"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center" vertical="center" wrapText="1"/>
      <protection locked="0"/>
    </xf>
    <xf numFmtId="181" fontId="12" fillId="0" borderId="4" xfId="0" applyNumberFormat="1" applyFont="1" applyFill="1" applyBorder="1" applyAlignment="1">
      <alignment horizontal="right" vertical="center"/>
    </xf>
    <xf numFmtId="0" fontId="13" fillId="0" borderId="0" xfId="53" applyFont="1" applyFill="1" applyBorder="1" applyAlignment="1" applyProtection="1"/>
    <xf numFmtId="0" fontId="14" fillId="0" borderId="0" xfId="59" applyFill="1" applyAlignment="1">
      <alignment vertical="center"/>
    </xf>
    <xf numFmtId="0" fontId="15" fillId="0" borderId="0" xfId="59" applyNumberFormat="1" applyFont="1" applyFill="1" applyBorder="1" applyAlignment="1" applyProtection="1">
      <alignment horizontal="right" vertical="center"/>
    </xf>
    <xf numFmtId="0" fontId="16" fillId="0" borderId="0" xfId="59" applyNumberFormat="1" applyFont="1" applyFill="1" applyBorder="1" applyAlignment="1" applyProtection="1">
      <alignment horizontal="center" vertical="center"/>
    </xf>
    <xf numFmtId="0" fontId="4" fillId="0" borderId="0" xfId="59" applyNumberFormat="1" applyFont="1" applyFill="1" applyBorder="1" applyAlignment="1" applyProtection="1">
      <alignment horizontal="left" vertical="center"/>
    </xf>
    <xf numFmtId="0" fontId="17" fillId="0" borderId="0" xfId="59" applyNumberFormat="1" applyFont="1" applyFill="1" applyBorder="1" applyAlignment="1" applyProtection="1">
      <alignment horizontal="left" vertical="center"/>
    </xf>
    <xf numFmtId="0" fontId="18" fillId="0" borderId="11" xfId="51" applyFont="1" applyFill="1" applyBorder="1" applyAlignment="1">
      <alignment horizontal="center" vertical="center" wrapText="1"/>
    </xf>
    <xf numFmtId="0" fontId="18" fillId="0" borderId="12" xfId="51" applyFont="1" applyFill="1" applyBorder="1" applyAlignment="1">
      <alignment horizontal="center" vertical="center" wrapText="1"/>
    </xf>
    <xf numFmtId="0" fontId="18" fillId="0" borderId="13" xfId="51" applyFont="1" applyFill="1" applyBorder="1" applyAlignment="1">
      <alignment horizontal="center" vertical="center" wrapText="1"/>
    </xf>
    <xf numFmtId="0" fontId="18" fillId="0" borderId="14" xfId="51" applyFont="1" applyFill="1" applyBorder="1" applyAlignment="1">
      <alignment horizontal="center" vertical="center" wrapText="1"/>
    </xf>
    <xf numFmtId="0" fontId="18" fillId="0" borderId="15" xfId="5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8" fillId="0" borderId="10" xfId="51" applyFont="1" applyFill="1" applyBorder="1" applyAlignment="1">
      <alignment horizontal="center" vertical="center" wrapText="1"/>
    </xf>
    <xf numFmtId="180" fontId="7" fillId="0" borderId="9" xfId="58" applyFont="1" applyAlignment="1">
      <alignment horizontal="center" vertical="center"/>
    </xf>
    <xf numFmtId="182" fontId="4" fillId="0" borderId="9" xfId="60" applyNumberFormat="1" applyFont="1" applyAlignment="1">
      <alignment horizontal="right" vertical="center"/>
    </xf>
    <xf numFmtId="0" fontId="19" fillId="0" borderId="10" xfId="0" applyFont="1" applyFill="1" applyBorder="1" applyAlignment="1" applyProtection="1">
      <alignment horizontal="center" vertical="center"/>
    </xf>
    <xf numFmtId="182" fontId="19" fillId="0" borderId="10" xfId="0" applyNumberFormat="1" applyFont="1" applyFill="1" applyBorder="1" applyAlignment="1" applyProtection="1">
      <alignment horizontal="right" vertical="center"/>
    </xf>
    <xf numFmtId="49" fontId="7" fillId="0" borderId="6" xfId="61" applyFont="1" applyBorder="1" applyAlignment="1">
      <alignment horizontal="center" vertical="center" wrapText="1"/>
    </xf>
    <xf numFmtId="180" fontId="7" fillId="0" borderId="6" xfId="58" applyFont="1" applyBorder="1" applyAlignment="1">
      <alignment horizontal="center" vertical="center"/>
    </xf>
    <xf numFmtId="182" fontId="4" fillId="0" borderId="6" xfId="60" applyNumberFormat="1" applyFont="1" applyBorder="1" applyAlignment="1">
      <alignment horizontal="right" vertical="center"/>
    </xf>
    <xf numFmtId="0" fontId="19" fillId="0" borderId="9" xfId="0" applyFont="1" applyFill="1" applyBorder="1" applyAlignment="1" applyProtection="1">
      <alignment horizontal="center" vertical="center"/>
    </xf>
    <xf numFmtId="180" fontId="20" fillId="0" borderId="9" xfId="58" applyFont="1" applyAlignment="1">
      <alignment horizontal="center" vertical="center"/>
    </xf>
    <xf numFmtId="182" fontId="19" fillId="0" borderId="9" xfId="60" applyNumberFormat="1" applyFont="1" applyAlignment="1">
      <alignment horizontal="right" vertical="center"/>
    </xf>
    <xf numFmtId="0" fontId="14" fillId="0" borderId="0" xfId="53" applyFont="1" applyFill="1" applyBorder="1" applyAlignment="1" applyProtection="1">
      <alignment vertical="center"/>
    </xf>
    <xf numFmtId="0" fontId="21" fillId="0" borderId="0" xfId="53" applyFont="1" applyFill="1" applyBorder="1" applyAlignment="1" applyProtection="1">
      <alignment vertical="top"/>
      <protection locked="0"/>
    </xf>
    <xf numFmtId="0" fontId="11" fillId="0" borderId="0" xfId="53" applyFont="1" applyFill="1" applyBorder="1" applyAlignment="1" applyProtection="1">
      <alignment horizontal="right" vertical="center"/>
      <protection locked="0"/>
    </xf>
    <xf numFmtId="0" fontId="22"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alignment vertical="center"/>
    </xf>
    <xf numFmtId="0" fontId="6" fillId="0" borderId="0" xfId="53" applyFont="1" applyFill="1" applyBorder="1" applyAlignment="1" applyProtection="1">
      <alignment vertical="top"/>
      <protection locked="0"/>
    </xf>
    <xf numFmtId="0" fontId="4" fillId="0" borderId="9" xfId="53" applyFont="1" applyFill="1" applyBorder="1" applyAlignment="1" applyProtection="1">
      <alignment horizontal="center" vertical="center" wrapText="1"/>
    </xf>
    <xf numFmtId="0" fontId="4" fillId="0" borderId="9" xfId="53" applyFont="1" applyFill="1" applyBorder="1" applyAlignment="1" applyProtection="1">
      <alignment horizontal="center" vertical="center"/>
      <protection locked="0"/>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0" fontId="11" fillId="0" borderId="9" xfId="53" applyFont="1" applyFill="1" applyBorder="1" applyAlignment="1" applyProtection="1">
      <alignment horizontal="center" vertical="center" wrapText="1"/>
    </xf>
    <xf numFmtId="0" fontId="11" fillId="0" borderId="9" xfId="53" applyFont="1" applyFill="1" applyBorder="1" applyAlignment="1" applyProtection="1">
      <alignment horizontal="center" vertical="center"/>
      <protection locked="0"/>
    </xf>
    <xf numFmtId="0" fontId="11" fillId="0" borderId="9" xfId="53" applyFont="1" applyFill="1" applyBorder="1" applyAlignment="1" applyProtection="1">
      <alignment horizontal="left" vertical="center" wrapText="1"/>
      <protection locked="0"/>
    </xf>
    <xf numFmtId="0" fontId="11" fillId="0" borderId="9" xfId="53" applyFont="1" applyFill="1" applyBorder="1" applyAlignment="1" applyProtection="1">
      <alignment horizontal="left" vertical="center" wrapText="1"/>
    </xf>
    <xf numFmtId="0" fontId="14" fillId="0" borderId="0" xfId="53" applyFont="1" applyFill="1" applyBorder="1" applyAlignment="1" applyProtection="1"/>
    <xf numFmtId="0" fontId="23" fillId="0" borderId="0" xfId="0" applyFont="1" applyFill="1" applyAlignment="1">
      <alignment vertical="center"/>
    </xf>
    <xf numFmtId="0" fontId="5" fillId="0" borderId="0" xfId="53" applyFont="1" applyFill="1" applyBorder="1" applyAlignment="1" applyProtection="1"/>
    <xf numFmtId="0" fontId="5" fillId="0" borderId="0" xfId="53" applyFont="1" applyFill="1" applyBorder="1" applyAlignment="1" applyProtection="1">
      <alignment horizontal="right" vertical="center"/>
    </xf>
    <xf numFmtId="0" fontId="22" fillId="0" borderId="0" xfId="53" applyFont="1" applyFill="1" applyAlignment="1" applyProtection="1">
      <alignment horizontal="center" vertical="center"/>
    </xf>
    <xf numFmtId="0" fontId="6" fillId="0" borderId="0" xfId="53" applyFont="1" applyFill="1" applyBorder="1" applyAlignment="1" applyProtection="1">
      <alignment horizontal="left" vertical="center"/>
    </xf>
    <xf numFmtId="0" fontId="24" fillId="0" borderId="0" xfId="53" applyFont="1" applyFill="1" applyBorder="1" applyAlignment="1" applyProtection="1"/>
    <xf numFmtId="0" fontId="4" fillId="0" borderId="0" xfId="53" applyFont="1" applyFill="1" applyBorder="1" applyAlignment="1" applyProtection="1">
      <alignment vertical="center" wrapText="1"/>
    </xf>
    <xf numFmtId="0" fontId="6" fillId="0" borderId="0" xfId="53" applyFont="1" applyFill="1" applyBorder="1" applyAlignment="1" applyProtection="1"/>
    <xf numFmtId="0" fontId="21" fillId="0" borderId="0" xfId="53" applyFont="1" applyFill="1" applyBorder="1" applyAlignment="1" applyProtection="1">
      <alignment horizontal="right"/>
    </xf>
    <xf numFmtId="0" fontId="4" fillId="0" borderId="1" xfId="53" applyFont="1" applyFill="1" applyBorder="1" applyAlignment="1" applyProtection="1">
      <alignment horizontal="center" vertical="center"/>
    </xf>
    <xf numFmtId="0" fontId="4" fillId="0" borderId="2" xfId="53" applyFont="1" applyFill="1" applyBorder="1" applyAlignment="1" applyProtection="1">
      <alignment horizontal="center" vertical="center"/>
    </xf>
    <xf numFmtId="0" fontId="4" fillId="0" borderId="3" xfId="53" applyFont="1" applyFill="1" applyBorder="1" applyAlignment="1" applyProtection="1">
      <alignment horizontal="center" vertical="center"/>
    </xf>
    <xf numFmtId="0" fontId="4" fillId="0" borderId="10" xfId="53" applyFont="1" applyFill="1" applyBorder="1" applyAlignment="1" applyProtection="1">
      <alignment horizontal="center" vertical="center"/>
    </xf>
    <xf numFmtId="0" fontId="4" fillId="0" borderId="6" xfId="53" applyFont="1" applyFill="1" applyBorder="1" applyAlignment="1" applyProtection="1">
      <alignment horizontal="center" vertical="center"/>
    </xf>
    <xf numFmtId="0" fontId="4" fillId="0" borderId="5" xfId="53" applyFont="1" applyFill="1" applyBorder="1" applyAlignment="1" applyProtection="1">
      <alignment horizontal="center" vertical="center"/>
    </xf>
    <xf numFmtId="0" fontId="4" fillId="0" borderId="1" xfId="53" applyFont="1" applyFill="1" applyBorder="1" applyAlignment="1" applyProtection="1">
      <alignment horizontal="center" vertical="center" wrapText="1"/>
    </xf>
    <xf numFmtId="0" fontId="4" fillId="0" borderId="16" xfId="53" applyFont="1" applyFill="1" applyBorder="1" applyAlignment="1" applyProtection="1">
      <alignment horizontal="center" vertical="center" wrapText="1"/>
    </xf>
    <xf numFmtId="0" fontId="4" fillId="0" borderId="6" xfId="53" applyFont="1" applyFill="1" applyBorder="1" applyAlignment="1" applyProtection="1">
      <alignment horizontal="center" vertical="center" wrapText="1"/>
    </xf>
    <xf numFmtId="0" fontId="6" fillId="0" borderId="16" xfId="53" applyFont="1" applyFill="1" applyBorder="1" applyAlignment="1" applyProtection="1">
      <alignment horizontal="center" vertical="center"/>
    </xf>
    <xf numFmtId="0" fontId="6" fillId="0" borderId="2" xfId="53" applyFont="1" applyFill="1" applyBorder="1" applyAlignment="1" applyProtection="1">
      <alignment horizontal="center" vertical="center"/>
    </xf>
    <xf numFmtId="0" fontId="4" fillId="0" borderId="9" xfId="53" applyFont="1" applyFill="1" applyBorder="1" applyAlignment="1" applyProtection="1">
      <alignment horizontal="center" vertical="center"/>
    </xf>
    <xf numFmtId="0" fontId="6" fillId="0" borderId="17" xfId="0" applyFont="1" applyFill="1" applyBorder="1" applyAlignment="1" applyProtection="1">
      <alignment vertical="center" readingOrder="1"/>
      <protection locked="0"/>
    </xf>
    <xf numFmtId="0" fontId="6" fillId="0" borderId="18" xfId="0" applyFont="1" applyFill="1" applyBorder="1" applyAlignment="1" applyProtection="1">
      <alignment vertical="center" readingOrder="1"/>
      <protection locked="0"/>
    </xf>
    <xf numFmtId="0" fontId="6" fillId="0" borderId="19" xfId="0" applyFont="1" applyFill="1" applyBorder="1" applyAlignment="1" applyProtection="1">
      <alignment vertical="center" readingOrder="1"/>
      <protection locked="0"/>
    </xf>
    <xf numFmtId="0" fontId="21" fillId="0" borderId="9" xfId="53" applyFont="1" applyFill="1" applyBorder="1" applyAlignment="1" applyProtection="1">
      <alignment horizontal="right" vertical="center"/>
      <protection locked="0"/>
    </xf>
    <xf numFmtId="0" fontId="0" fillId="0" borderId="0" xfId="0" applyFont="1" applyFill="1" applyAlignment="1">
      <alignment vertical="center"/>
    </xf>
    <xf numFmtId="0" fontId="11" fillId="0" borderId="6" xfId="53" applyFont="1" applyFill="1" applyBorder="1" applyAlignment="1" applyProtection="1">
      <alignment vertical="center" wrapText="1"/>
    </xf>
    <xf numFmtId="0" fontId="11" fillId="0" borderId="6" xfId="53" applyFont="1" applyFill="1" applyBorder="1" applyAlignment="1" applyProtection="1">
      <alignment horizontal="right" vertical="center"/>
      <protection locked="0"/>
    </xf>
    <xf numFmtId="0" fontId="21" fillId="0" borderId="20" xfId="53" applyFont="1" applyFill="1" applyBorder="1" applyAlignment="1" applyProtection="1">
      <alignment horizontal="right" vertical="center"/>
      <protection locked="0"/>
    </xf>
    <xf numFmtId="0" fontId="11" fillId="0" borderId="9"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5" fillId="0" borderId="0" xfId="53" applyFont="1" applyFill="1" applyBorder="1" applyAlignment="1" applyProtection="1">
      <alignment wrapText="1"/>
    </xf>
    <xf numFmtId="0" fontId="21" fillId="0" borderId="0" xfId="53" applyFont="1" applyFill="1" applyBorder="1" applyAlignment="1" applyProtection="1">
      <alignment vertical="top" wrapText="1"/>
      <protection locked="0"/>
    </xf>
    <xf numFmtId="0" fontId="14" fillId="0" borderId="0" xfId="53" applyFont="1" applyFill="1" applyBorder="1" applyAlignment="1" applyProtection="1">
      <alignment wrapText="1"/>
    </xf>
    <xf numFmtId="0" fontId="11" fillId="0" borderId="0" xfId="53" applyFont="1" applyFill="1" applyBorder="1" applyAlignment="1" applyProtection="1">
      <alignment horizontal="right" vertical="center" wrapText="1"/>
      <protection locked="0"/>
    </xf>
    <xf numFmtId="0" fontId="11" fillId="0" borderId="0" xfId="53" applyFont="1" applyFill="1" applyBorder="1" applyAlignment="1" applyProtection="1">
      <alignment horizontal="right" vertical="center" wrapText="1"/>
    </xf>
    <xf numFmtId="0" fontId="22" fillId="0" borderId="0" xfId="53" applyFont="1" applyFill="1" applyAlignment="1" applyProtection="1">
      <alignment horizontal="center" vertical="center" wrapText="1"/>
    </xf>
    <xf numFmtId="0" fontId="11" fillId="0" borderId="0" xfId="53" applyFont="1" applyFill="1" applyAlignment="1" applyProtection="1">
      <alignment horizontal="left" vertical="center"/>
    </xf>
    <xf numFmtId="0" fontId="4" fillId="0" borderId="0" xfId="53" applyFont="1" applyFill="1" applyBorder="1" applyAlignment="1" applyProtection="1"/>
    <xf numFmtId="0" fontId="4" fillId="0" borderId="0" xfId="53" applyFont="1" applyFill="1" applyBorder="1" applyAlignment="1" applyProtection="1">
      <alignment wrapText="1"/>
    </xf>
    <xf numFmtId="0" fontId="11" fillId="0" borderId="0" xfId="53" applyFont="1" applyFill="1" applyBorder="1" applyAlignment="1" applyProtection="1">
      <alignment horizontal="right" wrapText="1"/>
      <protection locked="0"/>
    </xf>
    <xf numFmtId="0" fontId="11" fillId="0" borderId="0" xfId="53" applyFont="1" applyFill="1" applyBorder="1" applyAlignment="1" applyProtection="1">
      <alignment horizontal="right" wrapText="1"/>
    </xf>
    <xf numFmtId="0" fontId="4" fillId="0" borderId="21" xfId="53" applyFont="1" applyFill="1" applyBorder="1" applyAlignment="1" applyProtection="1">
      <alignment horizontal="center" vertical="center" wrapText="1"/>
    </xf>
    <xf numFmtId="0" fontId="4" fillId="0" borderId="10" xfId="53" applyFont="1" applyFill="1" applyBorder="1" applyAlignment="1" applyProtection="1">
      <alignment horizontal="center" vertical="center" wrapText="1"/>
    </xf>
    <xf numFmtId="0" fontId="4" fillId="0" borderId="11" xfId="53" applyFont="1" applyFill="1" applyBorder="1" applyAlignment="1" applyProtection="1">
      <alignment horizontal="center" vertical="center" wrapText="1"/>
    </xf>
    <xf numFmtId="0" fontId="4" fillId="0" borderId="10" xfId="53" applyFont="1" applyFill="1" applyBorder="1" applyAlignment="1" applyProtection="1">
      <alignment horizontal="center" vertical="center" wrapText="1"/>
      <protection locked="0"/>
    </xf>
    <xf numFmtId="0" fontId="4" fillId="0" borderId="22" xfId="53" applyFont="1" applyFill="1" applyBorder="1" applyAlignment="1" applyProtection="1">
      <alignment horizontal="center" vertical="center" wrapText="1"/>
    </xf>
    <xf numFmtId="0" fontId="4" fillId="0" borderId="23" xfId="53" applyFont="1" applyFill="1" applyBorder="1" applyAlignment="1" applyProtection="1">
      <alignment horizontal="center" vertical="center" wrapText="1"/>
    </xf>
    <xf numFmtId="0" fontId="6" fillId="0" borderId="10" xfId="53" applyFont="1" applyFill="1" applyBorder="1" applyAlignment="1" applyProtection="1">
      <alignment horizontal="center" vertical="center" wrapText="1"/>
      <protection locked="0"/>
    </xf>
    <xf numFmtId="0" fontId="4" fillId="0" borderId="15" xfId="53" applyFont="1" applyFill="1" applyBorder="1" applyAlignment="1" applyProtection="1">
      <alignment horizontal="center" vertical="center" wrapText="1"/>
    </xf>
    <xf numFmtId="49" fontId="20" fillId="0" borderId="4" xfId="61" applyFont="1" applyBorder="1" applyAlignment="1">
      <alignment horizontal="center" vertical="center" wrapText="1"/>
    </xf>
    <xf numFmtId="49" fontId="20" fillId="0" borderId="9" xfId="61" applyFont="1">
      <alignment horizontal="left" vertical="center" wrapText="1"/>
    </xf>
    <xf numFmtId="181" fontId="7" fillId="0" borderId="9" xfId="60" applyFont="1">
      <alignment horizontal="right" vertical="center"/>
    </xf>
    <xf numFmtId="182" fontId="11" fillId="0" borderId="10" xfId="53" applyNumberFormat="1" applyFont="1" applyFill="1" applyBorder="1" applyAlignment="1" applyProtection="1">
      <alignment vertical="center"/>
      <protection locked="0"/>
    </xf>
    <xf numFmtId="49" fontId="20" fillId="0" borderId="21" xfId="61" applyFont="1" applyBorder="1" applyAlignment="1">
      <alignment horizontal="center" vertical="center" wrapText="1"/>
    </xf>
    <xf numFmtId="49" fontId="20" fillId="0" borderId="1" xfId="61" applyFont="1" applyBorder="1">
      <alignment horizontal="left" vertical="center" wrapText="1"/>
    </xf>
    <xf numFmtId="181" fontId="7" fillId="0" borderId="1" xfId="60" applyFont="1" applyBorder="1">
      <alignment horizontal="right" vertical="center"/>
    </xf>
    <xf numFmtId="182" fontId="14" fillId="0" borderId="11" xfId="53" applyNumberFormat="1" applyFont="1" applyFill="1" applyBorder="1" applyAlignment="1" applyProtection="1"/>
    <xf numFmtId="182" fontId="21" fillId="0" borderId="11" xfId="53" applyNumberFormat="1" applyFont="1" applyFill="1" applyBorder="1" applyAlignment="1" applyProtection="1">
      <alignment vertical="top"/>
      <protection locked="0"/>
    </xf>
    <xf numFmtId="0" fontId="19" fillId="0" borderId="12" xfId="0" applyFont="1" applyFill="1" applyBorder="1" applyAlignment="1" applyProtection="1">
      <alignment horizontal="center" vertical="center"/>
    </xf>
    <xf numFmtId="0" fontId="19" fillId="0" borderId="13" xfId="0" applyFont="1" applyFill="1" applyBorder="1" applyAlignment="1" applyProtection="1">
      <alignment horizontal="center" vertical="center"/>
    </xf>
    <xf numFmtId="0" fontId="19" fillId="0" borderId="24" xfId="0" applyFont="1" applyFill="1" applyBorder="1" applyAlignment="1" applyProtection="1">
      <alignment horizontal="center" vertical="center"/>
    </xf>
    <xf numFmtId="181" fontId="7" fillId="0" borderId="25" xfId="60" applyFont="1" applyBorder="1">
      <alignment horizontal="right" vertical="center"/>
    </xf>
    <xf numFmtId="0" fontId="14" fillId="0" borderId="10" xfId="53" applyFont="1" applyFill="1" applyBorder="1" applyAlignment="1" applyProtection="1"/>
    <xf numFmtId="0" fontId="21" fillId="0" borderId="10" xfId="53" applyFont="1" applyFill="1" applyBorder="1" applyAlignment="1" applyProtection="1">
      <alignment vertical="top"/>
      <protection locked="0"/>
    </xf>
    <xf numFmtId="0" fontId="21" fillId="0" borderId="0" xfId="53" applyFont="1" applyFill="1" applyBorder="1" applyAlignment="1" applyProtection="1">
      <alignment vertical="center"/>
      <protection locked="0"/>
    </xf>
    <xf numFmtId="0" fontId="11" fillId="0" borderId="0" xfId="53" applyFont="1" applyFill="1" applyBorder="1" applyAlignment="1" applyProtection="1">
      <alignment horizontal="right" vertical="center"/>
    </xf>
    <xf numFmtId="0" fontId="4" fillId="0" borderId="0" xfId="53" applyFont="1" applyFill="1" applyAlignment="1" applyProtection="1">
      <alignment horizontal="left" vertical="center"/>
    </xf>
    <xf numFmtId="0" fontId="11" fillId="0" borderId="0" xfId="53" applyFont="1" applyFill="1" applyBorder="1" applyAlignment="1" applyProtection="1">
      <alignment horizontal="right"/>
      <protection locked="0"/>
    </xf>
    <xf numFmtId="0" fontId="11" fillId="0" borderId="0" xfId="53" applyFont="1" applyFill="1" applyBorder="1" applyAlignment="1" applyProtection="1">
      <alignment horizontal="right"/>
    </xf>
    <xf numFmtId="0" fontId="4" fillId="0" borderId="26"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protection locked="0"/>
    </xf>
    <xf numFmtId="0" fontId="4" fillId="0" borderId="0" xfId="53" applyFont="1" applyFill="1" applyBorder="1" applyAlignment="1" applyProtection="1">
      <alignment horizontal="center" vertical="center" wrapText="1"/>
    </xf>
    <xf numFmtId="0" fontId="6" fillId="0" borderId="22" xfId="53" applyFont="1" applyFill="1" applyBorder="1" applyAlignment="1" applyProtection="1">
      <alignment horizontal="center" vertical="center" wrapText="1"/>
      <protection locked="0"/>
    </xf>
    <xf numFmtId="0" fontId="4" fillId="0" borderId="27" xfId="53" applyFont="1" applyFill="1" applyBorder="1" applyAlignment="1" applyProtection="1">
      <alignment horizontal="center" vertical="center" wrapText="1"/>
    </xf>
    <xf numFmtId="0" fontId="6" fillId="0" borderId="27" xfId="53" applyFont="1" applyFill="1" applyBorder="1" applyAlignment="1" applyProtection="1">
      <alignment horizontal="center" vertical="center" wrapText="1"/>
      <protection locked="0"/>
    </xf>
    <xf numFmtId="0" fontId="4" fillId="0" borderId="28" xfId="53" applyFont="1" applyFill="1" applyBorder="1" applyAlignment="1" applyProtection="1">
      <alignment horizontal="center" vertical="center" wrapText="1"/>
    </xf>
    <xf numFmtId="0" fontId="4" fillId="0" borderId="22" xfId="53" applyFont="1" applyFill="1" applyBorder="1" applyAlignment="1" applyProtection="1">
      <alignment horizontal="center" vertical="center" wrapText="1"/>
      <protection locked="0"/>
    </xf>
    <xf numFmtId="49" fontId="20" fillId="0" borderId="10" xfId="61" applyFont="1" applyFill="1" applyBorder="1" applyAlignment="1">
      <alignment horizontal="center" vertical="center" wrapText="1"/>
    </xf>
    <xf numFmtId="49" fontId="7" fillId="0" borderId="10" xfId="61" applyFont="1" applyFill="1" applyBorder="1" applyAlignment="1">
      <alignment horizontal="center" vertical="center" wrapText="1"/>
    </xf>
    <xf numFmtId="180" fontId="7" fillId="0" borderId="10" xfId="58" applyFont="1" applyFill="1" applyBorder="1" applyAlignment="1">
      <alignment horizontal="center" vertical="center"/>
    </xf>
    <xf numFmtId="181" fontId="25" fillId="0" borderId="10" xfId="60" applyFont="1" applyFill="1" applyBorder="1" applyAlignment="1">
      <alignment horizontal="center" vertical="center"/>
    </xf>
    <xf numFmtId="0" fontId="14" fillId="0" borderId="10" xfId="53" applyFont="1" applyFill="1" applyBorder="1" applyAlignment="1" applyProtection="1">
      <alignment vertical="center"/>
    </xf>
    <xf numFmtId="0" fontId="21" fillId="0" borderId="10" xfId="53" applyFont="1" applyFill="1" applyBorder="1" applyAlignment="1" applyProtection="1">
      <alignment vertical="center"/>
      <protection locked="0"/>
    </xf>
    <xf numFmtId="0" fontId="19" fillId="0" borderId="14" xfId="0" applyFont="1" applyFill="1" applyBorder="1" applyAlignment="1" applyProtection="1">
      <alignment horizontal="center" vertical="center"/>
    </xf>
    <xf numFmtId="181" fontId="25" fillId="0" borderId="10" xfId="60" applyFont="1" applyBorder="1" applyAlignment="1">
      <alignment horizontal="center" vertical="center"/>
    </xf>
    <xf numFmtId="4" fontId="26" fillId="0" borderId="0" xfId="0" applyNumberFormat="1" applyFont="1" applyAlignment="1">
      <alignment horizontal="justify"/>
    </xf>
    <xf numFmtId="4" fontId="27" fillId="0" borderId="0" xfId="0" applyNumberFormat="1" applyFont="1" applyAlignment="1">
      <alignment horizontal="justify"/>
    </xf>
    <xf numFmtId="4" fontId="28" fillId="0" borderId="0" xfId="0" applyNumberFormat="1" applyFont="1" applyAlignment="1">
      <alignment horizontal="justify"/>
    </xf>
    <xf numFmtId="49" fontId="14" fillId="0" borderId="0" xfId="53" applyNumberFormat="1" applyFont="1" applyFill="1" applyBorder="1" applyAlignment="1" applyProtection="1"/>
    <xf numFmtId="49" fontId="29" fillId="0" borderId="0" xfId="53" applyNumberFormat="1" applyFont="1" applyFill="1" applyBorder="1" applyAlignment="1" applyProtection="1"/>
    <xf numFmtId="49" fontId="30" fillId="0" borderId="0" xfId="53" applyNumberFormat="1" applyFont="1" applyFill="1" applyBorder="1" applyAlignment="1" applyProtection="1"/>
    <xf numFmtId="0" fontId="30" fillId="0" borderId="0" xfId="53" applyFont="1" applyFill="1" applyBorder="1" applyAlignment="1" applyProtection="1">
      <alignment horizontal="right"/>
    </xf>
    <xf numFmtId="0" fontId="5"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11" fillId="0" borderId="0" xfId="53" applyFont="1" applyFill="1" applyBorder="1" applyAlignment="1" applyProtection="1">
      <alignment horizontal="left" vertical="center"/>
      <protection locked="0"/>
    </xf>
    <xf numFmtId="49" fontId="4" fillId="0" borderId="1" xfId="53" applyNumberFormat="1"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xf>
    <xf numFmtId="49" fontId="4" fillId="0" borderId="5" xfId="53" applyNumberFormat="1" applyFont="1" applyFill="1" applyBorder="1" applyAlignment="1" applyProtection="1">
      <alignment horizontal="center" vertical="center" wrapText="1"/>
    </xf>
    <xf numFmtId="49" fontId="4" fillId="0" borderId="9" xfId="53" applyNumberFormat="1" applyFont="1" applyFill="1" applyBorder="1" applyAlignment="1" applyProtection="1">
      <alignment horizontal="center" vertical="center"/>
    </xf>
    <xf numFmtId="0" fontId="4" fillId="0" borderId="9" xfId="53" applyNumberFormat="1" applyFont="1" applyFill="1" applyBorder="1" applyAlignment="1" applyProtection="1">
      <alignment horizontal="center" vertical="center"/>
    </xf>
    <xf numFmtId="0" fontId="6" fillId="0" borderId="2" xfId="53" applyFont="1" applyFill="1" applyBorder="1" applyAlignment="1" applyProtection="1">
      <alignment horizontal="center" vertical="center" wrapText="1"/>
    </xf>
    <xf numFmtId="0" fontId="6" fillId="0" borderId="3" xfId="53" applyFont="1" applyFill="1" applyBorder="1" applyAlignment="1" applyProtection="1">
      <alignment horizontal="center" vertical="center" wrapText="1"/>
    </xf>
    <xf numFmtId="0" fontId="6" fillId="0" borderId="4" xfId="53" applyFont="1" applyFill="1" applyBorder="1" applyAlignment="1" applyProtection="1">
      <alignment horizontal="center" vertical="center" wrapText="1"/>
    </xf>
    <xf numFmtId="183" fontId="11" fillId="0" borderId="9" xfId="53" applyNumberFormat="1" applyFont="1" applyFill="1" applyBorder="1" applyAlignment="1" applyProtection="1">
      <alignment horizontal="right" vertical="center"/>
    </xf>
    <xf numFmtId="183" fontId="11" fillId="0" borderId="9" xfId="53" applyNumberFormat="1" applyFont="1" applyFill="1" applyBorder="1" applyAlignment="1" applyProtection="1">
      <alignment horizontal="left" vertical="center" wrapText="1"/>
    </xf>
    <xf numFmtId="0" fontId="14" fillId="0" borderId="2" xfId="53" applyFont="1" applyFill="1" applyBorder="1" applyAlignment="1" applyProtection="1">
      <alignment horizontal="center" vertical="center"/>
    </xf>
    <xf numFmtId="0" fontId="14" fillId="0" borderId="3" xfId="53" applyFont="1" applyFill="1" applyBorder="1" applyAlignment="1" applyProtection="1">
      <alignment horizontal="center" vertical="center"/>
    </xf>
    <xf numFmtId="0" fontId="14" fillId="0" borderId="4" xfId="53" applyFont="1" applyFill="1" applyBorder="1" applyAlignment="1" applyProtection="1">
      <alignment horizontal="center" vertical="center"/>
    </xf>
    <xf numFmtId="49" fontId="31" fillId="0" borderId="0" xfId="53" applyNumberFormat="1" applyFont="1" applyFill="1" applyBorder="1" applyAlignment="1" applyProtection="1"/>
    <xf numFmtId="49" fontId="21" fillId="0" borderId="0" xfId="53" applyNumberFormat="1" applyFont="1" applyFill="1" applyBorder="1" applyAlignment="1" applyProtection="1">
      <alignment horizontal="left" vertical="top"/>
    </xf>
    <xf numFmtId="0" fontId="1" fillId="0" borderId="0" xfId="0" applyFont="1" applyFill="1" applyBorder="1" applyAlignment="1" applyProtection="1">
      <alignment vertical="center"/>
    </xf>
    <xf numFmtId="0" fontId="11" fillId="2" borderId="0" xfId="53" applyFont="1" applyFill="1" applyBorder="1" applyAlignment="1" applyProtection="1">
      <alignment horizontal="left" vertical="center" wrapText="1"/>
    </xf>
    <xf numFmtId="0" fontId="32" fillId="2" borderId="0" xfId="53" applyFont="1" applyFill="1" applyBorder="1" applyAlignment="1" applyProtection="1">
      <alignment horizontal="center" vertical="center" wrapText="1"/>
    </xf>
    <xf numFmtId="0" fontId="11" fillId="2" borderId="0" xfId="53" applyFont="1" applyFill="1" applyBorder="1" applyAlignment="1" applyProtection="1">
      <alignment horizontal="right" wrapText="1"/>
    </xf>
    <xf numFmtId="0" fontId="4" fillId="2" borderId="9" xfId="53" applyFont="1" applyFill="1" applyBorder="1" applyAlignment="1" applyProtection="1">
      <alignment horizontal="center" vertical="center" wrapText="1"/>
    </xf>
    <xf numFmtId="0" fontId="4" fillId="2" borderId="2" xfId="53" applyFont="1" applyFill="1" applyBorder="1" applyAlignment="1" applyProtection="1">
      <alignment horizontal="left" vertical="center" wrapText="1"/>
    </xf>
    <xf numFmtId="0" fontId="33" fillId="2" borderId="3" xfId="53" applyFont="1" applyFill="1" applyBorder="1" applyAlignment="1" applyProtection="1">
      <alignment horizontal="left" vertical="center" wrapText="1"/>
    </xf>
    <xf numFmtId="0" fontId="33" fillId="2" borderId="4" xfId="53" applyFont="1" applyFill="1" applyBorder="1" applyAlignment="1" applyProtection="1">
      <alignment horizontal="left" vertical="center" wrapText="1"/>
    </xf>
    <xf numFmtId="49" fontId="4" fillId="0" borderId="9" xfId="53" applyNumberFormat="1" applyFont="1" applyFill="1" applyBorder="1" applyAlignment="1" applyProtection="1">
      <alignment horizontal="center" vertical="center" wrapText="1"/>
    </xf>
    <xf numFmtId="49" fontId="4" fillId="0" borderId="2" xfId="53" applyNumberFormat="1" applyFont="1" applyFill="1" applyBorder="1" applyAlignment="1" applyProtection="1">
      <alignment horizontal="left" vertical="center" wrapText="1"/>
    </xf>
    <xf numFmtId="49" fontId="4" fillId="0" borderId="3" xfId="53" applyNumberFormat="1" applyFont="1" applyFill="1" applyBorder="1" applyAlignment="1" applyProtection="1">
      <alignment horizontal="left" vertical="center" wrapText="1"/>
    </xf>
    <xf numFmtId="0" fontId="4" fillId="0" borderId="3" xfId="53" applyFont="1" applyFill="1" applyBorder="1" applyAlignment="1" applyProtection="1">
      <alignment horizontal="left" vertical="center" wrapText="1"/>
    </xf>
    <xf numFmtId="49" fontId="4" fillId="0" borderId="4" xfId="53" applyNumberFormat="1" applyFont="1" applyFill="1" applyBorder="1" applyAlignment="1" applyProtection="1">
      <alignment horizontal="left" vertical="center" wrapText="1"/>
    </xf>
    <xf numFmtId="49" fontId="4" fillId="0" borderId="9" xfId="53" applyNumberFormat="1" applyFont="1" applyFill="1" applyBorder="1" applyAlignment="1" applyProtection="1">
      <alignment vertical="center" wrapText="1"/>
    </xf>
    <xf numFmtId="0" fontId="4" fillId="0" borderId="5" xfId="53" applyFont="1" applyFill="1" applyBorder="1" applyAlignment="1" applyProtection="1">
      <alignment horizontal="center" vertical="center" wrapText="1"/>
    </xf>
    <xf numFmtId="49" fontId="4" fillId="0" borderId="16" xfId="53" applyNumberFormat="1" applyFont="1" applyFill="1" applyBorder="1" applyAlignment="1" applyProtection="1">
      <alignment horizontal="left" vertical="center" wrapText="1"/>
    </xf>
    <xf numFmtId="49" fontId="4" fillId="0" borderId="26" xfId="53" applyNumberFormat="1" applyFont="1" applyFill="1" applyBorder="1" applyAlignment="1" applyProtection="1">
      <alignment horizontal="left" vertical="center" wrapText="1"/>
    </xf>
    <xf numFmtId="0" fontId="4" fillId="0" borderId="26" xfId="53" applyFont="1" applyFill="1" applyBorder="1" applyAlignment="1" applyProtection="1">
      <alignment horizontal="left" vertical="center" wrapText="1"/>
    </xf>
    <xf numFmtId="49" fontId="4" fillId="0" borderId="21" xfId="53" applyNumberFormat="1" applyFont="1" applyFill="1" applyBorder="1" applyAlignment="1" applyProtection="1">
      <alignment horizontal="left" vertical="center" wrapText="1"/>
    </xf>
    <xf numFmtId="49" fontId="4" fillId="0" borderId="1" xfId="53" applyNumberFormat="1" applyFont="1" applyFill="1" applyBorder="1" applyAlignment="1" applyProtection="1">
      <alignment vertical="center" wrapText="1"/>
    </xf>
    <xf numFmtId="49" fontId="4" fillId="0" borderId="10" xfId="53" applyNumberFormat="1" applyFont="1" applyFill="1" applyBorder="1" applyAlignment="1" applyProtection="1">
      <alignment horizontal="center" vertical="center" wrapText="1"/>
    </xf>
    <xf numFmtId="0" fontId="4" fillId="0" borderId="10" xfId="53" applyFont="1" applyFill="1" applyBorder="1" applyAlignment="1" applyProtection="1">
      <alignment horizontal="left" vertical="center" wrapText="1"/>
    </xf>
    <xf numFmtId="0" fontId="4" fillId="0" borderId="10" xfId="53" applyFont="1" applyFill="1" applyBorder="1" applyAlignment="1" applyProtection="1">
      <alignment vertical="center" wrapText="1"/>
    </xf>
    <xf numFmtId="0" fontId="33" fillId="0" borderId="10" xfId="53" applyFont="1" applyFill="1" applyBorder="1" applyAlignment="1" applyProtection="1">
      <alignment horizontal="left" vertical="center" wrapText="1"/>
    </xf>
    <xf numFmtId="0" fontId="6" fillId="0" borderId="10" xfId="53" applyFont="1" applyFill="1" applyBorder="1" applyAlignment="1" applyProtection="1">
      <alignment horizontal="center" vertical="center" wrapText="1"/>
    </xf>
    <xf numFmtId="182" fontId="4" fillId="0" borderId="10" xfId="53" applyNumberFormat="1" applyFont="1" applyFill="1" applyBorder="1" applyAlignment="1" applyProtection="1">
      <alignment horizontal="right" vertical="center" wrapText="1"/>
      <protection locked="0"/>
    </xf>
    <xf numFmtId="49" fontId="7" fillId="0" borderId="9" xfId="61" applyFont="1">
      <alignment horizontal="left" vertical="center" wrapText="1"/>
    </xf>
    <xf numFmtId="182" fontId="4" fillId="0" borderId="6" xfId="53" applyNumberFormat="1" applyFont="1" applyFill="1" applyBorder="1" applyAlignment="1" applyProtection="1">
      <alignment vertical="center" wrapText="1"/>
    </xf>
    <xf numFmtId="49" fontId="12" fillId="0" borderId="9" xfId="61" applyFont="1">
      <alignment horizontal="left" vertical="center" wrapText="1"/>
    </xf>
    <xf numFmtId="182" fontId="4" fillId="0" borderId="9" xfId="53" applyNumberFormat="1" applyFont="1" applyFill="1" applyBorder="1" applyAlignment="1" applyProtection="1">
      <alignment vertical="center" wrapText="1"/>
    </xf>
    <xf numFmtId="0" fontId="33" fillId="0" borderId="16" xfId="53" applyFont="1" applyFill="1" applyBorder="1" applyAlignment="1" applyProtection="1">
      <alignment horizontal="left" vertical="center" wrapText="1"/>
    </xf>
    <xf numFmtId="0" fontId="33" fillId="0" borderId="26" xfId="53" applyFont="1" applyFill="1" applyBorder="1" applyAlignment="1" applyProtection="1">
      <alignment horizontal="left" vertical="center" wrapText="1"/>
    </xf>
    <xf numFmtId="0" fontId="33" fillId="0" borderId="21" xfId="53" applyFont="1" applyFill="1" applyBorder="1" applyAlignment="1" applyProtection="1">
      <alignment horizontal="left" vertical="center" wrapText="1"/>
    </xf>
    <xf numFmtId="49" fontId="4" fillId="0" borderId="16" xfId="53" applyNumberFormat="1" applyFont="1" applyFill="1" applyBorder="1" applyAlignment="1" applyProtection="1">
      <alignment horizontal="center" vertical="center" wrapText="1"/>
    </xf>
    <xf numFmtId="49" fontId="4" fillId="0" borderId="21" xfId="53" applyNumberFormat="1" applyFont="1" applyFill="1" applyBorder="1" applyAlignment="1" applyProtection="1">
      <alignment horizontal="center" vertical="center" wrapText="1"/>
    </xf>
    <xf numFmtId="49" fontId="4" fillId="0" borderId="9" xfId="53" applyNumberFormat="1" applyFont="1" applyFill="1" applyBorder="1" applyAlignment="1" applyProtection="1">
      <alignment horizontal="center" vertical="center" wrapText="1"/>
      <protection locked="0"/>
    </xf>
    <xf numFmtId="0" fontId="4" fillId="0" borderId="20" xfId="53" applyFont="1" applyFill="1" applyBorder="1" applyAlignment="1" applyProtection="1">
      <alignment horizontal="center" vertical="center" wrapText="1"/>
    </xf>
    <xf numFmtId="0" fontId="19" fillId="0" borderId="9" xfId="0" applyFont="1" applyFill="1" applyBorder="1" applyAlignment="1" applyProtection="1">
      <alignment vertical="center"/>
    </xf>
    <xf numFmtId="0" fontId="21" fillId="0" borderId="0" xfId="53" applyFont="1" applyFill="1" applyBorder="1" applyAlignment="1" applyProtection="1">
      <alignment horizontal="left" vertical="center"/>
      <protection locked="0"/>
    </xf>
    <xf numFmtId="49" fontId="20" fillId="0" borderId="9" xfId="61" applyFont="1" applyAlignment="1">
      <alignment horizontal="left" vertical="center" wrapText="1" indent="2"/>
    </xf>
    <xf numFmtId="49" fontId="20" fillId="0" borderId="9" xfId="61" applyFont="1" applyAlignment="1">
      <alignment vertical="center" wrapText="1"/>
    </xf>
    <xf numFmtId="0" fontId="14" fillId="0" borderId="0" xfId="53" applyFont="1" applyFill="1" applyBorder="1" applyAlignment="1" applyProtection="1">
      <alignment horizontal="center"/>
    </xf>
    <xf numFmtId="49" fontId="5" fillId="0" borderId="0" xfId="53" applyNumberFormat="1" applyFont="1" applyFill="1" applyBorder="1" applyAlignment="1" applyProtection="1"/>
    <xf numFmtId="0" fontId="5" fillId="0" borderId="0" xfId="53" applyFont="1" applyFill="1" applyBorder="1" applyAlignment="1" applyProtection="1">
      <alignment horizontal="center"/>
    </xf>
    <xf numFmtId="0" fontId="4" fillId="0" borderId="0" xfId="53" applyFont="1" applyFill="1" applyBorder="1" applyAlignment="1" applyProtection="1">
      <alignment horizontal="left" vertical="center"/>
    </xf>
    <xf numFmtId="0" fontId="4" fillId="0" borderId="0" xfId="53" applyFont="1" applyFill="1" applyBorder="1" applyAlignment="1" applyProtection="1">
      <alignment horizontal="center" vertical="center"/>
    </xf>
    <xf numFmtId="0" fontId="4" fillId="0" borderId="0" xfId="53" applyFont="1" applyFill="1" applyBorder="1" applyAlignment="1" applyProtection="1">
      <alignment horizontal="center"/>
    </xf>
    <xf numFmtId="0" fontId="6" fillId="0" borderId="12" xfId="53" applyFont="1" applyFill="1" applyBorder="1" applyAlignment="1" applyProtection="1">
      <alignment horizontal="center" vertical="center" wrapText="1"/>
    </xf>
    <xf numFmtId="0" fontId="17" fillId="0" borderId="10" xfId="55" applyFont="1" applyFill="1" applyBorder="1" applyAlignment="1" applyProtection="1">
      <alignment horizontal="center" vertical="center" wrapText="1" readingOrder="1"/>
      <protection locked="0"/>
    </xf>
    <xf numFmtId="0" fontId="5" fillId="0" borderId="10" xfId="53" applyFont="1" applyFill="1" applyBorder="1" applyAlignment="1" applyProtection="1">
      <alignment horizontal="center" vertical="center"/>
    </xf>
    <xf numFmtId="182" fontId="7" fillId="0" borderId="9" xfId="61" applyNumberFormat="1" applyFont="1" applyAlignment="1">
      <alignment horizontal="center" vertical="center" wrapText="1"/>
    </xf>
    <xf numFmtId="182" fontId="7" fillId="0" borderId="2" xfId="61" applyNumberFormat="1" applyFont="1" applyBorder="1">
      <alignment horizontal="left" vertical="center" wrapText="1"/>
    </xf>
    <xf numFmtId="182" fontId="7" fillId="0" borderId="10" xfId="61" applyNumberFormat="1" applyFont="1" applyBorder="1">
      <alignment horizontal="left" vertical="center" wrapText="1"/>
    </xf>
    <xf numFmtId="182" fontId="7" fillId="0" borderId="0" xfId="61" applyNumberFormat="1" applyFont="1" applyBorder="1">
      <alignment horizontal="left" vertical="center" wrapText="1"/>
    </xf>
    <xf numFmtId="49" fontId="7" fillId="0" borderId="9" xfId="61" applyFont="1" applyBorder="1" applyAlignment="1">
      <alignment horizontal="center" vertical="center" wrapText="1"/>
    </xf>
    <xf numFmtId="182" fontId="21" fillId="0" borderId="12" xfId="53" applyNumberFormat="1" applyFont="1" applyFill="1" applyBorder="1" applyAlignment="1" applyProtection="1">
      <alignment horizontal="right" vertical="center" wrapText="1"/>
      <protection locked="0"/>
    </xf>
    <xf numFmtId="182" fontId="21" fillId="0" borderId="10" xfId="53" applyNumberFormat="1" applyFont="1" applyFill="1" applyBorder="1" applyAlignment="1" applyProtection="1">
      <alignment horizontal="right" vertical="center" wrapText="1"/>
      <protection locked="0"/>
    </xf>
    <xf numFmtId="0" fontId="31" fillId="0" borderId="0" xfId="53" applyFont="1" applyFill="1" applyBorder="1" applyAlignment="1" applyProtection="1"/>
    <xf numFmtId="0" fontId="5"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11" fillId="0" borderId="0" xfId="53" applyFont="1" applyFill="1" applyAlignment="1" applyProtection="1">
      <alignment horizontal="left" vertical="center"/>
      <protection locked="0"/>
    </xf>
    <xf numFmtId="0" fontId="5" fillId="0" borderId="0" xfId="53" applyFont="1" applyFill="1" applyBorder="1" applyAlignment="1" applyProtection="1">
      <alignment horizontal="right" wrapText="1"/>
    </xf>
    <xf numFmtId="0" fontId="6" fillId="0" borderId="11" xfId="53" applyFont="1" applyFill="1" applyBorder="1" applyAlignment="1" applyProtection="1">
      <alignment horizontal="center" vertical="center" wrapText="1"/>
    </xf>
    <xf numFmtId="0" fontId="6" fillId="0" borderId="15" xfId="53" applyFont="1" applyFill="1" applyBorder="1" applyAlignment="1" applyProtection="1">
      <alignment horizontal="center" vertical="center" wrapText="1"/>
    </xf>
    <xf numFmtId="0" fontId="4" fillId="0" borderId="10" xfId="53" applyNumberFormat="1" applyFont="1" applyFill="1" applyBorder="1" applyAlignment="1" applyProtection="1">
      <alignment horizontal="center" vertical="center"/>
    </xf>
    <xf numFmtId="181" fontId="20" fillId="0" borderId="9" xfId="60" applyFont="1" applyAlignment="1">
      <alignment horizontal="center" vertical="center"/>
    </xf>
    <xf numFmtId="181" fontId="20" fillId="0" borderId="9" xfId="60" applyFont="1">
      <alignment horizontal="right" vertical="center"/>
    </xf>
    <xf numFmtId="49" fontId="7" fillId="0" borderId="9" xfId="61" applyFont="1" applyAlignment="1">
      <alignment horizontal="left" vertical="center" wrapText="1" indent="1"/>
    </xf>
    <xf numFmtId="182" fontId="11" fillId="0" borderId="10" xfId="53" applyNumberFormat="1" applyFont="1" applyFill="1" applyBorder="1" applyAlignment="1" applyProtection="1">
      <alignment horizontal="right" vertical="center" wrapText="1"/>
    </xf>
    <xf numFmtId="49" fontId="4" fillId="0" borderId="12" xfId="53" applyNumberFormat="1" applyFont="1" applyFill="1" applyBorder="1" applyAlignment="1" applyProtection="1">
      <alignment horizontal="center" vertical="center" wrapText="1"/>
    </xf>
    <xf numFmtId="49" fontId="4" fillId="0" borderId="13" xfId="53" applyNumberFormat="1" applyFont="1" applyFill="1" applyBorder="1" applyAlignment="1" applyProtection="1">
      <alignment horizontal="center" vertical="center" wrapText="1"/>
    </xf>
    <xf numFmtId="49" fontId="4" fillId="0" borderId="14" xfId="53" applyNumberFormat="1" applyFont="1" applyFill="1" applyBorder="1" applyAlignment="1" applyProtection="1">
      <alignment horizontal="center" vertical="center" wrapText="1"/>
    </xf>
    <xf numFmtId="182" fontId="11" fillId="0" borderId="10" xfId="53" applyNumberFormat="1" applyFont="1" applyFill="1" applyBorder="1" applyAlignment="1" applyProtection="1">
      <alignment horizontal="right" vertical="center" wrapText="1"/>
      <protection locked="0"/>
    </xf>
    <xf numFmtId="0" fontId="34" fillId="0" borderId="0" xfId="53" applyFont="1" applyFill="1" applyBorder="1" applyAlignment="1" applyProtection="1">
      <alignment horizontal="center"/>
    </xf>
    <xf numFmtId="0" fontId="34" fillId="0" borderId="0" xfId="53" applyFont="1" applyFill="1" applyBorder="1" applyAlignment="1" applyProtection="1">
      <alignment horizontal="center" wrapText="1"/>
    </xf>
    <xf numFmtId="0" fontId="34" fillId="0" borderId="0" xfId="53" applyFont="1" applyFill="1" applyBorder="1" applyAlignment="1" applyProtection="1">
      <alignment wrapText="1"/>
    </xf>
    <xf numFmtId="0" fontId="34" fillId="0" borderId="0" xfId="53" applyFont="1" applyFill="1" applyBorder="1" applyAlignment="1" applyProtection="1"/>
    <xf numFmtId="0" fontId="14" fillId="0" borderId="0" xfId="53" applyFont="1" applyFill="1" applyBorder="1" applyAlignment="1" applyProtection="1">
      <alignment horizontal="left" wrapText="1"/>
    </xf>
    <xf numFmtId="0" fontId="14" fillId="0" borderId="0" xfId="53" applyFont="1" applyFill="1" applyBorder="1" applyAlignment="1" applyProtection="1">
      <alignment horizontal="center" wrapText="1"/>
    </xf>
    <xf numFmtId="0" fontId="35" fillId="0" borderId="0" xfId="53" applyFont="1" applyFill="1" applyBorder="1" applyAlignment="1" applyProtection="1">
      <alignment horizontal="center" vertical="center" wrapText="1"/>
    </xf>
    <xf numFmtId="0" fontId="4" fillId="0" borderId="0" xfId="53" applyFont="1" applyFill="1" applyBorder="1" applyAlignment="1" applyProtection="1">
      <alignment horizontal="left" vertical="center"/>
      <protection locked="0"/>
    </xf>
    <xf numFmtId="0" fontId="6" fillId="0" borderId="0" xfId="53" applyFont="1" applyFill="1" applyBorder="1" applyAlignment="1" applyProtection="1">
      <alignment horizontal="center" wrapText="1"/>
    </xf>
    <xf numFmtId="0" fontId="6" fillId="0" borderId="0" xfId="53" applyFont="1" applyFill="1" applyBorder="1" applyAlignment="1" applyProtection="1">
      <alignment wrapText="1"/>
    </xf>
    <xf numFmtId="0" fontId="6" fillId="0" borderId="0" xfId="53" applyFont="1" applyFill="1" applyBorder="1" applyAlignment="1" applyProtection="1">
      <alignment horizontal="right" wrapText="1"/>
    </xf>
    <xf numFmtId="0" fontId="6" fillId="0" borderId="1" xfId="53" applyFont="1" applyFill="1" applyBorder="1" applyAlignment="1" applyProtection="1">
      <alignment horizontal="center" vertical="center" wrapText="1"/>
    </xf>
    <xf numFmtId="0" fontId="6" fillId="0" borderId="9" xfId="53" applyFont="1" applyFill="1" applyBorder="1" applyAlignment="1" applyProtection="1">
      <alignment horizontal="center" vertical="center" wrapText="1"/>
    </xf>
    <xf numFmtId="182" fontId="6" fillId="0" borderId="9" xfId="53" applyNumberFormat="1" applyFont="1" applyFill="1" applyBorder="1" applyAlignment="1" applyProtection="1">
      <alignment horizontal="center" vertical="center" wrapText="1"/>
    </xf>
    <xf numFmtId="0" fontId="31" fillId="0" borderId="0" xfId="53" applyFont="1" applyFill="1" applyBorder="1" applyAlignment="1" applyProtection="1">
      <alignment horizontal="center" wrapText="1"/>
    </xf>
    <xf numFmtId="0" fontId="5" fillId="0" borderId="0" xfId="53" applyFont="1" applyFill="1" applyBorder="1" applyAlignment="1" applyProtection="1">
      <alignment horizontal="left" vertical="center"/>
    </xf>
    <xf numFmtId="0" fontId="14" fillId="0" borderId="0" xfId="53" applyFont="1" applyFill="1" applyBorder="1" applyAlignment="1" applyProtection="1">
      <alignment vertical="top"/>
    </xf>
    <xf numFmtId="49" fontId="6" fillId="0" borderId="0" xfId="53" applyNumberFormat="1" applyFont="1" applyFill="1" applyBorder="1" applyAlignment="1" applyProtection="1"/>
    <xf numFmtId="0" fontId="4" fillId="0" borderId="0" xfId="53" applyFont="1" applyFill="1" applyBorder="1" applyAlignment="1" applyProtection="1">
      <alignment horizontal="right"/>
    </xf>
    <xf numFmtId="49" fontId="4" fillId="0" borderId="2" xfId="53" applyNumberFormat="1" applyFont="1" applyFill="1" applyBorder="1" applyAlignment="1" applyProtection="1">
      <alignment horizontal="center" vertical="center" wrapText="1"/>
    </xf>
    <xf numFmtId="49" fontId="4" fillId="0" borderId="3" xfId="53" applyNumberFormat="1" applyFont="1" applyFill="1" applyBorder="1" applyAlignment="1" applyProtection="1">
      <alignment horizontal="center" vertical="center" wrapText="1"/>
    </xf>
    <xf numFmtId="0" fontId="4" fillId="0" borderId="21" xfId="53" applyFont="1" applyFill="1" applyBorder="1" applyAlignment="1" applyProtection="1">
      <alignment horizontal="center" vertical="center"/>
    </xf>
    <xf numFmtId="49" fontId="4" fillId="0" borderId="2" xfId="53" applyNumberFormat="1" applyFont="1" applyFill="1" applyBorder="1" applyAlignment="1" applyProtection="1">
      <alignment horizontal="center" vertical="center"/>
    </xf>
    <xf numFmtId="0" fontId="4" fillId="0" borderId="28" xfId="53" applyFont="1" applyFill="1" applyBorder="1" applyAlignment="1" applyProtection="1">
      <alignment horizontal="center" vertical="center"/>
    </xf>
    <xf numFmtId="0" fontId="4" fillId="0" borderId="6" xfId="53" applyNumberFormat="1" applyFont="1" applyFill="1" applyBorder="1" applyAlignment="1" applyProtection="1">
      <alignment horizontal="center" vertical="center"/>
    </xf>
    <xf numFmtId="49" fontId="4" fillId="0" borderId="9" xfId="0" applyNumberFormat="1" applyFont="1" applyFill="1" applyBorder="1" applyAlignment="1" applyProtection="1">
      <alignment horizontal="left" vertical="center" wrapText="1"/>
    </xf>
    <xf numFmtId="181" fontId="4" fillId="0" borderId="9" xfId="60" applyFont="1" applyAlignment="1">
      <alignment horizontal="center" vertical="center"/>
    </xf>
    <xf numFmtId="49" fontId="4" fillId="0" borderId="9" xfId="0" applyNumberFormat="1" applyFont="1" applyFill="1" applyBorder="1" applyAlignment="1" applyProtection="1">
      <alignment horizontal="left" vertical="center" wrapText="1" indent="1"/>
    </xf>
    <xf numFmtId="49" fontId="4" fillId="0" borderId="9" xfId="0" applyNumberFormat="1" applyFont="1" applyFill="1" applyBorder="1" applyAlignment="1" applyProtection="1">
      <alignment horizontal="left" vertical="center" wrapText="1" indent="2"/>
    </xf>
    <xf numFmtId="0" fontId="5" fillId="0" borderId="0" xfId="53" applyFont="1" applyFill="1" applyBorder="1" applyAlignment="1" applyProtection="1">
      <alignment vertical="center"/>
    </xf>
    <xf numFmtId="0" fontId="36" fillId="0" borderId="0" xfId="53" applyFont="1" applyFill="1" applyBorder="1" applyAlignment="1" applyProtection="1">
      <alignment horizontal="center" vertical="center"/>
    </xf>
    <xf numFmtId="0" fontId="33" fillId="0" borderId="0" xfId="53" applyFont="1" applyFill="1" applyBorder="1" applyAlignment="1" applyProtection="1">
      <alignment horizontal="center" vertical="center"/>
    </xf>
    <xf numFmtId="0" fontId="4" fillId="0" borderId="1" xfId="53" applyFont="1" applyFill="1" applyBorder="1" applyAlignment="1" applyProtection="1">
      <alignment horizontal="center" vertical="center"/>
      <protection locked="0"/>
    </xf>
    <xf numFmtId="0" fontId="4" fillId="0" borderId="9" xfId="53" applyFont="1" applyFill="1" applyBorder="1" applyAlignment="1" applyProtection="1">
      <alignment vertical="center"/>
    </xf>
    <xf numFmtId="181" fontId="19" fillId="0" borderId="9" xfId="60" applyFont="1">
      <alignment horizontal="right" vertical="center"/>
    </xf>
    <xf numFmtId="0" fontId="4" fillId="0" borderId="9" xfId="53" applyFont="1" applyFill="1" applyBorder="1" applyAlignment="1" applyProtection="1">
      <alignment horizontal="left" vertical="center"/>
      <protection locked="0"/>
    </xf>
    <xf numFmtId="0" fontId="37" fillId="0" borderId="0" xfId="53" applyFont="1" applyFill="1" applyBorder="1" applyAlignment="1" applyProtection="1">
      <alignment vertical="top"/>
      <protection locked="0"/>
    </xf>
    <xf numFmtId="0" fontId="4" fillId="0" borderId="9" xfId="53" applyFont="1" applyFill="1" applyBorder="1" applyAlignment="1" applyProtection="1">
      <alignment vertical="center"/>
      <protection locked="0"/>
    </xf>
    <xf numFmtId="0" fontId="4" fillId="0" borderId="9" xfId="53" applyFont="1" applyFill="1" applyBorder="1" applyAlignment="1" applyProtection="1">
      <alignment horizontal="left" vertical="center"/>
    </xf>
    <xf numFmtId="182" fontId="4" fillId="0" borderId="9" xfId="53" applyNumberFormat="1" applyFont="1" applyFill="1" applyBorder="1" applyAlignment="1" applyProtection="1">
      <alignment horizontal="right" vertical="center"/>
      <protection locked="0"/>
    </xf>
    <xf numFmtId="182" fontId="4" fillId="0" borderId="9" xfId="53" applyNumberFormat="1" applyFont="1" applyFill="1" applyBorder="1" applyAlignment="1" applyProtection="1">
      <alignment horizontal="right" vertical="center"/>
    </xf>
    <xf numFmtId="182" fontId="33" fillId="0" borderId="9" xfId="53" applyNumberFormat="1" applyFont="1" applyFill="1" applyBorder="1" applyAlignment="1" applyProtection="1">
      <alignment horizontal="right" vertical="center"/>
    </xf>
    <xf numFmtId="182" fontId="6" fillId="0" borderId="9" xfId="53" applyNumberFormat="1" applyFont="1" applyFill="1" applyBorder="1" applyAlignment="1" applyProtection="1">
      <alignment vertical="center"/>
    </xf>
    <xf numFmtId="0" fontId="6" fillId="0" borderId="9" xfId="53" applyFont="1" applyFill="1" applyBorder="1" applyAlignment="1" applyProtection="1">
      <alignment vertical="center"/>
    </xf>
    <xf numFmtId="0" fontId="33" fillId="0" borderId="9" xfId="53" applyFont="1" applyFill="1" applyBorder="1" applyAlignment="1" applyProtection="1">
      <alignment horizontal="center" vertical="center"/>
    </xf>
    <xf numFmtId="0" fontId="33" fillId="0" borderId="9" xfId="53" applyFont="1" applyFill="1" applyBorder="1" applyAlignment="1" applyProtection="1">
      <alignment horizontal="center" vertical="center"/>
      <protection locked="0"/>
    </xf>
    <xf numFmtId="181" fontId="19" fillId="0" borderId="29" xfId="60" applyFont="1" applyBorder="1">
      <alignment horizontal="right" vertical="center"/>
    </xf>
    <xf numFmtId="181" fontId="20" fillId="0" borderId="0" xfId="60" applyFont="1" applyBorder="1">
      <alignment horizontal="right" vertical="center"/>
    </xf>
    <xf numFmtId="0" fontId="11" fillId="0" borderId="0" xfId="53" applyFont="1" applyFill="1" applyBorder="1" applyAlignment="1" applyProtection="1">
      <alignment horizontal="left" vertical="center" wrapText="1"/>
      <protection locked="0"/>
    </xf>
    <xf numFmtId="0" fontId="4" fillId="0" borderId="0" xfId="53" applyFont="1" applyFill="1" applyBorder="1" applyAlignment="1" applyProtection="1">
      <alignment horizontal="left" vertical="center" wrapText="1"/>
    </xf>
    <xf numFmtId="181" fontId="7" fillId="0" borderId="9" xfId="0" applyNumberFormat="1" applyFont="1" applyFill="1" applyBorder="1" applyAlignment="1" applyProtection="1">
      <alignment horizontal="right" vertical="center"/>
    </xf>
    <xf numFmtId="49" fontId="20" fillId="0" borderId="9" xfId="61" applyFont="1" applyAlignment="1">
      <alignment horizontal="left" vertical="center" wrapText="1" indent="1"/>
    </xf>
    <xf numFmtId="182" fontId="11" fillId="0" borderId="10" xfId="53" applyNumberFormat="1" applyFont="1" applyFill="1" applyBorder="1" applyAlignment="1" applyProtection="1">
      <alignment horizontal="right" vertical="center"/>
    </xf>
    <xf numFmtId="182" fontId="11" fillId="0" borderId="6" xfId="53" applyNumberFormat="1" applyFont="1" applyFill="1" applyBorder="1" applyAlignment="1" applyProtection="1">
      <alignment horizontal="right" vertical="center"/>
    </xf>
    <xf numFmtId="0" fontId="5" fillId="0" borderId="0" xfId="53" applyFont="1" applyFill="1" applyBorder="1" applyAlignment="1" applyProtection="1">
      <alignment horizontal="left" vertical="center"/>
      <protection locked="0"/>
    </xf>
    <xf numFmtId="0" fontId="5" fillId="0" borderId="0" xfId="53" applyFont="1" applyFill="1" applyBorder="1" applyAlignment="1" applyProtection="1">
      <protection locked="0"/>
    </xf>
    <xf numFmtId="0" fontId="22" fillId="0" borderId="0"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xf>
    <xf numFmtId="0" fontId="4" fillId="0" borderId="0" xfId="53" applyFont="1" applyFill="1" applyBorder="1" applyAlignment="1" applyProtection="1">
      <protection locked="0"/>
    </xf>
    <xf numFmtId="0" fontId="5" fillId="0" borderId="0" xfId="53" applyFont="1" applyFill="1" applyBorder="1" applyAlignment="1" applyProtection="1">
      <alignment horizontal="right"/>
      <protection locked="0"/>
    </xf>
    <xf numFmtId="0" fontId="14" fillId="0" borderId="1" xfId="53" applyFont="1" applyFill="1" applyBorder="1" applyAlignment="1" applyProtection="1">
      <alignment horizontal="center" vertical="center" wrapText="1"/>
      <protection locked="0"/>
    </xf>
    <xf numFmtId="0" fontId="14" fillId="0" borderId="21" xfId="53" applyFont="1" applyFill="1" applyBorder="1" applyAlignment="1" applyProtection="1">
      <alignment horizontal="center" vertical="center" wrapText="1"/>
      <protection locked="0"/>
    </xf>
    <xf numFmtId="0" fontId="14" fillId="0" borderId="3" xfId="53" applyFont="1" applyFill="1" applyBorder="1" applyAlignment="1" applyProtection="1">
      <alignment horizontal="center" vertical="center" wrapText="1"/>
      <protection locked="0"/>
    </xf>
    <xf numFmtId="0" fontId="14" fillId="0" borderId="3" xfId="53" applyFont="1" applyFill="1" applyBorder="1" applyAlignment="1" applyProtection="1">
      <alignment horizontal="center" vertical="center" wrapText="1"/>
    </xf>
    <xf numFmtId="0" fontId="14" fillId="0" borderId="10" xfId="53" applyFont="1" applyFill="1" applyBorder="1" applyAlignment="1" applyProtection="1">
      <alignment horizontal="center" vertical="center" wrapText="1"/>
      <protection locked="0"/>
    </xf>
    <xf numFmtId="0" fontId="14" fillId="0" borderId="10" xfId="53" applyFont="1" applyFill="1" applyBorder="1" applyAlignment="1" applyProtection="1">
      <alignment horizontal="center" vertical="center" wrapText="1"/>
    </xf>
    <xf numFmtId="0" fontId="14" fillId="0" borderId="5" xfId="53" applyFont="1" applyFill="1" applyBorder="1" applyAlignment="1" applyProtection="1">
      <alignment horizontal="center" vertical="center" wrapText="1"/>
      <protection locked="0"/>
    </xf>
    <xf numFmtId="0" fontId="14" fillId="0" borderId="22" xfId="53" applyFont="1" applyFill="1" applyBorder="1" applyAlignment="1" applyProtection="1">
      <alignment horizontal="center" vertical="center" wrapText="1"/>
      <protection locked="0"/>
    </xf>
    <xf numFmtId="0" fontId="14" fillId="0" borderId="1" xfId="53" applyFont="1" applyFill="1" applyBorder="1" applyAlignment="1" applyProtection="1">
      <alignment horizontal="center" vertical="center" wrapText="1"/>
    </xf>
    <xf numFmtId="0" fontId="14" fillId="0" borderId="2" xfId="53" applyFont="1" applyFill="1" applyBorder="1" applyAlignment="1" applyProtection="1">
      <alignment horizontal="center" vertical="center" wrapText="1"/>
    </xf>
    <xf numFmtId="0" fontId="14" fillId="0" borderId="12" xfId="53" applyFont="1" applyFill="1" applyBorder="1" applyAlignment="1" applyProtection="1">
      <alignment horizontal="center" vertical="center" wrapText="1"/>
      <protection locked="0"/>
    </xf>
    <xf numFmtId="0" fontId="14" fillId="0" borderId="6" xfId="53" applyFont="1" applyFill="1" applyBorder="1" applyAlignment="1" applyProtection="1">
      <alignment horizontal="center" vertical="center" wrapText="1"/>
    </xf>
    <xf numFmtId="0" fontId="14" fillId="0" borderId="28" xfId="53" applyFont="1" applyFill="1" applyBorder="1" applyAlignment="1" applyProtection="1">
      <alignment horizontal="center" vertical="center" wrapText="1"/>
    </xf>
    <xf numFmtId="0" fontId="14" fillId="0" borderId="27" xfId="53" applyFont="1" applyFill="1" applyBorder="1" applyAlignment="1" applyProtection="1">
      <alignment horizontal="center" vertical="center" wrapText="1"/>
    </xf>
    <xf numFmtId="0" fontId="5" fillId="0" borderId="2" xfId="53" applyFont="1" applyFill="1" applyBorder="1" applyAlignment="1" applyProtection="1">
      <alignment horizontal="center" vertical="center"/>
    </xf>
    <xf numFmtId="181" fontId="38" fillId="0" borderId="9" xfId="60" applyFont="1">
      <alignment horizontal="right" vertical="center"/>
    </xf>
    <xf numFmtId="0" fontId="11" fillId="0" borderId="2" xfId="53" applyFont="1" applyFill="1" applyBorder="1" applyAlignment="1" applyProtection="1">
      <alignment horizontal="center" vertical="center"/>
      <protection locked="0"/>
    </xf>
    <xf numFmtId="0" fontId="11" fillId="0" borderId="4"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0" fontId="4" fillId="0" borderId="0" xfId="53" applyFont="1" applyFill="1" applyBorder="1" applyAlignment="1" applyProtection="1">
      <alignment horizontal="right" vertical="center"/>
    </xf>
    <xf numFmtId="4" fontId="4" fillId="0" borderId="9" xfId="53" applyNumberFormat="1" applyFont="1" applyFill="1" applyBorder="1" applyAlignment="1" applyProtection="1">
      <alignment horizontal="right" vertical="center"/>
    </xf>
    <xf numFmtId="0" fontId="37" fillId="0" borderId="0" xfId="53" applyFont="1" applyFill="1" applyBorder="1" applyAlignment="1" applyProtection="1">
      <alignment horizontal="center" vertical="center" wrapText="1"/>
      <protection locked="0"/>
    </xf>
    <xf numFmtId="182" fontId="6" fillId="0" borderId="9" xfId="53" applyNumberFormat="1" applyFont="1" applyFill="1" applyBorder="1" applyAlignment="1" applyProtection="1">
      <alignment horizontal="right" vertical="center"/>
    </xf>
    <xf numFmtId="4" fontId="4" fillId="0" borderId="9" xfId="53" applyNumberFormat="1" applyFont="1" applyFill="1" applyBorder="1" applyAlignment="1" applyProtection="1">
      <alignment horizontal="right" vertical="center"/>
      <protection locked="0"/>
    </xf>
    <xf numFmtId="0" fontId="4" fillId="0" borderId="6" xfId="53" applyFont="1" applyFill="1" applyBorder="1" applyAlignment="1" applyProtection="1">
      <alignment horizontal="left" vertical="center"/>
    </xf>
    <xf numFmtId="4" fontId="4" fillId="0" borderId="20" xfId="53" applyNumberFormat="1" applyFont="1" applyFill="1" applyBorder="1" applyAlignment="1" applyProtection="1">
      <alignment horizontal="right" vertical="center"/>
      <protection locked="0"/>
    </xf>
    <xf numFmtId="0" fontId="6" fillId="0" borderId="9" xfId="53" applyFont="1" applyFill="1" applyBorder="1" applyAlignment="1" applyProtection="1"/>
    <xf numFmtId="182" fontId="6" fillId="0" borderId="9" xfId="53" applyNumberFormat="1" applyFont="1" applyFill="1" applyBorder="1" applyAlignment="1" applyProtection="1"/>
    <xf numFmtId="0" fontId="6" fillId="0" borderId="6" xfId="53" applyFont="1" applyFill="1" applyBorder="1" applyAlignment="1" applyProtection="1"/>
    <xf numFmtId="182" fontId="6" fillId="0" borderId="20" xfId="53" applyNumberFormat="1" applyFont="1" applyFill="1" applyBorder="1" applyAlignment="1" applyProtection="1"/>
    <xf numFmtId="0" fontId="33" fillId="0" borderId="6" xfId="53" applyFont="1" applyFill="1" applyBorder="1" applyAlignment="1" applyProtection="1">
      <alignment horizontal="center" vertical="center"/>
    </xf>
    <xf numFmtId="181" fontId="19" fillId="0" borderId="30" xfId="60" applyFont="1" applyBorder="1">
      <alignment horizontal="right" vertical="center"/>
    </xf>
    <xf numFmtId="0" fontId="8" fillId="0" borderId="6" xfId="0" applyFont="1" applyFill="1" applyBorder="1" applyAlignment="1">
      <alignment horizontal="left" vertical="center"/>
    </xf>
    <xf numFmtId="0" fontId="8" fillId="0" borderId="9" xfId="0" applyFont="1" applyFill="1" applyBorder="1" applyAlignment="1">
      <alignment horizontal="left" vertical="center"/>
    </xf>
    <xf numFmtId="181" fontId="19" fillId="0" borderId="25" xfId="60" applyFont="1" applyBorder="1">
      <alignment horizontal="right" vertical="center"/>
    </xf>
    <xf numFmtId="0" fontId="37" fillId="0" borderId="0" xfId="53" applyFont="1" applyFill="1" applyBorder="1" applyAlignment="1" applyProtection="1">
      <alignment horizontal="center" vertical="top" wrapText="1"/>
      <protection locked="0"/>
    </xf>
    <xf numFmtId="0" fontId="1" fillId="0" borderId="25" xfId="0" applyFont="1" applyFill="1" applyBorder="1" applyAlignment="1"/>
    <xf numFmtId="0" fontId="33" fillId="0" borderId="6" xfId="53" applyFont="1" applyFill="1" applyBorder="1" applyAlignment="1" applyProtection="1">
      <alignment horizontal="center" vertical="center"/>
      <protection locked="0"/>
    </xf>
    <xf numFmtId="0" fontId="23" fillId="0" borderId="0" xfId="0" applyFont="1" applyFill="1" applyBorder="1" applyAlignment="1">
      <alignment vertical="center"/>
    </xf>
    <xf numFmtId="0" fontId="23" fillId="0" borderId="0" xfId="0" applyFont="1" applyFill="1" applyAlignment="1">
      <alignment horizontal="center" vertical="center"/>
    </xf>
    <xf numFmtId="0" fontId="39" fillId="0" borderId="0" xfId="0" applyFont="1" applyFill="1" applyBorder="1" applyAlignment="1">
      <alignment horizontal="center" vertical="center"/>
    </xf>
    <xf numFmtId="0" fontId="40" fillId="0" borderId="10" xfId="0" applyFont="1" applyFill="1" applyBorder="1" applyAlignment="1">
      <alignment horizontal="center" vertical="center"/>
    </xf>
    <xf numFmtId="0" fontId="41" fillId="0" borderId="10" xfId="0" applyFont="1" applyFill="1" applyBorder="1" applyAlignment="1">
      <alignment horizontal="center" vertical="center"/>
    </xf>
    <xf numFmtId="0" fontId="42" fillId="0" borderId="10" xfId="0" applyFont="1" applyBorder="1" applyAlignment="1">
      <alignment horizontal="justify"/>
    </xf>
    <xf numFmtId="0" fontId="42" fillId="0" borderId="10" xfId="0" applyFont="1" applyBorder="1" applyAlignment="1">
      <alignment horizontal="left"/>
    </xf>
    <xf numFmtId="0" fontId="42" fillId="0" borderId="10" xfId="0" applyFont="1" applyFill="1" applyBorder="1" applyAlignment="1">
      <alignment horizontal="left"/>
    </xf>
    <xf numFmtId="0" fontId="5"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1" sqref="C11"/>
    </sheetView>
  </sheetViews>
  <sheetFormatPr defaultColWidth="9.13888888888889" defaultRowHeight="20" customHeight="1" outlineLevelCol="3"/>
  <cols>
    <col min="1" max="1" width="13.5740740740741" style="96" customWidth="1"/>
    <col min="2" max="2" width="9.13888888888889" style="381"/>
    <col min="3" max="3" width="88.712962962963" style="96" customWidth="1"/>
    <col min="4" max="16384" width="9.13888888888889" style="96"/>
  </cols>
  <sheetData>
    <row r="1" s="380" customFormat="1" ht="48" customHeight="1" spans="2:4">
      <c r="B1" s="382"/>
      <c r="C1" s="382"/>
    </row>
    <row r="2" s="96" customFormat="1" ht="27" customHeight="1" spans="2:4">
      <c r="B2" s="383" t="s">
        <v>0</v>
      </c>
      <c r="C2" s="383" t="s">
        <v>1</v>
      </c>
    </row>
    <row r="3" s="96" customFormat="1" customHeight="1" spans="2:4">
      <c r="B3" s="384">
        <v>1</v>
      </c>
      <c r="C3" s="385" t="s">
        <v>2</v>
      </c>
    </row>
    <row r="4" s="96" customFormat="1" customHeight="1" spans="2:4">
      <c r="B4" s="384">
        <v>2</v>
      </c>
      <c r="C4" s="385" t="s">
        <v>3</v>
      </c>
    </row>
    <row r="5" s="96" customFormat="1" customHeight="1" spans="2:4">
      <c r="B5" s="384">
        <v>3</v>
      </c>
      <c r="C5" s="385" t="s">
        <v>4</v>
      </c>
    </row>
    <row r="6" s="96" customFormat="1" customHeight="1" spans="2:4">
      <c r="B6" s="384">
        <v>4</v>
      </c>
      <c r="C6" s="385" t="s">
        <v>5</v>
      </c>
    </row>
    <row r="7" s="96" customFormat="1" customHeight="1" spans="2:4">
      <c r="B7" s="384">
        <v>5</v>
      </c>
      <c r="C7" s="386" t="s">
        <v>6</v>
      </c>
    </row>
    <row r="8" s="96" customFormat="1" customHeight="1" spans="2:4">
      <c r="B8" s="384">
        <v>6</v>
      </c>
      <c r="C8" s="386" t="s">
        <v>7</v>
      </c>
    </row>
    <row r="9" s="96" customFormat="1" customHeight="1" spans="2:4">
      <c r="B9" s="384">
        <v>7</v>
      </c>
      <c r="C9" s="386" t="s">
        <v>8</v>
      </c>
    </row>
    <row r="10" s="96" customFormat="1" customHeight="1" spans="2:4">
      <c r="B10" s="384">
        <v>8</v>
      </c>
      <c r="C10" s="386" t="s">
        <v>9</v>
      </c>
    </row>
    <row r="11" s="96" customFormat="1" customHeight="1" spans="2:4">
      <c r="B11" s="384">
        <v>9</v>
      </c>
      <c r="C11" s="387" t="s">
        <v>10</v>
      </c>
    </row>
    <row r="12" s="96" customFormat="1" customHeight="1" spans="2:4">
      <c r="B12" s="384">
        <v>10</v>
      </c>
      <c r="C12" s="387" t="s">
        <v>11</v>
      </c>
    </row>
    <row r="13" s="96" customFormat="1" customHeight="1" spans="2:4">
      <c r="B13" s="384">
        <v>11</v>
      </c>
      <c r="C13" s="385" t="s">
        <v>12</v>
      </c>
    </row>
    <row r="14" s="96" customFormat="1" customHeight="1" spans="2:4">
      <c r="B14" s="384">
        <v>12</v>
      </c>
      <c r="C14" s="385" t="s">
        <v>13</v>
      </c>
    </row>
    <row r="15" s="96" customFormat="1" customHeight="1" spans="2:4">
      <c r="B15" s="384">
        <v>13</v>
      </c>
      <c r="C15" s="385" t="s">
        <v>14</v>
      </c>
      <c r="D15" s="388"/>
    </row>
    <row r="16" s="96" customFormat="1" customHeight="1" spans="2:4">
      <c r="B16" s="384">
        <v>14</v>
      </c>
      <c r="C16" s="386" t="s">
        <v>15</v>
      </c>
    </row>
    <row r="17" s="96" customFormat="1" customHeight="1" spans="2:3">
      <c r="B17" s="384">
        <v>15</v>
      </c>
      <c r="C17" s="386" t="s">
        <v>16</v>
      </c>
    </row>
    <row r="18" s="96" customFormat="1" customHeight="1" spans="2:3">
      <c r="B18" s="384">
        <v>16</v>
      </c>
      <c r="C18" s="386" t="s">
        <v>17</v>
      </c>
    </row>
    <row r="19" s="96" customFormat="1" customHeight="1" spans="2:3">
      <c r="B19" s="384">
        <v>17</v>
      </c>
      <c r="C19" s="385" t="s">
        <v>18</v>
      </c>
    </row>
    <row r="20" s="96" customFormat="1" customHeight="1" spans="2:3">
      <c r="B20" s="384">
        <v>18</v>
      </c>
      <c r="C20" s="385" t="s">
        <v>19</v>
      </c>
    </row>
    <row r="21" s="96" customFormat="1" customHeight="1" spans="2:3">
      <c r="B21" s="384">
        <v>19</v>
      </c>
      <c r="C21" s="385"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0"/>
  <sheetViews>
    <sheetView zoomScaleSheetLayoutView="60" topLeftCell="A21" workbookViewId="0">
      <selection activeCell="I45" sqref="I45"/>
    </sheetView>
  </sheetViews>
  <sheetFormatPr defaultColWidth="8.88888888888889" defaultRowHeight="12"/>
  <cols>
    <col min="1" max="1" width="36.8611111111111" style="77" customWidth="1"/>
    <col min="2" max="2" width="33.1388888888889" style="77" customWidth="1"/>
    <col min="3" max="4" width="23.5740740740741" style="77" customWidth="1"/>
    <col min="5" max="5" width="32.1388888888889" style="77" customWidth="1"/>
    <col min="6" max="6" width="11.287037037037" style="78" customWidth="1"/>
    <col min="7" max="7" width="25.1296296296296" style="77" customWidth="1"/>
    <col min="8" max="8" width="15.5740740740741" style="78" customWidth="1"/>
    <col min="9" max="9" width="13.4259259259259" style="78" customWidth="1"/>
    <col min="10" max="10" width="26" style="77" customWidth="1"/>
    <col min="11" max="11" width="9.12962962962963" style="78" customWidth="1"/>
    <col min="12" max="16384" width="9.12962962962963" style="78"/>
  </cols>
  <sheetData>
    <row r="1" customHeight="1" spans="1:10">
      <c r="A1" s="77" t="s">
        <v>357</v>
      </c>
      <c r="J1" s="79"/>
    </row>
    <row r="2" ht="28.5" customHeight="1" spans="1:10">
      <c r="A2" s="80" t="s">
        <v>10</v>
      </c>
      <c r="B2" s="81"/>
      <c r="C2" s="81"/>
      <c r="D2" s="81"/>
      <c r="E2" s="81"/>
      <c r="F2" s="82"/>
      <c r="G2" s="81"/>
      <c r="H2" s="82"/>
      <c r="I2" s="82"/>
      <c r="J2" s="81"/>
    </row>
    <row r="3" ht="17.25" customHeight="1" spans="1:10">
      <c r="A3" s="246" t="s">
        <v>22</v>
      </c>
    </row>
    <row r="4" ht="44.25" customHeight="1" spans="1:10">
      <c r="A4" s="86" t="s">
        <v>210</v>
      </c>
      <c r="B4" s="86" t="s">
        <v>358</v>
      </c>
      <c r="C4" s="86" t="s">
        <v>359</v>
      </c>
      <c r="D4" s="86" t="s">
        <v>360</v>
      </c>
      <c r="E4" s="86" t="s">
        <v>361</v>
      </c>
      <c r="F4" s="87" t="s">
        <v>362</v>
      </c>
      <c r="G4" s="86" t="s">
        <v>363</v>
      </c>
      <c r="H4" s="87" t="s">
        <v>364</v>
      </c>
      <c r="I4" s="87" t="s">
        <v>365</v>
      </c>
      <c r="J4" s="86" t="s">
        <v>366</v>
      </c>
    </row>
    <row r="5" ht="14.25" customHeight="1" spans="1:10">
      <c r="A5" s="86">
        <v>1</v>
      </c>
      <c r="B5" s="86">
        <v>2</v>
      </c>
      <c r="C5" s="86">
        <v>3</v>
      </c>
      <c r="D5" s="86">
        <v>4</v>
      </c>
      <c r="E5" s="86">
        <v>5</v>
      </c>
      <c r="F5" s="86">
        <v>6</v>
      </c>
      <c r="G5" s="86">
        <v>7</v>
      </c>
      <c r="H5" s="86">
        <v>8</v>
      </c>
      <c r="I5" s="86">
        <v>9</v>
      </c>
      <c r="J5" s="86">
        <v>10</v>
      </c>
    </row>
    <row r="6" s="208" customFormat="1" ht="15" spans="1:10">
      <c r="A6" s="147" t="s">
        <v>92</v>
      </c>
      <c r="B6" s="147"/>
      <c r="C6" s="147"/>
      <c r="D6" s="147"/>
      <c r="E6" s="147"/>
      <c r="F6" s="147"/>
      <c r="G6" s="147"/>
      <c r="H6" s="147"/>
      <c r="I6" s="147"/>
      <c r="J6" s="147"/>
    </row>
    <row r="7" s="208" customFormat="1" ht="15" outlineLevel="1" spans="1:10">
      <c r="A7" s="247" t="s">
        <v>92</v>
      </c>
      <c r="B7" s="147"/>
      <c r="C7" s="147"/>
      <c r="D7" s="147"/>
      <c r="E7" s="147"/>
      <c r="F7" s="147"/>
      <c r="G7" s="147"/>
      <c r="H7" s="147"/>
      <c r="I7" s="147"/>
      <c r="J7" s="147"/>
    </row>
    <row r="8" s="208" customFormat="1" ht="30" outlineLevel="2" spans="1:10">
      <c r="A8" s="147" t="s">
        <v>332</v>
      </c>
      <c r="B8" s="147" t="s">
        <v>367</v>
      </c>
      <c r="C8" s="147" t="s">
        <v>368</v>
      </c>
      <c r="D8" s="147" t="s">
        <v>369</v>
      </c>
      <c r="E8" s="147" t="s">
        <v>370</v>
      </c>
      <c r="F8" s="147" t="s">
        <v>371</v>
      </c>
      <c r="G8" s="147" t="s">
        <v>372</v>
      </c>
      <c r="H8" s="147" t="s">
        <v>373</v>
      </c>
      <c r="I8" s="147" t="s">
        <v>374</v>
      </c>
      <c r="J8" s="147" t="s">
        <v>375</v>
      </c>
    </row>
    <row r="9" s="208" customFormat="1" ht="75" outlineLevel="2" spans="1:10">
      <c r="A9" s="147"/>
      <c r="B9" s="147"/>
      <c r="C9" s="147" t="s">
        <v>368</v>
      </c>
      <c r="D9" s="147" t="s">
        <v>376</v>
      </c>
      <c r="E9" s="147" t="s">
        <v>377</v>
      </c>
      <c r="F9" s="147" t="s">
        <v>371</v>
      </c>
      <c r="G9" s="147" t="s">
        <v>378</v>
      </c>
      <c r="H9" s="147" t="s">
        <v>379</v>
      </c>
      <c r="I9" s="147" t="s">
        <v>374</v>
      </c>
      <c r="J9" s="147" t="s">
        <v>380</v>
      </c>
    </row>
    <row r="10" s="208" customFormat="1" ht="60" outlineLevel="2" spans="1:10">
      <c r="A10" s="147"/>
      <c r="B10" s="147"/>
      <c r="C10" s="147" t="s">
        <v>368</v>
      </c>
      <c r="D10" s="147" t="s">
        <v>381</v>
      </c>
      <c r="E10" s="147" t="s">
        <v>382</v>
      </c>
      <c r="F10" s="147" t="s">
        <v>383</v>
      </c>
      <c r="G10" s="147" t="s">
        <v>384</v>
      </c>
      <c r="H10" s="147" t="s">
        <v>385</v>
      </c>
      <c r="I10" s="147" t="s">
        <v>386</v>
      </c>
      <c r="J10" s="147" t="s">
        <v>387</v>
      </c>
    </row>
    <row r="11" s="208" customFormat="1" ht="30" outlineLevel="2" spans="1:10">
      <c r="A11" s="147"/>
      <c r="B11" s="147"/>
      <c r="C11" s="147" t="s">
        <v>388</v>
      </c>
      <c r="D11" s="147" t="s">
        <v>389</v>
      </c>
      <c r="E11" s="147" t="s">
        <v>390</v>
      </c>
      <c r="F11" s="147" t="s">
        <v>371</v>
      </c>
      <c r="G11" s="147" t="s">
        <v>378</v>
      </c>
      <c r="H11" s="147" t="s">
        <v>379</v>
      </c>
      <c r="I11" s="147" t="s">
        <v>374</v>
      </c>
      <c r="J11" s="147" t="s">
        <v>391</v>
      </c>
    </row>
    <row r="12" s="208" customFormat="1" ht="15" outlineLevel="2" spans="1:10">
      <c r="A12" s="147"/>
      <c r="B12" s="147"/>
      <c r="C12" s="147" t="s">
        <v>388</v>
      </c>
      <c r="D12" s="147" t="s">
        <v>392</v>
      </c>
      <c r="E12" s="147" t="s">
        <v>393</v>
      </c>
      <c r="F12" s="147" t="s">
        <v>383</v>
      </c>
      <c r="G12" s="147" t="s">
        <v>394</v>
      </c>
      <c r="H12" s="147" t="s">
        <v>395</v>
      </c>
      <c r="I12" s="147" t="s">
        <v>386</v>
      </c>
      <c r="J12" s="147" t="s">
        <v>393</v>
      </c>
    </row>
    <row r="13" s="208" customFormat="1" ht="30" outlineLevel="2" spans="1:10">
      <c r="A13" s="147"/>
      <c r="B13" s="147"/>
      <c r="C13" s="147" t="s">
        <v>396</v>
      </c>
      <c r="D13" s="147" t="s">
        <v>397</v>
      </c>
      <c r="E13" s="147" t="s">
        <v>398</v>
      </c>
      <c r="F13" s="147" t="s">
        <v>371</v>
      </c>
      <c r="G13" s="147" t="s">
        <v>399</v>
      </c>
      <c r="H13" s="147" t="s">
        <v>379</v>
      </c>
      <c r="I13" s="147" t="s">
        <v>374</v>
      </c>
      <c r="J13" s="147" t="s">
        <v>400</v>
      </c>
    </row>
    <row r="14" s="208" customFormat="1" ht="15" outlineLevel="2" spans="1:10">
      <c r="A14" s="147" t="s">
        <v>322</v>
      </c>
      <c r="B14" s="147" t="s">
        <v>401</v>
      </c>
      <c r="C14" s="147" t="s">
        <v>368</v>
      </c>
      <c r="D14" s="147" t="s">
        <v>376</v>
      </c>
      <c r="E14" s="147" t="s">
        <v>402</v>
      </c>
      <c r="F14" s="147" t="s">
        <v>383</v>
      </c>
      <c r="G14" s="147" t="s">
        <v>403</v>
      </c>
      <c r="H14" s="147" t="s">
        <v>385</v>
      </c>
      <c r="I14" s="147" t="s">
        <v>386</v>
      </c>
      <c r="J14" s="147" t="s">
        <v>404</v>
      </c>
    </row>
    <row r="15" s="208" customFormat="1" ht="15" outlineLevel="2" spans="1:10">
      <c r="A15" s="147"/>
      <c r="B15" s="147"/>
      <c r="C15" s="147" t="s">
        <v>388</v>
      </c>
      <c r="D15" s="147" t="s">
        <v>389</v>
      </c>
      <c r="E15" s="147" t="s">
        <v>405</v>
      </c>
      <c r="F15" s="147" t="s">
        <v>383</v>
      </c>
      <c r="G15" s="147" t="s">
        <v>394</v>
      </c>
      <c r="H15" s="147" t="s">
        <v>385</v>
      </c>
      <c r="I15" s="147" t="s">
        <v>386</v>
      </c>
      <c r="J15" s="147" t="s">
        <v>405</v>
      </c>
    </row>
    <row r="16" s="208" customFormat="1" ht="15" outlineLevel="2" spans="1:10">
      <c r="A16" s="147"/>
      <c r="B16" s="147"/>
      <c r="C16" s="147" t="s">
        <v>396</v>
      </c>
      <c r="D16" s="147" t="s">
        <v>397</v>
      </c>
      <c r="E16" s="147" t="s">
        <v>406</v>
      </c>
      <c r="F16" s="147" t="s">
        <v>383</v>
      </c>
      <c r="G16" s="147" t="s">
        <v>394</v>
      </c>
      <c r="H16" s="147" t="s">
        <v>385</v>
      </c>
      <c r="I16" s="147" t="s">
        <v>386</v>
      </c>
      <c r="J16" s="147" t="s">
        <v>406</v>
      </c>
    </row>
    <row r="17" s="208" customFormat="1" ht="15" outlineLevel="2" spans="1:10">
      <c r="A17" s="147"/>
      <c r="B17" s="147"/>
      <c r="C17" s="147" t="s">
        <v>407</v>
      </c>
      <c r="D17" s="147" t="s">
        <v>408</v>
      </c>
      <c r="E17" s="147" t="s">
        <v>409</v>
      </c>
      <c r="F17" s="147" t="s">
        <v>383</v>
      </c>
      <c r="G17" s="147" t="s">
        <v>394</v>
      </c>
      <c r="H17" s="147" t="s">
        <v>385</v>
      </c>
      <c r="I17" s="147" t="s">
        <v>386</v>
      </c>
      <c r="J17" s="147" t="s">
        <v>409</v>
      </c>
    </row>
    <row r="18" s="208" customFormat="1" ht="30" outlineLevel="2" spans="1:10">
      <c r="A18" s="147" t="s">
        <v>314</v>
      </c>
      <c r="B18" s="147" t="s">
        <v>410</v>
      </c>
      <c r="C18" s="147" t="s">
        <v>368</v>
      </c>
      <c r="D18" s="147" t="s">
        <v>369</v>
      </c>
      <c r="E18" s="147" t="s">
        <v>411</v>
      </c>
      <c r="F18" s="147" t="s">
        <v>371</v>
      </c>
      <c r="G18" s="147" t="s">
        <v>412</v>
      </c>
      <c r="H18" s="147" t="s">
        <v>379</v>
      </c>
      <c r="I18" s="147" t="s">
        <v>374</v>
      </c>
      <c r="J18" s="147" t="s">
        <v>411</v>
      </c>
    </row>
    <row r="19" s="208" customFormat="1" ht="30" outlineLevel="2" spans="1:10">
      <c r="A19" s="147"/>
      <c r="B19" s="147"/>
      <c r="C19" s="147" t="s">
        <v>368</v>
      </c>
      <c r="D19" s="147" t="s">
        <v>376</v>
      </c>
      <c r="E19" s="147" t="s">
        <v>413</v>
      </c>
      <c r="F19" s="147" t="s">
        <v>371</v>
      </c>
      <c r="G19" s="147" t="s">
        <v>414</v>
      </c>
      <c r="H19" s="147" t="s">
        <v>379</v>
      </c>
      <c r="I19" s="147" t="s">
        <v>374</v>
      </c>
      <c r="J19" s="147" t="s">
        <v>413</v>
      </c>
    </row>
    <row r="20" s="208" customFormat="1" ht="45" outlineLevel="2" spans="1:10">
      <c r="A20" s="147"/>
      <c r="B20" s="147"/>
      <c r="C20" s="147" t="s">
        <v>368</v>
      </c>
      <c r="D20" s="147" t="s">
        <v>376</v>
      </c>
      <c r="E20" s="147" t="s">
        <v>415</v>
      </c>
      <c r="F20" s="147" t="s">
        <v>383</v>
      </c>
      <c r="G20" s="147" t="s">
        <v>416</v>
      </c>
      <c r="H20" s="147" t="s">
        <v>379</v>
      </c>
      <c r="I20" s="147" t="s">
        <v>374</v>
      </c>
      <c r="J20" s="147" t="s">
        <v>415</v>
      </c>
    </row>
    <row r="21" s="208" customFormat="1" ht="30" outlineLevel="2" spans="1:10">
      <c r="A21" s="147"/>
      <c r="B21" s="147"/>
      <c r="C21" s="147" t="s">
        <v>368</v>
      </c>
      <c r="D21" s="147" t="s">
        <v>376</v>
      </c>
      <c r="E21" s="147" t="s">
        <v>417</v>
      </c>
      <c r="F21" s="147" t="s">
        <v>383</v>
      </c>
      <c r="G21" s="147" t="s">
        <v>416</v>
      </c>
      <c r="H21" s="147" t="s">
        <v>379</v>
      </c>
      <c r="I21" s="147" t="s">
        <v>374</v>
      </c>
      <c r="J21" s="147" t="s">
        <v>417</v>
      </c>
    </row>
    <row r="22" s="208" customFormat="1" ht="30" outlineLevel="2" spans="1:10">
      <c r="A22" s="147"/>
      <c r="B22" s="147"/>
      <c r="C22" s="147" t="s">
        <v>368</v>
      </c>
      <c r="D22" s="147" t="s">
        <v>376</v>
      </c>
      <c r="E22" s="147" t="s">
        <v>418</v>
      </c>
      <c r="F22" s="147" t="s">
        <v>371</v>
      </c>
      <c r="G22" s="147" t="s">
        <v>419</v>
      </c>
      <c r="H22" s="147" t="s">
        <v>420</v>
      </c>
      <c r="I22" s="147" t="s">
        <v>374</v>
      </c>
      <c r="J22" s="147" t="s">
        <v>418</v>
      </c>
    </row>
    <row r="23" s="208" customFormat="1" ht="60" outlineLevel="2" spans="1:10">
      <c r="A23" s="147"/>
      <c r="B23" s="147"/>
      <c r="C23" s="147" t="s">
        <v>368</v>
      </c>
      <c r="D23" s="147" t="s">
        <v>376</v>
      </c>
      <c r="E23" s="147" t="s">
        <v>421</v>
      </c>
      <c r="F23" s="147" t="s">
        <v>383</v>
      </c>
      <c r="G23" s="147" t="s">
        <v>416</v>
      </c>
      <c r="H23" s="147" t="s">
        <v>379</v>
      </c>
      <c r="I23" s="147" t="s">
        <v>374</v>
      </c>
      <c r="J23" s="147" t="s">
        <v>421</v>
      </c>
    </row>
    <row r="24" s="208" customFormat="1" ht="45" outlineLevel="2" spans="1:10">
      <c r="A24" s="147"/>
      <c r="B24" s="147"/>
      <c r="C24" s="147" t="s">
        <v>368</v>
      </c>
      <c r="D24" s="147" t="s">
        <v>376</v>
      </c>
      <c r="E24" s="147" t="s">
        <v>422</v>
      </c>
      <c r="F24" s="147" t="s">
        <v>383</v>
      </c>
      <c r="G24" s="147" t="s">
        <v>416</v>
      </c>
      <c r="H24" s="147" t="s">
        <v>379</v>
      </c>
      <c r="I24" s="147" t="s">
        <v>374</v>
      </c>
      <c r="J24" s="147" t="s">
        <v>422</v>
      </c>
    </row>
    <row r="25" s="208" customFormat="1" ht="30" outlineLevel="2" spans="1:10">
      <c r="A25" s="147"/>
      <c r="B25" s="147"/>
      <c r="C25" s="147" t="s">
        <v>368</v>
      </c>
      <c r="D25" s="147" t="s">
        <v>376</v>
      </c>
      <c r="E25" s="147" t="s">
        <v>423</v>
      </c>
      <c r="F25" s="147" t="s">
        <v>371</v>
      </c>
      <c r="G25" s="147" t="s">
        <v>424</v>
      </c>
      <c r="H25" s="147" t="s">
        <v>385</v>
      </c>
      <c r="I25" s="147" t="s">
        <v>386</v>
      </c>
      <c r="J25" s="147" t="s">
        <v>423</v>
      </c>
    </row>
    <row r="26" s="208" customFormat="1" ht="30" outlineLevel="2" spans="1:10">
      <c r="A26" s="147"/>
      <c r="B26" s="147"/>
      <c r="C26" s="147" t="s">
        <v>368</v>
      </c>
      <c r="D26" s="147" t="s">
        <v>381</v>
      </c>
      <c r="E26" s="147" t="s">
        <v>425</v>
      </c>
      <c r="F26" s="147" t="s">
        <v>383</v>
      </c>
      <c r="G26" s="147" t="s">
        <v>416</v>
      </c>
      <c r="H26" s="147" t="s">
        <v>379</v>
      </c>
      <c r="I26" s="147" t="s">
        <v>374</v>
      </c>
      <c r="J26" s="147" t="s">
        <v>425</v>
      </c>
    </row>
    <row r="27" s="208" customFormat="1" ht="30" outlineLevel="2" spans="1:10">
      <c r="A27" s="147"/>
      <c r="B27" s="147"/>
      <c r="C27" s="147" t="s">
        <v>368</v>
      </c>
      <c r="D27" s="147" t="s">
        <v>381</v>
      </c>
      <c r="E27" s="147" t="s">
        <v>426</v>
      </c>
      <c r="F27" s="147" t="s">
        <v>383</v>
      </c>
      <c r="G27" s="147" t="s">
        <v>416</v>
      </c>
      <c r="H27" s="147" t="s">
        <v>379</v>
      </c>
      <c r="I27" s="147" t="s">
        <v>374</v>
      </c>
      <c r="J27" s="147" t="s">
        <v>426</v>
      </c>
    </row>
    <row r="28" s="208" customFormat="1" ht="30" outlineLevel="2" spans="1:10">
      <c r="A28" s="147"/>
      <c r="B28" s="147"/>
      <c r="C28" s="147" t="s">
        <v>368</v>
      </c>
      <c r="D28" s="147" t="s">
        <v>381</v>
      </c>
      <c r="E28" s="147" t="s">
        <v>427</v>
      </c>
      <c r="F28" s="147" t="s">
        <v>383</v>
      </c>
      <c r="G28" s="147" t="s">
        <v>416</v>
      </c>
      <c r="H28" s="147" t="s">
        <v>379</v>
      </c>
      <c r="I28" s="147" t="s">
        <v>374</v>
      </c>
      <c r="J28" s="147" t="s">
        <v>427</v>
      </c>
    </row>
    <row r="29" s="208" customFormat="1" ht="15" outlineLevel="2" spans="1:10">
      <c r="A29" s="147"/>
      <c r="B29" s="147"/>
      <c r="C29" s="147" t="s">
        <v>388</v>
      </c>
      <c r="D29" s="147" t="s">
        <v>428</v>
      </c>
      <c r="E29" s="147" t="s">
        <v>429</v>
      </c>
      <c r="F29" s="147" t="s">
        <v>371</v>
      </c>
      <c r="G29" s="147" t="s">
        <v>430</v>
      </c>
      <c r="H29" s="147" t="s">
        <v>385</v>
      </c>
      <c r="I29" s="147" t="s">
        <v>386</v>
      </c>
      <c r="J29" s="147" t="s">
        <v>429</v>
      </c>
    </row>
    <row r="30" s="208" customFormat="1" ht="30" outlineLevel="2" spans="1:10">
      <c r="A30" s="147"/>
      <c r="B30" s="147"/>
      <c r="C30" s="147" t="s">
        <v>388</v>
      </c>
      <c r="D30" s="147" t="s">
        <v>389</v>
      </c>
      <c r="E30" s="147" t="s">
        <v>431</v>
      </c>
      <c r="F30" s="147" t="s">
        <v>371</v>
      </c>
      <c r="G30" s="147" t="s">
        <v>432</v>
      </c>
      <c r="H30" s="147" t="s">
        <v>385</v>
      </c>
      <c r="I30" s="147" t="s">
        <v>386</v>
      </c>
      <c r="J30" s="147" t="s">
        <v>431</v>
      </c>
    </row>
    <row r="31" s="208" customFormat="1" ht="15" outlineLevel="2" spans="1:10">
      <c r="A31" s="147"/>
      <c r="B31" s="147"/>
      <c r="C31" s="147" t="s">
        <v>388</v>
      </c>
      <c r="D31" s="147" t="s">
        <v>433</v>
      </c>
      <c r="E31" s="147" t="s">
        <v>434</v>
      </c>
      <c r="F31" s="147" t="s">
        <v>371</v>
      </c>
      <c r="G31" s="147" t="s">
        <v>435</v>
      </c>
      <c r="H31" s="147" t="s">
        <v>385</v>
      </c>
      <c r="I31" s="147" t="s">
        <v>386</v>
      </c>
      <c r="J31" s="147" t="s">
        <v>434</v>
      </c>
    </row>
    <row r="32" s="208" customFormat="1" ht="30" outlineLevel="2" spans="1:10">
      <c r="A32" s="147"/>
      <c r="B32" s="147"/>
      <c r="C32" s="147" t="s">
        <v>388</v>
      </c>
      <c r="D32" s="147" t="s">
        <v>392</v>
      </c>
      <c r="E32" s="147" t="s">
        <v>436</v>
      </c>
      <c r="F32" s="147" t="s">
        <v>371</v>
      </c>
      <c r="G32" s="147" t="s">
        <v>437</v>
      </c>
      <c r="H32" s="147" t="s">
        <v>438</v>
      </c>
      <c r="I32" s="147" t="s">
        <v>374</v>
      </c>
      <c r="J32" s="147" t="s">
        <v>436</v>
      </c>
    </row>
    <row r="33" s="208" customFormat="1" ht="15" outlineLevel="2" spans="1:10">
      <c r="A33" s="147"/>
      <c r="B33" s="147"/>
      <c r="C33" s="147" t="s">
        <v>396</v>
      </c>
      <c r="D33" s="147" t="s">
        <v>397</v>
      </c>
      <c r="E33" s="147" t="s">
        <v>439</v>
      </c>
      <c r="F33" s="147" t="s">
        <v>371</v>
      </c>
      <c r="G33" s="147" t="s">
        <v>399</v>
      </c>
      <c r="H33" s="147" t="s">
        <v>379</v>
      </c>
      <c r="I33" s="147" t="s">
        <v>374</v>
      </c>
      <c r="J33" s="147" t="s">
        <v>439</v>
      </c>
    </row>
    <row r="34" s="208" customFormat="1" ht="15" outlineLevel="2" spans="1:10">
      <c r="A34" s="147" t="s">
        <v>343</v>
      </c>
      <c r="B34" s="147" t="s">
        <v>440</v>
      </c>
      <c r="C34" s="147" t="s">
        <v>368</v>
      </c>
      <c r="D34" s="147" t="s">
        <v>376</v>
      </c>
      <c r="E34" s="147" t="s">
        <v>441</v>
      </c>
      <c r="F34" s="147" t="s">
        <v>371</v>
      </c>
      <c r="G34" s="147" t="s">
        <v>442</v>
      </c>
      <c r="H34" s="147" t="s">
        <v>379</v>
      </c>
      <c r="I34" s="147" t="s">
        <v>374</v>
      </c>
      <c r="J34" s="147" t="s">
        <v>443</v>
      </c>
    </row>
    <row r="35" s="208" customFormat="1" ht="15" outlineLevel="2" spans="1:10">
      <c r="A35" s="147"/>
      <c r="B35" s="147"/>
      <c r="C35" s="147" t="s">
        <v>368</v>
      </c>
      <c r="D35" s="147" t="s">
        <v>381</v>
      </c>
      <c r="E35" s="147" t="s">
        <v>444</v>
      </c>
      <c r="F35" s="147" t="s">
        <v>383</v>
      </c>
      <c r="G35" s="147" t="s">
        <v>394</v>
      </c>
      <c r="H35" s="147" t="s">
        <v>385</v>
      </c>
      <c r="I35" s="147" t="s">
        <v>386</v>
      </c>
      <c r="J35" s="147" t="s">
        <v>444</v>
      </c>
    </row>
    <row r="36" s="208" customFormat="1" ht="15" outlineLevel="2" spans="1:10">
      <c r="A36" s="147"/>
      <c r="B36" s="147"/>
      <c r="C36" s="147" t="s">
        <v>388</v>
      </c>
      <c r="D36" s="147" t="s">
        <v>428</v>
      </c>
      <c r="E36" s="147" t="s">
        <v>445</v>
      </c>
      <c r="F36" s="147" t="s">
        <v>383</v>
      </c>
      <c r="G36" s="147" t="s">
        <v>394</v>
      </c>
      <c r="H36" s="147" t="s">
        <v>385</v>
      </c>
      <c r="I36" s="147" t="s">
        <v>386</v>
      </c>
      <c r="J36" s="147" t="s">
        <v>446</v>
      </c>
    </row>
    <row r="37" s="208" customFormat="1" ht="15" outlineLevel="2" spans="1:10">
      <c r="A37" s="147"/>
      <c r="B37" s="147"/>
      <c r="C37" s="147" t="s">
        <v>388</v>
      </c>
      <c r="D37" s="147" t="s">
        <v>389</v>
      </c>
      <c r="E37" s="147" t="s">
        <v>447</v>
      </c>
      <c r="F37" s="147" t="s">
        <v>383</v>
      </c>
      <c r="G37" s="147" t="s">
        <v>394</v>
      </c>
      <c r="H37" s="147" t="s">
        <v>385</v>
      </c>
      <c r="I37" s="147" t="s">
        <v>386</v>
      </c>
      <c r="J37" s="147" t="s">
        <v>447</v>
      </c>
    </row>
    <row r="38" s="208" customFormat="1" ht="30" outlineLevel="2" spans="1:10">
      <c r="A38" s="147"/>
      <c r="B38" s="147"/>
      <c r="C38" s="147" t="s">
        <v>388</v>
      </c>
      <c r="D38" s="147" t="s">
        <v>433</v>
      </c>
      <c r="E38" s="147" t="s">
        <v>448</v>
      </c>
      <c r="F38" s="147" t="s">
        <v>383</v>
      </c>
      <c r="G38" s="147" t="s">
        <v>394</v>
      </c>
      <c r="H38" s="147" t="s">
        <v>385</v>
      </c>
      <c r="I38" s="147" t="s">
        <v>386</v>
      </c>
      <c r="J38" s="147" t="s">
        <v>448</v>
      </c>
    </row>
    <row r="39" s="208" customFormat="1" ht="45" outlineLevel="2" spans="1:10">
      <c r="A39" s="147"/>
      <c r="B39" s="147"/>
      <c r="C39" s="147" t="s">
        <v>396</v>
      </c>
      <c r="D39" s="147" t="s">
        <v>397</v>
      </c>
      <c r="E39" s="147" t="s">
        <v>449</v>
      </c>
      <c r="F39" s="147" t="s">
        <v>371</v>
      </c>
      <c r="G39" s="147" t="s">
        <v>450</v>
      </c>
      <c r="H39" s="147" t="s">
        <v>379</v>
      </c>
      <c r="I39" s="147" t="s">
        <v>374</v>
      </c>
      <c r="J39" s="147" t="s">
        <v>451</v>
      </c>
    </row>
    <row r="40" s="208" customFormat="1" ht="15" outlineLevel="2" spans="1:10">
      <c r="A40" s="147"/>
      <c r="B40" s="147"/>
      <c r="C40" s="147" t="s">
        <v>407</v>
      </c>
      <c r="D40" s="147" t="s">
        <v>452</v>
      </c>
      <c r="E40" s="147" t="s">
        <v>453</v>
      </c>
      <c r="F40" s="147" t="s">
        <v>383</v>
      </c>
      <c r="G40" s="147" t="s">
        <v>416</v>
      </c>
      <c r="H40" s="147" t="s">
        <v>379</v>
      </c>
      <c r="I40" s="147" t="s">
        <v>374</v>
      </c>
      <c r="J40" s="147" t="s">
        <v>454</v>
      </c>
    </row>
    <row r="41" s="208" customFormat="1" ht="30" outlineLevel="2" spans="1:10">
      <c r="A41" s="147" t="s">
        <v>328</v>
      </c>
      <c r="B41" s="147" t="s">
        <v>455</v>
      </c>
      <c r="C41" s="147" t="s">
        <v>368</v>
      </c>
      <c r="D41" s="147" t="s">
        <v>376</v>
      </c>
      <c r="E41" s="147" t="s">
        <v>456</v>
      </c>
      <c r="F41" s="147" t="s">
        <v>383</v>
      </c>
      <c r="G41" s="147" t="s">
        <v>394</v>
      </c>
      <c r="H41" s="147" t="s">
        <v>385</v>
      </c>
      <c r="I41" s="147" t="s">
        <v>386</v>
      </c>
      <c r="J41" s="147" t="s">
        <v>457</v>
      </c>
    </row>
    <row r="42" s="208" customFormat="1" ht="45" outlineLevel="2" spans="1:10">
      <c r="A42" s="147"/>
      <c r="B42" s="147"/>
      <c r="C42" s="147" t="s">
        <v>368</v>
      </c>
      <c r="D42" s="147" t="s">
        <v>381</v>
      </c>
      <c r="E42" s="147" t="s">
        <v>458</v>
      </c>
      <c r="F42" s="147" t="s">
        <v>459</v>
      </c>
      <c r="G42" s="147" t="s">
        <v>460</v>
      </c>
      <c r="H42" s="147" t="s">
        <v>461</v>
      </c>
      <c r="I42" s="147" t="s">
        <v>374</v>
      </c>
      <c r="J42" s="147" t="s">
        <v>462</v>
      </c>
    </row>
    <row r="43" s="208" customFormat="1" ht="30" outlineLevel="2" spans="1:10">
      <c r="A43" s="147"/>
      <c r="B43" s="147"/>
      <c r="C43" s="147" t="s">
        <v>388</v>
      </c>
      <c r="D43" s="147" t="s">
        <v>389</v>
      </c>
      <c r="E43" s="147" t="s">
        <v>463</v>
      </c>
      <c r="F43" s="147" t="s">
        <v>383</v>
      </c>
      <c r="G43" s="147" t="s">
        <v>394</v>
      </c>
      <c r="H43" s="147" t="s">
        <v>395</v>
      </c>
      <c r="I43" s="147" t="s">
        <v>386</v>
      </c>
      <c r="J43" s="147" t="s">
        <v>464</v>
      </c>
    </row>
    <row r="44" s="208" customFormat="1" ht="45" outlineLevel="2" spans="1:10">
      <c r="A44" s="147"/>
      <c r="B44" s="147"/>
      <c r="C44" s="147" t="s">
        <v>388</v>
      </c>
      <c r="D44" s="147" t="s">
        <v>392</v>
      </c>
      <c r="E44" s="147" t="s">
        <v>465</v>
      </c>
      <c r="F44" s="147" t="s">
        <v>383</v>
      </c>
      <c r="G44" s="147" t="s">
        <v>394</v>
      </c>
      <c r="H44" s="147" t="s">
        <v>385</v>
      </c>
      <c r="I44" s="147" t="s">
        <v>386</v>
      </c>
      <c r="J44" s="147" t="s">
        <v>466</v>
      </c>
    </row>
    <row r="45" s="208" customFormat="1" ht="60" outlineLevel="2" spans="1:10">
      <c r="A45" s="147"/>
      <c r="B45" s="147"/>
      <c r="C45" s="147" t="s">
        <v>396</v>
      </c>
      <c r="D45" s="147" t="s">
        <v>397</v>
      </c>
      <c r="E45" s="147" t="s">
        <v>467</v>
      </c>
      <c r="F45" s="147" t="s">
        <v>371</v>
      </c>
      <c r="G45" s="147" t="s">
        <v>399</v>
      </c>
      <c r="H45" s="147" t="s">
        <v>379</v>
      </c>
      <c r="I45" s="147" t="s">
        <v>374</v>
      </c>
      <c r="J45" s="147" t="s">
        <v>468</v>
      </c>
    </row>
    <row r="46" s="208" customFormat="1" ht="15" outlineLevel="2" spans="1:10">
      <c r="A46" s="147" t="s">
        <v>306</v>
      </c>
      <c r="B46" s="147" t="s">
        <v>469</v>
      </c>
      <c r="C46" s="147" t="s">
        <v>368</v>
      </c>
      <c r="D46" s="147" t="s">
        <v>369</v>
      </c>
      <c r="E46" s="147" t="s">
        <v>470</v>
      </c>
      <c r="F46" s="147" t="s">
        <v>383</v>
      </c>
      <c r="G46" s="147" t="s">
        <v>471</v>
      </c>
      <c r="H46" s="147" t="s">
        <v>472</v>
      </c>
      <c r="I46" s="147" t="s">
        <v>374</v>
      </c>
      <c r="J46" s="147" t="s">
        <v>470</v>
      </c>
    </row>
    <row r="47" s="208" customFormat="1" ht="15" outlineLevel="2" spans="1:10">
      <c r="A47" s="147"/>
      <c r="B47" s="147"/>
      <c r="C47" s="147" t="s">
        <v>368</v>
      </c>
      <c r="D47" s="147" t="s">
        <v>376</v>
      </c>
      <c r="E47" s="147" t="s">
        <v>473</v>
      </c>
      <c r="F47" s="147" t="s">
        <v>383</v>
      </c>
      <c r="G47" s="147" t="s">
        <v>416</v>
      </c>
      <c r="H47" s="147" t="s">
        <v>379</v>
      </c>
      <c r="I47" s="147" t="s">
        <v>374</v>
      </c>
      <c r="J47" s="147" t="s">
        <v>474</v>
      </c>
    </row>
    <row r="48" s="208" customFormat="1" ht="15" outlineLevel="2" spans="1:10">
      <c r="A48" s="147"/>
      <c r="B48" s="147"/>
      <c r="C48" s="147" t="s">
        <v>368</v>
      </c>
      <c r="D48" s="147" t="s">
        <v>381</v>
      </c>
      <c r="E48" s="147" t="s">
        <v>475</v>
      </c>
      <c r="F48" s="147" t="s">
        <v>459</v>
      </c>
      <c r="G48" s="147" t="s">
        <v>476</v>
      </c>
      <c r="H48" s="147" t="s">
        <v>461</v>
      </c>
      <c r="I48" s="147" t="s">
        <v>374</v>
      </c>
      <c r="J48" s="147" t="s">
        <v>477</v>
      </c>
    </row>
    <row r="49" s="208" customFormat="1" ht="45" outlineLevel="2" spans="1:10">
      <c r="A49" s="147"/>
      <c r="B49" s="147"/>
      <c r="C49" s="147" t="s">
        <v>388</v>
      </c>
      <c r="D49" s="147" t="s">
        <v>389</v>
      </c>
      <c r="E49" s="147" t="s">
        <v>478</v>
      </c>
      <c r="F49" s="147" t="s">
        <v>383</v>
      </c>
      <c r="G49" s="147" t="s">
        <v>479</v>
      </c>
      <c r="H49" s="147" t="s">
        <v>385</v>
      </c>
      <c r="I49" s="147" t="s">
        <v>386</v>
      </c>
      <c r="J49" s="147" t="s">
        <v>478</v>
      </c>
    </row>
    <row r="50" s="208" customFormat="1" ht="30" outlineLevel="2" spans="1:10">
      <c r="A50" s="147"/>
      <c r="B50" s="147"/>
      <c r="C50" s="147" t="s">
        <v>388</v>
      </c>
      <c r="D50" s="147" t="s">
        <v>392</v>
      </c>
      <c r="E50" s="147" t="s">
        <v>480</v>
      </c>
      <c r="F50" s="147" t="s">
        <v>383</v>
      </c>
      <c r="G50" s="147" t="s">
        <v>481</v>
      </c>
      <c r="H50" s="147" t="s">
        <v>385</v>
      </c>
      <c r="I50" s="147" t="s">
        <v>386</v>
      </c>
      <c r="J50" s="147" t="s">
        <v>480</v>
      </c>
    </row>
    <row r="51" s="208" customFormat="1" ht="30" outlineLevel="2" spans="1:10">
      <c r="A51" s="147"/>
      <c r="B51" s="147"/>
      <c r="C51" s="147" t="s">
        <v>396</v>
      </c>
      <c r="D51" s="147" t="s">
        <v>397</v>
      </c>
      <c r="E51" s="147" t="s">
        <v>482</v>
      </c>
      <c r="F51" s="147" t="s">
        <v>371</v>
      </c>
      <c r="G51" s="147" t="s">
        <v>483</v>
      </c>
      <c r="H51" s="147" t="s">
        <v>379</v>
      </c>
      <c r="I51" s="147" t="s">
        <v>374</v>
      </c>
      <c r="J51" s="147" t="s">
        <v>484</v>
      </c>
    </row>
    <row r="52" s="208" customFormat="1" ht="15" outlineLevel="2" spans="1:10">
      <c r="A52" s="147" t="s">
        <v>317</v>
      </c>
      <c r="B52" s="147" t="s">
        <v>485</v>
      </c>
      <c r="C52" s="147" t="s">
        <v>368</v>
      </c>
      <c r="D52" s="147" t="s">
        <v>369</v>
      </c>
      <c r="E52" s="147" t="s">
        <v>486</v>
      </c>
      <c r="F52" s="147" t="s">
        <v>383</v>
      </c>
      <c r="G52" s="147" t="s">
        <v>487</v>
      </c>
      <c r="H52" s="147" t="s">
        <v>488</v>
      </c>
      <c r="I52" s="147" t="s">
        <v>374</v>
      </c>
      <c r="J52" s="147" t="s">
        <v>489</v>
      </c>
    </row>
    <row r="53" s="208" customFormat="1" ht="15" outlineLevel="2" spans="1:10">
      <c r="A53" s="147"/>
      <c r="B53" s="147"/>
      <c r="C53" s="147" t="s">
        <v>368</v>
      </c>
      <c r="D53" s="147" t="s">
        <v>376</v>
      </c>
      <c r="E53" s="147" t="s">
        <v>490</v>
      </c>
      <c r="F53" s="147" t="s">
        <v>383</v>
      </c>
      <c r="G53" s="147" t="s">
        <v>416</v>
      </c>
      <c r="H53" s="147" t="s">
        <v>379</v>
      </c>
      <c r="I53" s="147" t="s">
        <v>374</v>
      </c>
      <c r="J53" s="147" t="s">
        <v>491</v>
      </c>
    </row>
    <row r="54" s="208" customFormat="1" ht="30" outlineLevel="2" spans="1:10">
      <c r="A54" s="147"/>
      <c r="B54" s="147"/>
      <c r="C54" s="147" t="s">
        <v>368</v>
      </c>
      <c r="D54" s="147" t="s">
        <v>381</v>
      </c>
      <c r="E54" s="147" t="s">
        <v>492</v>
      </c>
      <c r="F54" s="147" t="s">
        <v>383</v>
      </c>
      <c r="G54" s="147" t="s">
        <v>493</v>
      </c>
      <c r="H54" s="147" t="s">
        <v>494</v>
      </c>
      <c r="I54" s="147" t="s">
        <v>386</v>
      </c>
      <c r="J54" s="147" t="s">
        <v>495</v>
      </c>
    </row>
    <row r="55" s="208" customFormat="1" ht="45" outlineLevel="2" spans="1:10">
      <c r="A55" s="147"/>
      <c r="B55" s="147"/>
      <c r="C55" s="147" t="s">
        <v>388</v>
      </c>
      <c r="D55" s="147" t="s">
        <v>389</v>
      </c>
      <c r="E55" s="147" t="s">
        <v>496</v>
      </c>
      <c r="F55" s="147" t="s">
        <v>383</v>
      </c>
      <c r="G55" s="147" t="s">
        <v>394</v>
      </c>
      <c r="H55" s="147" t="s">
        <v>395</v>
      </c>
      <c r="I55" s="147" t="s">
        <v>374</v>
      </c>
      <c r="J55" s="147" t="s">
        <v>497</v>
      </c>
    </row>
    <row r="56" s="208" customFormat="1" ht="30" outlineLevel="2" spans="1:10">
      <c r="A56" s="147"/>
      <c r="B56" s="147"/>
      <c r="C56" s="147" t="s">
        <v>388</v>
      </c>
      <c r="D56" s="147" t="s">
        <v>392</v>
      </c>
      <c r="E56" s="147" t="s">
        <v>498</v>
      </c>
      <c r="F56" s="147" t="s">
        <v>371</v>
      </c>
      <c r="G56" s="147" t="s">
        <v>394</v>
      </c>
      <c r="H56" s="147" t="s">
        <v>395</v>
      </c>
      <c r="I56" s="147" t="s">
        <v>386</v>
      </c>
      <c r="J56" s="147" t="s">
        <v>498</v>
      </c>
    </row>
    <row r="57" s="208" customFormat="1" ht="30" outlineLevel="2" spans="1:10">
      <c r="A57" s="147"/>
      <c r="B57" s="147"/>
      <c r="C57" s="147" t="s">
        <v>396</v>
      </c>
      <c r="D57" s="147" t="s">
        <v>397</v>
      </c>
      <c r="E57" s="147" t="s">
        <v>499</v>
      </c>
      <c r="F57" s="147" t="s">
        <v>371</v>
      </c>
      <c r="G57" s="147" t="s">
        <v>399</v>
      </c>
      <c r="H57" s="147" t="s">
        <v>379</v>
      </c>
      <c r="I57" s="147" t="s">
        <v>374</v>
      </c>
      <c r="J57" s="147" t="s">
        <v>499</v>
      </c>
    </row>
    <row r="58" s="208" customFormat="1" ht="30" outlineLevel="2" spans="1:10">
      <c r="A58" s="147" t="s">
        <v>326</v>
      </c>
      <c r="B58" s="147" t="s">
        <v>500</v>
      </c>
      <c r="C58" s="147" t="s">
        <v>368</v>
      </c>
      <c r="D58" s="147" t="s">
        <v>369</v>
      </c>
      <c r="E58" s="147" t="s">
        <v>501</v>
      </c>
      <c r="F58" s="147" t="s">
        <v>371</v>
      </c>
      <c r="G58" s="147" t="s">
        <v>502</v>
      </c>
      <c r="H58" s="147" t="s">
        <v>503</v>
      </c>
      <c r="I58" s="147" t="s">
        <v>374</v>
      </c>
      <c r="J58" s="147" t="s">
        <v>504</v>
      </c>
    </row>
    <row r="59" s="208" customFormat="1" ht="45" outlineLevel="2" spans="1:10">
      <c r="A59" s="147"/>
      <c r="B59" s="147"/>
      <c r="C59" s="147" t="s">
        <v>368</v>
      </c>
      <c r="D59" s="147" t="s">
        <v>376</v>
      </c>
      <c r="E59" s="147" t="s">
        <v>505</v>
      </c>
      <c r="F59" s="147" t="s">
        <v>383</v>
      </c>
      <c r="G59" s="147" t="s">
        <v>394</v>
      </c>
      <c r="H59" s="147" t="s">
        <v>385</v>
      </c>
      <c r="I59" s="147" t="s">
        <v>386</v>
      </c>
      <c r="J59" s="147" t="s">
        <v>506</v>
      </c>
    </row>
    <row r="60" s="208" customFormat="1" ht="30" outlineLevel="2" spans="1:10">
      <c r="A60" s="147"/>
      <c r="B60" s="147"/>
      <c r="C60" s="147" t="s">
        <v>368</v>
      </c>
      <c r="D60" s="147" t="s">
        <v>381</v>
      </c>
      <c r="E60" s="147" t="s">
        <v>507</v>
      </c>
      <c r="F60" s="147" t="s">
        <v>371</v>
      </c>
      <c r="G60" s="147" t="s">
        <v>378</v>
      </c>
      <c r="H60" s="147" t="s">
        <v>379</v>
      </c>
      <c r="I60" s="147" t="s">
        <v>374</v>
      </c>
      <c r="J60" s="147" t="s">
        <v>508</v>
      </c>
    </row>
    <row r="61" s="208" customFormat="1" ht="30" outlineLevel="2" spans="1:10">
      <c r="A61" s="147"/>
      <c r="B61" s="147"/>
      <c r="C61" s="147" t="s">
        <v>388</v>
      </c>
      <c r="D61" s="147" t="s">
        <v>389</v>
      </c>
      <c r="E61" s="147" t="s">
        <v>509</v>
      </c>
      <c r="F61" s="147" t="s">
        <v>383</v>
      </c>
      <c r="G61" s="147" t="s">
        <v>394</v>
      </c>
      <c r="H61" s="147" t="s">
        <v>395</v>
      </c>
      <c r="I61" s="147" t="s">
        <v>386</v>
      </c>
      <c r="J61" s="147" t="s">
        <v>510</v>
      </c>
    </row>
    <row r="62" s="208" customFormat="1" ht="30" outlineLevel="2" spans="1:10">
      <c r="A62" s="147"/>
      <c r="B62" s="147"/>
      <c r="C62" s="147" t="s">
        <v>388</v>
      </c>
      <c r="D62" s="147" t="s">
        <v>392</v>
      </c>
      <c r="E62" s="147" t="s">
        <v>511</v>
      </c>
      <c r="F62" s="147" t="s">
        <v>383</v>
      </c>
      <c r="G62" s="147" t="s">
        <v>394</v>
      </c>
      <c r="H62" s="147" t="s">
        <v>385</v>
      </c>
      <c r="I62" s="147" t="s">
        <v>386</v>
      </c>
      <c r="J62" s="147" t="s">
        <v>511</v>
      </c>
    </row>
    <row r="63" s="208" customFormat="1" ht="30" outlineLevel="2" spans="1:10">
      <c r="A63" s="147"/>
      <c r="B63" s="147"/>
      <c r="C63" s="147" t="s">
        <v>396</v>
      </c>
      <c r="D63" s="147" t="s">
        <v>397</v>
      </c>
      <c r="E63" s="147" t="s">
        <v>512</v>
      </c>
      <c r="F63" s="147" t="s">
        <v>371</v>
      </c>
      <c r="G63" s="147" t="s">
        <v>450</v>
      </c>
      <c r="H63" s="147" t="s">
        <v>379</v>
      </c>
      <c r="I63" s="147" t="s">
        <v>374</v>
      </c>
      <c r="J63" s="147" t="s">
        <v>513</v>
      </c>
    </row>
    <row r="64" s="208" customFormat="1" ht="15" outlineLevel="2" spans="1:10">
      <c r="A64" s="147" t="s">
        <v>324</v>
      </c>
      <c r="B64" s="147" t="s">
        <v>514</v>
      </c>
      <c r="C64" s="147" t="s">
        <v>368</v>
      </c>
      <c r="D64" s="147" t="s">
        <v>376</v>
      </c>
      <c r="E64" s="147" t="s">
        <v>515</v>
      </c>
      <c r="F64" s="147" t="s">
        <v>383</v>
      </c>
      <c r="G64" s="147" t="s">
        <v>394</v>
      </c>
      <c r="H64" s="147" t="s">
        <v>385</v>
      </c>
      <c r="I64" s="147" t="s">
        <v>386</v>
      </c>
      <c r="J64" s="147" t="s">
        <v>516</v>
      </c>
    </row>
    <row r="65" s="208" customFormat="1" ht="15" outlineLevel="2" spans="1:10">
      <c r="A65" s="147"/>
      <c r="B65" s="147"/>
      <c r="C65" s="147" t="s">
        <v>388</v>
      </c>
      <c r="D65" s="147" t="s">
        <v>389</v>
      </c>
      <c r="E65" s="147" t="s">
        <v>517</v>
      </c>
      <c r="F65" s="147" t="s">
        <v>383</v>
      </c>
      <c r="G65" s="147" t="s">
        <v>394</v>
      </c>
      <c r="H65" s="147" t="s">
        <v>385</v>
      </c>
      <c r="I65" s="147" t="s">
        <v>386</v>
      </c>
      <c r="J65" s="147" t="s">
        <v>517</v>
      </c>
    </row>
    <row r="66" s="208" customFormat="1" ht="15" outlineLevel="2" spans="1:10">
      <c r="A66" s="147"/>
      <c r="B66" s="147"/>
      <c r="C66" s="147" t="s">
        <v>396</v>
      </c>
      <c r="D66" s="147" t="s">
        <v>397</v>
      </c>
      <c r="E66" s="147" t="s">
        <v>518</v>
      </c>
      <c r="F66" s="147" t="s">
        <v>383</v>
      </c>
      <c r="G66" s="147" t="s">
        <v>394</v>
      </c>
      <c r="H66" s="147" t="s">
        <v>385</v>
      </c>
      <c r="I66" s="147" t="s">
        <v>386</v>
      </c>
      <c r="J66" s="147" t="s">
        <v>518</v>
      </c>
    </row>
    <row r="67" s="208" customFormat="1" ht="15" outlineLevel="2" spans="1:10">
      <c r="A67" s="147"/>
      <c r="B67" s="147"/>
      <c r="C67" s="147" t="s">
        <v>407</v>
      </c>
      <c r="D67" s="147" t="s">
        <v>408</v>
      </c>
      <c r="E67" s="147" t="s">
        <v>519</v>
      </c>
      <c r="F67" s="147" t="s">
        <v>383</v>
      </c>
      <c r="G67" s="147" t="s">
        <v>394</v>
      </c>
      <c r="H67" s="147" t="s">
        <v>385</v>
      </c>
      <c r="I67" s="147" t="s">
        <v>386</v>
      </c>
      <c r="J67" s="147" t="s">
        <v>519</v>
      </c>
    </row>
    <row r="68" s="208" customFormat="1" ht="30" outlineLevel="2" spans="1:10">
      <c r="A68" s="147" t="s">
        <v>310</v>
      </c>
      <c r="B68" s="147" t="s">
        <v>520</v>
      </c>
      <c r="C68" s="147" t="s">
        <v>368</v>
      </c>
      <c r="D68" s="147" t="s">
        <v>369</v>
      </c>
      <c r="E68" s="147" t="s">
        <v>521</v>
      </c>
      <c r="F68" s="147" t="s">
        <v>371</v>
      </c>
      <c r="G68" s="147" t="s">
        <v>522</v>
      </c>
      <c r="H68" s="147" t="s">
        <v>523</v>
      </c>
      <c r="I68" s="147" t="s">
        <v>374</v>
      </c>
      <c r="J68" s="147" t="s">
        <v>524</v>
      </c>
    </row>
    <row r="69" s="208" customFormat="1" ht="30" outlineLevel="2" spans="1:10">
      <c r="A69" s="147"/>
      <c r="B69" s="147"/>
      <c r="C69" s="147" t="s">
        <v>368</v>
      </c>
      <c r="D69" s="147" t="s">
        <v>369</v>
      </c>
      <c r="E69" s="147" t="s">
        <v>525</v>
      </c>
      <c r="F69" s="147" t="s">
        <v>371</v>
      </c>
      <c r="G69" s="147" t="s">
        <v>526</v>
      </c>
      <c r="H69" s="147" t="s">
        <v>527</v>
      </c>
      <c r="I69" s="147" t="s">
        <v>374</v>
      </c>
      <c r="J69" s="147" t="s">
        <v>528</v>
      </c>
    </row>
    <row r="70" s="208" customFormat="1" ht="15" outlineLevel="2" spans="1:10">
      <c r="A70" s="147"/>
      <c r="B70" s="147"/>
      <c r="C70" s="147" t="s">
        <v>368</v>
      </c>
      <c r="D70" s="147" t="s">
        <v>376</v>
      </c>
      <c r="E70" s="147" t="s">
        <v>529</v>
      </c>
      <c r="F70" s="147" t="s">
        <v>459</v>
      </c>
      <c r="G70" s="147" t="s">
        <v>530</v>
      </c>
      <c r="H70" s="147" t="s">
        <v>379</v>
      </c>
      <c r="I70" s="147" t="s">
        <v>374</v>
      </c>
      <c r="J70" s="147" t="s">
        <v>529</v>
      </c>
    </row>
    <row r="71" s="208" customFormat="1" ht="15" outlineLevel="2" spans="1:10">
      <c r="A71" s="147"/>
      <c r="B71" s="147"/>
      <c r="C71" s="147" t="s">
        <v>368</v>
      </c>
      <c r="D71" s="147" t="s">
        <v>381</v>
      </c>
      <c r="E71" s="147" t="s">
        <v>531</v>
      </c>
      <c r="F71" s="147" t="s">
        <v>383</v>
      </c>
      <c r="G71" s="147" t="s">
        <v>532</v>
      </c>
      <c r="H71" s="147" t="s">
        <v>385</v>
      </c>
      <c r="I71" s="147" t="s">
        <v>386</v>
      </c>
      <c r="J71" s="147" t="s">
        <v>531</v>
      </c>
    </row>
    <row r="72" s="208" customFormat="1" ht="15" outlineLevel="2" spans="1:10">
      <c r="A72" s="147"/>
      <c r="B72" s="147"/>
      <c r="C72" s="147" t="s">
        <v>388</v>
      </c>
      <c r="D72" s="147" t="s">
        <v>389</v>
      </c>
      <c r="E72" s="147" t="s">
        <v>533</v>
      </c>
      <c r="F72" s="147" t="s">
        <v>383</v>
      </c>
      <c r="G72" s="147" t="s">
        <v>534</v>
      </c>
      <c r="H72" s="147" t="s">
        <v>488</v>
      </c>
      <c r="I72" s="147" t="s">
        <v>374</v>
      </c>
      <c r="J72" s="147" t="s">
        <v>535</v>
      </c>
    </row>
    <row r="73" s="208" customFormat="1" ht="15" outlineLevel="2" spans="1:10">
      <c r="A73" s="147"/>
      <c r="B73" s="147"/>
      <c r="C73" s="147" t="s">
        <v>396</v>
      </c>
      <c r="D73" s="147" t="s">
        <v>397</v>
      </c>
      <c r="E73" s="147" t="s">
        <v>536</v>
      </c>
      <c r="F73" s="147" t="s">
        <v>383</v>
      </c>
      <c r="G73" s="147" t="s">
        <v>399</v>
      </c>
      <c r="H73" s="147" t="s">
        <v>379</v>
      </c>
      <c r="I73" s="147" t="s">
        <v>374</v>
      </c>
      <c r="J73" s="147" t="s">
        <v>537</v>
      </c>
    </row>
    <row r="74" s="208" customFormat="1" ht="30" outlineLevel="2" spans="1:10">
      <c r="A74" s="147" t="s">
        <v>341</v>
      </c>
      <c r="B74" s="147" t="s">
        <v>538</v>
      </c>
      <c r="C74" s="147" t="s">
        <v>368</v>
      </c>
      <c r="D74" s="147" t="s">
        <v>369</v>
      </c>
      <c r="E74" s="147" t="s">
        <v>539</v>
      </c>
      <c r="F74" s="147" t="s">
        <v>383</v>
      </c>
      <c r="G74" s="147" t="s">
        <v>437</v>
      </c>
      <c r="H74" s="147" t="s">
        <v>540</v>
      </c>
      <c r="I74" s="147" t="s">
        <v>374</v>
      </c>
      <c r="J74" s="147" t="s">
        <v>541</v>
      </c>
    </row>
    <row r="75" s="208" customFormat="1" ht="30" outlineLevel="2" spans="1:10">
      <c r="A75" s="147"/>
      <c r="B75" s="147"/>
      <c r="C75" s="147" t="s">
        <v>368</v>
      </c>
      <c r="D75" s="147" t="s">
        <v>376</v>
      </c>
      <c r="E75" s="147" t="s">
        <v>542</v>
      </c>
      <c r="F75" s="147" t="s">
        <v>383</v>
      </c>
      <c r="G75" s="147" t="s">
        <v>543</v>
      </c>
      <c r="H75" s="147" t="s">
        <v>385</v>
      </c>
      <c r="I75" s="147" t="s">
        <v>386</v>
      </c>
      <c r="J75" s="147" t="s">
        <v>544</v>
      </c>
    </row>
    <row r="76" s="208" customFormat="1" ht="15" outlineLevel="2" spans="1:10">
      <c r="A76" s="147"/>
      <c r="B76" s="147"/>
      <c r="C76" s="147" t="s">
        <v>368</v>
      </c>
      <c r="D76" s="147" t="s">
        <v>381</v>
      </c>
      <c r="E76" s="147" t="s">
        <v>444</v>
      </c>
      <c r="F76" s="147" t="s">
        <v>383</v>
      </c>
      <c r="G76" s="147" t="s">
        <v>394</v>
      </c>
      <c r="H76" s="147" t="s">
        <v>385</v>
      </c>
      <c r="I76" s="147" t="s">
        <v>386</v>
      </c>
      <c r="J76" s="147" t="s">
        <v>444</v>
      </c>
    </row>
    <row r="77" s="208" customFormat="1" ht="30" outlineLevel="2" spans="1:10">
      <c r="A77" s="147"/>
      <c r="B77" s="147"/>
      <c r="C77" s="147" t="s">
        <v>388</v>
      </c>
      <c r="D77" s="147" t="s">
        <v>428</v>
      </c>
      <c r="E77" s="147" t="s">
        <v>445</v>
      </c>
      <c r="F77" s="147" t="s">
        <v>383</v>
      </c>
      <c r="G77" s="147" t="s">
        <v>545</v>
      </c>
      <c r="H77" s="147" t="s">
        <v>385</v>
      </c>
      <c r="I77" s="147" t="s">
        <v>386</v>
      </c>
      <c r="J77" s="147" t="s">
        <v>546</v>
      </c>
    </row>
    <row r="78" s="208" customFormat="1" ht="30" outlineLevel="2" spans="1:10">
      <c r="A78" s="147"/>
      <c r="B78" s="147"/>
      <c r="C78" s="147" t="s">
        <v>388</v>
      </c>
      <c r="D78" s="147" t="s">
        <v>389</v>
      </c>
      <c r="E78" s="147" t="s">
        <v>547</v>
      </c>
      <c r="F78" s="147" t="s">
        <v>383</v>
      </c>
      <c r="G78" s="147" t="s">
        <v>543</v>
      </c>
      <c r="H78" s="147" t="s">
        <v>385</v>
      </c>
      <c r="I78" s="147" t="s">
        <v>386</v>
      </c>
      <c r="J78" s="147" t="s">
        <v>548</v>
      </c>
    </row>
    <row r="79" s="208" customFormat="1" ht="30" outlineLevel="2" spans="1:10">
      <c r="A79" s="147"/>
      <c r="B79" s="147"/>
      <c r="C79" s="147" t="s">
        <v>396</v>
      </c>
      <c r="D79" s="147" t="s">
        <v>397</v>
      </c>
      <c r="E79" s="147" t="s">
        <v>549</v>
      </c>
      <c r="F79" s="147" t="s">
        <v>371</v>
      </c>
      <c r="G79" s="147" t="s">
        <v>399</v>
      </c>
      <c r="H79" s="147" t="s">
        <v>379</v>
      </c>
      <c r="I79" s="147" t="s">
        <v>374</v>
      </c>
      <c r="J79" s="147" t="s">
        <v>550</v>
      </c>
    </row>
    <row r="80" s="208" customFormat="1" ht="15" outlineLevel="1" spans="1:10">
      <c r="A80" s="248" t="s">
        <v>94</v>
      </c>
      <c r="B80" s="236"/>
      <c r="C80" s="236"/>
      <c r="D80" s="236"/>
      <c r="E80" s="236"/>
      <c r="F80" s="236"/>
      <c r="G80" s="236"/>
      <c r="H80" s="236"/>
      <c r="I80" s="236"/>
      <c r="J80" s="236"/>
    </row>
    <row r="81" s="208" customFormat="1" ht="30" outlineLevel="2" spans="1:10">
      <c r="A81" s="147" t="s">
        <v>345</v>
      </c>
      <c r="B81" s="147" t="s">
        <v>551</v>
      </c>
      <c r="C81" s="147" t="s">
        <v>368</v>
      </c>
      <c r="D81" s="147" t="s">
        <v>369</v>
      </c>
      <c r="E81" s="147" t="s">
        <v>552</v>
      </c>
      <c r="F81" s="147" t="s">
        <v>383</v>
      </c>
      <c r="G81" s="147" t="s">
        <v>442</v>
      </c>
      <c r="H81" s="147" t="s">
        <v>488</v>
      </c>
      <c r="I81" s="147" t="s">
        <v>374</v>
      </c>
      <c r="J81" s="147" t="s">
        <v>553</v>
      </c>
    </row>
    <row r="82" s="208" customFormat="1" ht="15" outlineLevel="2" spans="1:10">
      <c r="A82" s="147"/>
      <c r="B82" s="147"/>
      <c r="C82" s="147" t="s">
        <v>368</v>
      </c>
      <c r="D82" s="147" t="s">
        <v>376</v>
      </c>
      <c r="E82" s="147" t="s">
        <v>554</v>
      </c>
      <c r="F82" s="147" t="s">
        <v>383</v>
      </c>
      <c r="G82" s="147" t="s">
        <v>416</v>
      </c>
      <c r="H82" s="147" t="s">
        <v>379</v>
      </c>
      <c r="I82" s="147" t="s">
        <v>374</v>
      </c>
      <c r="J82" s="147" t="s">
        <v>555</v>
      </c>
    </row>
    <row r="83" s="208" customFormat="1" ht="30" outlineLevel="2" spans="1:10">
      <c r="A83" s="147"/>
      <c r="B83" s="147"/>
      <c r="C83" s="147" t="s">
        <v>368</v>
      </c>
      <c r="D83" s="147" t="s">
        <v>381</v>
      </c>
      <c r="E83" s="147" t="s">
        <v>556</v>
      </c>
      <c r="F83" s="147" t="s">
        <v>383</v>
      </c>
      <c r="G83" s="147" t="s">
        <v>416</v>
      </c>
      <c r="H83" s="147" t="s">
        <v>379</v>
      </c>
      <c r="I83" s="147" t="s">
        <v>374</v>
      </c>
      <c r="J83" s="147" t="s">
        <v>557</v>
      </c>
    </row>
    <row r="84" s="208" customFormat="1" ht="15" outlineLevel="2" spans="1:10">
      <c r="A84" s="147"/>
      <c r="B84" s="147"/>
      <c r="C84" s="147" t="s">
        <v>388</v>
      </c>
      <c r="D84" s="147" t="s">
        <v>389</v>
      </c>
      <c r="E84" s="147" t="s">
        <v>558</v>
      </c>
      <c r="F84" s="147" t="s">
        <v>383</v>
      </c>
      <c r="G84" s="147" t="s">
        <v>394</v>
      </c>
      <c r="H84" s="147" t="s">
        <v>385</v>
      </c>
      <c r="I84" s="147" t="s">
        <v>386</v>
      </c>
      <c r="J84" s="147" t="s">
        <v>559</v>
      </c>
    </row>
    <row r="85" s="208" customFormat="1" ht="30" outlineLevel="2" spans="1:10">
      <c r="A85" s="147"/>
      <c r="B85" s="147"/>
      <c r="C85" s="147" t="s">
        <v>388</v>
      </c>
      <c r="D85" s="147" t="s">
        <v>392</v>
      </c>
      <c r="E85" s="147" t="s">
        <v>560</v>
      </c>
      <c r="F85" s="147" t="s">
        <v>371</v>
      </c>
      <c r="G85" s="147" t="s">
        <v>460</v>
      </c>
      <c r="H85" s="147" t="s">
        <v>438</v>
      </c>
      <c r="I85" s="147" t="s">
        <v>374</v>
      </c>
      <c r="J85" s="147" t="s">
        <v>561</v>
      </c>
    </row>
    <row r="86" s="208" customFormat="1" ht="30" outlineLevel="2" spans="1:10">
      <c r="A86" s="147"/>
      <c r="B86" s="147"/>
      <c r="C86" s="147" t="s">
        <v>396</v>
      </c>
      <c r="D86" s="147" t="s">
        <v>397</v>
      </c>
      <c r="E86" s="147" t="s">
        <v>562</v>
      </c>
      <c r="F86" s="147" t="s">
        <v>371</v>
      </c>
      <c r="G86" s="147" t="s">
        <v>399</v>
      </c>
      <c r="H86" s="147" t="s">
        <v>379</v>
      </c>
      <c r="I86" s="147" t="s">
        <v>374</v>
      </c>
      <c r="J86" s="147" t="s">
        <v>563</v>
      </c>
    </row>
    <row r="87" s="208" customFormat="1" ht="30" outlineLevel="2" spans="1:10">
      <c r="A87" s="147" t="s">
        <v>322</v>
      </c>
      <c r="B87" s="147" t="s">
        <v>551</v>
      </c>
      <c r="C87" s="147" t="s">
        <v>368</v>
      </c>
      <c r="D87" s="147" t="s">
        <v>369</v>
      </c>
      <c r="E87" s="147" t="s">
        <v>552</v>
      </c>
      <c r="F87" s="147" t="s">
        <v>383</v>
      </c>
      <c r="G87" s="147" t="s">
        <v>442</v>
      </c>
      <c r="H87" s="147" t="s">
        <v>488</v>
      </c>
      <c r="I87" s="147" t="s">
        <v>374</v>
      </c>
      <c r="J87" s="147" t="s">
        <v>553</v>
      </c>
    </row>
    <row r="88" s="208" customFormat="1" ht="15" outlineLevel="2" spans="1:10">
      <c r="A88" s="147"/>
      <c r="B88" s="147"/>
      <c r="C88" s="147" t="s">
        <v>368</v>
      </c>
      <c r="D88" s="147" t="s">
        <v>376</v>
      </c>
      <c r="E88" s="147" t="s">
        <v>564</v>
      </c>
      <c r="F88" s="147" t="s">
        <v>383</v>
      </c>
      <c r="G88" s="147" t="s">
        <v>416</v>
      </c>
      <c r="H88" s="147" t="s">
        <v>379</v>
      </c>
      <c r="I88" s="147" t="s">
        <v>374</v>
      </c>
      <c r="J88" s="147" t="s">
        <v>565</v>
      </c>
    </row>
    <row r="89" s="208" customFormat="1" ht="30" outlineLevel="2" spans="1:10">
      <c r="A89" s="147"/>
      <c r="B89" s="147"/>
      <c r="C89" s="147" t="s">
        <v>368</v>
      </c>
      <c r="D89" s="147" t="s">
        <v>381</v>
      </c>
      <c r="E89" s="147" t="s">
        <v>566</v>
      </c>
      <c r="F89" s="147" t="s">
        <v>383</v>
      </c>
      <c r="G89" s="147" t="s">
        <v>416</v>
      </c>
      <c r="H89" s="147" t="s">
        <v>379</v>
      </c>
      <c r="I89" s="147" t="s">
        <v>374</v>
      </c>
      <c r="J89" s="147" t="s">
        <v>567</v>
      </c>
    </row>
    <row r="90" s="208" customFormat="1" ht="15" outlineLevel="2" spans="1:10">
      <c r="A90" s="147"/>
      <c r="B90" s="147"/>
      <c r="C90" s="147" t="s">
        <v>388</v>
      </c>
      <c r="D90" s="147" t="s">
        <v>389</v>
      </c>
      <c r="E90" s="147" t="s">
        <v>558</v>
      </c>
      <c r="F90" s="147" t="s">
        <v>383</v>
      </c>
      <c r="G90" s="147" t="s">
        <v>394</v>
      </c>
      <c r="H90" s="147" t="s">
        <v>385</v>
      </c>
      <c r="I90" s="147" t="s">
        <v>386</v>
      </c>
      <c r="J90" s="147" t="s">
        <v>559</v>
      </c>
    </row>
    <row r="91" s="208" customFormat="1" ht="30" outlineLevel="2" spans="1:10">
      <c r="A91" s="147"/>
      <c r="B91" s="147"/>
      <c r="C91" s="147" t="s">
        <v>388</v>
      </c>
      <c r="D91" s="147" t="s">
        <v>392</v>
      </c>
      <c r="E91" s="147" t="s">
        <v>560</v>
      </c>
      <c r="F91" s="147" t="s">
        <v>371</v>
      </c>
      <c r="G91" s="147" t="s">
        <v>460</v>
      </c>
      <c r="H91" s="147" t="s">
        <v>438</v>
      </c>
      <c r="I91" s="147" t="s">
        <v>374</v>
      </c>
      <c r="J91" s="147" t="s">
        <v>561</v>
      </c>
    </row>
    <row r="92" s="208" customFormat="1" ht="30" outlineLevel="2" spans="1:10">
      <c r="A92" s="147"/>
      <c r="B92" s="147"/>
      <c r="C92" s="147" t="s">
        <v>396</v>
      </c>
      <c r="D92" s="147" t="s">
        <v>397</v>
      </c>
      <c r="E92" s="147" t="s">
        <v>562</v>
      </c>
      <c r="F92" s="147" t="s">
        <v>371</v>
      </c>
      <c r="G92" s="147" t="s">
        <v>399</v>
      </c>
      <c r="H92" s="147" t="s">
        <v>379</v>
      </c>
      <c r="I92" s="147" t="s">
        <v>374</v>
      </c>
      <c r="J92" s="147" t="s">
        <v>568</v>
      </c>
    </row>
    <row r="93" s="208" customFormat="1" ht="15" outlineLevel="1" spans="1:10">
      <c r="A93" s="247" t="s">
        <v>96</v>
      </c>
      <c r="B93" s="236"/>
      <c r="C93" s="236"/>
      <c r="D93" s="236"/>
      <c r="E93" s="236"/>
      <c r="F93" s="236"/>
      <c r="G93" s="236"/>
      <c r="H93" s="236"/>
      <c r="I93" s="236"/>
      <c r="J93" s="236"/>
    </row>
    <row r="94" s="208" customFormat="1" ht="30" outlineLevel="2" spans="1:10">
      <c r="A94" s="147" t="s">
        <v>348</v>
      </c>
      <c r="B94" s="147" t="s">
        <v>569</v>
      </c>
      <c r="C94" s="147" t="s">
        <v>368</v>
      </c>
      <c r="D94" s="147" t="s">
        <v>369</v>
      </c>
      <c r="E94" s="147" t="s">
        <v>570</v>
      </c>
      <c r="F94" s="147" t="s">
        <v>571</v>
      </c>
      <c r="G94" s="147" t="s">
        <v>572</v>
      </c>
      <c r="H94" s="147" t="s">
        <v>573</v>
      </c>
      <c r="I94" s="147" t="s">
        <v>374</v>
      </c>
      <c r="J94" s="147" t="s">
        <v>570</v>
      </c>
    </row>
    <row r="95" s="208" customFormat="1" ht="15" outlineLevel="2" spans="1:10">
      <c r="A95" s="147"/>
      <c r="B95" s="147"/>
      <c r="C95" s="147" t="s">
        <v>368</v>
      </c>
      <c r="D95" s="147" t="s">
        <v>369</v>
      </c>
      <c r="E95" s="147" t="s">
        <v>574</v>
      </c>
      <c r="F95" s="147" t="s">
        <v>371</v>
      </c>
      <c r="G95" s="147" t="s">
        <v>575</v>
      </c>
      <c r="H95" s="147" t="s">
        <v>573</v>
      </c>
      <c r="I95" s="147" t="s">
        <v>374</v>
      </c>
      <c r="J95" s="147" t="s">
        <v>576</v>
      </c>
    </row>
    <row r="96" s="208" customFormat="1" ht="30" outlineLevel="2" spans="1:10">
      <c r="A96" s="147"/>
      <c r="B96" s="147"/>
      <c r="C96" s="147" t="s">
        <v>368</v>
      </c>
      <c r="D96" s="147" t="s">
        <v>369</v>
      </c>
      <c r="E96" s="147" t="s">
        <v>577</v>
      </c>
      <c r="F96" s="147" t="s">
        <v>383</v>
      </c>
      <c r="G96" s="147" t="s">
        <v>578</v>
      </c>
      <c r="H96" s="147" t="s">
        <v>523</v>
      </c>
      <c r="I96" s="147" t="s">
        <v>374</v>
      </c>
      <c r="J96" s="147" t="s">
        <v>577</v>
      </c>
    </row>
    <row r="97" s="208" customFormat="1" ht="30" outlineLevel="2" spans="1:10">
      <c r="A97" s="147"/>
      <c r="B97" s="147"/>
      <c r="C97" s="147" t="s">
        <v>368</v>
      </c>
      <c r="D97" s="147" t="s">
        <v>369</v>
      </c>
      <c r="E97" s="147" t="s">
        <v>579</v>
      </c>
      <c r="F97" s="147" t="s">
        <v>383</v>
      </c>
      <c r="G97" s="147" t="s">
        <v>580</v>
      </c>
      <c r="H97" s="147" t="s">
        <v>581</v>
      </c>
      <c r="I97" s="147" t="s">
        <v>374</v>
      </c>
      <c r="J97" s="147" t="s">
        <v>579</v>
      </c>
    </row>
    <row r="98" s="208" customFormat="1" ht="30" outlineLevel="2" spans="1:10">
      <c r="A98" s="147"/>
      <c r="B98" s="147"/>
      <c r="C98" s="147" t="s">
        <v>368</v>
      </c>
      <c r="D98" s="147" t="s">
        <v>369</v>
      </c>
      <c r="E98" s="147" t="s">
        <v>582</v>
      </c>
      <c r="F98" s="147" t="s">
        <v>383</v>
      </c>
      <c r="G98" s="147" t="s">
        <v>583</v>
      </c>
      <c r="H98" s="147" t="s">
        <v>523</v>
      </c>
      <c r="I98" s="147" t="s">
        <v>374</v>
      </c>
      <c r="J98" s="147" t="s">
        <v>584</v>
      </c>
    </row>
    <row r="99" s="208" customFormat="1" ht="30" outlineLevel="2" spans="1:10">
      <c r="A99" s="147"/>
      <c r="B99" s="147"/>
      <c r="C99" s="147" t="s">
        <v>368</v>
      </c>
      <c r="D99" s="147" t="s">
        <v>369</v>
      </c>
      <c r="E99" s="147" t="s">
        <v>585</v>
      </c>
      <c r="F99" s="147" t="s">
        <v>383</v>
      </c>
      <c r="G99" s="147" t="s">
        <v>460</v>
      </c>
      <c r="H99" s="147" t="s">
        <v>503</v>
      </c>
      <c r="I99" s="147" t="s">
        <v>374</v>
      </c>
      <c r="J99" s="147" t="s">
        <v>586</v>
      </c>
    </row>
    <row r="100" s="208" customFormat="1" ht="15" outlineLevel="2" spans="1:10">
      <c r="A100" s="147"/>
      <c r="B100" s="147"/>
      <c r="C100" s="147" t="s">
        <v>368</v>
      </c>
      <c r="D100" s="147" t="s">
        <v>369</v>
      </c>
      <c r="E100" s="147" t="s">
        <v>587</v>
      </c>
      <c r="F100" s="147" t="s">
        <v>571</v>
      </c>
      <c r="G100" s="147" t="s">
        <v>502</v>
      </c>
      <c r="H100" s="147" t="s">
        <v>581</v>
      </c>
      <c r="I100" s="147" t="s">
        <v>374</v>
      </c>
      <c r="J100" s="147" t="s">
        <v>588</v>
      </c>
    </row>
    <row r="101" s="208" customFormat="1" ht="30" outlineLevel="2" spans="1:10">
      <c r="A101" s="147"/>
      <c r="B101" s="147"/>
      <c r="C101" s="147" t="s">
        <v>368</v>
      </c>
      <c r="D101" s="147" t="s">
        <v>376</v>
      </c>
      <c r="E101" s="147" t="s">
        <v>589</v>
      </c>
      <c r="F101" s="147" t="s">
        <v>383</v>
      </c>
      <c r="G101" s="147" t="s">
        <v>378</v>
      </c>
      <c r="H101" s="147" t="s">
        <v>379</v>
      </c>
      <c r="I101" s="147" t="s">
        <v>374</v>
      </c>
      <c r="J101" s="147" t="s">
        <v>590</v>
      </c>
    </row>
    <row r="102" s="208" customFormat="1" ht="15" outlineLevel="2" spans="1:10">
      <c r="A102" s="147"/>
      <c r="B102" s="147"/>
      <c r="C102" s="147" t="s">
        <v>368</v>
      </c>
      <c r="D102" s="147" t="s">
        <v>376</v>
      </c>
      <c r="E102" s="147" t="s">
        <v>591</v>
      </c>
      <c r="F102" s="147" t="s">
        <v>383</v>
      </c>
      <c r="G102" s="147" t="s">
        <v>378</v>
      </c>
      <c r="H102" s="147" t="s">
        <v>379</v>
      </c>
      <c r="I102" s="147" t="s">
        <v>374</v>
      </c>
      <c r="J102" s="147" t="s">
        <v>592</v>
      </c>
    </row>
    <row r="103" s="208" customFormat="1" ht="15" outlineLevel="2" spans="1:10">
      <c r="A103" s="147"/>
      <c r="B103" s="147"/>
      <c r="C103" s="147" t="s">
        <v>368</v>
      </c>
      <c r="D103" s="147" t="s">
        <v>381</v>
      </c>
      <c r="E103" s="147" t="s">
        <v>593</v>
      </c>
      <c r="F103" s="147" t="s">
        <v>383</v>
      </c>
      <c r="G103" s="147" t="s">
        <v>416</v>
      </c>
      <c r="H103" s="147" t="s">
        <v>379</v>
      </c>
      <c r="I103" s="147" t="s">
        <v>374</v>
      </c>
      <c r="J103" s="147" t="s">
        <v>594</v>
      </c>
    </row>
    <row r="104" s="208" customFormat="1" ht="15" outlineLevel="2" spans="1:10">
      <c r="A104" s="147"/>
      <c r="B104" s="147"/>
      <c r="C104" s="147" t="s">
        <v>368</v>
      </c>
      <c r="D104" s="147" t="s">
        <v>381</v>
      </c>
      <c r="E104" s="147" t="s">
        <v>595</v>
      </c>
      <c r="F104" s="147" t="s">
        <v>383</v>
      </c>
      <c r="G104" s="147" t="s">
        <v>416</v>
      </c>
      <c r="H104" s="147" t="s">
        <v>379</v>
      </c>
      <c r="I104" s="147" t="s">
        <v>374</v>
      </c>
      <c r="J104" s="147" t="s">
        <v>594</v>
      </c>
    </row>
    <row r="105" s="208" customFormat="1" ht="15" outlineLevel="2" spans="1:10">
      <c r="A105" s="147"/>
      <c r="B105" s="147"/>
      <c r="C105" s="147" t="s">
        <v>388</v>
      </c>
      <c r="D105" s="147" t="s">
        <v>389</v>
      </c>
      <c r="E105" s="147" t="s">
        <v>596</v>
      </c>
      <c r="F105" s="147" t="s">
        <v>383</v>
      </c>
      <c r="G105" s="147" t="s">
        <v>597</v>
      </c>
      <c r="H105" s="147" t="s">
        <v>385</v>
      </c>
      <c r="I105" s="147" t="s">
        <v>386</v>
      </c>
      <c r="J105" s="147" t="s">
        <v>598</v>
      </c>
    </row>
    <row r="106" s="208" customFormat="1" ht="120" outlineLevel="2" spans="1:10">
      <c r="A106" s="147"/>
      <c r="B106" s="147"/>
      <c r="C106" s="147" t="s">
        <v>388</v>
      </c>
      <c r="D106" s="147" t="s">
        <v>433</v>
      </c>
      <c r="E106" s="147" t="s">
        <v>599</v>
      </c>
      <c r="F106" s="147" t="s">
        <v>383</v>
      </c>
      <c r="G106" s="147" t="s">
        <v>597</v>
      </c>
      <c r="H106" s="147" t="s">
        <v>385</v>
      </c>
      <c r="I106" s="147" t="s">
        <v>386</v>
      </c>
      <c r="J106" s="147" t="s">
        <v>598</v>
      </c>
    </row>
    <row r="107" s="208" customFormat="1" ht="15" outlineLevel="2" spans="1:10">
      <c r="A107" s="147"/>
      <c r="B107" s="147"/>
      <c r="C107" s="147" t="s">
        <v>388</v>
      </c>
      <c r="D107" s="147" t="s">
        <v>392</v>
      </c>
      <c r="E107" s="147" t="s">
        <v>596</v>
      </c>
      <c r="F107" s="147" t="s">
        <v>383</v>
      </c>
      <c r="G107" s="147" t="s">
        <v>481</v>
      </c>
      <c r="H107" s="147" t="s">
        <v>385</v>
      </c>
      <c r="I107" s="147" t="s">
        <v>386</v>
      </c>
      <c r="J107" s="147" t="s">
        <v>598</v>
      </c>
    </row>
    <row r="108" s="208" customFormat="1" ht="15" outlineLevel="2" spans="1:10">
      <c r="A108" s="147"/>
      <c r="B108" s="147"/>
      <c r="C108" s="147" t="s">
        <v>396</v>
      </c>
      <c r="D108" s="147" t="s">
        <v>397</v>
      </c>
      <c r="E108" s="147" t="s">
        <v>600</v>
      </c>
      <c r="F108" s="147" t="s">
        <v>383</v>
      </c>
      <c r="G108" s="147" t="s">
        <v>378</v>
      </c>
      <c r="H108" s="147" t="s">
        <v>379</v>
      </c>
      <c r="I108" s="147" t="s">
        <v>386</v>
      </c>
      <c r="J108" s="147" t="s">
        <v>598</v>
      </c>
    </row>
    <row r="109" s="208" customFormat="1" ht="30" outlineLevel="2" spans="1:10">
      <c r="A109" s="147" t="s">
        <v>322</v>
      </c>
      <c r="B109" s="147" t="s">
        <v>551</v>
      </c>
      <c r="C109" s="147" t="s">
        <v>368</v>
      </c>
      <c r="D109" s="147" t="s">
        <v>369</v>
      </c>
      <c r="E109" s="147" t="s">
        <v>552</v>
      </c>
      <c r="F109" s="147" t="s">
        <v>383</v>
      </c>
      <c r="G109" s="147" t="s">
        <v>442</v>
      </c>
      <c r="H109" s="147" t="s">
        <v>488</v>
      </c>
      <c r="I109" s="147" t="s">
        <v>374</v>
      </c>
      <c r="J109" s="147" t="s">
        <v>553</v>
      </c>
    </row>
    <row r="110" s="208" customFormat="1" ht="15" outlineLevel="2" spans="1:10">
      <c r="A110" s="147"/>
      <c r="B110" s="147"/>
      <c r="C110" s="147" t="s">
        <v>368</v>
      </c>
      <c r="D110" s="147" t="s">
        <v>376</v>
      </c>
      <c r="E110" s="147" t="s">
        <v>564</v>
      </c>
      <c r="F110" s="147" t="s">
        <v>383</v>
      </c>
      <c r="G110" s="147" t="s">
        <v>416</v>
      </c>
      <c r="H110" s="147" t="s">
        <v>379</v>
      </c>
      <c r="I110" s="147" t="s">
        <v>386</v>
      </c>
      <c r="J110" s="147" t="s">
        <v>601</v>
      </c>
    </row>
    <row r="111" s="208" customFormat="1" ht="15" outlineLevel="2" spans="1:10">
      <c r="A111" s="147"/>
      <c r="B111" s="147"/>
      <c r="C111" s="147" t="s">
        <v>368</v>
      </c>
      <c r="D111" s="147" t="s">
        <v>381</v>
      </c>
      <c r="E111" s="147" t="s">
        <v>566</v>
      </c>
      <c r="F111" s="147" t="s">
        <v>383</v>
      </c>
      <c r="G111" s="147" t="s">
        <v>416</v>
      </c>
      <c r="H111" s="147" t="s">
        <v>379</v>
      </c>
      <c r="I111" s="147" t="s">
        <v>386</v>
      </c>
      <c r="J111" s="147" t="s">
        <v>602</v>
      </c>
    </row>
    <row r="112" s="208" customFormat="1" ht="15" outlineLevel="2" spans="1:10">
      <c r="A112" s="147"/>
      <c r="B112" s="147"/>
      <c r="C112" s="147" t="s">
        <v>388</v>
      </c>
      <c r="D112" s="147" t="s">
        <v>389</v>
      </c>
      <c r="E112" s="147" t="s">
        <v>558</v>
      </c>
      <c r="F112" s="147" t="s">
        <v>383</v>
      </c>
      <c r="G112" s="147" t="s">
        <v>394</v>
      </c>
      <c r="H112" s="147" t="s">
        <v>385</v>
      </c>
      <c r="I112" s="147" t="s">
        <v>386</v>
      </c>
      <c r="J112" s="147" t="s">
        <v>559</v>
      </c>
    </row>
    <row r="113" s="208" customFormat="1" ht="30" outlineLevel="2" spans="1:10">
      <c r="A113" s="147"/>
      <c r="B113" s="147"/>
      <c r="C113" s="147" t="s">
        <v>388</v>
      </c>
      <c r="D113" s="147" t="s">
        <v>392</v>
      </c>
      <c r="E113" s="147" t="s">
        <v>560</v>
      </c>
      <c r="F113" s="147" t="s">
        <v>371</v>
      </c>
      <c r="G113" s="147" t="s">
        <v>460</v>
      </c>
      <c r="H113" s="147" t="s">
        <v>438</v>
      </c>
      <c r="I113" s="147" t="s">
        <v>374</v>
      </c>
      <c r="J113" s="147" t="s">
        <v>603</v>
      </c>
    </row>
    <row r="114" s="208" customFormat="1" ht="30" outlineLevel="2" spans="1:10">
      <c r="A114" s="147"/>
      <c r="B114" s="147"/>
      <c r="C114" s="147" t="s">
        <v>396</v>
      </c>
      <c r="D114" s="147" t="s">
        <v>397</v>
      </c>
      <c r="E114" s="147" t="s">
        <v>562</v>
      </c>
      <c r="F114" s="147" t="s">
        <v>371</v>
      </c>
      <c r="G114" s="147" t="s">
        <v>399</v>
      </c>
      <c r="H114" s="147" t="s">
        <v>379</v>
      </c>
      <c r="I114" s="147" t="s">
        <v>374</v>
      </c>
      <c r="J114" s="147" t="s">
        <v>568</v>
      </c>
    </row>
    <row r="115" s="208" customFormat="1" ht="30" outlineLevel="2" spans="1:10">
      <c r="A115" s="147" t="s">
        <v>324</v>
      </c>
      <c r="B115" s="147" t="s">
        <v>551</v>
      </c>
      <c r="C115" s="147" t="s">
        <v>368</v>
      </c>
      <c r="D115" s="147" t="s">
        <v>369</v>
      </c>
      <c r="E115" s="147" t="s">
        <v>552</v>
      </c>
      <c r="F115" s="147" t="s">
        <v>383</v>
      </c>
      <c r="G115" s="147" t="s">
        <v>442</v>
      </c>
      <c r="H115" s="147" t="s">
        <v>488</v>
      </c>
      <c r="I115" s="147" t="s">
        <v>374</v>
      </c>
      <c r="J115" s="147" t="s">
        <v>553</v>
      </c>
    </row>
    <row r="116" s="208" customFormat="1" ht="15" outlineLevel="2" spans="1:10">
      <c r="A116" s="147"/>
      <c r="B116" s="147"/>
      <c r="C116" s="147" t="s">
        <v>368</v>
      </c>
      <c r="D116" s="147" t="s">
        <v>376</v>
      </c>
      <c r="E116" s="147" t="s">
        <v>554</v>
      </c>
      <c r="F116" s="147" t="s">
        <v>383</v>
      </c>
      <c r="G116" s="147" t="s">
        <v>416</v>
      </c>
      <c r="H116" s="147" t="s">
        <v>379</v>
      </c>
      <c r="I116" s="147" t="s">
        <v>374</v>
      </c>
      <c r="J116" s="147" t="s">
        <v>604</v>
      </c>
    </row>
    <row r="117" s="208" customFormat="1" ht="15" outlineLevel="2" spans="1:10">
      <c r="A117" s="147"/>
      <c r="B117" s="147"/>
      <c r="C117" s="147" t="s">
        <v>368</v>
      </c>
      <c r="D117" s="147" t="s">
        <v>381</v>
      </c>
      <c r="E117" s="147" t="s">
        <v>556</v>
      </c>
      <c r="F117" s="147" t="s">
        <v>383</v>
      </c>
      <c r="G117" s="147" t="s">
        <v>416</v>
      </c>
      <c r="H117" s="147" t="s">
        <v>379</v>
      </c>
      <c r="I117" s="147" t="s">
        <v>374</v>
      </c>
      <c r="J117" s="147" t="s">
        <v>605</v>
      </c>
    </row>
    <row r="118" s="208" customFormat="1" ht="15" outlineLevel="2" spans="1:10">
      <c r="A118" s="147"/>
      <c r="B118" s="147"/>
      <c r="C118" s="147" t="s">
        <v>388</v>
      </c>
      <c r="D118" s="147" t="s">
        <v>389</v>
      </c>
      <c r="E118" s="147" t="s">
        <v>558</v>
      </c>
      <c r="F118" s="147" t="s">
        <v>383</v>
      </c>
      <c r="G118" s="147" t="s">
        <v>394</v>
      </c>
      <c r="H118" s="147" t="s">
        <v>385</v>
      </c>
      <c r="I118" s="147" t="s">
        <v>386</v>
      </c>
      <c r="J118" s="147" t="s">
        <v>559</v>
      </c>
    </row>
    <row r="119" s="208" customFormat="1" ht="45" outlineLevel="2" spans="1:10">
      <c r="A119" s="147"/>
      <c r="B119" s="147"/>
      <c r="C119" s="147" t="s">
        <v>388</v>
      </c>
      <c r="D119" s="147" t="s">
        <v>392</v>
      </c>
      <c r="E119" s="147" t="s">
        <v>560</v>
      </c>
      <c r="F119" s="147" t="s">
        <v>371</v>
      </c>
      <c r="G119" s="147" t="s">
        <v>460</v>
      </c>
      <c r="H119" s="147" t="s">
        <v>438</v>
      </c>
      <c r="I119" s="147" t="s">
        <v>374</v>
      </c>
      <c r="J119" s="147" t="s">
        <v>606</v>
      </c>
    </row>
    <row r="120" s="208" customFormat="1" ht="90" outlineLevel="2" spans="1:10">
      <c r="A120" s="147"/>
      <c r="B120" s="147"/>
      <c r="C120" s="147" t="s">
        <v>396</v>
      </c>
      <c r="D120" s="147" t="s">
        <v>397</v>
      </c>
      <c r="E120" s="147" t="s">
        <v>562</v>
      </c>
      <c r="F120" s="147" t="s">
        <v>371</v>
      </c>
      <c r="G120" s="147" t="s">
        <v>399</v>
      </c>
      <c r="H120" s="147" t="s">
        <v>379</v>
      </c>
      <c r="I120" s="147" t="s">
        <v>374</v>
      </c>
      <c r="J120" s="147" t="s">
        <v>607</v>
      </c>
    </row>
    <row r="121" s="208" customFormat="1" ht="30" outlineLevel="2" spans="1:10">
      <c r="A121" s="147" t="s">
        <v>354</v>
      </c>
      <c r="B121" s="147" t="s">
        <v>608</v>
      </c>
      <c r="C121" s="147" t="s">
        <v>368</v>
      </c>
      <c r="D121" s="147" t="s">
        <v>369</v>
      </c>
      <c r="E121" s="147" t="s">
        <v>609</v>
      </c>
      <c r="F121" s="147" t="s">
        <v>383</v>
      </c>
      <c r="G121" s="147" t="s">
        <v>575</v>
      </c>
      <c r="H121" s="147" t="s">
        <v>573</v>
      </c>
      <c r="I121" s="147" t="s">
        <v>374</v>
      </c>
      <c r="J121" s="147" t="s">
        <v>610</v>
      </c>
    </row>
    <row r="122" s="208" customFormat="1" ht="45" outlineLevel="2" spans="1:10">
      <c r="A122" s="147"/>
      <c r="B122" s="147"/>
      <c r="C122" s="147" t="s">
        <v>368</v>
      </c>
      <c r="D122" s="147" t="s">
        <v>369</v>
      </c>
      <c r="E122" s="147" t="s">
        <v>611</v>
      </c>
      <c r="F122" s="147" t="s">
        <v>383</v>
      </c>
      <c r="G122" s="147" t="s">
        <v>460</v>
      </c>
      <c r="H122" s="147" t="s">
        <v>612</v>
      </c>
      <c r="I122" s="147" t="s">
        <v>374</v>
      </c>
      <c r="J122" s="147" t="s">
        <v>613</v>
      </c>
    </row>
    <row r="123" s="208" customFormat="1" ht="30" outlineLevel="2" spans="1:10">
      <c r="A123" s="147"/>
      <c r="B123" s="147"/>
      <c r="C123" s="147" t="s">
        <v>368</v>
      </c>
      <c r="D123" s="147" t="s">
        <v>369</v>
      </c>
      <c r="E123" s="147" t="s">
        <v>614</v>
      </c>
      <c r="F123" s="147" t="s">
        <v>383</v>
      </c>
      <c r="G123" s="147" t="s">
        <v>572</v>
      </c>
      <c r="H123" s="147" t="s">
        <v>573</v>
      </c>
      <c r="I123" s="147" t="s">
        <v>374</v>
      </c>
      <c r="J123" s="147" t="s">
        <v>615</v>
      </c>
    </row>
    <row r="124" s="208" customFormat="1" ht="30" outlineLevel="2" spans="1:10">
      <c r="A124" s="147"/>
      <c r="B124" s="147"/>
      <c r="C124" s="147" t="s">
        <v>368</v>
      </c>
      <c r="D124" s="147" t="s">
        <v>376</v>
      </c>
      <c r="E124" s="147" t="s">
        <v>616</v>
      </c>
      <c r="F124" s="147" t="s">
        <v>459</v>
      </c>
      <c r="G124" s="147" t="s">
        <v>575</v>
      </c>
      <c r="H124" s="147" t="s">
        <v>379</v>
      </c>
      <c r="I124" s="147" t="s">
        <v>374</v>
      </c>
      <c r="J124" s="147" t="s">
        <v>617</v>
      </c>
    </row>
    <row r="125" s="208" customFormat="1" ht="30" outlineLevel="2" spans="1:10">
      <c r="A125" s="147"/>
      <c r="B125" s="147"/>
      <c r="C125" s="147" t="s">
        <v>368</v>
      </c>
      <c r="D125" s="147" t="s">
        <v>376</v>
      </c>
      <c r="E125" s="147" t="s">
        <v>618</v>
      </c>
      <c r="F125" s="147" t="s">
        <v>371</v>
      </c>
      <c r="G125" s="147" t="s">
        <v>378</v>
      </c>
      <c r="H125" s="147" t="s">
        <v>379</v>
      </c>
      <c r="I125" s="147" t="s">
        <v>374</v>
      </c>
      <c r="J125" s="147" t="s">
        <v>619</v>
      </c>
    </row>
    <row r="126" s="208" customFormat="1" ht="30" outlineLevel="2" spans="1:10">
      <c r="A126" s="147"/>
      <c r="B126" s="147"/>
      <c r="C126" s="147" t="s">
        <v>368</v>
      </c>
      <c r="D126" s="147" t="s">
        <v>381</v>
      </c>
      <c r="E126" s="147" t="s">
        <v>620</v>
      </c>
      <c r="F126" s="147" t="s">
        <v>371</v>
      </c>
      <c r="G126" s="147" t="s">
        <v>378</v>
      </c>
      <c r="H126" s="147" t="s">
        <v>379</v>
      </c>
      <c r="I126" s="147" t="s">
        <v>374</v>
      </c>
      <c r="J126" s="147" t="s">
        <v>621</v>
      </c>
    </row>
    <row r="127" s="208" customFormat="1" ht="60" outlineLevel="2" spans="1:10">
      <c r="A127" s="147"/>
      <c r="B127" s="147"/>
      <c r="C127" s="147" t="s">
        <v>388</v>
      </c>
      <c r="D127" s="147" t="s">
        <v>389</v>
      </c>
      <c r="E127" s="147" t="s">
        <v>622</v>
      </c>
      <c r="F127" s="147" t="s">
        <v>383</v>
      </c>
      <c r="G127" s="147" t="s">
        <v>432</v>
      </c>
      <c r="H127" s="147" t="s">
        <v>385</v>
      </c>
      <c r="I127" s="147" t="s">
        <v>386</v>
      </c>
      <c r="J127" s="147" t="s">
        <v>623</v>
      </c>
    </row>
    <row r="128" s="208" customFormat="1" ht="30" outlineLevel="2" spans="1:10">
      <c r="A128" s="147"/>
      <c r="B128" s="147"/>
      <c r="C128" s="147" t="s">
        <v>388</v>
      </c>
      <c r="D128" s="147" t="s">
        <v>433</v>
      </c>
      <c r="E128" s="147" t="s">
        <v>624</v>
      </c>
      <c r="F128" s="147" t="s">
        <v>383</v>
      </c>
      <c r="G128" s="147" t="s">
        <v>625</v>
      </c>
      <c r="H128" s="147" t="s">
        <v>385</v>
      </c>
      <c r="I128" s="147" t="s">
        <v>386</v>
      </c>
      <c r="J128" s="147" t="s">
        <v>626</v>
      </c>
    </row>
    <row r="129" s="208" customFormat="1" ht="30" outlineLevel="2" spans="1:10">
      <c r="A129" s="147"/>
      <c r="B129" s="147"/>
      <c r="C129" s="147" t="s">
        <v>388</v>
      </c>
      <c r="D129" s="147" t="s">
        <v>392</v>
      </c>
      <c r="E129" s="147" t="s">
        <v>627</v>
      </c>
      <c r="F129" s="147" t="s">
        <v>383</v>
      </c>
      <c r="G129" s="147" t="s">
        <v>481</v>
      </c>
      <c r="H129" s="147" t="s">
        <v>385</v>
      </c>
      <c r="I129" s="147" t="s">
        <v>386</v>
      </c>
      <c r="J129" s="147" t="s">
        <v>628</v>
      </c>
    </row>
    <row r="130" s="208" customFormat="1" ht="15" outlineLevel="2" spans="1:10">
      <c r="A130" s="147"/>
      <c r="B130" s="147"/>
      <c r="C130" s="147" t="s">
        <v>396</v>
      </c>
      <c r="D130" s="147" t="s">
        <v>397</v>
      </c>
      <c r="E130" s="147" t="s">
        <v>600</v>
      </c>
      <c r="F130" s="147" t="s">
        <v>383</v>
      </c>
      <c r="G130" s="147" t="s">
        <v>378</v>
      </c>
      <c r="H130" s="147" t="s">
        <v>379</v>
      </c>
      <c r="I130" s="147" t="s">
        <v>374</v>
      </c>
      <c r="J130" s="147" t="s">
        <v>629</v>
      </c>
    </row>
  </sheetData>
  <mergeCells count="36">
    <mergeCell ref="A2:J2"/>
    <mergeCell ref="A3:H3"/>
    <mergeCell ref="A8:A13"/>
    <mergeCell ref="A14:A17"/>
    <mergeCell ref="A18:A33"/>
    <mergeCell ref="A34:A40"/>
    <mergeCell ref="A41:A45"/>
    <mergeCell ref="A46:A51"/>
    <mergeCell ref="A52:A57"/>
    <mergeCell ref="A58:A63"/>
    <mergeCell ref="A64:A67"/>
    <mergeCell ref="A68:A73"/>
    <mergeCell ref="A74:A79"/>
    <mergeCell ref="A81:A86"/>
    <mergeCell ref="A87:A92"/>
    <mergeCell ref="A94:A108"/>
    <mergeCell ref="A109:A114"/>
    <mergeCell ref="A115:A120"/>
    <mergeCell ref="A121:A130"/>
    <mergeCell ref="B8:B13"/>
    <mergeCell ref="B14:B17"/>
    <mergeCell ref="B18:B33"/>
    <mergeCell ref="B34:B40"/>
    <mergeCell ref="B41:B45"/>
    <mergeCell ref="B46:B51"/>
    <mergeCell ref="B52:B57"/>
    <mergeCell ref="B58:B63"/>
    <mergeCell ref="B64:B67"/>
    <mergeCell ref="B68:B73"/>
    <mergeCell ref="B74:B79"/>
    <mergeCell ref="B81:B86"/>
    <mergeCell ref="B87:B92"/>
    <mergeCell ref="B94:B108"/>
    <mergeCell ref="B109:B114"/>
    <mergeCell ref="B115:B120"/>
    <mergeCell ref="B121:B130"/>
  </mergeCells>
  <printOptions horizontalCentered="1"/>
  <pageMargins left="0.393055555555556" right="0.393055555555556" top="0.511805555555556" bottom="0.511805555555556" header="0.314583333333333" footer="0.314583333333333"/>
  <pageSetup paperSize="9" scale="23"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5"/>
  <sheetViews>
    <sheetView tabSelected="1" topLeftCell="D2" workbookViewId="0">
      <selection activeCell="C5" sqref="C5:L5"/>
    </sheetView>
  </sheetViews>
  <sheetFormatPr defaultColWidth="8.57407407407407" defaultRowHeight="14.25" customHeight="1"/>
  <cols>
    <col min="1" max="1" width="16.4259259259259" style="135" customWidth="1"/>
    <col min="2" max="2" width="23.287037037037" style="135" customWidth="1"/>
    <col min="3" max="3" width="36.712962962963" style="135" customWidth="1"/>
    <col min="4" max="12" width="20.1388888888889" style="135" customWidth="1"/>
    <col min="13" max="13" width="24" style="135" customWidth="1"/>
    <col min="14" max="14" width="20.1388888888889" style="135" customWidth="1"/>
    <col min="15" max="16384" width="8.57407407407407" style="134" customWidth="1"/>
  </cols>
  <sheetData>
    <row r="1" s="134" customFormat="1" customHeight="1" spans="1:14">
      <c r="A1" s="209" t="s">
        <v>630</v>
      </c>
      <c r="B1" s="210"/>
      <c r="C1" s="210"/>
      <c r="D1" s="210"/>
      <c r="E1" s="210"/>
      <c r="F1" s="210"/>
      <c r="G1" s="210"/>
      <c r="H1" s="210"/>
      <c r="I1" s="210"/>
      <c r="J1" s="210"/>
      <c r="K1" s="210"/>
      <c r="L1" s="210"/>
      <c r="M1" s="211"/>
      <c r="N1" s="135"/>
    </row>
    <row r="2" s="134" customFormat="1" ht="44" customHeight="1" spans="1:14">
      <c r="A2" s="191" t="s">
        <v>631</v>
      </c>
      <c r="B2" s="191"/>
      <c r="C2" s="191"/>
      <c r="D2" s="191"/>
      <c r="E2" s="191"/>
      <c r="F2" s="191"/>
      <c r="G2" s="191"/>
      <c r="H2" s="191"/>
      <c r="I2" s="191"/>
      <c r="J2" s="191"/>
      <c r="K2" s="191"/>
      <c r="L2" s="191"/>
      <c r="M2" s="191"/>
      <c r="N2" s="135"/>
    </row>
    <row r="3" s="134" customFormat="1" ht="30" customHeight="1" spans="1:14">
      <c r="A3" s="212" t="s">
        <v>632</v>
      </c>
      <c r="B3" s="213" t="s">
        <v>633</v>
      </c>
      <c r="C3" s="214"/>
      <c r="D3" s="214"/>
      <c r="E3" s="214"/>
      <c r="F3" s="214"/>
      <c r="G3" s="214"/>
      <c r="H3" s="214"/>
      <c r="I3" s="214"/>
      <c r="J3" s="214"/>
      <c r="K3" s="214"/>
      <c r="L3" s="214"/>
      <c r="M3" s="215"/>
      <c r="N3" s="135"/>
    </row>
    <row r="4" s="134" customFormat="1" ht="32.25" customHeight="1" spans="1:14">
      <c r="A4" s="88" t="s">
        <v>1</v>
      </c>
      <c r="B4" s="89"/>
      <c r="C4" s="89"/>
      <c r="D4" s="89"/>
      <c r="E4" s="89"/>
      <c r="F4" s="89"/>
      <c r="G4" s="89"/>
      <c r="H4" s="89"/>
      <c r="I4" s="89"/>
      <c r="J4" s="89"/>
      <c r="K4" s="89"/>
      <c r="L4" s="90"/>
      <c r="M4" s="212" t="s">
        <v>634</v>
      </c>
      <c r="N4" s="135"/>
    </row>
    <row r="5" s="134" customFormat="1" ht="99.75" customHeight="1" spans="1:14">
      <c r="A5" s="111" t="s">
        <v>635</v>
      </c>
      <c r="B5" s="216" t="s">
        <v>636</v>
      </c>
      <c r="C5" s="217" t="s">
        <v>637</v>
      </c>
      <c r="D5" s="218"/>
      <c r="E5" s="218"/>
      <c r="F5" s="218"/>
      <c r="G5" s="218"/>
      <c r="H5" s="218"/>
      <c r="I5" s="219"/>
      <c r="J5" s="219"/>
      <c r="K5" s="219"/>
      <c r="L5" s="220"/>
      <c r="M5" s="221" t="s">
        <v>638</v>
      </c>
      <c r="N5" s="135"/>
    </row>
    <row r="6" s="134" customFormat="1" ht="144" customHeight="1" spans="1:14">
      <c r="A6" s="222"/>
      <c r="B6" s="193" t="s">
        <v>639</v>
      </c>
      <c r="C6" s="223" t="s">
        <v>640</v>
      </c>
      <c r="D6" s="224"/>
      <c r="E6" s="224"/>
      <c r="F6" s="224"/>
      <c r="G6" s="224"/>
      <c r="H6" s="224"/>
      <c r="I6" s="225"/>
      <c r="J6" s="225"/>
      <c r="K6" s="225"/>
      <c r="L6" s="226"/>
      <c r="M6" s="227" t="s">
        <v>641</v>
      </c>
      <c r="N6" s="135"/>
    </row>
    <row r="7" s="134" customFormat="1" ht="108" customHeight="1" spans="1:14">
      <c r="A7" s="228" t="s">
        <v>642</v>
      </c>
      <c r="B7" s="139" t="s">
        <v>643</v>
      </c>
      <c r="C7" s="229" t="s">
        <v>644</v>
      </c>
      <c r="D7" s="229"/>
      <c r="E7" s="229"/>
      <c r="F7" s="229"/>
      <c r="G7" s="229"/>
      <c r="H7" s="229"/>
      <c r="I7" s="229"/>
      <c r="J7" s="229"/>
      <c r="K7" s="229"/>
      <c r="L7" s="229"/>
      <c r="M7" s="230" t="s">
        <v>645</v>
      </c>
      <c r="N7" s="135"/>
    </row>
    <row r="8" s="134" customFormat="1" ht="32.25" customHeight="1" spans="1:14">
      <c r="A8" s="231" t="s">
        <v>646</v>
      </c>
      <c r="B8" s="231"/>
      <c r="C8" s="231"/>
      <c r="D8" s="231"/>
      <c r="E8" s="231"/>
      <c r="F8" s="231"/>
      <c r="G8" s="231"/>
      <c r="H8" s="231"/>
      <c r="I8" s="231"/>
      <c r="J8" s="231"/>
      <c r="K8" s="231"/>
      <c r="L8" s="231"/>
      <c r="M8" s="231"/>
      <c r="N8" s="135"/>
    </row>
    <row r="9" s="134" customFormat="1" ht="32.25" customHeight="1" spans="1:14">
      <c r="A9" s="228" t="s">
        <v>647</v>
      </c>
      <c r="B9" s="228"/>
      <c r="C9" s="139" t="s">
        <v>648</v>
      </c>
      <c r="D9" s="139"/>
      <c r="E9" s="139"/>
      <c r="F9" s="139" t="s">
        <v>649</v>
      </c>
      <c r="G9" s="139"/>
      <c r="H9" s="139" t="s">
        <v>650</v>
      </c>
      <c r="I9" s="139"/>
      <c r="J9" s="139"/>
      <c r="K9" s="139" t="s">
        <v>651</v>
      </c>
      <c r="L9" s="139"/>
      <c r="M9" s="139"/>
      <c r="N9" s="135"/>
    </row>
    <row r="10" s="134" customFormat="1" ht="32.25" customHeight="1" spans="1:14">
      <c r="A10" s="228"/>
      <c r="B10" s="228"/>
      <c r="C10" s="139"/>
      <c r="D10" s="139"/>
      <c r="E10" s="139"/>
      <c r="F10" s="139"/>
      <c r="G10" s="139"/>
      <c r="H10" s="228" t="s">
        <v>652</v>
      </c>
      <c r="I10" s="139" t="s">
        <v>653</v>
      </c>
      <c r="J10" s="139" t="s">
        <v>654</v>
      </c>
      <c r="K10" s="139" t="s">
        <v>652</v>
      </c>
      <c r="L10" s="228" t="s">
        <v>653</v>
      </c>
      <c r="M10" s="228" t="s">
        <v>654</v>
      </c>
      <c r="N10" s="135"/>
    </row>
    <row r="11" s="134" customFormat="1" ht="27" customHeight="1" spans="1:14">
      <c r="A11" s="232" t="s">
        <v>77</v>
      </c>
      <c r="B11" s="232"/>
      <c r="C11" s="232"/>
      <c r="D11" s="232"/>
      <c r="E11" s="232"/>
      <c r="F11" s="232"/>
      <c r="G11" s="232"/>
      <c r="H11" s="148">
        <v>82491666.55</v>
      </c>
      <c r="I11" s="148">
        <v>82491666.55</v>
      </c>
      <c r="J11" s="148"/>
      <c r="K11" s="148">
        <v>82491666.55</v>
      </c>
      <c r="L11" s="148">
        <v>82491666.55</v>
      </c>
      <c r="M11" s="233"/>
      <c r="N11" s="135"/>
    </row>
    <row r="12" s="134" customFormat="1" ht="34.5" customHeight="1" spans="1:14">
      <c r="A12" s="234" t="s">
        <v>655</v>
      </c>
      <c r="B12" s="234"/>
      <c r="C12" s="234" t="s">
        <v>656</v>
      </c>
      <c r="D12" s="234"/>
      <c r="E12" s="234"/>
      <c r="F12" s="234"/>
      <c r="G12" s="234"/>
      <c r="H12" s="148">
        <v>13830</v>
      </c>
      <c r="I12" s="148">
        <v>13830</v>
      </c>
      <c r="J12" s="148"/>
      <c r="K12" s="148">
        <v>13830</v>
      </c>
      <c r="L12" s="148">
        <v>13830</v>
      </c>
      <c r="M12" s="235"/>
      <c r="N12" s="135"/>
    </row>
    <row r="13" s="134" customFormat="1" ht="34.5" customHeight="1" spans="1:14">
      <c r="A13" s="234" t="s">
        <v>657</v>
      </c>
      <c r="B13" s="236"/>
      <c r="C13" s="234" t="s">
        <v>658</v>
      </c>
      <c r="D13" s="236"/>
      <c r="E13" s="236"/>
      <c r="F13" s="236"/>
      <c r="G13" s="236"/>
      <c r="H13" s="148">
        <v>7736877</v>
      </c>
      <c r="I13" s="148">
        <v>7736877</v>
      </c>
      <c r="J13" s="148"/>
      <c r="K13" s="148">
        <v>7736877</v>
      </c>
      <c r="L13" s="148">
        <v>7736877</v>
      </c>
      <c r="M13" s="235"/>
      <c r="N13" s="135"/>
    </row>
    <row r="14" s="134" customFormat="1" ht="34.5" customHeight="1" spans="1:14">
      <c r="A14" s="234" t="s">
        <v>659</v>
      </c>
      <c r="B14" s="236"/>
      <c r="C14" s="234" t="s">
        <v>660</v>
      </c>
      <c r="D14" s="236"/>
      <c r="E14" s="236"/>
      <c r="F14" s="236"/>
      <c r="G14" s="236"/>
      <c r="H14" s="148">
        <v>145390</v>
      </c>
      <c r="I14" s="148">
        <v>145390</v>
      </c>
      <c r="J14" s="148"/>
      <c r="K14" s="148">
        <v>145390</v>
      </c>
      <c r="L14" s="148">
        <v>145390</v>
      </c>
      <c r="M14" s="235"/>
      <c r="N14" s="135"/>
    </row>
    <row r="15" s="134" customFormat="1" ht="34.5" customHeight="1" spans="1:14">
      <c r="A15" s="234" t="s">
        <v>661</v>
      </c>
      <c r="B15" s="236"/>
      <c r="C15" s="234" t="s">
        <v>662</v>
      </c>
      <c r="D15" s="236"/>
      <c r="E15" s="236"/>
      <c r="F15" s="236"/>
      <c r="G15" s="236"/>
      <c r="H15" s="148">
        <v>260512.68</v>
      </c>
      <c r="I15" s="148">
        <v>260512.68</v>
      </c>
      <c r="J15" s="148"/>
      <c r="K15" s="148">
        <v>260512.68</v>
      </c>
      <c r="L15" s="148">
        <v>260512.68</v>
      </c>
      <c r="M15" s="235"/>
      <c r="N15" s="135"/>
    </row>
    <row r="16" s="134" customFormat="1" ht="57" customHeight="1" spans="1:14">
      <c r="A16" s="234" t="s">
        <v>663</v>
      </c>
      <c r="B16" s="236"/>
      <c r="C16" s="234" t="s">
        <v>664</v>
      </c>
      <c r="D16" s="236"/>
      <c r="E16" s="236"/>
      <c r="F16" s="236"/>
      <c r="G16" s="236"/>
      <c r="H16" s="148">
        <v>14000000</v>
      </c>
      <c r="I16" s="148">
        <v>14000000</v>
      </c>
      <c r="J16" s="148"/>
      <c r="K16" s="148">
        <v>14000000</v>
      </c>
      <c r="L16" s="148">
        <v>14000000</v>
      </c>
      <c r="M16" s="237"/>
      <c r="N16" s="135"/>
    </row>
    <row r="17" s="134" customFormat="1" ht="72" customHeight="1" spans="1:14">
      <c r="A17" s="234" t="s">
        <v>665</v>
      </c>
      <c r="B17" s="236"/>
      <c r="C17" s="234" t="s">
        <v>666</v>
      </c>
      <c r="D17" s="236"/>
      <c r="E17" s="236"/>
      <c r="F17" s="236"/>
      <c r="G17" s="236"/>
      <c r="H17" s="148">
        <v>12890000</v>
      </c>
      <c r="I17" s="148">
        <v>12890000</v>
      </c>
      <c r="J17" s="148"/>
      <c r="K17" s="148">
        <v>12890000</v>
      </c>
      <c r="L17" s="148">
        <v>12890000</v>
      </c>
      <c r="M17" s="237"/>
      <c r="N17" s="135"/>
    </row>
    <row r="18" s="134" customFormat="1" ht="34.5" customHeight="1" spans="1:14">
      <c r="A18" s="234" t="s">
        <v>667</v>
      </c>
      <c r="B18" s="236"/>
      <c r="C18" s="234" t="s">
        <v>668</v>
      </c>
      <c r="D18" s="236"/>
      <c r="E18" s="236"/>
      <c r="F18" s="236"/>
      <c r="G18" s="236"/>
      <c r="H18" s="148">
        <v>196877.32</v>
      </c>
      <c r="I18" s="148">
        <v>196877.32</v>
      </c>
      <c r="J18" s="148"/>
      <c r="K18" s="148">
        <v>196877.32</v>
      </c>
      <c r="L18" s="148">
        <v>196877.32</v>
      </c>
      <c r="M18" s="237"/>
      <c r="N18" s="135"/>
    </row>
    <row r="19" s="134" customFormat="1" ht="34.5" customHeight="1" spans="1:14">
      <c r="A19" s="234" t="s">
        <v>669</v>
      </c>
      <c r="B19" s="236"/>
      <c r="C19" s="234" t="s">
        <v>670</v>
      </c>
      <c r="D19" s="236"/>
      <c r="E19" s="236"/>
      <c r="F19" s="236"/>
      <c r="G19" s="236"/>
      <c r="H19" s="148">
        <v>47248179.55</v>
      </c>
      <c r="I19" s="148">
        <v>47248179.55</v>
      </c>
      <c r="J19" s="148"/>
      <c r="K19" s="148">
        <v>47248179.55</v>
      </c>
      <c r="L19" s="148">
        <v>47248179.55</v>
      </c>
      <c r="M19" s="237"/>
      <c r="N19" s="135"/>
    </row>
    <row r="20" s="134" customFormat="1" ht="32.25" customHeight="1" spans="1:14">
      <c r="A20" s="238" t="s">
        <v>671</v>
      </c>
      <c r="B20" s="239"/>
      <c r="C20" s="239"/>
      <c r="D20" s="239"/>
      <c r="E20" s="239"/>
      <c r="F20" s="239"/>
      <c r="G20" s="239"/>
      <c r="H20" s="239"/>
      <c r="I20" s="239"/>
      <c r="J20" s="239"/>
      <c r="K20" s="239"/>
      <c r="L20" s="239"/>
      <c r="M20" s="240"/>
      <c r="N20" s="135"/>
    </row>
    <row r="21" s="134" customFormat="1" ht="32.25" customHeight="1" spans="1:14">
      <c r="A21" s="88" t="s">
        <v>672</v>
      </c>
      <c r="B21" s="89"/>
      <c r="C21" s="89"/>
      <c r="D21" s="89"/>
      <c r="E21" s="89"/>
      <c r="F21" s="89"/>
      <c r="G21" s="90"/>
      <c r="H21" s="241" t="s">
        <v>673</v>
      </c>
      <c r="I21" s="138"/>
      <c r="J21" s="112" t="s">
        <v>366</v>
      </c>
      <c r="K21" s="138"/>
      <c r="L21" s="241" t="s">
        <v>674</v>
      </c>
      <c r="M21" s="242"/>
      <c r="N21" s="135"/>
    </row>
    <row r="22" s="134" customFormat="1" ht="36" customHeight="1" spans="1:14">
      <c r="A22" s="243" t="s">
        <v>359</v>
      </c>
      <c r="B22" s="243" t="s">
        <v>360</v>
      </c>
      <c r="C22" s="243" t="s">
        <v>361</v>
      </c>
      <c r="D22" s="243" t="s">
        <v>362</v>
      </c>
      <c r="E22" s="243" t="s">
        <v>363</v>
      </c>
      <c r="F22" s="243" t="s">
        <v>364</v>
      </c>
      <c r="G22" s="243" t="s">
        <v>365</v>
      </c>
      <c r="H22" s="244"/>
      <c r="I22" s="172"/>
      <c r="J22" s="244"/>
      <c r="K22" s="172"/>
      <c r="L22" s="244"/>
      <c r="M22" s="172"/>
      <c r="N22" s="135"/>
    </row>
    <row r="23" s="208" customFormat="1" ht="32.25" customHeight="1" spans="1:14">
      <c r="A23" s="245" t="s">
        <v>368</v>
      </c>
      <c r="B23" s="245"/>
      <c r="C23" s="245"/>
      <c r="D23" s="245"/>
      <c r="E23" s="245"/>
      <c r="F23" s="245"/>
      <c r="G23" s="245"/>
      <c r="H23" s="245"/>
      <c r="I23" s="245"/>
      <c r="J23" s="245"/>
      <c r="K23" s="245"/>
      <c r="L23" s="245"/>
      <c r="M23" s="245"/>
    </row>
    <row r="24" s="208" customFormat="1" ht="32.25" customHeight="1" spans="1:14">
      <c r="A24" s="245"/>
      <c r="B24" s="245" t="s">
        <v>369</v>
      </c>
      <c r="C24" s="245"/>
      <c r="D24" s="245"/>
      <c r="E24" s="245"/>
      <c r="F24" s="245"/>
      <c r="G24" s="245"/>
      <c r="H24" s="245"/>
      <c r="I24" s="236"/>
      <c r="J24" s="245"/>
      <c r="K24" s="236"/>
      <c r="L24" s="245"/>
      <c r="M24" s="236"/>
    </row>
    <row r="25" s="208" customFormat="1" ht="32.25" customHeight="1" spans="1:14">
      <c r="A25" s="245"/>
      <c r="B25" s="245"/>
      <c r="C25" s="245" t="s">
        <v>370</v>
      </c>
      <c r="D25" s="245" t="s">
        <v>371</v>
      </c>
      <c r="E25" s="245" t="s">
        <v>675</v>
      </c>
      <c r="F25" s="245" t="s">
        <v>676</v>
      </c>
      <c r="G25" s="245" t="s">
        <v>374</v>
      </c>
      <c r="H25" s="245" t="s">
        <v>677</v>
      </c>
      <c r="I25" s="236"/>
      <c r="J25" s="245" t="s">
        <v>678</v>
      </c>
      <c r="K25" s="236"/>
      <c r="L25" s="245" t="s">
        <v>679</v>
      </c>
      <c r="M25" s="236"/>
    </row>
    <row r="26" s="208" customFormat="1" ht="32.25" customHeight="1" spans="1:14">
      <c r="A26" s="245"/>
      <c r="B26" s="245"/>
      <c r="C26" s="245" t="s">
        <v>680</v>
      </c>
      <c r="D26" s="245" t="s">
        <v>371</v>
      </c>
      <c r="E26" s="245" t="s">
        <v>471</v>
      </c>
      <c r="F26" s="245" t="s">
        <v>681</v>
      </c>
      <c r="G26" s="245" t="s">
        <v>374</v>
      </c>
      <c r="H26" s="245" t="s">
        <v>682</v>
      </c>
      <c r="I26" s="236"/>
      <c r="J26" s="245" t="s">
        <v>683</v>
      </c>
      <c r="K26" s="236"/>
      <c r="L26" s="245" t="s">
        <v>684</v>
      </c>
      <c r="M26" s="236"/>
    </row>
    <row r="27" s="208" customFormat="1" ht="32.25" customHeight="1" spans="1:14">
      <c r="A27" s="245"/>
      <c r="B27" s="245"/>
      <c r="C27" s="245" t="s">
        <v>685</v>
      </c>
      <c r="D27" s="245" t="s">
        <v>371</v>
      </c>
      <c r="E27" s="245" t="s">
        <v>686</v>
      </c>
      <c r="F27" s="245" t="s">
        <v>687</v>
      </c>
      <c r="G27" s="245" t="s">
        <v>374</v>
      </c>
      <c r="H27" s="245" t="s">
        <v>682</v>
      </c>
      <c r="I27" s="236"/>
      <c r="J27" s="245" t="s">
        <v>688</v>
      </c>
      <c r="K27" s="236"/>
      <c r="L27" s="245" t="s">
        <v>684</v>
      </c>
      <c r="M27" s="236"/>
    </row>
    <row r="28" s="208" customFormat="1" ht="32.25" customHeight="1" spans="1:14">
      <c r="A28" s="245"/>
      <c r="B28" s="245"/>
      <c r="C28" s="245" t="s">
        <v>689</v>
      </c>
      <c r="D28" s="245" t="s">
        <v>371</v>
      </c>
      <c r="E28" s="245" t="s">
        <v>690</v>
      </c>
      <c r="F28" s="245" t="s">
        <v>687</v>
      </c>
      <c r="G28" s="245" t="s">
        <v>374</v>
      </c>
      <c r="H28" s="245" t="s">
        <v>682</v>
      </c>
      <c r="I28" s="236"/>
      <c r="J28" s="245" t="s">
        <v>691</v>
      </c>
      <c r="K28" s="236"/>
      <c r="L28" s="245" t="s">
        <v>684</v>
      </c>
      <c r="M28" s="236"/>
    </row>
    <row r="29" s="208" customFormat="1" ht="32.25" customHeight="1" spans="1:14">
      <c r="A29" s="245"/>
      <c r="B29" s="245"/>
      <c r="C29" s="245" t="s">
        <v>521</v>
      </c>
      <c r="D29" s="245" t="s">
        <v>371</v>
      </c>
      <c r="E29" s="245" t="s">
        <v>692</v>
      </c>
      <c r="F29" s="245" t="s">
        <v>693</v>
      </c>
      <c r="G29" s="245" t="s">
        <v>374</v>
      </c>
      <c r="H29" s="245" t="s">
        <v>694</v>
      </c>
      <c r="I29" s="236"/>
      <c r="J29" s="245" t="s">
        <v>524</v>
      </c>
      <c r="K29" s="236"/>
      <c r="L29" s="245" t="s">
        <v>695</v>
      </c>
      <c r="M29" s="236"/>
    </row>
    <row r="30" s="208" customFormat="1" ht="32.25" customHeight="1" spans="1:14">
      <c r="A30" s="245"/>
      <c r="B30" s="245"/>
      <c r="C30" s="245" t="s">
        <v>411</v>
      </c>
      <c r="D30" s="245" t="s">
        <v>371</v>
      </c>
      <c r="E30" s="245" t="s">
        <v>450</v>
      </c>
      <c r="F30" s="245" t="s">
        <v>379</v>
      </c>
      <c r="G30" s="245" t="s">
        <v>374</v>
      </c>
      <c r="H30" s="245" t="s">
        <v>696</v>
      </c>
      <c r="I30" s="236"/>
      <c r="J30" s="245" t="s">
        <v>411</v>
      </c>
      <c r="K30" s="236"/>
      <c r="L30" s="245" t="s">
        <v>697</v>
      </c>
      <c r="M30" s="236"/>
    </row>
    <row r="31" s="208" customFormat="1" ht="32.25" customHeight="1" spans="1:14">
      <c r="A31" s="245"/>
      <c r="B31" s="245" t="s">
        <v>376</v>
      </c>
      <c r="C31" s="245"/>
      <c r="D31" s="245"/>
      <c r="E31" s="245"/>
      <c r="F31" s="245"/>
      <c r="G31" s="245"/>
      <c r="H31" s="245"/>
      <c r="I31" s="236"/>
      <c r="J31" s="245"/>
      <c r="K31" s="236"/>
      <c r="L31" s="245"/>
      <c r="M31" s="236"/>
    </row>
    <row r="32" s="208" customFormat="1" ht="32.25" customHeight="1" spans="1:14">
      <c r="A32" s="245"/>
      <c r="B32" s="245"/>
      <c r="C32" s="245" t="s">
        <v>377</v>
      </c>
      <c r="D32" s="245" t="s">
        <v>371</v>
      </c>
      <c r="E32" s="245" t="s">
        <v>378</v>
      </c>
      <c r="F32" s="245" t="s">
        <v>379</v>
      </c>
      <c r="G32" s="245" t="s">
        <v>374</v>
      </c>
      <c r="H32" s="245" t="s">
        <v>698</v>
      </c>
      <c r="I32" s="236"/>
      <c r="J32" s="245" t="s">
        <v>699</v>
      </c>
      <c r="K32" s="236"/>
      <c r="L32" s="245" t="s">
        <v>679</v>
      </c>
      <c r="M32" s="236"/>
    </row>
    <row r="33" s="208" customFormat="1" ht="32.25" customHeight="1" spans="1:13">
      <c r="A33" s="245"/>
      <c r="B33" s="245"/>
      <c r="C33" s="245" t="s">
        <v>515</v>
      </c>
      <c r="D33" s="245" t="s">
        <v>383</v>
      </c>
      <c r="E33" s="245" t="s">
        <v>394</v>
      </c>
      <c r="F33" s="245"/>
      <c r="G33" s="245" t="s">
        <v>386</v>
      </c>
      <c r="H33" s="245" t="s">
        <v>516</v>
      </c>
      <c r="I33" s="236"/>
      <c r="J33" s="245" t="s">
        <v>516</v>
      </c>
      <c r="K33" s="236"/>
      <c r="L33" s="245" t="s">
        <v>679</v>
      </c>
      <c r="M33" s="236"/>
    </row>
    <row r="34" s="208" customFormat="1" ht="32.25" customHeight="1" spans="1:13">
      <c r="A34" s="245"/>
      <c r="B34" s="245"/>
      <c r="C34" s="245" t="s">
        <v>700</v>
      </c>
      <c r="D34" s="245" t="s">
        <v>383</v>
      </c>
      <c r="E34" s="245" t="s">
        <v>394</v>
      </c>
      <c r="F34" s="245"/>
      <c r="G34" s="245" t="s">
        <v>386</v>
      </c>
      <c r="H34" s="245" t="s">
        <v>700</v>
      </c>
      <c r="I34" s="236"/>
      <c r="J34" s="245" t="s">
        <v>700</v>
      </c>
      <c r="K34" s="236"/>
      <c r="L34" s="245" t="s">
        <v>679</v>
      </c>
      <c r="M34" s="236"/>
    </row>
    <row r="35" s="208" customFormat="1" ht="32.25" customHeight="1" spans="1:13">
      <c r="A35" s="245"/>
      <c r="B35" s="245"/>
      <c r="C35" s="245" t="s">
        <v>701</v>
      </c>
      <c r="D35" s="245" t="s">
        <v>383</v>
      </c>
      <c r="E35" s="245" t="s">
        <v>394</v>
      </c>
      <c r="F35" s="245"/>
      <c r="G35" s="245" t="s">
        <v>386</v>
      </c>
      <c r="H35" s="245" t="s">
        <v>701</v>
      </c>
      <c r="I35" s="236"/>
      <c r="J35" s="245" t="s">
        <v>701</v>
      </c>
      <c r="K35" s="236"/>
      <c r="L35" s="245" t="s">
        <v>679</v>
      </c>
      <c r="M35" s="236"/>
    </row>
    <row r="36" s="208" customFormat="1" ht="32.25" customHeight="1" spans="1:13">
      <c r="A36" s="245"/>
      <c r="B36" s="245"/>
      <c r="C36" s="245" t="s">
        <v>473</v>
      </c>
      <c r="D36" s="245" t="s">
        <v>383</v>
      </c>
      <c r="E36" s="245" t="s">
        <v>416</v>
      </c>
      <c r="F36" s="245" t="s">
        <v>379</v>
      </c>
      <c r="G36" s="245" t="s">
        <v>374</v>
      </c>
      <c r="H36" s="245" t="s">
        <v>702</v>
      </c>
      <c r="I36" s="236"/>
      <c r="J36" s="245" t="s">
        <v>703</v>
      </c>
      <c r="K36" s="236"/>
      <c r="L36" s="245" t="s">
        <v>684</v>
      </c>
      <c r="M36" s="236"/>
    </row>
    <row r="37" s="208" customFormat="1" ht="32.25" customHeight="1" spans="1:13">
      <c r="A37" s="245"/>
      <c r="B37" s="245"/>
      <c r="C37" s="245" t="s">
        <v>704</v>
      </c>
      <c r="D37" s="245" t="s">
        <v>383</v>
      </c>
      <c r="E37" s="245" t="s">
        <v>416</v>
      </c>
      <c r="F37" s="245" t="s">
        <v>379</v>
      </c>
      <c r="G37" s="245" t="s">
        <v>374</v>
      </c>
      <c r="H37" s="245" t="s">
        <v>705</v>
      </c>
      <c r="I37" s="236"/>
      <c r="J37" s="245" t="s">
        <v>706</v>
      </c>
      <c r="K37" s="236"/>
      <c r="L37" s="245" t="s">
        <v>684</v>
      </c>
      <c r="M37" s="236"/>
    </row>
    <row r="38" s="208" customFormat="1" ht="32.25" customHeight="1" spans="1:13">
      <c r="A38" s="245"/>
      <c r="B38" s="245"/>
      <c r="C38" s="245" t="s">
        <v>707</v>
      </c>
      <c r="D38" s="245" t="s">
        <v>383</v>
      </c>
      <c r="E38" s="245" t="s">
        <v>394</v>
      </c>
      <c r="F38" s="245"/>
      <c r="G38" s="245" t="s">
        <v>386</v>
      </c>
      <c r="H38" s="245" t="s">
        <v>708</v>
      </c>
      <c r="I38" s="236"/>
      <c r="J38" s="245" t="s">
        <v>709</v>
      </c>
      <c r="K38" s="236"/>
      <c r="L38" s="245" t="s">
        <v>710</v>
      </c>
      <c r="M38" s="236"/>
    </row>
    <row r="39" s="208" customFormat="1" ht="32.25" customHeight="1" spans="1:13">
      <c r="A39" s="245"/>
      <c r="B39" s="245"/>
      <c r="C39" s="245" t="s">
        <v>544</v>
      </c>
      <c r="D39" s="245" t="s">
        <v>383</v>
      </c>
      <c r="E39" s="245" t="s">
        <v>394</v>
      </c>
      <c r="F39" s="245"/>
      <c r="G39" s="245" t="s">
        <v>386</v>
      </c>
      <c r="H39" s="245" t="s">
        <v>711</v>
      </c>
      <c r="I39" s="236"/>
      <c r="J39" s="245" t="s">
        <v>544</v>
      </c>
      <c r="K39" s="236"/>
      <c r="L39" s="245" t="s">
        <v>712</v>
      </c>
      <c r="M39" s="236"/>
    </row>
    <row r="40" s="208" customFormat="1" ht="32.25" customHeight="1" spans="1:13">
      <c r="A40" s="245"/>
      <c r="B40" s="245"/>
      <c r="C40" s="245" t="s">
        <v>713</v>
      </c>
      <c r="D40" s="245" t="s">
        <v>371</v>
      </c>
      <c r="E40" s="245" t="s">
        <v>399</v>
      </c>
      <c r="F40" s="245" t="s">
        <v>379</v>
      </c>
      <c r="G40" s="245" t="s">
        <v>374</v>
      </c>
      <c r="H40" s="245" t="s">
        <v>714</v>
      </c>
      <c r="I40" s="236"/>
      <c r="J40" s="245" t="s">
        <v>715</v>
      </c>
      <c r="K40" s="236"/>
      <c r="L40" s="245" t="s">
        <v>695</v>
      </c>
      <c r="M40" s="236"/>
    </row>
    <row r="41" s="208" customFormat="1" ht="32.25" customHeight="1" spans="1:13">
      <c r="A41" s="245"/>
      <c r="B41" s="245"/>
      <c r="C41" s="245" t="s">
        <v>413</v>
      </c>
      <c r="D41" s="245" t="s">
        <v>371</v>
      </c>
      <c r="E41" s="245" t="s">
        <v>414</v>
      </c>
      <c r="F41" s="245" t="s">
        <v>379</v>
      </c>
      <c r="G41" s="245" t="s">
        <v>374</v>
      </c>
      <c r="H41" s="245" t="s">
        <v>716</v>
      </c>
      <c r="I41" s="236"/>
      <c r="J41" s="245" t="s">
        <v>413</v>
      </c>
      <c r="K41" s="236"/>
      <c r="L41" s="245" t="s">
        <v>697</v>
      </c>
      <c r="M41" s="236"/>
    </row>
    <row r="42" s="208" customFormat="1" ht="32.25" customHeight="1" spans="1:13">
      <c r="A42" s="245"/>
      <c r="B42" s="245"/>
      <c r="C42" s="245" t="s">
        <v>717</v>
      </c>
      <c r="D42" s="245" t="s">
        <v>383</v>
      </c>
      <c r="E42" s="245" t="s">
        <v>416</v>
      </c>
      <c r="F42" s="245" t="s">
        <v>379</v>
      </c>
      <c r="G42" s="245" t="s">
        <v>374</v>
      </c>
      <c r="H42" s="245" t="s">
        <v>718</v>
      </c>
      <c r="I42" s="236"/>
      <c r="J42" s="245" t="s">
        <v>415</v>
      </c>
      <c r="K42" s="236"/>
      <c r="L42" s="245" t="s">
        <v>697</v>
      </c>
      <c r="M42" s="236"/>
    </row>
    <row r="43" s="208" customFormat="1" ht="32.25" customHeight="1" spans="1:13">
      <c r="A43" s="245"/>
      <c r="B43" s="245"/>
      <c r="C43" s="245" t="s">
        <v>719</v>
      </c>
      <c r="D43" s="245" t="s">
        <v>383</v>
      </c>
      <c r="E43" s="245" t="s">
        <v>416</v>
      </c>
      <c r="F43" s="245" t="s">
        <v>379</v>
      </c>
      <c r="G43" s="245" t="s">
        <v>374</v>
      </c>
      <c r="H43" s="245" t="s">
        <v>720</v>
      </c>
      <c r="I43" s="236"/>
      <c r="J43" s="245" t="s">
        <v>417</v>
      </c>
      <c r="K43" s="236"/>
      <c r="L43" s="245" t="s">
        <v>697</v>
      </c>
      <c r="M43" s="236"/>
    </row>
    <row r="44" s="208" customFormat="1" ht="32.25" customHeight="1" spans="1:13">
      <c r="A44" s="245"/>
      <c r="B44" s="245"/>
      <c r="C44" s="245" t="s">
        <v>423</v>
      </c>
      <c r="D44" s="245" t="s">
        <v>371</v>
      </c>
      <c r="E44" s="245" t="s">
        <v>424</v>
      </c>
      <c r="F44" s="245"/>
      <c r="G44" s="245" t="s">
        <v>386</v>
      </c>
      <c r="H44" s="245" t="s">
        <v>721</v>
      </c>
      <c r="I44" s="236"/>
      <c r="J44" s="245" t="s">
        <v>423</v>
      </c>
      <c r="K44" s="236"/>
      <c r="L44" s="245" t="s">
        <v>697</v>
      </c>
      <c r="M44" s="236"/>
    </row>
    <row r="45" s="208" customFormat="1" ht="32.25" customHeight="1" spans="1:13">
      <c r="A45" s="245"/>
      <c r="B45" s="245" t="s">
        <v>381</v>
      </c>
      <c r="C45" s="245"/>
      <c r="D45" s="245"/>
      <c r="E45" s="245"/>
      <c r="F45" s="245"/>
      <c r="G45" s="245"/>
      <c r="H45" s="245"/>
      <c r="I45" s="236"/>
      <c r="J45" s="245"/>
      <c r="K45" s="236"/>
      <c r="L45" s="245"/>
      <c r="M45" s="236"/>
    </row>
    <row r="46" s="208" customFormat="1" ht="32.25" customHeight="1" spans="1:13">
      <c r="A46" s="245"/>
      <c r="B46" s="245"/>
      <c r="C46" s="245" t="s">
        <v>382</v>
      </c>
      <c r="D46" s="245" t="s">
        <v>371</v>
      </c>
      <c r="E46" s="245" t="s">
        <v>378</v>
      </c>
      <c r="F46" s="245" t="s">
        <v>379</v>
      </c>
      <c r="G46" s="245" t="s">
        <v>374</v>
      </c>
      <c r="H46" s="245" t="s">
        <v>722</v>
      </c>
      <c r="I46" s="236"/>
      <c r="J46" s="245" t="s">
        <v>723</v>
      </c>
      <c r="K46" s="236"/>
      <c r="L46" s="245" t="s">
        <v>679</v>
      </c>
      <c r="M46" s="236"/>
    </row>
    <row r="47" s="208" customFormat="1" ht="32.25" customHeight="1" spans="1:13">
      <c r="A47" s="245"/>
      <c r="B47" s="245"/>
      <c r="C47" s="245" t="s">
        <v>444</v>
      </c>
      <c r="D47" s="245" t="s">
        <v>383</v>
      </c>
      <c r="E47" s="245" t="s">
        <v>394</v>
      </c>
      <c r="F47" s="245"/>
      <c r="G47" s="245" t="s">
        <v>386</v>
      </c>
      <c r="H47" s="245" t="s">
        <v>724</v>
      </c>
      <c r="I47" s="236"/>
      <c r="J47" s="245" t="s">
        <v>444</v>
      </c>
      <c r="K47" s="236"/>
      <c r="L47" s="245" t="s">
        <v>710</v>
      </c>
      <c r="M47" s="236"/>
    </row>
    <row r="48" s="208" customFormat="1" ht="32.25" customHeight="1" spans="1:13">
      <c r="A48" s="245"/>
      <c r="B48" s="245"/>
      <c r="C48" s="245" t="s">
        <v>444</v>
      </c>
      <c r="D48" s="245" t="s">
        <v>383</v>
      </c>
      <c r="E48" s="245" t="s">
        <v>394</v>
      </c>
      <c r="F48" s="245"/>
      <c r="G48" s="245" t="s">
        <v>386</v>
      </c>
      <c r="H48" s="245" t="s">
        <v>725</v>
      </c>
      <c r="I48" s="236"/>
      <c r="J48" s="245" t="s">
        <v>444</v>
      </c>
      <c r="K48" s="236"/>
      <c r="L48" s="245" t="s">
        <v>712</v>
      </c>
      <c r="M48" s="236"/>
    </row>
    <row r="49" s="208" customFormat="1" ht="32.25" customHeight="1" spans="1:13">
      <c r="A49" s="245" t="s">
        <v>388</v>
      </c>
      <c r="B49" s="245"/>
      <c r="C49" s="245"/>
      <c r="D49" s="245"/>
      <c r="E49" s="245"/>
      <c r="F49" s="245"/>
      <c r="G49" s="245"/>
      <c r="H49" s="245"/>
      <c r="I49" s="236"/>
      <c r="J49" s="245"/>
      <c r="K49" s="236"/>
      <c r="L49" s="245"/>
      <c r="M49" s="236"/>
    </row>
    <row r="50" s="208" customFormat="1" ht="32.25" customHeight="1" spans="1:13">
      <c r="A50" s="245"/>
      <c r="B50" s="245" t="s">
        <v>428</v>
      </c>
      <c r="C50" s="245"/>
      <c r="D50" s="245"/>
      <c r="E50" s="245"/>
      <c r="F50" s="245"/>
      <c r="G50" s="245"/>
      <c r="H50" s="245"/>
      <c r="I50" s="236"/>
      <c r="J50" s="245"/>
      <c r="K50" s="236"/>
      <c r="L50" s="245"/>
      <c r="M50" s="236"/>
    </row>
    <row r="51" s="208" customFormat="1" ht="32.25" customHeight="1" spans="1:13">
      <c r="A51" s="245"/>
      <c r="B51" s="245"/>
      <c r="C51" s="245" t="s">
        <v>726</v>
      </c>
      <c r="D51" s="245" t="s">
        <v>383</v>
      </c>
      <c r="E51" s="245" t="s">
        <v>394</v>
      </c>
      <c r="F51" s="245"/>
      <c r="G51" s="245" t="s">
        <v>386</v>
      </c>
      <c r="H51" s="245" t="s">
        <v>727</v>
      </c>
      <c r="I51" s="236"/>
      <c r="J51" s="245" t="s">
        <v>728</v>
      </c>
      <c r="K51" s="236"/>
      <c r="L51" s="245" t="s">
        <v>679</v>
      </c>
      <c r="M51" s="236"/>
    </row>
    <row r="52" s="208" customFormat="1" ht="32.25" customHeight="1" spans="1:13">
      <c r="A52" s="245"/>
      <c r="B52" s="245"/>
      <c r="C52" s="245" t="s">
        <v>729</v>
      </c>
      <c r="D52" s="245" t="s">
        <v>383</v>
      </c>
      <c r="E52" s="245" t="s">
        <v>394</v>
      </c>
      <c r="F52" s="245"/>
      <c r="G52" s="245" t="s">
        <v>386</v>
      </c>
      <c r="H52" s="245" t="s">
        <v>729</v>
      </c>
      <c r="I52" s="236"/>
      <c r="J52" s="245" t="s">
        <v>729</v>
      </c>
      <c r="K52" s="236"/>
      <c r="L52" s="245" t="s">
        <v>679</v>
      </c>
      <c r="M52" s="236"/>
    </row>
    <row r="53" s="208" customFormat="1" ht="32.25" customHeight="1" spans="1:13">
      <c r="A53" s="245"/>
      <c r="B53" s="245"/>
      <c r="C53" s="245" t="s">
        <v>445</v>
      </c>
      <c r="D53" s="245" t="s">
        <v>383</v>
      </c>
      <c r="E53" s="245" t="s">
        <v>394</v>
      </c>
      <c r="F53" s="245"/>
      <c r="G53" s="245" t="s">
        <v>386</v>
      </c>
      <c r="H53" s="245" t="s">
        <v>730</v>
      </c>
      <c r="I53" s="236"/>
      <c r="J53" s="245" t="s">
        <v>446</v>
      </c>
      <c r="K53" s="236"/>
      <c r="L53" s="245" t="s">
        <v>710</v>
      </c>
      <c r="M53" s="236"/>
    </row>
    <row r="54" s="208" customFormat="1" ht="32.25" customHeight="1" spans="1:13">
      <c r="A54" s="245"/>
      <c r="B54" s="245"/>
      <c r="C54" s="245" t="s">
        <v>445</v>
      </c>
      <c r="D54" s="245" t="s">
        <v>383</v>
      </c>
      <c r="E54" s="245" t="s">
        <v>545</v>
      </c>
      <c r="F54" s="245"/>
      <c r="G54" s="245" t="s">
        <v>386</v>
      </c>
      <c r="H54" s="245" t="s">
        <v>731</v>
      </c>
      <c r="I54" s="236"/>
      <c r="J54" s="245" t="s">
        <v>546</v>
      </c>
      <c r="K54" s="236"/>
      <c r="L54" s="245" t="s">
        <v>712</v>
      </c>
      <c r="M54" s="236"/>
    </row>
    <row r="55" s="208" customFormat="1" ht="32.25" customHeight="1" spans="1:13">
      <c r="A55" s="245"/>
      <c r="B55" s="245"/>
      <c r="C55" s="245" t="s">
        <v>732</v>
      </c>
      <c r="D55" s="245" t="s">
        <v>383</v>
      </c>
      <c r="E55" s="245" t="s">
        <v>394</v>
      </c>
      <c r="F55" s="245"/>
      <c r="G55" s="245" t="s">
        <v>386</v>
      </c>
      <c r="H55" s="245" t="s">
        <v>733</v>
      </c>
      <c r="I55" s="236"/>
      <c r="J55" s="245" t="s">
        <v>429</v>
      </c>
      <c r="K55" s="236"/>
      <c r="L55" s="245" t="s">
        <v>697</v>
      </c>
      <c r="M55" s="236"/>
    </row>
    <row r="56" s="208" customFormat="1" ht="32.25" customHeight="1" spans="1:13">
      <c r="A56" s="245"/>
      <c r="B56" s="245" t="s">
        <v>389</v>
      </c>
      <c r="C56" s="245"/>
      <c r="D56" s="245"/>
      <c r="E56" s="245"/>
      <c r="F56" s="245"/>
      <c r="G56" s="245"/>
      <c r="H56" s="245"/>
      <c r="I56" s="236"/>
      <c r="J56" s="245"/>
      <c r="K56" s="236"/>
      <c r="L56" s="245"/>
      <c r="M56" s="236"/>
    </row>
    <row r="57" s="208" customFormat="1" ht="32.25" customHeight="1" spans="1:13">
      <c r="A57" s="245"/>
      <c r="B57" s="245"/>
      <c r="C57" s="245" t="s">
        <v>517</v>
      </c>
      <c r="D57" s="245" t="s">
        <v>383</v>
      </c>
      <c r="E57" s="245" t="s">
        <v>394</v>
      </c>
      <c r="F57" s="245"/>
      <c r="G57" s="245" t="s">
        <v>386</v>
      </c>
      <c r="H57" s="245" t="s">
        <v>517</v>
      </c>
      <c r="I57" s="236"/>
      <c r="J57" s="245" t="s">
        <v>517</v>
      </c>
      <c r="K57" s="236"/>
      <c r="L57" s="245" t="s">
        <v>679</v>
      </c>
      <c r="M57" s="236"/>
    </row>
    <row r="58" s="208" customFormat="1" ht="32.25" customHeight="1" spans="1:13">
      <c r="A58" s="245"/>
      <c r="B58" s="245"/>
      <c r="C58" s="245" t="s">
        <v>734</v>
      </c>
      <c r="D58" s="245" t="s">
        <v>383</v>
      </c>
      <c r="E58" s="245" t="s">
        <v>479</v>
      </c>
      <c r="F58" s="245"/>
      <c r="G58" s="245" t="s">
        <v>386</v>
      </c>
      <c r="H58" s="245" t="s">
        <v>735</v>
      </c>
      <c r="I58" s="236"/>
      <c r="J58" s="245" t="s">
        <v>478</v>
      </c>
      <c r="K58" s="236"/>
      <c r="L58" s="245" t="s">
        <v>684</v>
      </c>
      <c r="M58" s="236"/>
    </row>
    <row r="59" s="208" customFormat="1" ht="32.25" customHeight="1" spans="1:13">
      <c r="A59" s="245"/>
      <c r="B59" s="245"/>
      <c r="C59" s="245" t="s">
        <v>447</v>
      </c>
      <c r="D59" s="245" t="s">
        <v>383</v>
      </c>
      <c r="E59" s="245" t="s">
        <v>394</v>
      </c>
      <c r="F59" s="245"/>
      <c r="G59" s="245" t="s">
        <v>386</v>
      </c>
      <c r="H59" s="245" t="s">
        <v>708</v>
      </c>
      <c r="I59" s="236"/>
      <c r="J59" s="245" t="s">
        <v>447</v>
      </c>
      <c r="K59" s="236"/>
      <c r="L59" s="245" t="s">
        <v>736</v>
      </c>
      <c r="M59" s="236"/>
    </row>
    <row r="60" s="208" customFormat="1" ht="32.25" customHeight="1" spans="1:13">
      <c r="A60" s="245"/>
      <c r="B60" s="245"/>
      <c r="C60" s="245" t="s">
        <v>547</v>
      </c>
      <c r="D60" s="245" t="s">
        <v>383</v>
      </c>
      <c r="E60" s="245" t="s">
        <v>394</v>
      </c>
      <c r="F60" s="245"/>
      <c r="G60" s="245" t="s">
        <v>386</v>
      </c>
      <c r="H60" s="245" t="s">
        <v>737</v>
      </c>
      <c r="I60" s="236"/>
      <c r="J60" s="245" t="s">
        <v>738</v>
      </c>
      <c r="K60" s="236"/>
      <c r="L60" s="245" t="s">
        <v>712</v>
      </c>
      <c r="M60" s="236"/>
    </row>
    <row r="61" s="208" customFormat="1" ht="32.25" customHeight="1" spans="1:13">
      <c r="A61" s="245"/>
      <c r="B61" s="245"/>
      <c r="C61" s="245" t="s">
        <v>739</v>
      </c>
      <c r="D61" s="245" t="s">
        <v>383</v>
      </c>
      <c r="E61" s="245" t="s">
        <v>394</v>
      </c>
      <c r="F61" s="245"/>
      <c r="G61" s="245" t="s">
        <v>386</v>
      </c>
      <c r="H61" s="245" t="s">
        <v>740</v>
      </c>
      <c r="I61" s="236"/>
      <c r="J61" s="245" t="s">
        <v>535</v>
      </c>
      <c r="K61" s="236"/>
      <c r="L61" s="245" t="s">
        <v>695</v>
      </c>
      <c r="M61" s="236"/>
    </row>
    <row r="62" s="208" customFormat="1" ht="32.25" customHeight="1" spans="1:13">
      <c r="A62" s="245"/>
      <c r="B62" s="245"/>
      <c r="C62" s="245" t="s">
        <v>431</v>
      </c>
      <c r="D62" s="245" t="s">
        <v>371</v>
      </c>
      <c r="E62" s="245" t="s">
        <v>432</v>
      </c>
      <c r="F62" s="245"/>
      <c r="G62" s="245" t="s">
        <v>386</v>
      </c>
      <c r="H62" s="245" t="s">
        <v>741</v>
      </c>
      <c r="I62" s="236"/>
      <c r="J62" s="245" t="s">
        <v>431</v>
      </c>
      <c r="K62" s="236"/>
      <c r="L62" s="245" t="s">
        <v>697</v>
      </c>
      <c r="M62" s="236"/>
    </row>
    <row r="63" s="208" customFormat="1" ht="32.25" customHeight="1" spans="1:13">
      <c r="A63" s="245"/>
      <c r="B63" s="245" t="s">
        <v>433</v>
      </c>
      <c r="C63" s="245"/>
      <c r="D63" s="245"/>
      <c r="E63" s="245"/>
      <c r="F63" s="245"/>
      <c r="G63" s="245"/>
      <c r="H63" s="245"/>
      <c r="I63" s="236"/>
      <c r="J63" s="245"/>
      <c r="K63" s="236"/>
      <c r="L63" s="245"/>
      <c r="M63" s="236"/>
    </row>
    <row r="64" s="208" customFormat="1" ht="32.25" customHeight="1" spans="1:13">
      <c r="A64" s="245"/>
      <c r="B64" s="245"/>
      <c r="C64" s="245" t="s">
        <v>448</v>
      </c>
      <c r="D64" s="245" t="s">
        <v>383</v>
      </c>
      <c r="E64" s="245" t="s">
        <v>394</v>
      </c>
      <c r="F64" s="245"/>
      <c r="G64" s="245" t="s">
        <v>386</v>
      </c>
      <c r="H64" s="245" t="s">
        <v>742</v>
      </c>
      <c r="I64" s="236"/>
      <c r="J64" s="245" t="s">
        <v>448</v>
      </c>
      <c r="K64" s="236"/>
      <c r="L64" s="245" t="s">
        <v>736</v>
      </c>
      <c r="M64" s="236"/>
    </row>
    <row r="65" s="208" customFormat="1" ht="32.25" customHeight="1" spans="1:13">
      <c r="A65" s="245"/>
      <c r="B65" s="245"/>
      <c r="C65" s="245" t="s">
        <v>434</v>
      </c>
      <c r="D65" s="245" t="s">
        <v>371</v>
      </c>
      <c r="E65" s="245" t="s">
        <v>435</v>
      </c>
      <c r="F65" s="245"/>
      <c r="G65" s="245" t="s">
        <v>386</v>
      </c>
      <c r="H65" s="245" t="s">
        <v>743</v>
      </c>
      <c r="I65" s="236"/>
      <c r="J65" s="245" t="s">
        <v>434</v>
      </c>
      <c r="K65" s="236"/>
      <c r="L65" s="245" t="s">
        <v>697</v>
      </c>
      <c r="M65" s="236"/>
    </row>
    <row r="66" s="208" customFormat="1" ht="32.25" customHeight="1" spans="1:13">
      <c r="A66" s="245"/>
      <c r="B66" s="245" t="s">
        <v>392</v>
      </c>
      <c r="C66" s="245"/>
      <c r="D66" s="245"/>
      <c r="E66" s="245"/>
      <c r="F66" s="245"/>
      <c r="G66" s="245"/>
      <c r="H66" s="245"/>
      <c r="I66" s="236"/>
      <c r="J66" s="245"/>
      <c r="K66" s="236"/>
      <c r="L66" s="245"/>
      <c r="M66" s="236"/>
    </row>
    <row r="67" s="208" customFormat="1" ht="32.25" customHeight="1" spans="1:13">
      <c r="A67" s="245"/>
      <c r="B67" s="245"/>
      <c r="C67" s="245" t="s">
        <v>498</v>
      </c>
      <c r="D67" s="245" t="s">
        <v>371</v>
      </c>
      <c r="E67" s="245" t="s">
        <v>432</v>
      </c>
      <c r="F67" s="245"/>
      <c r="G67" s="245" t="s">
        <v>386</v>
      </c>
      <c r="H67" s="245" t="s">
        <v>744</v>
      </c>
      <c r="I67" s="236"/>
      <c r="J67" s="245" t="s">
        <v>498</v>
      </c>
      <c r="K67" s="236"/>
      <c r="L67" s="245" t="s">
        <v>745</v>
      </c>
      <c r="M67" s="236"/>
    </row>
    <row r="68" s="208" customFormat="1" ht="32.25" customHeight="1" spans="1:13">
      <c r="A68" s="245"/>
      <c r="B68" s="245"/>
      <c r="C68" s="245" t="s">
        <v>746</v>
      </c>
      <c r="D68" s="245" t="s">
        <v>383</v>
      </c>
      <c r="E68" s="245" t="s">
        <v>746</v>
      </c>
      <c r="F68" s="245"/>
      <c r="G68" s="245" t="s">
        <v>386</v>
      </c>
      <c r="H68" s="245" t="s">
        <v>746</v>
      </c>
      <c r="I68" s="236"/>
      <c r="J68" s="245" t="s">
        <v>746</v>
      </c>
      <c r="K68" s="236"/>
      <c r="L68" s="245" t="s">
        <v>747</v>
      </c>
      <c r="M68" s="236"/>
    </row>
    <row r="69" s="208" customFormat="1" ht="32.25" customHeight="1" spans="1:13">
      <c r="A69" s="245"/>
      <c r="B69" s="245"/>
      <c r="C69" s="245" t="s">
        <v>748</v>
      </c>
      <c r="D69" s="245" t="s">
        <v>383</v>
      </c>
      <c r="E69" s="245" t="s">
        <v>481</v>
      </c>
      <c r="F69" s="245"/>
      <c r="G69" s="245" t="s">
        <v>386</v>
      </c>
      <c r="H69" s="245" t="s">
        <v>735</v>
      </c>
      <c r="I69" s="236"/>
      <c r="J69" s="245" t="s">
        <v>480</v>
      </c>
      <c r="K69" s="236"/>
      <c r="L69" s="245" t="s">
        <v>684</v>
      </c>
      <c r="M69" s="236"/>
    </row>
    <row r="70" s="208" customFormat="1" ht="32.25" customHeight="1" spans="1:13">
      <c r="A70" s="245" t="s">
        <v>396</v>
      </c>
      <c r="B70" s="245"/>
      <c r="C70" s="245"/>
      <c r="D70" s="245"/>
      <c r="E70" s="245"/>
      <c r="F70" s="245"/>
      <c r="G70" s="245"/>
      <c r="H70" s="245"/>
      <c r="I70" s="236"/>
      <c r="J70" s="245"/>
      <c r="K70" s="236"/>
      <c r="L70" s="245"/>
      <c r="M70" s="236"/>
    </row>
    <row r="71" s="208" customFormat="1" ht="32.25" customHeight="1" spans="1:13">
      <c r="A71" s="245"/>
      <c r="B71" s="245" t="s">
        <v>397</v>
      </c>
      <c r="C71" s="245"/>
      <c r="D71" s="245"/>
      <c r="E71" s="245"/>
      <c r="F71" s="245"/>
      <c r="G71" s="245"/>
      <c r="H71" s="245"/>
      <c r="I71" s="236"/>
      <c r="J71" s="245"/>
      <c r="K71" s="236"/>
      <c r="L71" s="245"/>
      <c r="M71" s="236"/>
    </row>
    <row r="72" s="208" customFormat="1" ht="32.25" customHeight="1" spans="1:13">
      <c r="A72" s="245"/>
      <c r="B72" s="245"/>
      <c r="C72" s="245" t="s">
        <v>518</v>
      </c>
      <c r="D72" s="245" t="s">
        <v>371</v>
      </c>
      <c r="E72" s="245" t="s">
        <v>450</v>
      </c>
      <c r="F72" s="245" t="s">
        <v>379</v>
      </c>
      <c r="G72" s="245" t="s">
        <v>374</v>
      </c>
      <c r="H72" s="245" t="s">
        <v>749</v>
      </c>
      <c r="I72" s="236"/>
      <c r="J72" s="245" t="s">
        <v>518</v>
      </c>
      <c r="K72" s="236"/>
      <c r="L72" s="245" t="s">
        <v>679</v>
      </c>
      <c r="M72" s="236"/>
    </row>
    <row r="73" s="208" customFormat="1" ht="32.25" customHeight="1" spans="1:13">
      <c r="A73" s="245"/>
      <c r="B73" s="245"/>
      <c r="C73" s="245" t="s">
        <v>398</v>
      </c>
      <c r="D73" s="245" t="s">
        <v>371</v>
      </c>
      <c r="E73" s="245" t="s">
        <v>399</v>
      </c>
      <c r="F73" s="245" t="s">
        <v>379</v>
      </c>
      <c r="G73" s="245" t="s">
        <v>374</v>
      </c>
      <c r="H73" s="245" t="s">
        <v>750</v>
      </c>
      <c r="I73" s="236"/>
      <c r="J73" s="245" t="s">
        <v>400</v>
      </c>
      <c r="K73" s="236"/>
      <c r="L73" s="245" t="s">
        <v>679</v>
      </c>
      <c r="M73" s="236"/>
    </row>
    <row r="74" s="208" customFormat="1" ht="32.25" customHeight="1" spans="1:13">
      <c r="A74" s="245"/>
      <c r="B74" s="245"/>
      <c r="C74" s="245" t="s">
        <v>751</v>
      </c>
      <c r="D74" s="245" t="s">
        <v>371</v>
      </c>
      <c r="E74" s="245" t="s">
        <v>378</v>
      </c>
      <c r="F74" s="245" t="s">
        <v>379</v>
      </c>
      <c r="G74" s="245" t="s">
        <v>374</v>
      </c>
      <c r="H74" s="245" t="s">
        <v>752</v>
      </c>
      <c r="I74" s="236"/>
      <c r="J74" s="245" t="s">
        <v>499</v>
      </c>
      <c r="K74" s="236"/>
      <c r="L74" s="245" t="s">
        <v>753</v>
      </c>
      <c r="M74" s="236"/>
    </row>
    <row r="75" s="208" customFormat="1" ht="32.25" customHeight="1" spans="1:13">
      <c r="A75" s="245"/>
      <c r="B75" s="245"/>
      <c r="C75" s="245" t="s">
        <v>467</v>
      </c>
      <c r="D75" s="245" t="s">
        <v>371</v>
      </c>
      <c r="E75" s="245" t="s">
        <v>450</v>
      </c>
      <c r="F75" s="245" t="s">
        <v>379</v>
      </c>
      <c r="G75" s="245" t="s">
        <v>374</v>
      </c>
      <c r="H75" s="245" t="s">
        <v>754</v>
      </c>
      <c r="I75" s="236"/>
      <c r="J75" s="245" t="s">
        <v>754</v>
      </c>
      <c r="K75" s="236"/>
      <c r="L75" s="245" t="s">
        <v>679</v>
      </c>
      <c r="M75" s="236"/>
    </row>
    <row r="76" s="208" customFormat="1" ht="32.25" customHeight="1" spans="1:13">
      <c r="A76" s="245"/>
      <c r="B76" s="245"/>
      <c r="C76" s="245" t="s">
        <v>482</v>
      </c>
      <c r="D76" s="245" t="s">
        <v>371</v>
      </c>
      <c r="E76" s="245" t="s">
        <v>399</v>
      </c>
      <c r="F76" s="245" t="s">
        <v>379</v>
      </c>
      <c r="G76" s="245" t="s">
        <v>374</v>
      </c>
      <c r="H76" s="245" t="s">
        <v>735</v>
      </c>
      <c r="I76" s="236"/>
      <c r="J76" s="245" t="s">
        <v>484</v>
      </c>
      <c r="K76" s="236"/>
      <c r="L76" s="245" t="s">
        <v>684</v>
      </c>
      <c r="M76" s="236"/>
    </row>
    <row r="77" s="208" customFormat="1" ht="32.25" customHeight="1" spans="1:13">
      <c r="A77" s="245"/>
      <c r="B77" s="245"/>
      <c r="C77" s="245" t="s">
        <v>449</v>
      </c>
      <c r="D77" s="245" t="s">
        <v>371</v>
      </c>
      <c r="E77" s="245" t="s">
        <v>450</v>
      </c>
      <c r="F77" s="245" t="s">
        <v>379</v>
      </c>
      <c r="G77" s="245" t="s">
        <v>374</v>
      </c>
      <c r="H77" s="245" t="s">
        <v>755</v>
      </c>
      <c r="I77" s="236"/>
      <c r="J77" s="245" t="s">
        <v>756</v>
      </c>
      <c r="K77" s="236"/>
      <c r="L77" s="245" t="s">
        <v>537</v>
      </c>
      <c r="M77" s="236"/>
    </row>
    <row r="78" s="208" customFormat="1" ht="32.25" customHeight="1" spans="1:13">
      <c r="A78" s="245"/>
      <c r="B78" s="245"/>
      <c r="C78" s="245" t="s">
        <v>549</v>
      </c>
      <c r="D78" s="245" t="s">
        <v>371</v>
      </c>
      <c r="E78" s="245" t="s">
        <v>399</v>
      </c>
      <c r="F78" s="245" t="s">
        <v>379</v>
      </c>
      <c r="G78" s="245" t="s">
        <v>374</v>
      </c>
      <c r="H78" s="245" t="s">
        <v>757</v>
      </c>
      <c r="I78" s="236"/>
      <c r="J78" s="245" t="s">
        <v>550</v>
      </c>
      <c r="K78" s="236"/>
      <c r="L78" s="245" t="s">
        <v>758</v>
      </c>
      <c r="M78" s="236"/>
    </row>
    <row r="79" s="208" customFormat="1" ht="32.25" customHeight="1" spans="1:13">
      <c r="A79" s="245" t="s">
        <v>407</v>
      </c>
      <c r="B79" s="245"/>
      <c r="C79" s="245"/>
      <c r="D79" s="245"/>
      <c r="E79" s="245"/>
      <c r="F79" s="245"/>
      <c r="G79" s="245"/>
      <c r="H79" s="245"/>
      <c r="I79" s="236"/>
      <c r="J79" s="245"/>
      <c r="K79" s="236"/>
      <c r="L79" s="245"/>
      <c r="M79" s="236"/>
    </row>
    <row r="80" s="208" customFormat="1" ht="32.25" customHeight="1" spans="1:13">
      <c r="A80" s="245"/>
      <c r="B80" s="245" t="s">
        <v>452</v>
      </c>
      <c r="C80" s="245"/>
      <c r="D80" s="245"/>
      <c r="E80" s="245"/>
      <c r="F80" s="245"/>
      <c r="G80" s="245"/>
      <c r="H80" s="245"/>
      <c r="I80" s="236"/>
      <c r="J80" s="245"/>
      <c r="K80" s="236"/>
      <c r="L80" s="245"/>
      <c r="M80" s="236"/>
    </row>
    <row r="81" s="208" customFormat="1" ht="32.25" customHeight="1" spans="1:13">
      <c r="A81" s="245"/>
      <c r="B81" s="245"/>
      <c r="C81" s="245" t="s">
        <v>759</v>
      </c>
      <c r="D81" s="245" t="s">
        <v>383</v>
      </c>
      <c r="E81" s="245" t="s">
        <v>394</v>
      </c>
      <c r="F81" s="245"/>
      <c r="G81" s="245" t="s">
        <v>386</v>
      </c>
      <c r="H81" s="245" t="s">
        <v>759</v>
      </c>
      <c r="I81" s="236"/>
      <c r="J81" s="245" t="s">
        <v>759</v>
      </c>
      <c r="K81" s="236"/>
      <c r="L81" s="245" t="s">
        <v>679</v>
      </c>
      <c r="M81" s="236"/>
    </row>
    <row r="82" s="208" customFormat="1" ht="32.25" customHeight="1" spans="1:13">
      <c r="A82" s="245"/>
      <c r="B82" s="245" t="s">
        <v>408</v>
      </c>
      <c r="C82" s="245"/>
      <c r="D82" s="245"/>
      <c r="E82" s="245"/>
      <c r="F82" s="245"/>
      <c r="G82" s="245"/>
      <c r="H82" s="245"/>
      <c r="I82" s="236"/>
      <c r="J82" s="245"/>
      <c r="K82" s="236"/>
      <c r="L82" s="245"/>
      <c r="M82" s="236"/>
    </row>
    <row r="83" s="208" customFormat="1" ht="32.25" customHeight="1" spans="1:13">
      <c r="A83" s="245"/>
      <c r="B83" s="245"/>
      <c r="C83" s="245" t="s">
        <v>519</v>
      </c>
      <c r="D83" s="245" t="s">
        <v>383</v>
      </c>
      <c r="E83" s="245" t="s">
        <v>394</v>
      </c>
      <c r="F83" s="245"/>
      <c r="G83" s="245" t="s">
        <v>386</v>
      </c>
      <c r="H83" s="245" t="s">
        <v>519</v>
      </c>
      <c r="I83" s="236"/>
      <c r="J83" s="245" t="s">
        <v>519</v>
      </c>
      <c r="K83" s="236"/>
      <c r="L83" s="245" t="s">
        <v>679</v>
      </c>
      <c r="M83" s="236"/>
    </row>
    <row r="84" s="208" customFormat="1" ht="32.25" customHeight="1" spans="1:13">
      <c r="A84" s="245"/>
      <c r="B84" s="245" t="s">
        <v>760</v>
      </c>
      <c r="C84" s="245"/>
      <c r="D84" s="245"/>
      <c r="E84" s="245"/>
      <c r="F84" s="245"/>
      <c r="G84" s="245"/>
      <c r="H84" s="245"/>
      <c r="I84" s="236"/>
      <c r="J84" s="245"/>
      <c r="K84" s="236"/>
      <c r="L84" s="245"/>
      <c r="M84" s="236"/>
    </row>
    <row r="85" s="208" customFormat="1" ht="32.25" customHeight="1" spans="1:13">
      <c r="A85" s="245"/>
      <c r="B85" s="245"/>
      <c r="C85" s="245" t="s">
        <v>761</v>
      </c>
      <c r="D85" s="245" t="s">
        <v>383</v>
      </c>
      <c r="E85" s="245" t="s">
        <v>762</v>
      </c>
      <c r="F85" s="245"/>
      <c r="G85" s="245" t="s">
        <v>386</v>
      </c>
      <c r="H85" s="245" t="s">
        <v>761</v>
      </c>
      <c r="I85" s="236"/>
      <c r="J85" s="245" t="s">
        <v>761</v>
      </c>
      <c r="K85" s="236"/>
      <c r="L85" s="245" t="s">
        <v>679</v>
      </c>
      <c r="M85" s="236"/>
    </row>
  </sheetData>
  <mergeCells count="224">
    <mergeCell ref="A2:M2"/>
    <mergeCell ref="B3:M3"/>
    <mergeCell ref="A4:L4"/>
    <mergeCell ref="C5:L5"/>
    <mergeCell ref="C6:L6"/>
    <mergeCell ref="C7:L7"/>
    <mergeCell ref="A8:M8"/>
    <mergeCell ref="H9:J9"/>
    <mergeCell ref="K9:M9"/>
    <mergeCell ref="A11:G11"/>
    <mergeCell ref="A12:B12"/>
    <mergeCell ref="C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M20"/>
    <mergeCell ref="A21:G21"/>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A5:A6"/>
    <mergeCell ref="A9:B10"/>
    <mergeCell ref="C9:E10"/>
    <mergeCell ref="F9:G10"/>
    <mergeCell ref="H21:I22"/>
    <mergeCell ref="J21:K22"/>
    <mergeCell ref="L21:M22"/>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A3" sqref="A3:D3"/>
    </sheetView>
  </sheetViews>
  <sheetFormatPr defaultColWidth="8.88888888888889" defaultRowHeight="14.25" customHeight="1" outlineLevelCol="5"/>
  <cols>
    <col min="1" max="2" width="21.1296296296296" style="185" customWidth="1"/>
    <col min="3" max="3" width="21.1296296296296" style="95" customWidth="1"/>
    <col min="4" max="4" width="27.712962962963" style="95" customWidth="1"/>
    <col min="5" max="6" width="36.712962962963" style="95" customWidth="1"/>
    <col min="7" max="7" width="9.12962962962963" style="95" customWidth="1"/>
    <col min="8" max="16384" width="9.12962962962963" style="95"/>
  </cols>
  <sheetData>
    <row r="1" ht="17" customHeight="1" spans="1:6">
      <c r="A1" s="207" t="s">
        <v>763</v>
      </c>
      <c r="B1" s="187">
        <v>0</v>
      </c>
      <c r="C1" s="188">
        <v>1</v>
      </c>
      <c r="D1" s="189"/>
      <c r="E1" s="189"/>
      <c r="F1" s="189"/>
    </row>
    <row r="2" ht="26.25" customHeight="1" spans="1:6">
      <c r="A2" s="190" t="s">
        <v>12</v>
      </c>
      <c r="B2" s="190"/>
      <c r="C2" s="191"/>
      <c r="D2" s="191"/>
      <c r="E2" s="191"/>
      <c r="F2" s="191"/>
    </row>
    <row r="3" ht="13.5" customHeight="1" spans="1:6">
      <c r="A3" s="192" t="s">
        <v>22</v>
      </c>
      <c r="B3" s="192"/>
      <c r="C3" s="188"/>
      <c r="D3" s="189"/>
      <c r="E3" s="189"/>
      <c r="F3" s="189" t="s">
        <v>23</v>
      </c>
    </row>
    <row r="4" ht="19.5" customHeight="1" spans="1:6">
      <c r="A4" s="105" t="s">
        <v>208</v>
      </c>
      <c r="B4" s="193" t="s">
        <v>98</v>
      </c>
      <c r="C4" s="105" t="s">
        <v>99</v>
      </c>
      <c r="D4" s="106" t="s">
        <v>764</v>
      </c>
      <c r="E4" s="107"/>
      <c r="F4" s="194"/>
    </row>
    <row r="5" ht="18.75" customHeight="1" spans="1:6">
      <c r="A5" s="109"/>
      <c r="B5" s="195"/>
      <c r="C5" s="110"/>
      <c r="D5" s="105" t="s">
        <v>77</v>
      </c>
      <c r="E5" s="106" t="s">
        <v>101</v>
      </c>
      <c r="F5" s="105" t="s">
        <v>102</v>
      </c>
    </row>
    <row r="6" ht="18.75" customHeight="1" spans="1:6">
      <c r="A6" s="196">
        <v>1</v>
      </c>
      <c r="B6" s="197">
        <v>2</v>
      </c>
      <c r="C6" s="116">
        <v>3</v>
      </c>
      <c r="D6" s="196" t="s">
        <v>765</v>
      </c>
      <c r="E6" s="196" t="s">
        <v>575</v>
      </c>
      <c r="F6" s="116">
        <v>6</v>
      </c>
    </row>
    <row r="7" ht="18.75" customHeight="1" spans="1:6">
      <c r="A7" s="198" t="s">
        <v>766</v>
      </c>
      <c r="B7" s="199"/>
      <c r="C7" s="200"/>
      <c r="D7" s="201" t="s">
        <v>156</v>
      </c>
      <c r="E7" s="202" t="s">
        <v>156</v>
      </c>
      <c r="F7" s="202" t="s">
        <v>156</v>
      </c>
    </row>
    <row r="8" ht="18.75" customHeight="1" spans="1:6">
      <c r="A8" s="203" t="s">
        <v>157</v>
      </c>
      <c r="B8" s="204"/>
      <c r="C8" s="205" t="s">
        <v>157</v>
      </c>
      <c r="D8" s="201" t="s">
        <v>156</v>
      </c>
      <c r="E8" s="202" t="s">
        <v>156</v>
      </c>
      <c r="F8" s="202" t="s">
        <v>156</v>
      </c>
    </row>
    <row r="9" customHeight="1" spans="1:6">
      <c r="A9" s="206"/>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3" sqref="A3:D3"/>
    </sheetView>
  </sheetViews>
  <sheetFormatPr defaultColWidth="8.88888888888889" defaultRowHeight="14.25" customHeight="1" outlineLevelCol="5"/>
  <cols>
    <col min="1" max="2" width="21.1296296296296" style="185" customWidth="1"/>
    <col min="3" max="3" width="21.1296296296296" style="95" customWidth="1"/>
    <col min="4" max="4" width="27.712962962963" style="95" customWidth="1"/>
    <col min="5" max="6" width="36.712962962963" style="95" customWidth="1"/>
    <col min="7" max="7" width="9.12962962962963" style="95" customWidth="1"/>
    <col min="8" max="16384" width="9.12962962962963" style="95"/>
  </cols>
  <sheetData>
    <row r="1" s="95" customFormat="1" ht="12" customHeight="1" spans="1:6">
      <c r="A1" s="186" t="s">
        <v>767</v>
      </c>
      <c r="B1" s="187">
        <v>0</v>
      </c>
      <c r="C1" s="188">
        <v>1</v>
      </c>
      <c r="D1" s="189"/>
      <c r="E1" s="189"/>
      <c r="F1" s="189"/>
    </row>
    <row r="2" s="95" customFormat="1" ht="26.25" customHeight="1" spans="1:6">
      <c r="A2" s="190" t="s">
        <v>13</v>
      </c>
      <c r="B2" s="190"/>
      <c r="C2" s="191"/>
      <c r="D2" s="191"/>
      <c r="E2" s="191"/>
      <c r="F2" s="191"/>
    </row>
    <row r="3" s="95" customFormat="1" ht="13.5" customHeight="1" spans="1:6">
      <c r="A3" s="192" t="s">
        <v>22</v>
      </c>
      <c r="B3" s="192"/>
      <c r="C3" s="188"/>
      <c r="D3" s="189"/>
      <c r="E3" s="189"/>
      <c r="F3" s="189" t="s">
        <v>23</v>
      </c>
    </row>
    <row r="4" s="95" customFormat="1" ht="19.5" customHeight="1" spans="1:6">
      <c r="A4" s="105" t="s">
        <v>208</v>
      </c>
      <c r="B4" s="193" t="s">
        <v>98</v>
      </c>
      <c r="C4" s="105" t="s">
        <v>99</v>
      </c>
      <c r="D4" s="106" t="s">
        <v>768</v>
      </c>
      <c r="E4" s="107"/>
      <c r="F4" s="194"/>
    </row>
    <row r="5" s="95" customFormat="1" ht="18.75" customHeight="1" spans="1:6">
      <c r="A5" s="109"/>
      <c r="B5" s="195"/>
      <c r="C5" s="110"/>
      <c r="D5" s="105" t="s">
        <v>77</v>
      </c>
      <c r="E5" s="106" t="s">
        <v>101</v>
      </c>
      <c r="F5" s="105" t="s">
        <v>102</v>
      </c>
    </row>
    <row r="6" s="95" customFormat="1" ht="18.75" customHeight="1" spans="1:6">
      <c r="A6" s="196">
        <v>1</v>
      </c>
      <c r="B6" s="197">
        <v>2</v>
      </c>
      <c r="C6" s="116">
        <v>3</v>
      </c>
      <c r="D6" s="196" t="s">
        <v>765</v>
      </c>
      <c r="E6" s="196" t="s">
        <v>575</v>
      </c>
      <c r="F6" s="116">
        <v>6</v>
      </c>
    </row>
    <row r="7" s="95" customFormat="1" ht="18.75" customHeight="1" spans="1:6">
      <c r="A7" s="198" t="s">
        <v>769</v>
      </c>
      <c r="B7" s="199"/>
      <c r="C7" s="200"/>
      <c r="D7" s="201" t="s">
        <v>156</v>
      </c>
      <c r="E7" s="202" t="s">
        <v>156</v>
      </c>
      <c r="F7" s="202" t="s">
        <v>156</v>
      </c>
    </row>
    <row r="8" s="95" customFormat="1" ht="18.75" customHeight="1" spans="1:6">
      <c r="A8" s="203" t="s">
        <v>157</v>
      </c>
      <c r="B8" s="204"/>
      <c r="C8" s="205"/>
      <c r="D8" s="201" t="s">
        <v>156</v>
      </c>
      <c r="E8" s="202" t="s">
        <v>156</v>
      </c>
      <c r="F8" s="202" t="s">
        <v>156</v>
      </c>
    </row>
    <row r="9" customHeight="1" spans="1:6">
      <c r="A9" s="206"/>
    </row>
  </sheetData>
  <mergeCells count="8">
    <mergeCell ref="A2:F2"/>
    <mergeCell ref="A3:D3"/>
    <mergeCell ref="D4:F4"/>
    <mergeCell ref="A7:C7"/>
    <mergeCell ref="A8:C8"/>
    <mergeCell ref="A4:A5"/>
    <mergeCell ref="B4:B5"/>
    <mergeCell ref="C4:C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0"/>
  <sheetViews>
    <sheetView zoomScaleSheetLayoutView="60" workbookViewId="0">
      <selection activeCell="F36" sqref="F36"/>
    </sheetView>
  </sheetViews>
  <sheetFormatPr defaultColWidth="8.88888888888889" defaultRowHeight="14.25" customHeight="1"/>
  <cols>
    <col min="1" max="1" width="33" style="78" customWidth="1"/>
    <col min="2" max="2" width="30.8611111111111" style="78" customWidth="1"/>
    <col min="3" max="3" width="35.287037037037" style="95" customWidth="1"/>
    <col min="4" max="4" width="27.287037037037" style="95" customWidth="1"/>
    <col min="5" max="5" width="28.5740740740741" style="95" customWidth="1"/>
    <col min="6" max="6" width="23.4259259259259" style="95" customWidth="1"/>
    <col min="7" max="7" width="13.4259259259259" style="95" customWidth="1"/>
    <col min="8" max="8" width="22.1388888888889" style="95" customWidth="1"/>
    <col min="9" max="9" width="12" style="95" customWidth="1"/>
    <col min="10" max="10" width="13.5740740740741" style="95" customWidth="1"/>
    <col min="11" max="12" width="10" style="95" customWidth="1"/>
    <col min="13" max="13" width="9.12962962962963" style="78" customWidth="1"/>
    <col min="14" max="15" width="9.12962962962963" style="95" customWidth="1"/>
    <col min="16" max="17" width="12.712962962963" style="95" customWidth="1"/>
    <col min="18" max="18" width="9.12962962962963" style="78" customWidth="1"/>
    <col min="19" max="19" width="10.4259259259259" style="95" customWidth="1"/>
    <col min="20" max="20" width="9.12962962962963" style="78" customWidth="1"/>
    <col min="21" max="16384" width="9.12962962962963" style="78"/>
  </cols>
  <sheetData>
    <row r="1" ht="13.5" customHeight="1" spans="1:19">
      <c r="A1" s="97" t="s">
        <v>770</v>
      </c>
      <c r="D1" s="97"/>
      <c r="E1" s="97"/>
      <c r="F1" s="97"/>
      <c r="G1" s="97"/>
      <c r="H1" s="97"/>
      <c r="I1" s="97"/>
      <c r="J1" s="97"/>
      <c r="K1" s="97"/>
      <c r="L1" s="97"/>
      <c r="R1" s="79"/>
      <c r="S1" s="162"/>
    </row>
    <row r="2" ht="27.75" customHeight="1" spans="1:19">
      <c r="A2" s="132" t="s">
        <v>14</v>
      </c>
      <c r="B2" s="132"/>
      <c r="C2" s="132"/>
      <c r="D2" s="132"/>
      <c r="E2" s="132"/>
      <c r="F2" s="132"/>
      <c r="G2" s="132"/>
      <c r="H2" s="132"/>
      <c r="I2" s="132"/>
      <c r="J2" s="132"/>
      <c r="K2" s="132"/>
      <c r="L2" s="132"/>
      <c r="M2" s="132"/>
      <c r="N2" s="132"/>
      <c r="O2" s="132"/>
      <c r="P2" s="132"/>
      <c r="Q2" s="132"/>
      <c r="R2" s="132"/>
      <c r="S2" s="132"/>
    </row>
    <row r="3" ht="18.75" customHeight="1" spans="1:19">
      <c r="A3" s="163" t="s">
        <v>22</v>
      </c>
      <c r="B3" s="163"/>
      <c r="C3" s="163"/>
      <c r="D3" s="163"/>
      <c r="E3" s="163"/>
      <c r="F3" s="163"/>
      <c r="G3" s="163"/>
      <c r="H3" s="163"/>
      <c r="I3" s="134"/>
      <c r="J3" s="134"/>
      <c r="K3" s="134"/>
      <c r="L3" s="134"/>
      <c r="R3" s="164"/>
      <c r="S3" s="165" t="s">
        <v>199</v>
      </c>
    </row>
    <row r="4" ht="15.75" customHeight="1" spans="1:19">
      <c r="A4" s="138" t="s">
        <v>207</v>
      </c>
      <c r="B4" s="138" t="s">
        <v>208</v>
      </c>
      <c r="C4" s="138" t="s">
        <v>771</v>
      </c>
      <c r="D4" s="138" t="s">
        <v>772</v>
      </c>
      <c r="E4" s="138" t="s">
        <v>773</v>
      </c>
      <c r="F4" s="138" t="s">
        <v>774</v>
      </c>
      <c r="G4" s="138" t="s">
        <v>775</v>
      </c>
      <c r="H4" s="138" t="s">
        <v>776</v>
      </c>
      <c r="I4" s="89" t="s">
        <v>215</v>
      </c>
      <c r="J4" s="166"/>
      <c r="K4" s="166"/>
      <c r="L4" s="89"/>
      <c r="M4" s="167"/>
      <c r="N4" s="89"/>
      <c r="O4" s="89"/>
      <c r="P4" s="89"/>
      <c r="Q4" s="89"/>
      <c r="R4" s="167"/>
      <c r="S4" s="90"/>
    </row>
    <row r="5" ht="17.25" customHeight="1" spans="1:19">
      <c r="A5" s="142"/>
      <c r="B5" s="142"/>
      <c r="C5" s="142"/>
      <c r="D5" s="142"/>
      <c r="E5" s="142"/>
      <c r="F5" s="142"/>
      <c r="G5" s="142"/>
      <c r="H5" s="142"/>
      <c r="I5" s="168" t="s">
        <v>77</v>
      </c>
      <c r="J5" s="139" t="s">
        <v>80</v>
      </c>
      <c r="K5" s="139" t="s">
        <v>777</v>
      </c>
      <c r="L5" s="142" t="s">
        <v>778</v>
      </c>
      <c r="M5" s="169" t="s">
        <v>779</v>
      </c>
      <c r="N5" s="170" t="s">
        <v>780</v>
      </c>
      <c r="O5" s="170"/>
      <c r="P5" s="170"/>
      <c r="Q5" s="170"/>
      <c r="R5" s="171"/>
      <c r="S5" s="172"/>
    </row>
    <row r="6" ht="54" customHeight="1" spans="1:19">
      <c r="A6" s="142"/>
      <c r="B6" s="142"/>
      <c r="C6" s="142"/>
      <c r="D6" s="142"/>
      <c r="E6" s="142"/>
      <c r="F6" s="142"/>
      <c r="G6" s="142"/>
      <c r="H6" s="142"/>
      <c r="I6" s="168"/>
      <c r="J6" s="140"/>
      <c r="K6" s="140"/>
      <c r="L6" s="142"/>
      <c r="M6" s="173"/>
      <c r="N6" s="142" t="s">
        <v>79</v>
      </c>
      <c r="O6" s="142" t="s">
        <v>86</v>
      </c>
      <c r="P6" s="142" t="s">
        <v>302</v>
      </c>
      <c r="Q6" s="142" t="s">
        <v>88</v>
      </c>
      <c r="R6" s="173" t="s">
        <v>89</v>
      </c>
      <c r="S6" s="142" t="s">
        <v>90</v>
      </c>
    </row>
    <row r="7" ht="15" customHeight="1" spans="1:19">
      <c r="A7" s="108">
        <v>1</v>
      </c>
      <c r="B7" s="108">
        <v>2</v>
      </c>
      <c r="C7" s="108">
        <v>3</v>
      </c>
      <c r="D7" s="108">
        <v>4</v>
      </c>
      <c r="E7" s="108">
        <v>5</v>
      </c>
      <c r="F7" s="108">
        <v>6</v>
      </c>
      <c r="G7" s="108">
        <v>7</v>
      </c>
      <c r="H7" s="108">
        <v>8</v>
      </c>
      <c r="I7" s="108">
        <v>9</v>
      </c>
      <c r="J7" s="108">
        <v>10</v>
      </c>
      <c r="K7" s="108">
        <v>11</v>
      </c>
      <c r="L7" s="108">
        <v>12</v>
      </c>
      <c r="M7" s="108">
        <v>13</v>
      </c>
      <c r="N7" s="108">
        <v>14</v>
      </c>
      <c r="O7" s="108">
        <v>15</v>
      </c>
      <c r="P7" s="108">
        <v>16</v>
      </c>
      <c r="Q7" s="108">
        <v>17</v>
      </c>
      <c r="R7" s="108">
        <v>18</v>
      </c>
      <c r="S7" s="108">
        <v>19</v>
      </c>
    </row>
    <row r="8" s="161" customFormat="1" ht="15.6" spans="1:19">
      <c r="A8" s="174" t="s">
        <v>92</v>
      </c>
      <c r="B8" s="174" t="s">
        <v>781</v>
      </c>
      <c r="C8" s="174" t="s">
        <v>249</v>
      </c>
      <c r="D8" s="175" t="s">
        <v>782</v>
      </c>
      <c r="E8" s="175" t="s">
        <v>783</v>
      </c>
      <c r="F8" s="175" t="s">
        <v>784</v>
      </c>
      <c r="G8" s="176">
        <v>1</v>
      </c>
      <c r="H8" s="177">
        <v>6000</v>
      </c>
      <c r="I8" s="177">
        <v>6000</v>
      </c>
      <c r="J8" s="177">
        <v>6000</v>
      </c>
      <c r="K8" s="178" t="s">
        <v>156</v>
      </c>
      <c r="L8" s="178" t="s">
        <v>156</v>
      </c>
      <c r="M8" s="178" t="s">
        <v>156</v>
      </c>
      <c r="N8" s="178" t="s">
        <v>156</v>
      </c>
      <c r="O8" s="178" t="s">
        <v>156</v>
      </c>
      <c r="P8" s="178" t="s">
        <v>156</v>
      </c>
      <c r="Q8" s="178"/>
      <c r="R8" s="179" t="s">
        <v>156</v>
      </c>
      <c r="S8" s="178" t="s">
        <v>156</v>
      </c>
    </row>
    <row r="9" s="161" customFormat="1" ht="15.6" spans="1:19">
      <c r="A9" s="174" t="s">
        <v>92</v>
      </c>
      <c r="B9" s="174" t="s">
        <v>781</v>
      </c>
      <c r="C9" s="174" t="s">
        <v>249</v>
      </c>
      <c r="D9" s="175" t="s">
        <v>785</v>
      </c>
      <c r="E9" s="175" t="s">
        <v>786</v>
      </c>
      <c r="F9" s="175" t="s">
        <v>784</v>
      </c>
      <c r="G9" s="176">
        <v>1</v>
      </c>
      <c r="H9" s="177">
        <v>4000</v>
      </c>
      <c r="I9" s="177">
        <v>4000</v>
      </c>
      <c r="J9" s="177">
        <v>4000</v>
      </c>
      <c r="K9" s="178"/>
      <c r="L9" s="178"/>
      <c r="M9" s="178"/>
      <c r="N9" s="178"/>
      <c r="O9" s="178"/>
      <c r="P9" s="178"/>
      <c r="Q9" s="178"/>
      <c r="R9" s="179"/>
      <c r="S9" s="178"/>
    </row>
    <row r="10" s="78" customFormat="1" customHeight="1" spans="1:19">
      <c r="A10" s="174" t="s">
        <v>92</v>
      </c>
      <c r="B10" s="174" t="s">
        <v>781</v>
      </c>
      <c r="C10" s="174" t="s">
        <v>249</v>
      </c>
      <c r="D10" s="175" t="s">
        <v>787</v>
      </c>
      <c r="E10" s="175" t="s">
        <v>788</v>
      </c>
      <c r="F10" s="175" t="s">
        <v>784</v>
      </c>
      <c r="G10" s="176">
        <v>1</v>
      </c>
      <c r="H10" s="177">
        <v>4000</v>
      </c>
      <c r="I10" s="177">
        <v>4000</v>
      </c>
      <c r="J10" s="177">
        <v>4000</v>
      </c>
      <c r="K10" s="159"/>
      <c r="L10" s="159"/>
      <c r="M10" s="159"/>
      <c r="N10" s="159"/>
      <c r="O10" s="159"/>
      <c r="P10" s="159"/>
      <c r="Q10" s="159"/>
      <c r="R10" s="160"/>
      <c r="S10" s="159"/>
    </row>
    <row r="11" s="78" customFormat="1" customHeight="1" spans="1:19">
      <c r="A11" s="174" t="s">
        <v>92</v>
      </c>
      <c r="B11" s="174" t="s">
        <v>781</v>
      </c>
      <c r="C11" s="174" t="s">
        <v>328</v>
      </c>
      <c r="D11" s="175" t="s">
        <v>789</v>
      </c>
      <c r="E11" s="175" t="s">
        <v>790</v>
      </c>
      <c r="F11" s="175" t="s">
        <v>791</v>
      </c>
      <c r="G11" s="176">
        <v>250</v>
      </c>
      <c r="H11" s="177">
        <v>8500</v>
      </c>
      <c r="I11" s="177">
        <v>8500</v>
      </c>
      <c r="J11" s="177">
        <v>8500</v>
      </c>
      <c r="K11" s="159"/>
      <c r="L11" s="159"/>
      <c r="M11" s="159"/>
      <c r="N11" s="159"/>
      <c r="O11" s="159"/>
      <c r="P11" s="159"/>
      <c r="Q11" s="159"/>
      <c r="R11" s="160"/>
      <c r="S11" s="159"/>
    </row>
    <row r="12" s="78" customFormat="1" customHeight="1" spans="1:19">
      <c r="A12" s="174" t="s">
        <v>92</v>
      </c>
      <c r="B12" s="174" t="s">
        <v>781</v>
      </c>
      <c r="C12" s="174" t="s">
        <v>328</v>
      </c>
      <c r="D12" s="175" t="s">
        <v>792</v>
      </c>
      <c r="E12" s="175" t="s">
        <v>793</v>
      </c>
      <c r="F12" s="175" t="s">
        <v>794</v>
      </c>
      <c r="G12" s="176">
        <v>1</v>
      </c>
      <c r="H12" s="177">
        <v>4000</v>
      </c>
      <c r="I12" s="177">
        <v>4000</v>
      </c>
      <c r="J12" s="177">
        <v>4000</v>
      </c>
      <c r="K12" s="159"/>
      <c r="L12" s="159"/>
      <c r="M12" s="159"/>
      <c r="N12" s="159"/>
      <c r="O12" s="159"/>
      <c r="P12" s="159"/>
      <c r="Q12" s="159"/>
      <c r="R12" s="160"/>
      <c r="S12" s="159"/>
    </row>
    <row r="13" s="78" customFormat="1" customHeight="1" spans="1:19">
      <c r="A13" s="174" t="s">
        <v>92</v>
      </c>
      <c r="B13" s="175" t="s">
        <v>96</v>
      </c>
      <c r="C13" s="174" t="s">
        <v>249</v>
      </c>
      <c r="D13" s="175" t="s">
        <v>782</v>
      </c>
      <c r="E13" s="175" t="s">
        <v>783</v>
      </c>
      <c r="F13" s="175" t="s">
        <v>784</v>
      </c>
      <c r="G13" s="176">
        <v>1</v>
      </c>
      <c r="H13" s="177">
        <v>91000</v>
      </c>
      <c r="I13" s="177">
        <v>91000</v>
      </c>
      <c r="J13" s="177">
        <v>91000</v>
      </c>
      <c r="K13" s="159"/>
      <c r="L13" s="159"/>
      <c r="M13" s="159"/>
      <c r="N13" s="159"/>
      <c r="O13" s="159"/>
      <c r="P13" s="159"/>
      <c r="Q13" s="159"/>
      <c r="R13" s="160"/>
      <c r="S13" s="159"/>
    </row>
    <row r="14" s="78" customFormat="1" customHeight="1" spans="1:19">
      <c r="A14" s="174" t="s">
        <v>92</v>
      </c>
      <c r="B14" s="175" t="s">
        <v>96</v>
      </c>
      <c r="C14" s="174" t="s">
        <v>249</v>
      </c>
      <c r="D14" s="175" t="s">
        <v>786</v>
      </c>
      <c r="E14" s="175" t="s">
        <v>786</v>
      </c>
      <c r="F14" s="175" t="s">
        <v>784</v>
      </c>
      <c r="G14" s="176">
        <v>1</v>
      </c>
      <c r="H14" s="177">
        <v>45000</v>
      </c>
      <c r="I14" s="177">
        <v>45000</v>
      </c>
      <c r="J14" s="177">
        <v>45000</v>
      </c>
      <c r="K14" s="159"/>
      <c r="L14" s="159"/>
      <c r="M14" s="159"/>
      <c r="N14" s="159"/>
      <c r="O14" s="159"/>
      <c r="P14" s="159"/>
      <c r="Q14" s="159"/>
      <c r="R14" s="160"/>
      <c r="S14" s="159"/>
    </row>
    <row r="15" s="78" customFormat="1" customHeight="1" spans="1:19">
      <c r="A15" s="174" t="s">
        <v>92</v>
      </c>
      <c r="B15" s="175" t="s">
        <v>96</v>
      </c>
      <c r="C15" s="174" t="s">
        <v>249</v>
      </c>
      <c r="D15" s="175" t="s">
        <v>795</v>
      </c>
      <c r="E15" s="175" t="s">
        <v>788</v>
      </c>
      <c r="F15" s="175" t="s">
        <v>784</v>
      </c>
      <c r="G15" s="176">
        <v>1</v>
      </c>
      <c r="H15" s="177">
        <v>39000</v>
      </c>
      <c r="I15" s="177">
        <v>39000</v>
      </c>
      <c r="J15" s="177">
        <v>39000</v>
      </c>
      <c r="K15" s="159"/>
      <c r="L15" s="159"/>
      <c r="M15" s="159"/>
      <c r="N15" s="159"/>
      <c r="O15" s="159"/>
      <c r="P15" s="159"/>
      <c r="Q15" s="159"/>
      <c r="R15" s="160"/>
      <c r="S15" s="159"/>
    </row>
    <row r="16" s="78" customFormat="1" customHeight="1" spans="1:19">
      <c r="A16" s="174" t="s">
        <v>92</v>
      </c>
      <c r="B16" s="175" t="s">
        <v>96</v>
      </c>
      <c r="C16" s="174" t="s">
        <v>354</v>
      </c>
      <c r="D16" s="175" t="s">
        <v>796</v>
      </c>
      <c r="E16" s="175" t="s">
        <v>796</v>
      </c>
      <c r="F16" s="175" t="s">
        <v>794</v>
      </c>
      <c r="G16" s="176">
        <v>1</v>
      </c>
      <c r="H16" s="177">
        <v>860</v>
      </c>
      <c r="I16" s="177">
        <v>860</v>
      </c>
      <c r="J16" s="177">
        <v>860</v>
      </c>
      <c r="K16" s="159"/>
      <c r="L16" s="159"/>
      <c r="M16" s="159"/>
      <c r="N16" s="159"/>
      <c r="O16" s="159"/>
      <c r="P16" s="159"/>
      <c r="Q16" s="159"/>
      <c r="R16" s="160"/>
      <c r="S16" s="159"/>
    </row>
    <row r="17" s="78" customFormat="1" customHeight="1" spans="1:19">
      <c r="A17" s="174" t="s">
        <v>92</v>
      </c>
      <c r="B17" s="175" t="s">
        <v>96</v>
      </c>
      <c r="C17" s="174" t="s">
        <v>354</v>
      </c>
      <c r="D17" s="175" t="s">
        <v>797</v>
      </c>
      <c r="E17" s="175" t="s">
        <v>798</v>
      </c>
      <c r="F17" s="175" t="s">
        <v>799</v>
      </c>
      <c r="G17" s="176">
        <v>10</v>
      </c>
      <c r="H17" s="177">
        <v>9200</v>
      </c>
      <c r="I17" s="177">
        <v>9200</v>
      </c>
      <c r="J17" s="177">
        <v>9200</v>
      </c>
      <c r="K17" s="159"/>
      <c r="L17" s="159"/>
      <c r="M17" s="159"/>
      <c r="N17" s="159"/>
      <c r="O17" s="159"/>
      <c r="P17" s="159"/>
      <c r="Q17" s="159"/>
      <c r="R17" s="160"/>
      <c r="S17" s="159"/>
    </row>
    <row r="18" s="78" customFormat="1" customHeight="1" spans="1:19">
      <c r="A18" s="174" t="s">
        <v>92</v>
      </c>
      <c r="B18" s="175" t="s">
        <v>96</v>
      </c>
      <c r="C18" s="174" t="s">
        <v>354</v>
      </c>
      <c r="D18" s="175" t="s">
        <v>800</v>
      </c>
      <c r="E18" s="175" t="s">
        <v>801</v>
      </c>
      <c r="F18" s="175" t="s">
        <v>472</v>
      </c>
      <c r="G18" s="176">
        <v>1</v>
      </c>
      <c r="H18" s="177">
        <v>520</v>
      </c>
      <c r="I18" s="177">
        <v>520</v>
      </c>
      <c r="J18" s="177">
        <v>520</v>
      </c>
      <c r="K18" s="159"/>
      <c r="L18" s="159"/>
      <c r="M18" s="159"/>
      <c r="N18" s="159"/>
      <c r="O18" s="159"/>
      <c r="P18" s="159"/>
      <c r="Q18" s="159"/>
      <c r="R18" s="160"/>
      <c r="S18" s="159"/>
    </row>
    <row r="19" s="78" customFormat="1" customHeight="1" spans="1:19">
      <c r="A19" s="174" t="s">
        <v>92</v>
      </c>
      <c r="B19" s="175" t="s">
        <v>96</v>
      </c>
      <c r="C19" s="174" t="s">
        <v>354</v>
      </c>
      <c r="D19" s="175" t="s">
        <v>802</v>
      </c>
      <c r="E19" s="175" t="s">
        <v>803</v>
      </c>
      <c r="F19" s="175" t="s">
        <v>472</v>
      </c>
      <c r="G19" s="176">
        <v>1</v>
      </c>
      <c r="H19" s="177">
        <v>950</v>
      </c>
      <c r="I19" s="177">
        <v>950</v>
      </c>
      <c r="J19" s="177">
        <v>950</v>
      </c>
      <c r="K19" s="159"/>
      <c r="L19" s="159"/>
      <c r="M19" s="159"/>
      <c r="N19" s="159"/>
      <c r="O19" s="159"/>
      <c r="P19" s="159"/>
      <c r="Q19" s="159"/>
      <c r="R19" s="160"/>
      <c r="S19" s="159"/>
    </row>
    <row r="20" s="78" customFormat="1" customHeight="1" spans="1:19">
      <c r="A20" s="174" t="s">
        <v>92</v>
      </c>
      <c r="B20" s="175" t="s">
        <v>96</v>
      </c>
      <c r="C20" s="174" t="s">
        <v>354</v>
      </c>
      <c r="D20" s="175" t="s">
        <v>804</v>
      </c>
      <c r="E20" s="175" t="s">
        <v>804</v>
      </c>
      <c r="F20" s="175" t="s">
        <v>581</v>
      </c>
      <c r="G20" s="176">
        <v>10</v>
      </c>
      <c r="H20" s="177">
        <v>4650</v>
      </c>
      <c r="I20" s="177">
        <v>4650</v>
      </c>
      <c r="J20" s="177">
        <v>4650</v>
      </c>
      <c r="K20" s="159"/>
      <c r="L20" s="159"/>
      <c r="M20" s="159"/>
      <c r="N20" s="159"/>
      <c r="O20" s="159"/>
      <c r="P20" s="159"/>
      <c r="Q20" s="159"/>
      <c r="R20" s="160"/>
      <c r="S20" s="159"/>
    </row>
    <row r="21" s="78" customFormat="1" customHeight="1" spans="1:19">
      <c r="A21" s="174" t="s">
        <v>92</v>
      </c>
      <c r="B21" s="175" t="s">
        <v>96</v>
      </c>
      <c r="C21" s="174" t="s">
        <v>354</v>
      </c>
      <c r="D21" s="175" t="s">
        <v>805</v>
      </c>
      <c r="E21" s="175" t="s">
        <v>806</v>
      </c>
      <c r="F21" s="175" t="s">
        <v>472</v>
      </c>
      <c r="G21" s="176">
        <v>3</v>
      </c>
      <c r="H21" s="177">
        <v>5850</v>
      </c>
      <c r="I21" s="177">
        <v>5850</v>
      </c>
      <c r="J21" s="177">
        <v>5850</v>
      </c>
      <c r="K21" s="159"/>
      <c r="L21" s="159"/>
      <c r="M21" s="159"/>
      <c r="N21" s="159"/>
      <c r="O21" s="159"/>
      <c r="P21" s="159"/>
      <c r="Q21" s="159"/>
      <c r="R21" s="160"/>
      <c r="S21" s="159"/>
    </row>
    <row r="22" s="78" customFormat="1" customHeight="1" spans="1:19">
      <c r="A22" s="174" t="s">
        <v>92</v>
      </c>
      <c r="B22" s="175" t="s">
        <v>96</v>
      </c>
      <c r="C22" s="174" t="s">
        <v>354</v>
      </c>
      <c r="D22" s="175" t="s">
        <v>807</v>
      </c>
      <c r="E22" s="175" t="s">
        <v>807</v>
      </c>
      <c r="F22" s="175" t="s">
        <v>794</v>
      </c>
      <c r="G22" s="176">
        <v>5</v>
      </c>
      <c r="H22" s="177">
        <v>23750</v>
      </c>
      <c r="I22" s="177">
        <v>23750</v>
      </c>
      <c r="J22" s="177">
        <v>23750</v>
      </c>
      <c r="K22" s="159"/>
      <c r="L22" s="159"/>
      <c r="M22" s="159"/>
      <c r="N22" s="159"/>
      <c r="O22" s="159"/>
      <c r="P22" s="159"/>
      <c r="Q22" s="159"/>
      <c r="R22" s="160"/>
      <c r="S22" s="159"/>
    </row>
    <row r="23" customHeight="1" spans="1:19">
      <c r="A23" s="155" t="s">
        <v>77</v>
      </c>
      <c r="B23" s="156"/>
      <c r="C23" s="156"/>
      <c r="D23" s="156"/>
      <c r="E23" s="156"/>
      <c r="F23" s="156"/>
      <c r="G23" s="180"/>
      <c r="H23" s="181">
        <v>247280</v>
      </c>
      <c r="I23" s="181">
        <v>247280</v>
      </c>
      <c r="J23" s="181">
        <v>247280</v>
      </c>
      <c r="K23" s="159"/>
      <c r="L23" s="159"/>
      <c r="M23" s="160"/>
      <c r="N23" s="159"/>
      <c r="O23" s="159"/>
      <c r="P23" s="159"/>
      <c r="Q23" s="159"/>
      <c r="R23" s="160"/>
      <c r="S23" s="159"/>
    </row>
    <row r="26" customHeight="1" spans="1:19">
      <c r="B26" s="182"/>
    </row>
    <row r="27" customHeight="1" spans="1:19">
      <c r="B27" s="182"/>
    </row>
    <row r="28" customHeight="1" spans="1:19">
      <c r="B28" s="183"/>
    </row>
    <row r="29" customHeight="1" spans="1:19">
      <c r="B29" s="182"/>
    </row>
    <row r="30" customHeight="1" spans="1:19">
      <c r="B30" s="184"/>
    </row>
  </sheetData>
  <mergeCells count="18">
    <mergeCell ref="A2:S2"/>
    <mergeCell ref="A3:H3"/>
    <mergeCell ref="I4:S4"/>
    <mergeCell ref="N5:S5"/>
    <mergeCell ref="A23:G2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47"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zoomScaleSheetLayoutView="60" workbookViewId="0">
      <selection activeCell="B8" sqref="B8:B9"/>
    </sheetView>
  </sheetViews>
  <sheetFormatPr defaultColWidth="8.71296296296296" defaultRowHeight="14.25" customHeight="1"/>
  <cols>
    <col min="1" max="1" width="37.4259259259259" style="78" customWidth="1"/>
    <col min="2" max="2" width="24" style="78" customWidth="1"/>
    <col min="3" max="4" width="15.5740740740741" style="126" customWidth="1"/>
    <col min="5" max="5" width="16" style="126" customWidth="1"/>
    <col min="6" max="6" width="15.1388888888889" style="126" customWidth="1"/>
    <col min="7" max="7" width="19.5740740740741" style="126" customWidth="1"/>
    <col min="8" max="9" width="13.5740740740741" style="126" customWidth="1"/>
    <col min="10" max="10" width="12" style="95" customWidth="1"/>
    <col min="11" max="11" width="13.5740740740741" style="95" customWidth="1"/>
    <col min="12" max="13" width="10" style="95" customWidth="1"/>
    <col min="14" max="14" width="9.12962962962963" style="78" customWidth="1"/>
    <col min="15" max="16" width="9.12962962962963" style="95" customWidth="1"/>
    <col min="17" max="18" width="12.712962962963" style="95" customWidth="1"/>
    <col min="19" max="19" width="9.12962962962963" style="78" customWidth="1"/>
    <col min="20" max="20" width="10.4259259259259" style="95" customWidth="1"/>
    <col min="21" max="21" width="9.12962962962963" style="78" customWidth="1"/>
    <col min="22" max="249" width="9.12962962962963" style="78"/>
    <col min="250" max="258" width="8.71296296296296" style="78"/>
  </cols>
  <sheetData>
    <row r="1" ht="13.5" customHeight="1" spans="1:20">
      <c r="A1" s="97" t="s">
        <v>808</v>
      </c>
      <c r="D1" s="97"/>
      <c r="E1" s="97"/>
      <c r="F1" s="97"/>
      <c r="G1" s="97"/>
      <c r="H1" s="97"/>
      <c r="I1" s="97"/>
      <c r="J1" s="127"/>
      <c r="K1" s="127"/>
      <c r="L1" s="127"/>
      <c r="M1" s="127"/>
      <c r="N1" s="128"/>
      <c r="O1" s="129"/>
      <c r="P1" s="129"/>
      <c r="Q1" s="129"/>
      <c r="R1" s="129"/>
      <c r="S1" s="130"/>
      <c r="T1" s="131"/>
    </row>
    <row r="2" ht="27.75" customHeight="1" spans="1:20">
      <c r="A2" s="132" t="s">
        <v>15</v>
      </c>
      <c r="B2" s="132"/>
      <c r="C2" s="132"/>
      <c r="D2" s="132"/>
      <c r="E2" s="132"/>
      <c r="F2" s="132"/>
      <c r="G2" s="132"/>
      <c r="H2" s="132"/>
      <c r="I2" s="132"/>
      <c r="J2" s="132"/>
      <c r="K2" s="132"/>
      <c r="L2" s="132"/>
      <c r="M2" s="132"/>
      <c r="N2" s="132"/>
      <c r="O2" s="132"/>
      <c r="P2" s="132"/>
      <c r="Q2" s="132"/>
      <c r="R2" s="132"/>
      <c r="S2" s="132"/>
      <c r="T2" s="132"/>
    </row>
    <row r="3" ht="26.1" customHeight="1" spans="1:20">
      <c r="A3" s="133" t="s">
        <v>22</v>
      </c>
      <c r="B3" s="133"/>
      <c r="C3" s="133"/>
      <c r="D3" s="133"/>
      <c r="E3" s="133"/>
      <c r="F3" s="134"/>
      <c r="G3" s="134"/>
      <c r="H3" s="134"/>
      <c r="I3" s="134"/>
      <c r="J3" s="135"/>
      <c r="K3" s="135"/>
      <c r="L3" s="135"/>
      <c r="M3" s="135"/>
      <c r="N3" s="128"/>
      <c r="O3" s="129"/>
      <c r="P3" s="129"/>
      <c r="Q3" s="129"/>
      <c r="R3" s="129"/>
      <c r="S3" s="136"/>
      <c r="T3" s="137" t="s">
        <v>199</v>
      </c>
    </row>
    <row r="4" ht="15.75" customHeight="1" spans="1:20">
      <c r="A4" s="138" t="s">
        <v>207</v>
      </c>
      <c r="B4" s="138" t="s">
        <v>208</v>
      </c>
      <c r="C4" s="139" t="s">
        <v>771</v>
      </c>
      <c r="D4" s="139" t="s">
        <v>809</v>
      </c>
      <c r="E4" s="139" t="s">
        <v>810</v>
      </c>
      <c r="F4" s="140" t="s">
        <v>811</v>
      </c>
      <c r="G4" s="139" t="s">
        <v>812</v>
      </c>
      <c r="H4" s="139" t="s">
        <v>813</v>
      </c>
      <c r="I4" s="139" t="s">
        <v>814</v>
      </c>
      <c r="J4" s="139" t="s">
        <v>215</v>
      </c>
      <c r="K4" s="139"/>
      <c r="L4" s="139"/>
      <c r="M4" s="139"/>
      <c r="N4" s="141"/>
      <c r="O4" s="139"/>
      <c r="P4" s="139"/>
      <c r="Q4" s="139"/>
      <c r="R4" s="139"/>
      <c r="S4" s="141"/>
      <c r="T4" s="139"/>
    </row>
    <row r="5" ht="17.25" customHeight="1" spans="1:20">
      <c r="A5" s="142"/>
      <c r="B5" s="142"/>
      <c r="C5" s="139"/>
      <c r="D5" s="139"/>
      <c r="E5" s="139"/>
      <c r="F5" s="143"/>
      <c r="G5" s="139"/>
      <c r="H5" s="139"/>
      <c r="I5" s="139"/>
      <c r="J5" s="139" t="s">
        <v>77</v>
      </c>
      <c r="K5" s="139" t="s">
        <v>80</v>
      </c>
      <c r="L5" s="139" t="s">
        <v>777</v>
      </c>
      <c r="M5" s="139" t="s">
        <v>778</v>
      </c>
      <c r="N5" s="144" t="s">
        <v>779</v>
      </c>
      <c r="O5" s="139" t="s">
        <v>780</v>
      </c>
      <c r="P5" s="139"/>
      <c r="Q5" s="139"/>
      <c r="R5" s="139"/>
      <c r="S5" s="144"/>
      <c r="T5" s="139"/>
    </row>
    <row r="6" ht="54" customHeight="1" spans="1:20">
      <c r="A6" s="142"/>
      <c r="B6" s="142"/>
      <c r="C6" s="139"/>
      <c r="D6" s="139"/>
      <c r="E6" s="139"/>
      <c r="F6" s="145"/>
      <c r="G6" s="139"/>
      <c r="H6" s="139"/>
      <c r="I6" s="139"/>
      <c r="J6" s="139"/>
      <c r="K6" s="139"/>
      <c r="L6" s="139"/>
      <c r="M6" s="139"/>
      <c r="N6" s="141"/>
      <c r="O6" s="139" t="s">
        <v>79</v>
      </c>
      <c r="P6" s="139" t="s">
        <v>86</v>
      </c>
      <c r="Q6" s="139" t="s">
        <v>302</v>
      </c>
      <c r="R6" s="139" t="s">
        <v>88</v>
      </c>
      <c r="S6" s="141" t="s">
        <v>89</v>
      </c>
      <c r="T6" s="139" t="s">
        <v>90</v>
      </c>
    </row>
    <row r="7" ht="15" customHeight="1" spans="1:20">
      <c r="A7" s="108">
        <v>1</v>
      </c>
      <c r="B7" s="108">
        <v>2</v>
      </c>
      <c r="C7" s="108">
        <v>3</v>
      </c>
      <c r="D7" s="108">
        <v>4</v>
      </c>
      <c r="E7" s="108">
        <v>5</v>
      </c>
      <c r="F7" s="108">
        <v>6</v>
      </c>
      <c r="G7" s="108">
        <v>7</v>
      </c>
      <c r="H7" s="108">
        <v>8</v>
      </c>
      <c r="I7" s="108">
        <v>9</v>
      </c>
      <c r="J7" s="108">
        <v>10</v>
      </c>
      <c r="K7" s="108">
        <v>11</v>
      </c>
      <c r="L7" s="108">
        <v>12</v>
      </c>
      <c r="M7" s="108">
        <v>13</v>
      </c>
      <c r="N7" s="108">
        <v>14</v>
      </c>
      <c r="O7" s="108">
        <v>15</v>
      </c>
      <c r="P7" s="108">
        <v>16</v>
      </c>
      <c r="Q7" s="108">
        <v>17</v>
      </c>
      <c r="R7" s="108">
        <v>18</v>
      </c>
      <c r="S7" s="108">
        <v>19</v>
      </c>
      <c r="T7" s="108">
        <v>20</v>
      </c>
    </row>
    <row r="8" ht="75" spans="1:20">
      <c r="A8" s="146" t="s">
        <v>92</v>
      </c>
      <c r="B8" s="146" t="s">
        <v>92</v>
      </c>
      <c r="C8" s="146" t="s">
        <v>326</v>
      </c>
      <c r="D8" s="147" t="s">
        <v>815</v>
      </c>
      <c r="E8" s="147" t="s">
        <v>816</v>
      </c>
      <c r="F8" s="147" t="s">
        <v>102</v>
      </c>
      <c r="G8" s="147" t="s">
        <v>817</v>
      </c>
      <c r="H8" s="147" t="s">
        <v>137</v>
      </c>
      <c r="I8" s="147" t="s">
        <v>818</v>
      </c>
      <c r="J8" s="148">
        <v>98000</v>
      </c>
      <c r="K8" s="148">
        <v>98000</v>
      </c>
      <c r="L8" s="149" t="s">
        <v>156</v>
      </c>
      <c r="M8" s="149" t="s">
        <v>156</v>
      </c>
      <c r="N8" s="149" t="s">
        <v>156</v>
      </c>
      <c r="O8" s="149" t="s">
        <v>156</v>
      </c>
      <c r="P8" s="149" t="s">
        <v>156</v>
      </c>
      <c r="Q8" s="149" t="s">
        <v>156</v>
      </c>
      <c r="R8" s="149"/>
      <c r="S8" s="149" t="s">
        <v>156</v>
      </c>
      <c r="T8" s="149" t="s">
        <v>156</v>
      </c>
    </row>
    <row r="9" ht="105" spans="1:20">
      <c r="A9" s="150" t="s">
        <v>92</v>
      </c>
      <c r="B9" s="150" t="s">
        <v>92</v>
      </c>
      <c r="C9" s="150" t="s">
        <v>328</v>
      </c>
      <c r="D9" s="151" t="s">
        <v>819</v>
      </c>
      <c r="E9" s="151" t="s">
        <v>820</v>
      </c>
      <c r="F9" s="151" t="s">
        <v>102</v>
      </c>
      <c r="G9" s="151" t="s">
        <v>821</v>
      </c>
      <c r="H9" s="151" t="s">
        <v>137</v>
      </c>
      <c r="I9" s="147" t="s">
        <v>822</v>
      </c>
      <c r="J9" s="148">
        <v>49000</v>
      </c>
      <c r="K9" s="152">
        <v>49000</v>
      </c>
      <c r="L9" s="153"/>
      <c r="M9" s="153"/>
      <c r="N9" s="154"/>
      <c r="O9" s="153"/>
      <c r="P9" s="153"/>
      <c r="Q9" s="153"/>
      <c r="R9" s="153"/>
      <c r="S9" s="154"/>
      <c r="T9" s="153"/>
    </row>
    <row r="10" ht="28" customHeight="1" spans="1:20">
      <c r="A10" s="155" t="s">
        <v>157</v>
      </c>
      <c r="B10" s="156"/>
      <c r="C10" s="156"/>
      <c r="D10" s="156"/>
      <c r="E10" s="156"/>
      <c r="F10" s="156"/>
      <c r="G10" s="156"/>
      <c r="H10" s="157"/>
      <c r="I10" s="148"/>
      <c r="J10" s="148">
        <v>147000</v>
      </c>
      <c r="K10" s="158">
        <v>147000</v>
      </c>
      <c r="L10" s="159"/>
      <c r="M10" s="159"/>
      <c r="N10" s="160"/>
      <c r="O10" s="159"/>
      <c r="P10" s="159"/>
      <c r="Q10" s="159"/>
      <c r="R10" s="159"/>
      <c r="S10" s="160"/>
      <c r="T10" s="159"/>
    </row>
  </sheetData>
  <mergeCells count="19">
    <mergeCell ref="A2:T2"/>
    <mergeCell ref="A3:E3"/>
    <mergeCell ref="J4:T4"/>
    <mergeCell ref="O5:T5"/>
    <mergeCell ref="A10:H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46"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8888888888889" defaultRowHeight="14.25" customHeight="1" outlineLevelRow="7"/>
  <cols>
    <col min="1" max="1" width="50" style="95" customWidth="1"/>
    <col min="2" max="2" width="17.287037037037" style="95" customWidth="1"/>
    <col min="3" max="4" width="13.4259259259259" style="95" customWidth="1"/>
    <col min="5" max="12" width="10.287037037037" style="95" customWidth="1"/>
    <col min="13" max="13" width="13.1388888888889" style="95" customWidth="1"/>
    <col min="14" max="14" width="9.12962962962963" style="78" customWidth="1"/>
    <col min="15" max="246" width="9.12962962962963" style="78"/>
    <col min="247" max="247" width="9.12962962962963" style="96"/>
    <col min="248" max="256" width="8.88888888888889" style="96"/>
  </cols>
  <sheetData>
    <row r="1" s="78" customFormat="1" ht="13.5" customHeight="1" spans="1:247">
      <c r="A1" s="97" t="s">
        <v>823</v>
      </c>
      <c r="B1" s="97"/>
      <c r="C1" s="97"/>
      <c r="D1" s="98"/>
      <c r="E1" s="95"/>
      <c r="F1" s="95"/>
      <c r="G1" s="95"/>
      <c r="H1" s="95"/>
      <c r="I1" s="95"/>
      <c r="J1" s="95"/>
      <c r="K1" s="95"/>
      <c r="L1" s="95"/>
      <c r="M1" s="95"/>
    </row>
    <row r="2" s="78" customFormat="1" ht="35" customHeight="1" spans="1:247">
      <c r="A2" s="99" t="s">
        <v>16</v>
      </c>
      <c r="B2" s="99"/>
      <c r="C2" s="99"/>
      <c r="D2" s="99"/>
      <c r="E2" s="99"/>
      <c r="F2" s="99"/>
      <c r="G2" s="99"/>
      <c r="H2" s="99"/>
      <c r="I2" s="99"/>
      <c r="J2" s="99"/>
      <c r="K2" s="99"/>
      <c r="L2" s="99"/>
      <c r="M2" s="99"/>
    </row>
    <row r="3" s="85" customFormat="1" ht="24" customHeight="1" spans="1:247">
      <c r="A3" s="100" t="s">
        <v>22</v>
      </c>
      <c r="B3" s="101"/>
      <c r="C3" s="101"/>
      <c r="D3" s="101"/>
      <c r="E3" s="102"/>
      <c r="F3" s="102"/>
      <c r="G3" s="102"/>
      <c r="H3" s="102"/>
      <c r="I3" s="102"/>
      <c r="J3" s="103"/>
      <c r="K3" s="103"/>
      <c r="L3" s="103"/>
      <c r="M3" s="104" t="s">
        <v>199</v>
      </c>
    </row>
    <row r="4" s="78" customFormat="1" ht="19.5" customHeight="1" spans="1:247">
      <c r="A4" s="105" t="s">
        <v>824</v>
      </c>
      <c r="B4" s="106" t="s">
        <v>215</v>
      </c>
      <c r="C4" s="107"/>
      <c r="D4" s="107"/>
      <c r="E4" s="108" t="s">
        <v>825</v>
      </c>
      <c r="F4" s="108"/>
      <c r="G4" s="108"/>
      <c r="H4" s="108"/>
      <c r="I4" s="108"/>
      <c r="J4" s="108"/>
      <c r="K4" s="108"/>
      <c r="L4" s="108"/>
      <c r="M4" s="108"/>
    </row>
    <row r="5" s="78" customFormat="1" ht="40.5" customHeight="1" spans="1:247">
      <c r="A5" s="109"/>
      <c r="B5" s="110" t="s">
        <v>77</v>
      </c>
      <c r="C5" s="111" t="s">
        <v>80</v>
      </c>
      <c r="D5" s="112" t="s">
        <v>826</v>
      </c>
      <c r="E5" s="109" t="s">
        <v>827</v>
      </c>
      <c r="F5" s="109" t="s">
        <v>828</v>
      </c>
      <c r="G5" s="109" t="s">
        <v>829</v>
      </c>
      <c r="H5" s="109" t="s">
        <v>830</v>
      </c>
      <c r="I5" s="113" t="s">
        <v>831</v>
      </c>
      <c r="J5" s="109" t="s">
        <v>832</v>
      </c>
      <c r="K5" s="109" t="s">
        <v>833</v>
      </c>
      <c r="L5" s="109" t="s">
        <v>834</v>
      </c>
      <c r="M5" s="109" t="s">
        <v>835</v>
      </c>
    </row>
    <row r="6" s="78" customFormat="1" ht="19.5" customHeight="1" spans="1:247">
      <c r="A6" s="105">
        <v>1</v>
      </c>
      <c r="B6" s="105">
        <v>2</v>
      </c>
      <c r="C6" s="105">
        <v>3</v>
      </c>
      <c r="D6" s="114">
        <v>4</v>
      </c>
      <c r="E6" s="105">
        <v>5</v>
      </c>
      <c r="F6" s="105">
        <v>6</v>
      </c>
      <c r="G6" s="105">
        <v>7</v>
      </c>
      <c r="H6" s="115">
        <v>8</v>
      </c>
      <c r="I6" s="116">
        <v>9</v>
      </c>
      <c r="J6" s="116">
        <v>10</v>
      </c>
      <c r="K6" s="116">
        <v>11</v>
      </c>
      <c r="L6" s="115">
        <v>12</v>
      </c>
      <c r="M6" s="116">
        <v>13</v>
      </c>
    </row>
    <row r="7" s="78" customFormat="1" ht="19.5" customHeight="1" spans="1:247">
      <c r="A7" s="117" t="s">
        <v>836</v>
      </c>
      <c r="B7" s="118"/>
      <c r="C7" s="118"/>
      <c r="D7" s="118"/>
      <c r="E7" s="118"/>
      <c r="F7" s="118"/>
      <c r="G7" s="119"/>
      <c r="H7" s="120" t="s">
        <v>156</v>
      </c>
      <c r="I7" s="120" t="s">
        <v>156</v>
      </c>
      <c r="J7" s="120" t="s">
        <v>156</v>
      </c>
      <c r="K7" s="120" t="s">
        <v>156</v>
      </c>
      <c r="L7" s="120" t="s">
        <v>156</v>
      </c>
      <c r="M7" s="120" t="s">
        <v>156</v>
      </c>
      <c r="IM7" s="121"/>
    </row>
    <row r="8" s="78" customFormat="1" ht="19.5" customHeight="1" spans="1:247">
      <c r="A8" s="122" t="s">
        <v>156</v>
      </c>
      <c r="B8" s="123" t="s">
        <v>156</v>
      </c>
      <c r="C8" s="123" t="s">
        <v>156</v>
      </c>
      <c r="D8" s="124" t="s">
        <v>156</v>
      </c>
      <c r="E8" s="123" t="s">
        <v>156</v>
      </c>
      <c r="F8" s="123" t="s">
        <v>156</v>
      </c>
      <c r="G8" s="123" t="s">
        <v>156</v>
      </c>
      <c r="H8" s="125" t="s">
        <v>156</v>
      </c>
      <c r="I8" s="125" t="s">
        <v>156</v>
      </c>
      <c r="J8" s="125" t="s">
        <v>156</v>
      </c>
      <c r="K8" s="125" t="s">
        <v>156</v>
      </c>
      <c r="L8" s="125" t="s">
        <v>156</v>
      </c>
      <c r="M8" s="125" t="s">
        <v>156</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3" sqref="A3:H3"/>
    </sheetView>
  </sheetViews>
  <sheetFormatPr defaultColWidth="8.88888888888889" defaultRowHeight="12" outlineLevelRow="6"/>
  <cols>
    <col min="1" max="1" width="34.287037037037" style="77" customWidth="1"/>
    <col min="2" max="2" width="29" style="77" customWidth="1"/>
    <col min="3" max="5" width="23.5740740740741" style="77" customWidth="1"/>
    <col min="6" max="6" width="11.287037037037" style="78" customWidth="1"/>
    <col min="7" max="7" width="25.1296296296296" style="77" customWidth="1"/>
    <col min="8" max="8" width="15.5740740740741" style="78" customWidth="1"/>
    <col min="9" max="9" width="13.4259259259259" style="78" customWidth="1"/>
    <col min="10" max="10" width="18.8518518518519" style="77" customWidth="1"/>
    <col min="11" max="11" width="9.12962962962963" style="78" customWidth="1"/>
    <col min="12" max="16384" width="9.12962962962963" style="78"/>
  </cols>
  <sheetData>
    <row r="1" customHeight="1" spans="1:10">
      <c r="A1" s="77" t="s">
        <v>837</v>
      </c>
      <c r="J1" s="79"/>
    </row>
    <row r="2" ht="28.5" customHeight="1" spans="1:10">
      <c r="A2" s="80" t="s">
        <v>17</v>
      </c>
      <c r="B2" s="81"/>
      <c r="C2" s="81"/>
      <c r="D2" s="81"/>
      <c r="E2" s="81"/>
      <c r="F2" s="82"/>
      <c r="G2" s="81"/>
      <c r="H2" s="82"/>
      <c r="I2" s="82"/>
      <c r="J2" s="81"/>
    </row>
    <row r="3" ht="17.25" customHeight="1" spans="1:10">
      <c r="A3" s="83" t="s">
        <v>22</v>
      </c>
      <c r="B3" s="84"/>
      <c r="C3" s="84"/>
      <c r="D3" s="84"/>
      <c r="E3" s="84"/>
      <c r="F3" s="85"/>
      <c r="G3" s="84"/>
      <c r="H3" s="85"/>
    </row>
    <row r="4" ht="44.25" customHeight="1" spans="1:10">
      <c r="A4" s="86" t="s">
        <v>838</v>
      </c>
      <c r="B4" s="86" t="s">
        <v>358</v>
      </c>
      <c r="C4" s="86" t="s">
        <v>359</v>
      </c>
      <c r="D4" s="86" t="s">
        <v>360</v>
      </c>
      <c r="E4" s="86" t="s">
        <v>361</v>
      </c>
      <c r="F4" s="87" t="s">
        <v>362</v>
      </c>
      <c r="G4" s="86" t="s">
        <v>363</v>
      </c>
      <c r="H4" s="87" t="s">
        <v>364</v>
      </c>
      <c r="I4" s="87" t="s">
        <v>365</v>
      </c>
      <c r="J4" s="86" t="s">
        <v>366</v>
      </c>
    </row>
    <row r="5" ht="14.25" customHeight="1" spans="1:10">
      <c r="A5" s="86">
        <v>1</v>
      </c>
      <c r="B5" s="86">
        <v>2</v>
      </c>
      <c r="C5" s="86">
        <v>3</v>
      </c>
      <c r="D5" s="86">
        <v>4</v>
      </c>
      <c r="E5" s="86">
        <v>5</v>
      </c>
      <c r="F5" s="86">
        <v>6</v>
      </c>
      <c r="G5" s="86">
        <v>7</v>
      </c>
      <c r="H5" s="86">
        <v>8</v>
      </c>
      <c r="I5" s="86">
        <v>9</v>
      </c>
      <c r="J5" s="86">
        <v>10</v>
      </c>
    </row>
    <row r="6" ht="42" customHeight="1" spans="1:10">
      <c r="A6" s="88" t="s">
        <v>836</v>
      </c>
      <c r="B6" s="89"/>
      <c r="C6" s="89"/>
      <c r="D6" s="90"/>
      <c r="E6" s="91"/>
      <c r="F6" s="92"/>
      <c r="G6" s="91"/>
      <c r="H6" s="92"/>
      <c r="I6" s="92"/>
      <c r="J6" s="91"/>
    </row>
    <row r="7" ht="42.75" customHeight="1" spans="1:10">
      <c r="A7" s="93" t="s">
        <v>156</v>
      </c>
      <c r="B7" s="93" t="s">
        <v>156</v>
      </c>
      <c r="C7" s="93" t="s">
        <v>156</v>
      </c>
      <c r="D7" s="93" t="s">
        <v>156</v>
      </c>
      <c r="E7" s="94" t="s">
        <v>156</v>
      </c>
      <c r="F7" s="93" t="s">
        <v>156</v>
      </c>
      <c r="G7" s="94" t="s">
        <v>156</v>
      </c>
      <c r="H7" s="93" t="s">
        <v>156</v>
      </c>
      <c r="I7" s="93" t="s">
        <v>156</v>
      </c>
      <c r="J7" s="94" t="s">
        <v>156</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zoomScaleSheetLayoutView="60" workbookViewId="0">
      <selection activeCell="A3" sqref="A3"/>
    </sheetView>
  </sheetViews>
  <sheetFormatPr defaultColWidth="8.88888888888889" defaultRowHeight="12"/>
  <cols>
    <col min="1" max="1" width="19.8611111111111" style="55" customWidth="1"/>
    <col min="2" max="2" width="34.287037037037" style="55" customWidth="1"/>
    <col min="3" max="3" width="18.712962962963" style="55" customWidth="1"/>
    <col min="4" max="4" width="24.8518518518519" style="55" customWidth="1"/>
    <col min="5" max="7" width="23.5740740740741" style="55" customWidth="1"/>
    <col min="8" max="8" width="25.1296296296296" style="55" customWidth="1"/>
    <col min="9" max="9" width="18.8518518518519" style="55" customWidth="1"/>
    <col min="10" max="16384" width="9.12962962962963" style="55"/>
  </cols>
  <sheetData>
    <row r="1" spans="1:9">
      <c r="A1" s="55" t="s">
        <v>839</v>
      </c>
      <c r="I1" s="56"/>
    </row>
    <row r="2" ht="28.8" spans="1:9">
      <c r="B2" s="57" t="s">
        <v>18</v>
      </c>
      <c r="C2" s="57"/>
      <c r="D2" s="57"/>
      <c r="E2" s="57"/>
      <c r="F2" s="57"/>
      <c r="G2" s="57"/>
      <c r="H2" s="57"/>
      <c r="I2" s="57"/>
    </row>
    <row r="3" ht="14.4" spans="1:9">
      <c r="A3" s="58" t="s">
        <v>22</v>
      </c>
      <c r="C3" s="59"/>
    </row>
    <row r="4" ht="18" customHeight="1" spans="1:9">
      <c r="A4" s="60" t="s">
        <v>207</v>
      </c>
      <c r="B4" s="60" t="s">
        <v>208</v>
      </c>
      <c r="C4" s="60" t="s">
        <v>840</v>
      </c>
      <c r="D4" s="60" t="s">
        <v>841</v>
      </c>
      <c r="E4" s="60" t="s">
        <v>842</v>
      </c>
      <c r="F4" s="60" t="s">
        <v>843</v>
      </c>
      <c r="G4" s="61" t="s">
        <v>844</v>
      </c>
      <c r="H4" s="62"/>
      <c r="I4" s="63"/>
    </row>
    <row r="5" ht="18" customHeight="1" spans="1:9">
      <c r="A5" s="64"/>
      <c r="B5" s="64"/>
      <c r="C5" s="64"/>
      <c r="D5" s="64"/>
      <c r="E5" s="64"/>
      <c r="F5" s="64"/>
      <c r="G5" s="65" t="s">
        <v>775</v>
      </c>
      <c r="H5" s="65" t="s">
        <v>845</v>
      </c>
      <c r="I5" s="65" t="s">
        <v>846</v>
      </c>
    </row>
    <row r="6" ht="21" customHeight="1" spans="1:9">
      <c r="A6" s="66">
        <v>1</v>
      </c>
      <c r="B6" s="66">
        <v>2</v>
      </c>
      <c r="C6" s="66">
        <v>3</v>
      </c>
      <c r="D6" s="66">
        <v>4</v>
      </c>
      <c r="E6" s="66">
        <v>5</v>
      </c>
      <c r="F6" s="66">
        <v>6</v>
      </c>
      <c r="G6" s="66">
        <v>7</v>
      </c>
      <c r="H6" s="66">
        <v>8</v>
      </c>
      <c r="I6" s="66">
        <v>9</v>
      </c>
    </row>
    <row r="7" ht="33" customHeight="1" spans="1:9">
      <c r="A7" s="28" t="s">
        <v>92</v>
      </c>
      <c r="B7" s="28" t="s">
        <v>92</v>
      </c>
      <c r="C7" s="28" t="s">
        <v>847</v>
      </c>
      <c r="D7" s="28" t="s">
        <v>848</v>
      </c>
      <c r="E7" s="28" t="s">
        <v>849</v>
      </c>
      <c r="F7" s="28" t="s">
        <v>794</v>
      </c>
      <c r="G7" s="67">
        <v>1</v>
      </c>
      <c r="H7" s="68">
        <v>4000</v>
      </c>
      <c r="I7" s="68">
        <v>4000</v>
      </c>
    </row>
    <row r="8" ht="24" customHeight="1" spans="1:9">
      <c r="A8" s="69" t="s">
        <v>92</v>
      </c>
      <c r="B8" s="69" t="s">
        <v>96</v>
      </c>
      <c r="C8" s="69" t="s">
        <v>850</v>
      </c>
      <c r="D8" s="69" t="s">
        <v>851</v>
      </c>
      <c r="E8" s="69" t="s">
        <v>806</v>
      </c>
      <c r="F8" s="69" t="s">
        <v>472</v>
      </c>
      <c r="G8" s="69">
        <v>3</v>
      </c>
      <c r="H8" s="70">
        <v>1950</v>
      </c>
      <c r="I8" s="70">
        <v>5850</v>
      </c>
    </row>
    <row r="9" ht="24" customHeight="1" spans="1:9">
      <c r="A9" s="69" t="s">
        <v>92</v>
      </c>
      <c r="B9" s="69" t="s">
        <v>96</v>
      </c>
      <c r="C9" s="69" t="s">
        <v>847</v>
      </c>
      <c r="D9" s="69" t="s">
        <v>852</v>
      </c>
      <c r="E9" s="69" t="s">
        <v>796</v>
      </c>
      <c r="F9" s="69" t="s">
        <v>794</v>
      </c>
      <c r="G9" s="69">
        <v>1</v>
      </c>
      <c r="H9" s="70">
        <v>860</v>
      </c>
      <c r="I9" s="70">
        <v>860</v>
      </c>
    </row>
    <row r="10" ht="14.4" spans="1:9">
      <c r="A10" s="69" t="s">
        <v>92</v>
      </c>
      <c r="B10" s="69" t="s">
        <v>96</v>
      </c>
      <c r="C10" s="69" t="s">
        <v>853</v>
      </c>
      <c r="D10" s="69" t="s">
        <v>854</v>
      </c>
      <c r="E10" s="69" t="s">
        <v>855</v>
      </c>
      <c r="F10" s="69" t="s">
        <v>581</v>
      </c>
      <c r="G10" s="69">
        <v>10</v>
      </c>
      <c r="H10" s="70">
        <v>465</v>
      </c>
      <c r="I10" s="70">
        <v>4650</v>
      </c>
    </row>
    <row r="11" ht="14.4" spans="1:9">
      <c r="A11" s="69" t="s">
        <v>92</v>
      </c>
      <c r="B11" s="69" t="s">
        <v>96</v>
      </c>
      <c r="C11" s="69" t="s">
        <v>850</v>
      </c>
      <c r="D11" s="69" t="s">
        <v>856</v>
      </c>
      <c r="E11" s="69" t="s">
        <v>797</v>
      </c>
      <c r="F11" s="69" t="s">
        <v>799</v>
      </c>
      <c r="G11" s="69">
        <v>10</v>
      </c>
      <c r="H11" s="70">
        <v>920</v>
      </c>
      <c r="I11" s="70">
        <v>9200</v>
      </c>
    </row>
    <row r="12" ht="14.4" spans="1:9">
      <c r="A12" s="69" t="s">
        <v>92</v>
      </c>
      <c r="B12" s="69" t="s">
        <v>96</v>
      </c>
      <c r="C12" s="69" t="s">
        <v>847</v>
      </c>
      <c r="D12" s="69" t="s">
        <v>857</v>
      </c>
      <c r="E12" s="69" t="s">
        <v>807</v>
      </c>
      <c r="F12" s="69" t="s">
        <v>794</v>
      </c>
      <c r="G12" s="69">
        <v>5</v>
      </c>
      <c r="H12" s="70">
        <v>4750</v>
      </c>
      <c r="I12" s="70">
        <v>23750</v>
      </c>
    </row>
    <row r="13" ht="14.4" spans="1:9">
      <c r="A13" s="69" t="s">
        <v>92</v>
      </c>
      <c r="B13" s="69" t="s">
        <v>96</v>
      </c>
      <c r="C13" s="69" t="s">
        <v>850</v>
      </c>
      <c r="D13" s="69" t="s">
        <v>858</v>
      </c>
      <c r="E13" s="69" t="s">
        <v>859</v>
      </c>
      <c r="F13" s="69" t="s">
        <v>472</v>
      </c>
      <c r="G13" s="69">
        <v>1</v>
      </c>
      <c r="H13" s="70">
        <v>950</v>
      </c>
      <c r="I13" s="70">
        <v>950</v>
      </c>
    </row>
    <row r="14" ht="15" spans="1:9">
      <c r="A14" s="69" t="s">
        <v>92</v>
      </c>
      <c r="B14" s="69" t="s">
        <v>96</v>
      </c>
      <c r="C14" s="71" t="s">
        <v>850</v>
      </c>
      <c r="D14" s="71" t="s">
        <v>860</v>
      </c>
      <c r="E14" s="71" t="s">
        <v>800</v>
      </c>
      <c r="F14" s="71" t="s">
        <v>472</v>
      </c>
      <c r="G14" s="72">
        <v>1</v>
      </c>
      <c r="H14" s="73">
        <v>520</v>
      </c>
      <c r="I14" s="73">
        <v>520</v>
      </c>
    </row>
    <row r="15" ht="15" spans="1:9">
      <c r="A15" s="74" t="s">
        <v>77</v>
      </c>
      <c r="B15" s="74"/>
      <c r="C15" s="74"/>
      <c r="D15" s="74"/>
      <c r="E15" s="74"/>
      <c r="F15" s="74"/>
      <c r="G15" s="75">
        <f t="shared" ref="G15:I15" si="0">SUM(G7:G14)</f>
        <v>32</v>
      </c>
      <c r="H15" s="76"/>
      <c r="I15" s="76">
        <f t="shared" si="0"/>
        <v>49780</v>
      </c>
    </row>
  </sheetData>
  <mergeCells count="9">
    <mergeCell ref="B2:I2"/>
    <mergeCell ref="G4:I4"/>
    <mergeCell ref="A15:F15"/>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66"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3" sqref="A3:G3"/>
    </sheetView>
  </sheetViews>
  <sheetFormatPr defaultColWidth="10.4444444444444" defaultRowHeight="14.25" customHeight="1"/>
  <cols>
    <col min="1" max="1" width="26.712962962963" style="1" customWidth="1"/>
    <col min="2" max="2" width="33.1759259259259" style="1" customWidth="1"/>
    <col min="3" max="3" width="27.2592592592593" style="1" customWidth="1"/>
    <col min="4" max="7" width="22.3981481481481" style="1" customWidth="1"/>
    <col min="8" max="8" width="17.6296296296296" style="1" customWidth="1"/>
    <col min="9" max="11" width="22.3981481481481" style="1" customWidth="1"/>
    <col min="12" max="16384" width="10.4444444444444" style="1"/>
  </cols>
  <sheetData>
    <row r="1" s="1" customFormat="1" ht="13.5" customHeight="1" spans="1:11">
      <c r="A1" s="37" t="s">
        <v>861</v>
      </c>
      <c r="D1" s="38"/>
      <c r="E1" s="38"/>
      <c r="F1" s="38"/>
      <c r="G1" s="38"/>
      <c r="K1" s="39"/>
    </row>
    <row r="2" s="1" customFormat="1" ht="27.75" customHeight="1" spans="1:11">
      <c r="A2" s="40" t="s">
        <v>862</v>
      </c>
      <c r="B2" s="40"/>
      <c r="C2" s="40"/>
      <c r="D2" s="40"/>
      <c r="E2" s="40"/>
      <c r="F2" s="40"/>
      <c r="G2" s="40"/>
      <c r="H2" s="40"/>
      <c r="I2" s="40"/>
      <c r="J2" s="40"/>
      <c r="K2" s="40"/>
    </row>
    <row r="3" s="1" customFormat="1" ht="13.5" customHeight="1" spans="1:11">
      <c r="A3" s="5" t="s">
        <v>22</v>
      </c>
      <c r="B3" s="6"/>
      <c r="C3" s="6"/>
      <c r="D3" s="6"/>
      <c r="E3" s="6"/>
      <c r="F3" s="6"/>
      <c r="G3" s="6"/>
      <c r="H3" s="7"/>
      <c r="I3" s="7"/>
      <c r="J3" s="7"/>
      <c r="K3" s="8" t="s">
        <v>199</v>
      </c>
    </row>
    <row r="4" s="1" customFormat="1" ht="21.75" customHeight="1" spans="1:11">
      <c r="A4" s="9" t="s">
        <v>297</v>
      </c>
      <c r="B4" s="9" t="s">
        <v>210</v>
      </c>
      <c r="C4" s="9" t="s">
        <v>298</v>
      </c>
      <c r="D4" s="10" t="s">
        <v>211</v>
      </c>
      <c r="E4" s="10" t="s">
        <v>212</v>
      </c>
      <c r="F4" s="10" t="s">
        <v>299</v>
      </c>
      <c r="G4" s="10" t="s">
        <v>300</v>
      </c>
      <c r="H4" s="16" t="s">
        <v>77</v>
      </c>
      <c r="I4" s="41" t="s">
        <v>863</v>
      </c>
      <c r="J4" s="42"/>
      <c r="K4" s="43"/>
    </row>
    <row r="5" s="1" customFormat="1" ht="21.75" customHeight="1" spans="1:11">
      <c r="A5" s="14"/>
      <c r="B5" s="14"/>
      <c r="C5" s="14"/>
      <c r="D5" s="15"/>
      <c r="E5" s="15"/>
      <c r="F5" s="15"/>
      <c r="G5" s="15"/>
      <c r="H5" s="44"/>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3">
        <v>1</v>
      </c>
      <c r="B7" s="23">
        <v>2</v>
      </c>
      <c r="C7" s="23">
        <v>3</v>
      </c>
      <c r="D7" s="23">
        <v>4</v>
      </c>
      <c r="E7" s="23">
        <v>5</v>
      </c>
      <c r="F7" s="23">
        <v>6</v>
      </c>
      <c r="G7" s="23">
        <v>7</v>
      </c>
      <c r="H7" s="23">
        <v>8</v>
      </c>
      <c r="I7" s="23">
        <v>9</v>
      </c>
      <c r="J7" s="45">
        <v>10</v>
      </c>
      <c r="K7" s="45">
        <v>11</v>
      </c>
    </row>
    <row r="8" s="1" customFormat="1" ht="37" customHeight="1" spans="1:11">
      <c r="A8" s="46" t="s">
        <v>864</v>
      </c>
      <c r="B8" s="47"/>
      <c r="C8" s="48"/>
      <c r="D8" s="49"/>
      <c r="E8" s="49"/>
      <c r="F8" s="49"/>
      <c r="G8" s="49"/>
      <c r="H8" s="50"/>
      <c r="I8" s="50"/>
      <c r="J8" s="50"/>
      <c r="K8" s="50"/>
    </row>
    <row r="9" s="1" customFormat="1" ht="30.65" customHeight="1" spans="1:11">
      <c r="A9" s="51"/>
      <c r="B9" s="51"/>
      <c r="C9" s="51"/>
      <c r="D9" s="51"/>
      <c r="E9" s="51"/>
      <c r="F9" s="51"/>
      <c r="G9" s="51"/>
      <c r="H9" s="50"/>
      <c r="I9" s="50"/>
      <c r="J9" s="50"/>
      <c r="K9" s="50"/>
    </row>
    <row r="10" s="1" customFormat="1" ht="18.75" customHeight="1" spans="1:11">
      <c r="A10" s="52" t="s">
        <v>157</v>
      </c>
      <c r="B10" s="52"/>
      <c r="C10" s="52"/>
      <c r="D10" s="52"/>
      <c r="E10" s="52"/>
      <c r="F10" s="52"/>
      <c r="G10" s="52"/>
      <c r="H10" s="53"/>
      <c r="I10" s="50"/>
      <c r="J10" s="50"/>
      <c r="K10" s="50"/>
    </row>
    <row r="11" customHeight="1" spans="1:11">
      <c r="A11" s="54"/>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0"/>
  <sheetViews>
    <sheetView zoomScaleSheetLayoutView="60" workbookViewId="0">
      <pane xSplit="1" ySplit="6" topLeftCell="B19" activePane="bottomRight" state="frozen"/>
      <selection/>
      <selection pane="topRight"/>
      <selection pane="bottomLeft"/>
      <selection pane="bottomRight" activeCell="A3" sqref="A3:D37"/>
    </sheetView>
  </sheetViews>
  <sheetFormatPr defaultColWidth="8" defaultRowHeight="12" outlineLevelCol="5"/>
  <cols>
    <col min="1" max="1" width="39.5740740740741" style="95" customWidth="1"/>
    <col min="2" max="2" width="43.1296296296296" style="95" customWidth="1"/>
    <col min="3" max="3" width="40.4259259259259" style="95" customWidth="1"/>
    <col min="4" max="4" width="46.1296296296296" style="95" customWidth="1"/>
    <col min="5" max="5" width="8" style="78" customWidth="1"/>
    <col min="6" max="6" width="15.5740740740741" style="78" customWidth="1"/>
    <col min="7" max="16384" width="8" style="78"/>
  </cols>
  <sheetData>
    <row r="1" ht="17" customHeight="1" spans="1:6">
      <c r="A1" s="359" t="s">
        <v>21</v>
      </c>
      <c r="B1" s="97"/>
      <c r="C1" s="97"/>
      <c r="D1" s="165"/>
    </row>
    <row r="2" ht="36" customHeight="1" spans="1:6">
      <c r="A2" s="80" t="s">
        <v>2</v>
      </c>
      <c r="B2" s="360"/>
      <c r="C2" s="360"/>
      <c r="D2" s="360"/>
    </row>
    <row r="3" ht="21" customHeight="1" spans="1:6">
      <c r="A3" s="252" t="s">
        <v>22</v>
      </c>
      <c r="B3" s="312"/>
      <c r="C3" s="312"/>
      <c r="D3" s="361" t="s">
        <v>23</v>
      </c>
    </row>
    <row r="4" ht="19.5" customHeight="1" spans="1:6">
      <c r="A4" s="106" t="s">
        <v>24</v>
      </c>
      <c r="B4" s="194"/>
      <c r="C4" s="106" t="s">
        <v>25</v>
      </c>
      <c r="D4" s="194"/>
    </row>
    <row r="5" ht="19.5" customHeight="1" spans="1:6">
      <c r="A5" s="105" t="s">
        <v>26</v>
      </c>
      <c r="B5" s="105" t="s">
        <v>27</v>
      </c>
      <c r="C5" s="105" t="s">
        <v>28</v>
      </c>
      <c r="D5" s="105" t="s">
        <v>27</v>
      </c>
    </row>
    <row r="6" ht="19.5" customHeight="1" spans="1:6">
      <c r="A6" s="109"/>
      <c r="B6" s="109"/>
      <c r="C6" s="109"/>
      <c r="D6" s="109"/>
    </row>
    <row r="7" ht="20.25" customHeight="1" spans="1:6">
      <c r="A7" s="319" t="s">
        <v>29</v>
      </c>
      <c r="B7" s="315">
        <v>82491666.55</v>
      </c>
      <c r="C7" s="319" t="s">
        <v>30</v>
      </c>
      <c r="D7" s="362"/>
      <c r="F7" s="363"/>
    </row>
    <row r="8" ht="20.25" customHeight="1" spans="1:6">
      <c r="A8" s="319" t="s">
        <v>31</v>
      </c>
      <c r="B8" s="321"/>
      <c r="C8" s="319" t="s">
        <v>32</v>
      </c>
      <c r="D8" s="362"/>
      <c r="F8" s="363"/>
    </row>
    <row r="9" ht="20.25" customHeight="1" spans="1:6">
      <c r="A9" s="319" t="s">
        <v>33</v>
      </c>
      <c r="B9" s="321"/>
      <c r="C9" s="319" t="s">
        <v>34</v>
      </c>
      <c r="D9" s="362"/>
      <c r="F9" s="363"/>
    </row>
    <row r="10" ht="20.25" customHeight="1" spans="1:6">
      <c r="A10" s="319" t="s">
        <v>35</v>
      </c>
      <c r="B10" s="321"/>
      <c r="C10" s="319" t="s">
        <v>36</v>
      </c>
      <c r="D10" s="362"/>
      <c r="F10" s="363"/>
    </row>
    <row r="11" ht="20.25" customHeight="1" spans="1:6">
      <c r="A11" s="319" t="s">
        <v>37</v>
      </c>
      <c r="B11" s="364"/>
      <c r="C11" s="319" t="s">
        <v>38</v>
      </c>
      <c r="D11" s="362"/>
      <c r="F11" s="363"/>
    </row>
    <row r="12" ht="20.25" customHeight="1" spans="1:6">
      <c r="A12" s="319" t="s">
        <v>39</v>
      </c>
      <c r="B12" s="365"/>
      <c r="C12" s="319" t="s">
        <v>40</v>
      </c>
      <c r="D12" s="362"/>
      <c r="F12" s="363"/>
    </row>
    <row r="13" ht="20.25" customHeight="1" spans="1:6">
      <c r="A13" s="319" t="s">
        <v>41</v>
      </c>
      <c r="B13" s="365"/>
      <c r="C13" s="319" t="s">
        <v>42</v>
      </c>
      <c r="D13" s="362"/>
      <c r="F13" s="363"/>
    </row>
    <row r="14" ht="20.25" customHeight="1" spans="1:6">
      <c r="A14" s="319" t="s">
        <v>43</v>
      </c>
      <c r="B14" s="365"/>
      <c r="C14" s="319" t="s">
        <v>44</v>
      </c>
      <c r="D14" s="315">
        <v>838379.68</v>
      </c>
      <c r="F14" s="363"/>
    </row>
    <row r="15" ht="20.25" customHeight="1" spans="1:6">
      <c r="A15" s="366" t="s">
        <v>45</v>
      </c>
      <c r="B15" s="367"/>
      <c r="C15" s="319" t="s">
        <v>46</v>
      </c>
      <c r="D15" s="315">
        <v>533166</v>
      </c>
      <c r="F15" s="363"/>
    </row>
    <row r="16" ht="20.25" customHeight="1" spans="1:6">
      <c r="A16" s="366" t="s">
        <v>47</v>
      </c>
      <c r="B16" s="368"/>
      <c r="C16" s="319" t="s">
        <v>48</v>
      </c>
      <c r="D16" s="315"/>
      <c r="F16" s="363"/>
    </row>
    <row r="17" ht="20.25" customHeight="1" spans="1:6">
      <c r="A17" s="366"/>
      <c r="B17" s="369"/>
      <c r="C17" s="319" t="s">
        <v>49</v>
      </c>
      <c r="D17" s="315"/>
      <c r="F17" s="363"/>
    </row>
    <row r="18" ht="20.25" customHeight="1" spans="1:6">
      <c r="A18" s="368"/>
      <c r="B18" s="369"/>
      <c r="C18" s="319" t="s">
        <v>50</v>
      </c>
      <c r="D18" s="315"/>
      <c r="F18" s="363"/>
    </row>
    <row r="19" ht="20.25" customHeight="1" spans="1:6">
      <c r="A19" s="368"/>
      <c r="B19" s="369"/>
      <c r="C19" s="319" t="s">
        <v>51</v>
      </c>
      <c r="D19" s="315">
        <v>82148578.87</v>
      </c>
      <c r="F19" s="363"/>
    </row>
    <row r="20" ht="20.25" customHeight="1" spans="1:6">
      <c r="A20" s="368"/>
      <c r="B20" s="369"/>
      <c r="C20" s="319" t="s">
        <v>52</v>
      </c>
      <c r="D20" s="315"/>
      <c r="F20" s="363"/>
    </row>
    <row r="21" ht="20.25" customHeight="1" spans="1:6">
      <c r="A21" s="368"/>
      <c r="B21" s="369"/>
      <c r="C21" s="319" t="s">
        <v>53</v>
      </c>
      <c r="D21" s="315"/>
      <c r="F21" s="363"/>
    </row>
    <row r="22" ht="20.25" customHeight="1" spans="1:6">
      <c r="A22" s="368"/>
      <c r="B22" s="369"/>
      <c r="C22" s="319" t="s">
        <v>54</v>
      </c>
      <c r="D22" s="315"/>
      <c r="F22" s="363"/>
    </row>
    <row r="23" ht="20.25" customHeight="1" spans="1:6">
      <c r="A23" s="368"/>
      <c r="B23" s="369"/>
      <c r="C23" s="319" t="s">
        <v>55</v>
      </c>
      <c r="D23" s="315"/>
      <c r="F23" s="363"/>
    </row>
    <row r="24" ht="20.25" customHeight="1" spans="1:6">
      <c r="A24" s="368"/>
      <c r="B24" s="369"/>
      <c r="C24" s="319" t="s">
        <v>56</v>
      </c>
      <c r="D24" s="315"/>
      <c r="F24" s="363"/>
    </row>
    <row r="25" ht="20.25" customHeight="1" spans="1:6">
      <c r="A25" s="368"/>
      <c r="B25" s="369"/>
      <c r="C25" s="319" t="s">
        <v>57</v>
      </c>
      <c r="D25" s="315">
        <v>481488</v>
      </c>
      <c r="F25" s="363"/>
    </row>
    <row r="26" ht="20.25" customHeight="1" spans="1:6">
      <c r="A26" s="368"/>
      <c r="B26" s="369"/>
      <c r="C26" s="319" t="s">
        <v>58</v>
      </c>
      <c r="D26" s="315"/>
      <c r="F26" s="363"/>
    </row>
    <row r="27" ht="20.25" customHeight="1" spans="1:6">
      <c r="A27" s="368"/>
      <c r="B27" s="369"/>
      <c r="C27" s="319" t="s">
        <v>59</v>
      </c>
      <c r="D27" s="315"/>
      <c r="F27" s="363"/>
    </row>
    <row r="28" ht="20.25" customHeight="1" spans="1:6">
      <c r="A28" s="368"/>
      <c r="B28" s="369"/>
      <c r="C28" s="319" t="s">
        <v>60</v>
      </c>
      <c r="D28" s="315"/>
      <c r="F28" s="363"/>
    </row>
    <row r="29" ht="20.25" customHeight="1" spans="1:6">
      <c r="A29" s="368"/>
      <c r="B29" s="369"/>
      <c r="C29" s="319" t="s">
        <v>61</v>
      </c>
      <c r="D29" s="315"/>
      <c r="F29" s="363"/>
    </row>
    <row r="30" ht="20.25" customHeight="1" spans="1:6">
      <c r="A30" s="370"/>
      <c r="B30" s="371"/>
      <c r="C30" s="319" t="s">
        <v>62</v>
      </c>
      <c r="D30" s="315"/>
      <c r="F30" s="363"/>
    </row>
    <row r="31" ht="20.25" customHeight="1" spans="1:6">
      <c r="A31" s="370"/>
      <c r="B31" s="371"/>
      <c r="C31" s="319" t="s">
        <v>63</v>
      </c>
      <c r="D31" s="315"/>
      <c r="F31" s="363"/>
    </row>
    <row r="32" ht="20.25" customHeight="1" spans="1:6">
      <c r="A32" s="370"/>
      <c r="B32" s="371"/>
      <c r="C32" s="319" t="s">
        <v>64</v>
      </c>
      <c r="D32" s="315"/>
      <c r="F32" s="363"/>
    </row>
    <row r="33" ht="20.25" customHeight="1" spans="1:6">
      <c r="A33" s="372" t="s">
        <v>65</v>
      </c>
      <c r="B33" s="315">
        <v>82491666.55</v>
      </c>
      <c r="C33" s="325" t="s">
        <v>66</v>
      </c>
      <c r="D33" s="315">
        <v>84001612.55</v>
      </c>
      <c r="F33" s="363"/>
    </row>
    <row r="34" ht="20.25" customHeight="1" spans="1:6">
      <c r="A34" s="366" t="s">
        <v>67</v>
      </c>
      <c r="B34" s="315">
        <v>1509946</v>
      </c>
      <c r="C34" s="319" t="s">
        <v>68</v>
      </c>
      <c r="D34" s="373"/>
    </row>
    <row r="35" s="1" customFormat="1" ht="25.4" customHeight="1" spans="1:6">
      <c r="A35" s="374" t="s">
        <v>69</v>
      </c>
      <c r="B35" s="315">
        <v>278600</v>
      </c>
      <c r="C35" s="375" t="s">
        <v>69</v>
      </c>
      <c r="D35" s="376"/>
      <c r="F35" s="377"/>
    </row>
    <row r="36" s="1" customFormat="1" ht="25.4" customHeight="1" spans="1:6">
      <c r="A36" s="374" t="s">
        <v>70</v>
      </c>
      <c r="B36" s="315">
        <v>1231346</v>
      </c>
      <c r="C36" s="375" t="s">
        <v>71</v>
      </c>
      <c r="D36" s="378"/>
      <c r="F36" s="377"/>
    </row>
    <row r="37" ht="20.25" customHeight="1" spans="1:6">
      <c r="A37" s="379" t="s">
        <v>72</v>
      </c>
      <c r="B37" s="315">
        <f>B33+B34</f>
        <v>84001612.55</v>
      </c>
      <c r="C37" s="325" t="s">
        <v>73</v>
      </c>
      <c r="D37" s="315">
        <v>84001612.55</v>
      </c>
    </row>
    <row r="40" ht="15" spans="1:6">
      <c r="B40" s="328"/>
    </row>
  </sheetData>
  <mergeCells count="10">
    <mergeCell ref="A2:D2"/>
    <mergeCell ref="A3:B3"/>
    <mergeCell ref="A4:B4"/>
    <mergeCell ref="C4:D4"/>
    <mergeCell ref="A5:A6"/>
    <mergeCell ref="B5:B6"/>
    <mergeCell ref="C5:C6"/>
    <mergeCell ref="D5:D6"/>
    <mergeCell ref="F7:F33"/>
    <mergeCell ref="F35:F36"/>
  </mergeCells>
  <printOptions horizontalCentered="1"/>
  <pageMargins left="0.393055555555556" right="0.393055555555556" top="0.511805555555556" bottom="0.511805555555556" header="0.314583333333333" footer="0.314583333333333"/>
  <pageSetup paperSize="9" scale="69"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A3" sqref="A3:D3"/>
    </sheetView>
  </sheetViews>
  <sheetFormatPr defaultColWidth="10.4444444444444" defaultRowHeight="14.25" customHeight="1" outlineLevelCol="6"/>
  <cols>
    <col min="1" max="1" width="43.1296296296296" style="1" customWidth="1"/>
    <col min="2" max="2" width="32" style="1" customWidth="1"/>
    <col min="3" max="3" width="42.9722222222222" style="1" customWidth="1"/>
    <col min="4" max="4" width="19.4537037037037" style="1" customWidth="1"/>
    <col min="5" max="7" width="30.8888888888889" style="1" customWidth="1"/>
    <col min="8" max="16384" width="10.4444444444444" style="1"/>
  </cols>
  <sheetData>
    <row r="1" s="1" customFormat="1" customHeight="1" spans="1:7">
      <c r="A1" s="2" t="s">
        <v>865</v>
      </c>
      <c r="B1" s="3"/>
      <c r="C1" s="3"/>
      <c r="D1" s="3"/>
      <c r="E1" s="3"/>
      <c r="F1" s="3"/>
      <c r="G1" s="3"/>
    </row>
    <row r="2" s="1" customFormat="1" ht="27.75" customHeight="1" spans="1:7">
      <c r="A2" s="4" t="s">
        <v>866</v>
      </c>
      <c r="B2" s="4"/>
      <c r="C2" s="4"/>
      <c r="D2" s="4"/>
      <c r="E2" s="4"/>
      <c r="F2" s="4"/>
      <c r="G2" s="4"/>
    </row>
    <row r="3" s="1" customFormat="1" ht="13.5" customHeight="1" spans="1:7">
      <c r="A3" s="5" t="s">
        <v>22</v>
      </c>
      <c r="B3" s="6"/>
      <c r="C3" s="6"/>
      <c r="D3" s="6"/>
      <c r="E3" s="7"/>
      <c r="F3" s="7"/>
      <c r="G3" s="8" t="s">
        <v>199</v>
      </c>
    </row>
    <row r="4" s="1" customFormat="1" ht="21.75" customHeight="1" spans="1:7">
      <c r="A4" s="9" t="s">
        <v>298</v>
      </c>
      <c r="B4" s="9" t="s">
        <v>297</v>
      </c>
      <c r="C4" s="9" t="s">
        <v>210</v>
      </c>
      <c r="D4" s="10" t="s">
        <v>867</v>
      </c>
      <c r="E4" s="11" t="s">
        <v>80</v>
      </c>
      <c r="F4" s="12"/>
      <c r="G4" s="13"/>
    </row>
    <row r="5" s="1" customFormat="1" ht="21.75" customHeight="1" spans="1:7">
      <c r="A5" s="14"/>
      <c r="B5" s="14"/>
      <c r="C5" s="14"/>
      <c r="D5" s="15"/>
      <c r="E5" s="16" t="s">
        <v>868</v>
      </c>
      <c r="F5" s="10" t="s">
        <v>869</v>
      </c>
      <c r="G5" s="10" t="s">
        <v>870</v>
      </c>
    </row>
    <row r="6" s="1" customFormat="1" ht="40.5" customHeight="1" spans="1:7">
      <c r="A6" s="17"/>
      <c r="B6" s="17"/>
      <c r="C6" s="17"/>
      <c r="D6" s="18"/>
      <c r="E6" s="19"/>
      <c r="F6" s="18"/>
      <c r="G6" s="18"/>
    </row>
    <row r="7" s="1" customFormat="1" ht="15" customHeight="1" spans="1:7">
      <c r="A7" s="20">
        <v>1</v>
      </c>
      <c r="B7" s="21">
        <v>2</v>
      </c>
      <c r="C7" s="22">
        <v>3</v>
      </c>
      <c r="D7" s="23">
        <v>4</v>
      </c>
      <c r="E7" s="23">
        <v>5</v>
      </c>
      <c r="F7" s="23">
        <v>6</v>
      </c>
      <c r="G7" s="23">
        <v>7</v>
      </c>
    </row>
    <row r="8" s="1" customFormat="1" ht="33" customHeight="1" spans="1:7">
      <c r="A8" s="24" t="s">
        <v>871</v>
      </c>
      <c r="B8" s="25" t="s">
        <v>304</v>
      </c>
      <c r="C8" s="25" t="s">
        <v>306</v>
      </c>
      <c r="D8" s="26" t="s">
        <v>872</v>
      </c>
      <c r="E8" s="27">
        <v>140000</v>
      </c>
      <c r="F8" s="27">
        <v>200000</v>
      </c>
      <c r="G8" s="27">
        <v>200000</v>
      </c>
    </row>
    <row r="9" s="1" customFormat="1" ht="33" customHeight="1" spans="1:7">
      <c r="A9" s="24" t="s">
        <v>871</v>
      </c>
      <c r="B9" s="25" t="s">
        <v>304</v>
      </c>
      <c r="C9" s="25" t="s">
        <v>310</v>
      </c>
      <c r="D9" s="26" t="s">
        <v>873</v>
      </c>
      <c r="E9" s="27">
        <v>20000000</v>
      </c>
      <c r="F9" s="27">
        <v>0</v>
      </c>
      <c r="G9" s="27">
        <v>0</v>
      </c>
    </row>
    <row r="10" s="1" customFormat="1" ht="33" customHeight="1" spans="1:7">
      <c r="A10" s="24" t="s">
        <v>871</v>
      </c>
      <c r="B10" s="25" t="s">
        <v>304</v>
      </c>
      <c r="C10" s="25" t="s">
        <v>314</v>
      </c>
      <c r="D10" s="26" t="s">
        <v>873</v>
      </c>
      <c r="E10" s="27">
        <v>25948179.55</v>
      </c>
      <c r="F10" s="27">
        <v>0</v>
      </c>
      <c r="G10" s="27">
        <v>0</v>
      </c>
    </row>
    <row r="11" s="1" customFormat="1" ht="33" customHeight="1" spans="1:7">
      <c r="A11" s="24" t="s">
        <v>871</v>
      </c>
      <c r="B11" s="25" t="s">
        <v>315</v>
      </c>
      <c r="C11" s="25" t="s">
        <v>317</v>
      </c>
      <c r="D11" s="26" t="s">
        <v>872</v>
      </c>
      <c r="E11" s="27">
        <v>8512.68</v>
      </c>
      <c r="F11" s="27">
        <v>8512.68</v>
      </c>
      <c r="G11" s="27">
        <v>8512.68</v>
      </c>
    </row>
    <row r="12" s="1" customFormat="1" ht="33" customHeight="1" spans="1:7">
      <c r="A12" s="24" t="s">
        <v>871</v>
      </c>
      <c r="B12" s="25" t="s">
        <v>320</v>
      </c>
      <c r="C12" s="25" t="s">
        <v>322</v>
      </c>
      <c r="D12" s="26" t="s">
        <v>872</v>
      </c>
      <c r="E12" s="27">
        <v>1140</v>
      </c>
      <c r="F12" s="27">
        <v>1140</v>
      </c>
      <c r="G12" s="27">
        <v>1140</v>
      </c>
    </row>
    <row r="13" s="1" customFormat="1" ht="33" customHeight="1" spans="1:7">
      <c r="A13" s="24" t="s">
        <v>871</v>
      </c>
      <c r="B13" s="25" t="s">
        <v>320</v>
      </c>
      <c r="C13" s="25" t="s">
        <v>324</v>
      </c>
      <c r="D13" s="26" t="s">
        <v>872</v>
      </c>
      <c r="E13" s="27">
        <v>3470</v>
      </c>
      <c r="F13" s="27">
        <v>3470</v>
      </c>
      <c r="G13" s="27">
        <v>3470</v>
      </c>
    </row>
    <row r="14" s="1" customFormat="1" ht="33" customHeight="1" spans="1:7">
      <c r="A14" s="24" t="s">
        <v>871</v>
      </c>
      <c r="B14" s="25" t="s">
        <v>304</v>
      </c>
      <c r="C14" s="25" t="s">
        <v>326</v>
      </c>
      <c r="D14" s="26" t="s">
        <v>872</v>
      </c>
      <c r="E14" s="27">
        <v>130877.32</v>
      </c>
      <c r="F14" s="27">
        <v>150000</v>
      </c>
      <c r="G14" s="27">
        <v>150000</v>
      </c>
    </row>
    <row r="15" s="1" customFormat="1" ht="33" customHeight="1" spans="1:7">
      <c r="A15" s="24" t="s">
        <v>871</v>
      </c>
      <c r="B15" s="25" t="s">
        <v>304</v>
      </c>
      <c r="C15" s="25" t="s">
        <v>328</v>
      </c>
      <c r="D15" s="26" t="s">
        <v>872</v>
      </c>
      <c r="E15" s="27">
        <v>66000</v>
      </c>
      <c r="F15" s="27">
        <v>66000</v>
      </c>
      <c r="G15" s="27">
        <v>66000</v>
      </c>
    </row>
    <row r="16" s="1" customFormat="1" ht="33" customHeight="1" spans="1:7">
      <c r="A16" s="24" t="s">
        <v>871</v>
      </c>
      <c r="B16" s="25" t="s">
        <v>315</v>
      </c>
      <c r="C16" s="25" t="s">
        <v>332</v>
      </c>
      <c r="D16" s="26" t="s">
        <v>872</v>
      </c>
      <c r="E16" s="27">
        <v>14000000</v>
      </c>
      <c r="F16" s="27">
        <v>18000000</v>
      </c>
      <c r="G16" s="27">
        <v>18000000</v>
      </c>
    </row>
    <row r="17" s="1" customFormat="1" ht="33" customHeight="1" spans="1:7">
      <c r="A17" s="24" t="s">
        <v>871</v>
      </c>
      <c r="B17" s="25" t="s">
        <v>304</v>
      </c>
      <c r="C17" s="25" t="s">
        <v>334</v>
      </c>
      <c r="D17" s="26" t="s">
        <v>873</v>
      </c>
      <c r="E17" s="27">
        <v>98600</v>
      </c>
      <c r="F17" s="27">
        <v>0</v>
      </c>
      <c r="G17" s="27">
        <v>0</v>
      </c>
    </row>
    <row r="18" s="1" customFormat="1" ht="33" customHeight="1" spans="1:7">
      <c r="A18" s="24" t="s">
        <v>871</v>
      </c>
      <c r="B18" s="25" t="s">
        <v>304</v>
      </c>
      <c r="C18" s="25" t="s">
        <v>337</v>
      </c>
      <c r="D18" s="26" t="s">
        <v>873</v>
      </c>
      <c r="E18" s="27">
        <v>100000</v>
      </c>
      <c r="F18" s="27">
        <v>0</v>
      </c>
      <c r="G18" s="27">
        <v>0</v>
      </c>
    </row>
    <row r="19" s="1" customFormat="1" ht="33" customHeight="1" spans="1:7">
      <c r="A19" s="24" t="s">
        <v>871</v>
      </c>
      <c r="B19" s="25" t="s">
        <v>320</v>
      </c>
      <c r="C19" s="25" t="s">
        <v>339</v>
      </c>
      <c r="D19" s="26" t="s">
        <v>873</v>
      </c>
      <c r="E19" s="27">
        <v>80000</v>
      </c>
      <c r="F19" s="27">
        <v>0</v>
      </c>
      <c r="G19" s="27">
        <v>0</v>
      </c>
    </row>
    <row r="20" ht="33" customHeight="1" spans="1:7">
      <c r="A20" s="24" t="s">
        <v>871</v>
      </c>
      <c r="B20" s="25" t="s">
        <v>320</v>
      </c>
      <c r="C20" s="25" t="s">
        <v>341</v>
      </c>
      <c r="D20" s="26" t="s">
        <v>873</v>
      </c>
      <c r="E20" s="27">
        <v>1300000</v>
      </c>
      <c r="F20" s="27">
        <v>0</v>
      </c>
      <c r="G20" s="27">
        <v>0</v>
      </c>
    </row>
    <row r="21" ht="33" customHeight="1" spans="1:7">
      <c r="A21" s="24" t="s">
        <v>871</v>
      </c>
      <c r="B21" s="25" t="s">
        <v>304</v>
      </c>
      <c r="C21" s="25" t="s">
        <v>343</v>
      </c>
      <c r="D21" s="26" t="s">
        <v>873</v>
      </c>
      <c r="E21" s="27">
        <v>12750000</v>
      </c>
      <c r="F21" s="27">
        <v>0</v>
      </c>
      <c r="G21" s="27">
        <v>0</v>
      </c>
    </row>
    <row r="22" ht="33" customHeight="1" spans="1:7">
      <c r="A22" s="28" t="s">
        <v>96</v>
      </c>
      <c r="B22" s="29" t="s">
        <v>304</v>
      </c>
      <c r="C22" s="28" t="s">
        <v>348</v>
      </c>
      <c r="D22" s="26" t="s">
        <v>872</v>
      </c>
      <c r="E22" s="30">
        <v>75610</v>
      </c>
      <c r="F22" s="30">
        <v>150000</v>
      </c>
      <c r="G22" s="30">
        <v>150000</v>
      </c>
    </row>
    <row r="23" ht="33" customHeight="1" spans="1:7">
      <c r="A23" s="28" t="s">
        <v>96</v>
      </c>
      <c r="B23" s="29" t="s">
        <v>304</v>
      </c>
      <c r="C23" s="28" t="s">
        <v>354</v>
      </c>
      <c r="D23" s="26" t="s">
        <v>872</v>
      </c>
      <c r="E23" s="30">
        <v>69780</v>
      </c>
      <c r="F23" s="30">
        <v>450000</v>
      </c>
      <c r="G23" s="30">
        <v>450000</v>
      </c>
    </row>
    <row r="24" ht="33" customHeight="1" spans="1:7">
      <c r="A24" s="28" t="s">
        <v>96</v>
      </c>
      <c r="B24" s="29" t="s">
        <v>304</v>
      </c>
      <c r="C24" s="28" t="s">
        <v>324</v>
      </c>
      <c r="D24" s="26" t="s">
        <v>872</v>
      </c>
      <c r="E24" s="30">
        <v>3470</v>
      </c>
      <c r="F24" s="30">
        <v>3470</v>
      </c>
      <c r="G24" s="30">
        <v>3470</v>
      </c>
    </row>
    <row r="25" ht="33" customHeight="1" spans="1:7">
      <c r="A25" s="28" t="s">
        <v>96</v>
      </c>
      <c r="B25" s="29" t="s">
        <v>304</v>
      </c>
      <c r="C25" s="28" t="s">
        <v>322</v>
      </c>
      <c r="D25" s="26" t="s">
        <v>872</v>
      </c>
      <c r="E25" s="30">
        <v>1140</v>
      </c>
      <c r="F25" s="30">
        <v>1140</v>
      </c>
      <c r="G25" s="30">
        <v>1140</v>
      </c>
    </row>
    <row r="26" ht="33" customHeight="1" spans="1:7">
      <c r="A26" s="28" t="s">
        <v>94</v>
      </c>
      <c r="B26" s="28" t="s">
        <v>320</v>
      </c>
      <c r="C26" s="28" t="s">
        <v>345</v>
      </c>
      <c r="D26" s="26" t="s">
        <v>872</v>
      </c>
      <c r="E26" s="31">
        <v>3470</v>
      </c>
      <c r="F26" s="31">
        <v>3470</v>
      </c>
      <c r="G26" s="31">
        <v>3470</v>
      </c>
    </row>
    <row r="27" ht="33" customHeight="1" spans="1:7">
      <c r="A27" s="32" t="s">
        <v>94</v>
      </c>
      <c r="B27" s="32" t="s">
        <v>320</v>
      </c>
      <c r="C27" s="32" t="s">
        <v>322</v>
      </c>
      <c r="D27" s="33" t="s">
        <v>872</v>
      </c>
      <c r="E27" s="34">
        <v>1140</v>
      </c>
      <c r="F27" s="34">
        <v>1140</v>
      </c>
      <c r="G27" s="34">
        <v>1140</v>
      </c>
    </row>
    <row r="28" ht="33" customHeight="1" spans="1:7">
      <c r="A28" s="35" t="s">
        <v>77</v>
      </c>
      <c r="B28" s="35"/>
      <c r="C28" s="35"/>
      <c r="D28" s="35"/>
      <c r="E28" s="36">
        <f>SUM(E8:E27)</f>
        <v>74781389.55</v>
      </c>
      <c r="F28" s="36">
        <f>SUM(F8:F27)</f>
        <v>19038342.68</v>
      </c>
      <c r="G28" s="36">
        <f>SUM(G8:G27)</f>
        <v>19038342.68</v>
      </c>
    </row>
  </sheetData>
  <mergeCells count="11">
    <mergeCell ref="A2:G2"/>
    <mergeCell ref="A3:D3"/>
    <mergeCell ref="E4:G4"/>
    <mergeCell ref="A28:D28"/>
    <mergeCell ref="A4:A6"/>
    <mergeCell ref="B4:B6"/>
    <mergeCell ref="C4:C6"/>
    <mergeCell ref="D4:D6"/>
    <mergeCell ref="E5:E6"/>
    <mergeCell ref="F5:F6"/>
    <mergeCell ref="G5:G6"/>
  </mergeCells>
  <pageMargins left="0.75" right="0.75" top="1" bottom="1" header="0.5" footer="0.5"/>
  <pageSetup paperSize="9" orientation="portrait"/>
  <headerFooter/>
  <ignoredErrors>
    <ignoredError sqref="E28:G28"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
  <sheetViews>
    <sheetView zoomScaleSheetLayoutView="60" workbookViewId="0">
      <selection activeCell="F26" sqref="F26"/>
    </sheetView>
  </sheetViews>
  <sheetFormatPr defaultColWidth="8" defaultRowHeight="14.25" customHeight="1"/>
  <cols>
    <col min="1" max="1" width="21.1296296296296" style="95" customWidth="1"/>
    <col min="2" max="2" width="35.1388888888889" style="95" customWidth="1"/>
    <col min="3" max="3" width="18.1388888888889" style="95" customWidth="1"/>
    <col min="4" max="4" width="18.4259259259259" style="95" customWidth="1"/>
    <col min="5" max="5" width="18.287037037037" style="95" customWidth="1"/>
    <col min="6" max="6" width="14" style="95" customWidth="1"/>
    <col min="7" max="8" width="12.5740740740741" style="95" customWidth="1"/>
    <col min="9" max="9" width="8.85185185185185" style="95" customWidth="1"/>
    <col min="10" max="14" width="12.5740740740741" style="95" customWidth="1"/>
    <col min="15" max="15" width="14.4259259259259" style="78" customWidth="1"/>
    <col min="16" max="16" width="12.4259259259259" style="78" customWidth="1"/>
    <col min="17" max="17" width="9.71296296296296" style="78" customWidth="1"/>
    <col min="18" max="18" width="10.5740740740741" style="78" customWidth="1"/>
    <col min="19" max="19" width="17.1388888888889" style="95" customWidth="1"/>
    <col min="20" max="20" width="8" style="78" customWidth="1"/>
    <col min="21" max="16384" width="8" style="78"/>
  </cols>
  <sheetData>
    <row r="1" ht="12" customHeight="1" spans="1:19">
      <c r="A1" s="335" t="s">
        <v>74</v>
      </c>
      <c r="B1" s="97"/>
      <c r="C1" s="97"/>
      <c r="D1" s="97"/>
      <c r="E1" s="97"/>
      <c r="F1" s="97"/>
      <c r="G1" s="97"/>
      <c r="H1" s="97"/>
      <c r="I1" s="97"/>
      <c r="J1" s="97"/>
      <c r="K1" s="97"/>
      <c r="L1" s="97"/>
      <c r="M1" s="97"/>
      <c r="N1" s="97"/>
      <c r="O1" s="336"/>
      <c r="P1" s="336"/>
      <c r="Q1" s="336"/>
      <c r="R1" s="336"/>
    </row>
    <row r="2" ht="36" customHeight="1" spans="1:19">
      <c r="A2" s="337" t="s">
        <v>3</v>
      </c>
      <c r="B2" s="81"/>
      <c r="C2" s="81"/>
      <c r="D2" s="81"/>
      <c r="E2" s="81"/>
      <c r="F2" s="81"/>
      <c r="G2" s="81"/>
      <c r="H2" s="81"/>
      <c r="I2" s="81"/>
      <c r="J2" s="81"/>
      <c r="K2" s="81"/>
      <c r="L2" s="81"/>
      <c r="M2" s="81"/>
      <c r="N2" s="81"/>
      <c r="O2" s="82"/>
      <c r="P2" s="82"/>
      <c r="Q2" s="82"/>
      <c r="R2" s="82"/>
      <c r="S2" s="81"/>
    </row>
    <row r="3" ht="20.25" customHeight="1" spans="1:19">
      <c r="A3" s="338" t="s">
        <v>22</v>
      </c>
      <c r="B3" s="134"/>
      <c r="C3" s="134"/>
      <c r="D3" s="134"/>
      <c r="E3" s="134"/>
      <c r="F3" s="134"/>
      <c r="G3" s="134"/>
      <c r="H3" s="134"/>
      <c r="I3" s="134"/>
      <c r="J3" s="134"/>
      <c r="K3" s="134"/>
      <c r="L3" s="134"/>
      <c r="M3" s="134"/>
      <c r="N3" s="134"/>
      <c r="O3" s="339"/>
      <c r="P3" s="339"/>
      <c r="Q3" s="339"/>
      <c r="R3" s="339"/>
      <c r="S3" s="340" t="s">
        <v>23</v>
      </c>
    </row>
    <row r="4" ht="18.75" customHeight="1" spans="1:19">
      <c r="A4" s="341" t="s">
        <v>75</v>
      </c>
      <c r="B4" s="342" t="s">
        <v>76</v>
      </c>
      <c r="C4" s="342" t="s">
        <v>77</v>
      </c>
      <c r="D4" s="343" t="s">
        <v>78</v>
      </c>
      <c r="E4" s="344"/>
      <c r="F4" s="344"/>
      <c r="G4" s="344"/>
      <c r="H4" s="344"/>
      <c r="I4" s="344"/>
      <c r="J4" s="344"/>
      <c r="K4" s="344"/>
      <c r="L4" s="344"/>
      <c r="M4" s="344"/>
      <c r="N4" s="344"/>
      <c r="O4" s="345" t="s">
        <v>67</v>
      </c>
      <c r="P4" s="345"/>
      <c r="Q4" s="345"/>
      <c r="R4" s="345"/>
      <c r="S4" s="346"/>
    </row>
    <row r="5" ht="18.75" customHeight="1" spans="1:19">
      <c r="A5" s="347"/>
      <c r="B5" s="348"/>
      <c r="C5" s="348"/>
      <c r="D5" s="349" t="s">
        <v>79</v>
      </c>
      <c r="E5" s="349" t="s">
        <v>80</v>
      </c>
      <c r="F5" s="349" t="s">
        <v>81</v>
      </c>
      <c r="G5" s="349" t="s">
        <v>82</v>
      </c>
      <c r="H5" s="349" t="s">
        <v>83</v>
      </c>
      <c r="I5" s="350" t="s">
        <v>84</v>
      </c>
      <c r="J5" s="344"/>
      <c r="K5" s="344"/>
      <c r="L5" s="344"/>
      <c r="M5" s="344"/>
      <c r="N5" s="344"/>
      <c r="O5" s="345" t="s">
        <v>79</v>
      </c>
      <c r="P5" s="345" t="s">
        <v>80</v>
      </c>
      <c r="Q5" s="345" t="s">
        <v>81</v>
      </c>
      <c r="R5" s="351" t="s">
        <v>82</v>
      </c>
      <c r="S5" s="345" t="s">
        <v>85</v>
      </c>
    </row>
    <row r="6" ht="33.75" customHeight="1" spans="1:19">
      <c r="A6" s="352"/>
      <c r="B6" s="353"/>
      <c r="C6" s="353"/>
      <c r="D6" s="352"/>
      <c r="E6" s="352"/>
      <c r="F6" s="352"/>
      <c r="G6" s="352"/>
      <c r="H6" s="352"/>
      <c r="I6" s="353" t="s">
        <v>79</v>
      </c>
      <c r="J6" s="353" t="s">
        <v>86</v>
      </c>
      <c r="K6" s="353" t="s">
        <v>87</v>
      </c>
      <c r="L6" s="353" t="s">
        <v>88</v>
      </c>
      <c r="M6" s="353" t="s">
        <v>89</v>
      </c>
      <c r="N6" s="354" t="s">
        <v>90</v>
      </c>
      <c r="O6" s="345"/>
      <c r="P6" s="345"/>
      <c r="Q6" s="345"/>
      <c r="R6" s="351"/>
      <c r="S6" s="345"/>
    </row>
    <row r="7" ht="16.5" customHeight="1" spans="1:19">
      <c r="A7" s="355">
        <v>1</v>
      </c>
      <c r="B7" s="355">
        <v>2</v>
      </c>
      <c r="C7" s="355">
        <v>3</v>
      </c>
      <c r="D7" s="355">
        <v>4</v>
      </c>
      <c r="E7" s="355">
        <v>5</v>
      </c>
      <c r="F7" s="355">
        <v>6</v>
      </c>
      <c r="G7" s="355">
        <v>7</v>
      </c>
      <c r="H7" s="355">
        <v>8</v>
      </c>
      <c r="I7" s="355">
        <v>9</v>
      </c>
      <c r="J7" s="355">
        <v>10</v>
      </c>
      <c r="K7" s="355">
        <v>11</v>
      </c>
      <c r="L7" s="355">
        <v>12</v>
      </c>
      <c r="M7" s="355">
        <v>13</v>
      </c>
      <c r="N7" s="355">
        <v>14</v>
      </c>
      <c r="O7" s="355">
        <v>15</v>
      </c>
      <c r="P7" s="355">
        <v>16</v>
      </c>
      <c r="Q7" s="355">
        <v>17</v>
      </c>
      <c r="R7" s="355">
        <v>18</v>
      </c>
      <c r="S7" s="257">
        <v>19</v>
      </c>
    </row>
    <row r="8" s="208" customFormat="1" ht="16.5" customHeight="1" outlineLevel="1" spans="1:19">
      <c r="A8" s="332" t="s">
        <v>91</v>
      </c>
      <c r="B8" s="332" t="s">
        <v>92</v>
      </c>
      <c r="C8" s="274">
        <v>80054874.55</v>
      </c>
      <c r="D8" s="274">
        <v>78544928.55</v>
      </c>
      <c r="E8" s="274">
        <v>78544928.55</v>
      </c>
      <c r="F8" s="274"/>
      <c r="G8" s="274"/>
      <c r="H8" s="274"/>
      <c r="I8" s="274"/>
      <c r="J8" s="274"/>
      <c r="K8" s="274"/>
      <c r="L8" s="274"/>
      <c r="M8" s="274"/>
      <c r="N8" s="274"/>
      <c r="O8" s="274">
        <v>1509946</v>
      </c>
      <c r="P8" s="274">
        <v>278600</v>
      </c>
      <c r="Q8" s="274"/>
      <c r="R8" s="274"/>
      <c r="S8" s="274">
        <v>1231346</v>
      </c>
    </row>
    <row r="9" s="208" customFormat="1" ht="16.5" customHeight="1" outlineLevel="1" spans="1:19">
      <c r="A9" s="332" t="s">
        <v>93</v>
      </c>
      <c r="B9" s="332" t="s">
        <v>94</v>
      </c>
      <c r="C9" s="274">
        <v>455294</v>
      </c>
      <c r="D9" s="274">
        <v>455294</v>
      </c>
      <c r="E9" s="274">
        <v>455294</v>
      </c>
      <c r="F9" s="274"/>
      <c r="G9" s="274"/>
      <c r="H9" s="274"/>
      <c r="I9" s="274"/>
      <c r="J9" s="274"/>
      <c r="K9" s="274"/>
      <c r="L9" s="274"/>
      <c r="M9" s="274"/>
      <c r="N9" s="274"/>
      <c r="O9" s="274"/>
      <c r="P9" s="274"/>
      <c r="Q9" s="274"/>
      <c r="R9" s="274"/>
      <c r="S9" s="356"/>
    </row>
    <row r="10" s="208" customFormat="1" ht="16.5" customHeight="1" outlineLevel="1" spans="1:19">
      <c r="A10" s="332" t="s">
        <v>95</v>
      </c>
      <c r="B10" s="332" t="s">
        <v>96</v>
      </c>
      <c r="C10" s="274">
        <v>3491444</v>
      </c>
      <c r="D10" s="274">
        <v>3491444</v>
      </c>
      <c r="E10" s="274">
        <v>3491444</v>
      </c>
      <c r="F10" s="274"/>
      <c r="G10" s="274"/>
      <c r="H10" s="274"/>
      <c r="I10" s="274"/>
      <c r="J10" s="274"/>
      <c r="K10" s="274"/>
      <c r="L10" s="274"/>
      <c r="M10" s="274"/>
      <c r="N10" s="274"/>
      <c r="O10" s="274"/>
      <c r="P10" s="274"/>
      <c r="Q10" s="274"/>
      <c r="R10" s="274"/>
      <c r="S10" s="356"/>
    </row>
    <row r="11" ht="16.5" customHeight="1" spans="1:19">
      <c r="A11" s="357" t="s">
        <v>77</v>
      </c>
      <c r="B11" s="358"/>
      <c r="C11" s="274">
        <v>84001612.55</v>
      </c>
      <c r="D11" s="274">
        <v>82491666.55</v>
      </c>
      <c r="E11" s="274">
        <v>82491666.55</v>
      </c>
      <c r="F11" s="274"/>
      <c r="G11" s="274"/>
      <c r="H11" s="274"/>
      <c r="I11" s="274"/>
      <c r="J11" s="274"/>
      <c r="K11" s="274"/>
      <c r="L11" s="274"/>
      <c r="M11" s="274"/>
      <c r="N11" s="274"/>
      <c r="O11" s="274">
        <v>1509946</v>
      </c>
      <c r="P11" s="274">
        <v>278600</v>
      </c>
      <c r="Q11" s="274"/>
      <c r="R11" s="274"/>
      <c r="S11" s="274">
        <v>1231346</v>
      </c>
    </row>
    <row r="12" customHeight="1" spans="1:19">
      <c r="S12" s="79"/>
    </row>
    <row r="13" customHeight="1" spans="1:19">
      <c r="B13" s="265"/>
    </row>
    <row r="14" customHeight="1" spans="1:19">
      <c r="B14" s="265"/>
    </row>
  </sheetData>
  <mergeCells count="19">
    <mergeCell ref="A2:S2"/>
    <mergeCell ref="A3:D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1"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3"/>
  <sheetViews>
    <sheetView zoomScaleSheetLayoutView="60" workbookViewId="0">
      <selection activeCell="D28" sqref="D7 D15 D21 D28"/>
    </sheetView>
  </sheetViews>
  <sheetFormatPr defaultColWidth="8.88888888888889" defaultRowHeight="14.25" customHeight="1"/>
  <cols>
    <col min="1" max="1" width="14.287037037037" style="95" customWidth="1"/>
    <col min="2" max="2" width="29.1296296296296" style="95" customWidth="1"/>
    <col min="3" max="3" width="15.4259259259259" style="95" customWidth="1"/>
    <col min="4" max="4" width="17.5740740740741" style="95" customWidth="1"/>
    <col min="5" max="5" width="17.4259259259259" style="95" customWidth="1"/>
    <col min="6" max="8" width="18.8518518518519" style="95" customWidth="1"/>
    <col min="9" max="9" width="15.5740740740741" style="95" customWidth="1"/>
    <col min="10" max="10" width="14.1296296296296" style="95" customWidth="1"/>
    <col min="11" max="15" width="18.8518518518519" style="95" customWidth="1"/>
    <col min="16" max="16" width="9.12962962962963" style="95" customWidth="1"/>
    <col min="17" max="16384" width="9.12962962962963" style="95"/>
  </cols>
  <sheetData>
    <row r="1" ht="15.75" customHeight="1" spans="1:15">
      <c r="A1" s="296" t="s">
        <v>97</v>
      </c>
      <c r="B1" s="97"/>
      <c r="C1" s="97"/>
      <c r="D1" s="97"/>
      <c r="E1" s="97"/>
      <c r="F1" s="97"/>
      <c r="G1" s="97"/>
      <c r="H1" s="97"/>
      <c r="I1" s="97"/>
      <c r="J1" s="97"/>
      <c r="K1" s="97"/>
      <c r="L1" s="97"/>
      <c r="M1" s="97"/>
      <c r="N1" s="97"/>
    </row>
    <row r="2" ht="28.5" customHeight="1" spans="1:15">
      <c r="A2" s="81" t="s">
        <v>4</v>
      </c>
      <c r="B2" s="81"/>
      <c r="C2" s="81"/>
      <c r="D2" s="81"/>
      <c r="E2" s="81"/>
      <c r="F2" s="81"/>
      <c r="G2" s="81"/>
      <c r="H2" s="81"/>
      <c r="I2" s="81"/>
      <c r="J2" s="81"/>
      <c r="K2" s="81"/>
      <c r="L2" s="81"/>
      <c r="M2" s="81"/>
      <c r="N2" s="81"/>
      <c r="O2" s="81"/>
    </row>
    <row r="3" ht="15" customHeight="1" spans="1:15">
      <c r="A3" s="329" t="s">
        <v>22</v>
      </c>
      <c r="B3" s="330"/>
      <c r="C3" s="135"/>
      <c r="D3" s="135"/>
      <c r="E3" s="135"/>
      <c r="F3" s="135"/>
      <c r="G3" s="135"/>
      <c r="H3" s="135"/>
      <c r="I3" s="135"/>
      <c r="J3" s="135"/>
      <c r="K3" s="135"/>
      <c r="L3" s="135"/>
      <c r="M3" s="134"/>
      <c r="N3" s="134"/>
      <c r="O3" s="189" t="s">
        <v>23</v>
      </c>
    </row>
    <row r="4" ht="17.25" customHeight="1" spans="1:15">
      <c r="A4" s="111" t="s">
        <v>98</v>
      </c>
      <c r="B4" s="111" t="s">
        <v>99</v>
      </c>
      <c r="C4" s="112" t="s">
        <v>77</v>
      </c>
      <c r="D4" s="139" t="s">
        <v>80</v>
      </c>
      <c r="E4" s="139"/>
      <c r="F4" s="139"/>
      <c r="G4" s="139" t="s">
        <v>81</v>
      </c>
      <c r="H4" s="139" t="s">
        <v>82</v>
      </c>
      <c r="I4" s="139" t="s">
        <v>100</v>
      </c>
      <c r="J4" s="139" t="s">
        <v>84</v>
      </c>
      <c r="K4" s="139"/>
      <c r="L4" s="139"/>
      <c r="M4" s="139"/>
      <c r="N4" s="139"/>
      <c r="O4" s="139"/>
    </row>
    <row r="5" ht="28.8" spans="1:15">
      <c r="A5" s="113"/>
      <c r="B5" s="113"/>
      <c r="C5" s="244"/>
      <c r="D5" s="139" t="s">
        <v>79</v>
      </c>
      <c r="E5" s="139" t="s">
        <v>101</v>
      </c>
      <c r="F5" s="139" t="s">
        <v>102</v>
      </c>
      <c r="G5" s="139"/>
      <c r="H5" s="139"/>
      <c r="I5" s="139"/>
      <c r="J5" s="139" t="s">
        <v>79</v>
      </c>
      <c r="K5" s="139" t="s">
        <v>103</v>
      </c>
      <c r="L5" s="139" t="s">
        <v>104</v>
      </c>
      <c r="M5" s="139" t="s">
        <v>105</v>
      </c>
      <c r="N5" s="139" t="s">
        <v>106</v>
      </c>
      <c r="O5" s="139" t="s">
        <v>107</v>
      </c>
    </row>
    <row r="6" ht="16.5" customHeight="1" spans="1:15">
      <c r="A6" s="116">
        <v>1</v>
      </c>
      <c r="B6" s="116">
        <v>2</v>
      </c>
      <c r="C6" s="116">
        <v>3</v>
      </c>
      <c r="D6" s="116">
        <v>4</v>
      </c>
      <c r="E6" s="116">
        <v>5</v>
      </c>
      <c r="F6" s="116">
        <v>6</v>
      </c>
      <c r="G6" s="116">
        <v>7</v>
      </c>
      <c r="H6" s="116">
        <v>8</v>
      </c>
      <c r="I6" s="116">
        <v>9</v>
      </c>
      <c r="J6" s="116">
        <v>10</v>
      </c>
      <c r="K6" s="116">
        <v>11</v>
      </c>
      <c r="L6" s="116">
        <v>12</v>
      </c>
      <c r="M6" s="116">
        <v>13</v>
      </c>
      <c r="N6" s="116">
        <v>14</v>
      </c>
      <c r="O6" s="116">
        <v>15</v>
      </c>
    </row>
    <row r="7" ht="16.5" customHeight="1" spans="1:15">
      <c r="A7" s="147" t="s">
        <v>108</v>
      </c>
      <c r="B7" s="147" t="s">
        <v>109</v>
      </c>
      <c r="C7" s="331">
        <v>838379.68</v>
      </c>
      <c r="D7" s="331">
        <f>E7+F7</f>
        <v>838379.68</v>
      </c>
      <c r="E7" s="331">
        <v>820647</v>
      </c>
      <c r="F7" s="331">
        <v>17732.68</v>
      </c>
      <c r="G7" s="331"/>
      <c r="H7" s="331"/>
      <c r="I7" s="331"/>
      <c r="J7" s="331"/>
      <c r="K7" s="331"/>
      <c r="L7" s="331"/>
      <c r="M7" s="331"/>
      <c r="N7" s="331"/>
      <c r="O7" s="108"/>
    </row>
    <row r="8" ht="16.5" customHeight="1" spans="1:15">
      <c r="A8" s="332" t="s">
        <v>110</v>
      </c>
      <c r="B8" s="332" t="s">
        <v>111</v>
      </c>
      <c r="C8" s="331">
        <v>820647</v>
      </c>
      <c r="D8" s="331">
        <f t="shared" ref="D8:D31" si="0">E8+F8</f>
        <v>820647</v>
      </c>
      <c r="E8" s="331">
        <v>820647</v>
      </c>
      <c r="F8" s="331"/>
      <c r="G8" s="331"/>
      <c r="H8" s="331"/>
      <c r="I8" s="331"/>
      <c r="J8" s="331"/>
      <c r="K8" s="331"/>
      <c r="L8" s="331"/>
      <c r="M8" s="331"/>
      <c r="N8" s="331"/>
      <c r="O8" s="108"/>
    </row>
    <row r="9" ht="16.5" customHeight="1" spans="1:15">
      <c r="A9" s="247" t="s">
        <v>112</v>
      </c>
      <c r="B9" s="247" t="s">
        <v>113</v>
      </c>
      <c r="C9" s="331">
        <v>271000</v>
      </c>
      <c r="D9" s="331">
        <f t="shared" si="0"/>
        <v>271000</v>
      </c>
      <c r="E9" s="331">
        <v>271000</v>
      </c>
      <c r="F9" s="331"/>
      <c r="G9" s="331"/>
      <c r="H9" s="331"/>
      <c r="I9" s="331"/>
      <c r="J9" s="331"/>
      <c r="K9" s="331"/>
      <c r="L9" s="331"/>
      <c r="M9" s="331"/>
      <c r="N9" s="331"/>
      <c r="O9" s="108"/>
    </row>
    <row r="10" ht="16.5" customHeight="1" spans="1:15">
      <c r="A10" s="247" t="s">
        <v>114</v>
      </c>
      <c r="B10" s="247" t="s">
        <v>115</v>
      </c>
      <c r="C10" s="331">
        <v>549647</v>
      </c>
      <c r="D10" s="331">
        <f t="shared" si="0"/>
        <v>549647</v>
      </c>
      <c r="E10" s="331">
        <v>549647</v>
      </c>
      <c r="F10" s="331"/>
      <c r="G10" s="331"/>
      <c r="H10" s="331"/>
      <c r="I10" s="331"/>
      <c r="J10" s="331"/>
      <c r="K10" s="331"/>
      <c r="L10" s="331"/>
      <c r="M10" s="331"/>
      <c r="N10" s="331"/>
      <c r="O10" s="108"/>
    </row>
    <row r="11" ht="16.5" customHeight="1" spans="1:15">
      <c r="A11" s="332" t="s">
        <v>116</v>
      </c>
      <c r="B11" s="332" t="s">
        <v>117</v>
      </c>
      <c r="C11" s="331">
        <v>9220</v>
      </c>
      <c r="D11" s="331">
        <f t="shared" si="0"/>
        <v>9220</v>
      </c>
      <c r="E11" s="331"/>
      <c r="F11" s="331">
        <v>9220</v>
      </c>
      <c r="G11" s="331"/>
      <c r="H11" s="331"/>
      <c r="I11" s="331"/>
      <c r="J11" s="331"/>
      <c r="K11" s="331"/>
      <c r="L11" s="331"/>
      <c r="M11" s="331"/>
      <c r="N11" s="331"/>
      <c r="O11" s="108"/>
    </row>
    <row r="12" ht="16.5" customHeight="1" spans="1:15">
      <c r="A12" s="247" t="s">
        <v>118</v>
      </c>
      <c r="B12" s="247" t="s">
        <v>119</v>
      </c>
      <c r="C12" s="331">
        <v>9220</v>
      </c>
      <c r="D12" s="331">
        <f t="shared" si="0"/>
        <v>9220</v>
      </c>
      <c r="E12" s="331"/>
      <c r="F12" s="331">
        <v>9220</v>
      </c>
      <c r="G12" s="331"/>
      <c r="H12" s="331"/>
      <c r="I12" s="331"/>
      <c r="J12" s="331"/>
      <c r="K12" s="331"/>
      <c r="L12" s="331"/>
      <c r="M12" s="331"/>
      <c r="N12" s="331"/>
      <c r="O12" s="108"/>
    </row>
    <row r="13" ht="16.5" customHeight="1" spans="1:15">
      <c r="A13" s="332" t="s">
        <v>120</v>
      </c>
      <c r="B13" s="332" t="s">
        <v>121</v>
      </c>
      <c r="C13" s="331">
        <v>8512.68</v>
      </c>
      <c r="D13" s="331">
        <f t="shared" si="0"/>
        <v>8512.68</v>
      </c>
      <c r="E13" s="331"/>
      <c r="F13" s="331">
        <v>8512.68</v>
      </c>
      <c r="G13" s="331"/>
      <c r="H13" s="331"/>
      <c r="I13" s="331"/>
      <c r="J13" s="331"/>
      <c r="K13" s="331"/>
      <c r="L13" s="331"/>
      <c r="M13" s="331"/>
      <c r="N13" s="331"/>
      <c r="O13" s="108"/>
    </row>
    <row r="14" ht="16.5" customHeight="1" spans="1:15">
      <c r="A14" s="247" t="s">
        <v>122</v>
      </c>
      <c r="B14" s="247" t="s">
        <v>123</v>
      </c>
      <c r="C14" s="331">
        <v>8512.68</v>
      </c>
      <c r="D14" s="331">
        <f t="shared" si="0"/>
        <v>8512.68</v>
      </c>
      <c r="E14" s="331"/>
      <c r="F14" s="331">
        <v>8512.68</v>
      </c>
      <c r="G14" s="331"/>
      <c r="H14" s="331"/>
      <c r="I14" s="331"/>
      <c r="J14" s="331"/>
      <c r="K14" s="331"/>
      <c r="L14" s="331"/>
      <c r="M14" s="331"/>
      <c r="N14" s="331"/>
      <c r="O14" s="108"/>
    </row>
    <row r="15" ht="16.5" customHeight="1" spans="1:15">
      <c r="A15" s="147" t="s">
        <v>124</v>
      </c>
      <c r="B15" s="147" t="s">
        <v>125</v>
      </c>
      <c r="C15" s="331">
        <v>533166</v>
      </c>
      <c r="D15" s="331">
        <f t="shared" si="0"/>
        <v>533166</v>
      </c>
      <c r="E15" s="331">
        <v>533166</v>
      </c>
      <c r="F15" s="331"/>
      <c r="G15" s="331"/>
      <c r="H15" s="331"/>
      <c r="I15" s="331"/>
      <c r="J15" s="331"/>
      <c r="K15" s="331"/>
      <c r="L15" s="331"/>
      <c r="M15" s="331"/>
      <c r="N15" s="331"/>
      <c r="O15" s="108"/>
    </row>
    <row r="16" ht="16.5" customHeight="1" spans="1:15">
      <c r="A16" s="332" t="s">
        <v>126</v>
      </c>
      <c r="B16" s="332" t="s">
        <v>127</v>
      </c>
      <c r="C16" s="331">
        <v>533166</v>
      </c>
      <c r="D16" s="331">
        <f t="shared" si="0"/>
        <v>533166</v>
      </c>
      <c r="E16" s="331">
        <v>533166</v>
      </c>
      <c r="F16" s="331"/>
      <c r="G16" s="331"/>
      <c r="H16" s="331"/>
      <c r="I16" s="331"/>
      <c r="J16" s="331"/>
      <c r="K16" s="331"/>
      <c r="L16" s="331"/>
      <c r="M16" s="331"/>
      <c r="N16" s="331"/>
      <c r="O16" s="108"/>
    </row>
    <row r="17" ht="16.5" customHeight="1" spans="1:15">
      <c r="A17" s="247" t="s">
        <v>128</v>
      </c>
      <c r="B17" s="247" t="s">
        <v>129</v>
      </c>
      <c r="C17" s="331">
        <v>119140</v>
      </c>
      <c r="D17" s="331">
        <f t="shared" si="0"/>
        <v>119140</v>
      </c>
      <c r="E17" s="331">
        <v>119140</v>
      </c>
      <c r="F17" s="331"/>
      <c r="G17" s="331"/>
      <c r="H17" s="331"/>
      <c r="I17" s="331"/>
      <c r="J17" s="331"/>
      <c r="K17" s="331"/>
      <c r="L17" s="331"/>
      <c r="M17" s="331"/>
      <c r="N17" s="331"/>
      <c r="O17" s="108"/>
    </row>
    <row r="18" ht="16.5" customHeight="1" spans="1:15">
      <c r="A18" s="247" t="s">
        <v>130</v>
      </c>
      <c r="B18" s="247" t="s">
        <v>131</v>
      </c>
      <c r="C18" s="331">
        <v>175780</v>
      </c>
      <c r="D18" s="331">
        <f t="shared" si="0"/>
        <v>175780</v>
      </c>
      <c r="E18" s="331">
        <v>175780</v>
      </c>
      <c r="F18" s="331"/>
      <c r="G18" s="331"/>
      <c r="H18" s="331"/>
      <c r="I18" s="331"/>
      <c r="J18" s="331"/>
      <c r="K18" s="331"/>
      <c r="L18" s="331"/>
      <c r="M18" s="331"/>
      <c r="N18" s="331"/>
      <c r="O18" s="108"/>
    </row>
    <row r="19" ht="16.5" customHeight="1" spans="1:15">
      <c r="A19" s="247" t="s">
        <v>132</v>
      </c>
      <c r="B19" s="247" t="s">
        <v>133</v>
      </c>
      <c r="C19" s="331">
        <v>231360</v>
      </c>
      <c r="D19" s="331">
        <f t="shared" si="0"/>
        <v>231360</v>
      </c>
      <c r="E19" s="331">
        <v>231360</v>
      </c>
      <c r="F19" s="331"/>
      <c r="G19" s="331"/>
      <c r="H19" s="331"/>
      <c r="I19" s="331"/>
      <c r="J19" s="331"/>
      <c r="K19" s="331"/>
      <c r="L19" s="331"/>
      <c r="M19" s="331"/>
      <c r="N19" s="331"/>
      <c r="O19" s="108"/>
    </row>
    <row r="20" ht="16.5" customHeight="1" spans="1:15">
      <c r="A20" s="247" t="s">
        <v>134</v>
      </c>
      <c r="B20" s="247" t="s">
        <v>135</v>
      </c>
      <c r="C20" s="331">
        <v>6886</v>
      </c>
      <c r="D20" s="331">
        <f t="shared" si="0"/>
        <v>6886</v>
      </c>
      <c r="E20" s="331">
        <v>6886</v>
      </c>
      <c r="F20" s="331"/>
      <c r="G20" s="331"/>
      <c r="H20" s="331"/>
      <c r="I20" s="331"/>
      <c r="J20" s="331"/>
      <c r="K20" s="331"/>
      <c r="L20" s="331"/>
      <c r="M20" s="331"/>
      <c r="N20" s="331"/>
      <c r="O20" s="108"/>
    </row>
    <row r="21" ht="16.5" customHeight="1" spans="1:15">
      <c r="A21" s="147" t="s">
        <v>136</v>
      </c>
      <c r="B21" s="147" t="s">
        <v>137</v>
      </c>
      <c r="C21" s="331">
        <f>D21+J21</f>
        <v>82148578.87</v>
      </c>
      <c r="D21" s="331">
        <f t="shared" si="0"/>
        <v>80917232.87</v>
      </c>
      <c r="E21" s="331">
        <v>6153576</v>
      </c>
      <c r="F21" s="331">
        <v>74763656.87</v>
      </c>
      <c r="G21" s="331"/>
      <c r="H21" s="331"/>
      <c r="I21" s="331"/>
      <c r="J21" s="331">
        <v>1231346</v>
      </c>
      <c r="K21" s="331"/>
      <c r="L21" s="331"/>
      <c r="M21" s="331">
        <v>1231346</v>
      </c>
      <c r="N21" s="331"/>
      <c r="O21" s="108"/>
    </row>
    <row r="22" ht="16.5" customHeight="1" spans="1:15">
      <c r="A22" s="332" t="s">
        <v>138</v>
      </c>
      <c r="B22" s="332" t="s">
        <v>139</v>
      </c>
      <c r="C22" s="331">
        <f t="shared" ref="C22:C31" si="1">D22+J22</f>
        <v>82148578.87</v>
      </c>
      <c r="D22" s="331">
        <f t="shared" si="0"/>
        <v>80917232.87</v>
      </c>
      <c r="E22" s="331">
        <v>6153576</v>
      </c>
      <c r="F22" s="331">
        <v>74763656.87</v>
      </c>
      <c r="G22" s="331"/>
      <c r="H22" s="331"/>
      <c r="I22" s="331"/>
      <c r="J22" s="331">
        <v>1231346</v>
      </c>
      <c r="K22" s="331"/>
      <c r="L22" s="331"/>
      <c r="M22" s="331">
        <v>1231346</v>
      </c>
      <c r="N22" s="331"/>
      <c r="O22" s="108"/>
    </row>
    <row r="23" ht="16.5" customHeight="1" spans="1:15">
      <c r="A23" s="247" t="s">
        <v>140</v>
      </c>
      <c r="B23" s="247" t="s">
        <v>141</v>
      </c>
      <c r="C23" s="331">
        <f t="shared" si="1"/>
        <v>6153576</v>
      </c>
      <c r="D23" s="331">
        <f t="shared" si="0"/>
        <v>6153576</v>
      </c>
      <c r="E23" s="331">
        <v>6153576</v>
      </c>
      <c r="F23" s="331"/>
      <c r="G23" s="331"/>
      <c r="H23" s="331"/>
      <c r="I23" s="331"/>
      <c r="J23" s="331"/>
      <c r="K23" s="331"/>
      <c r="L23" s="331"/>
      <c r="M23" s="331"/>
      <c r="N23" s="331"/>
      <c r="O23" s="108"/>
    </row>
    <row r="24" ht="16.5" customHeight="1" spans="1:15">
      <c r="A24" s="247" t="s">
        <v>142</v>
      </c>
      <c r="B24" s="247" t="s">
        <v>143</v>
      </c>
      <c r="C24" s="331">
        <f t="shared" si="1"/>
        <v>14422065.32</v>
      </c>
      <c r="D24" s="331">
        <f t="shared" si="0"/>
        <v>14420877.32</v>
      </c>
      <c r="E24" s="331"/>
      <c r="F24" s="331">
        <v>14420877.32</v>
      </c>
      <c r="G24" s="331"/>
      <c r="H24" s="331"/>
      <c r="I24" s="331"/>
      <c r="J24" s="331">
        <v>1188</v>
      </c>
      <c r="K24" s="331"/>
      <c r="L24" s="331"/>
      <c r="M24" s="331">
        <v>1188</v>
      </c>
      <c r="N24" s="331"/>
      <c r="O24" s="108"/>
    </row>
    <row r="25" ht="16.5" customHeight="1" spans="1:15">
      <c r="A25" s="247" t="s">
        <v>144</v>
      </c>
      <c r="B25" s="247" t="s">
        <v>145</v>
      </c>
      <c r="C25" s="331">
        <f t="shared" si="1"/>
        <v>66000</v>
      </c>
      <c r="D25" s="331">
        <f t="shared" si="0"/>
        <v>66000</v>
      </c>
      <c r="E25" s="331"/>
      <c r="F25" s="331">
        <v>66000</v>
      </c>
      <c r="G25" s="331"/>
      <c r="H25" s="331"/>
      <c r="I25" s="331"/>
      <c r="J25" s="331"/>
      <c r="K25" s="331"/>
      <c r="L25" s="331"/>
      <c r="M25" s="331"/>
      <c r="N25" s="331"/>
      <c r="O25" s="108"/>
    </row>
    <row r="26" ht="16.5" customHeight="1" spans="1:15">
      <c r="A26" s="247" t="s">
        <v>146</v>
      </c>
      <c r="B26" s="247" t="s">
        <v>147</v>
      </c>
      <c r="C26" s="331">
        <f t="shared" si="1"/>
        <v>1328758</v>
      </c>
      <c r="D26" s="331">
        <f t="shared" si="0"/>
        <v>98600</v>
      </c>
      <c r="E26" s="331"/>
      <c r="F26" s="331">
        <v>98600</v>
      </c>
      <c r="G26" s="331"/>
      <c r="H26" s="331"/>
      <c r="I26" s="331"/>
      <c r="J26" s="331">
        <v>1230158</v>
      </c>
      <c r="K26" s="331"/>
      <c r="L26" s="331"/>
      <c r="M26" s="331">
        <v>1230158</v>
      </c>
      <c r="N26" s="331"/>
      <c r="O26" s="108"/>
    </row>
    <row r="27" ht="16.5" customHeight="1" spans="1:15">
      <c r="A27" s="247" t="s">
        <v>148</v>
      </c>
      <c r="B27" s="247" t="s">
        <v>149</v>
      </c>
      <c r="C27" s="331">
        <f t="shared" si="1"/>
        <v>60178179.55</v>
      </c>
      <c r="D27" s="331">
        <f t="shared" si="0"/>
        <v>60178179.55</v>
      </c>
      <c r="E27" s="331"/>
      <c r="F27" s="331">
        <v>60178179.55</v>
      </c>
      <c r="G27" s="331"/>
      <c r="H27" s="331"/>
      <c r="I27" s="331"/>
      <c r="J27" s="331"/>
      <c r="K27" s="331"/>
      <c r="L27" s="331"/>
      <c r="M27" s="331"/>
      <c r="N27" s="331"/>
      <c r="O27" s="108"/>
    </row>
    <row r="28" ht="16.5" customHeight="1" spans="1:15">
      <c r="A28" s="147" t="s">
        <v>150</v>
      </c>
      <c r="B28" s="147" t="s">
        <v>151</v>
      </c>
      <c r="C28" s="331">
        <f t="shared" si="1"/>
        <v>481488</v>
      </c>
      <c r="D28" s="331">
        <f t="shared" si="0"/>
        <v>481488</v>
      </c>
      <c r="E28" s="331">
        <v>481488</v>
      </c>
      <c r="F28" s="331"/>
      <c r="G28" s="331"/>
      <c r="H28" s="331"/>
      <c r="I28" s="331"/>
      <c r="J28" s="331"/>
      <c r="K28" s="331"/>
      <c r="L28" s="331"/>
      <c r="M28" s="331"/>
      <c r="N28" s="331"/>
      <c r="O28" s="108"/>
    </row>
    <row r="29" ht="16.5" customHeight="1" spans="1:15">
      <c r="A29" s="332" t="s">
        <v>152</v>
      </c>
      <c r="B29" s="332" t="s">
        <v>153</v>
      </c>
      <c r="C29" s="331">
        <f t="shared" si="1"/>
        <v>481488</v>
      </c>
      <c r="D29" s="331">
        <f t="shared" si="0"/>
        <v>481488</v>
      </c>
      <c r="E29" s="331">
        <v>481488</v>
      </c>
      <c r="F29" s="331"/>
      <c r="G29" s="331"/>
      <c r="H29" s="331"/>
      <c r="I29" s="331"/>
      <c r="J29" s="331"/>
      <c r="K29" s="331"/>
      <c r="L29" s="331"/>
      <c r="M29" s="331"/>
      <c r="N29" s="331"/>
      <c r="O29" s="108"/>
    </row>
    <row r="30" ht="20.25" customHeight="1" spans="1:15">
      <c r="A30" s="247" t="s">
        <v>154</v>
      </c>
      <c r="B30" s="247" t="s">
        <v>155</v>
      </c>
      <c r="C30" s="331">
        <f t="shared" si="1"/>
        <v>481488</v>
      </c>
      <c r="D30" s="331">
        <f t="shared" si="0"/>
        <v>481488</v>
      </c>
      <c r="E30" s="331">
        <v>481488</v>
      </c>
      <c r="F30" s="331"/>
      <c r="G30" s="331"/>
      <c r="H30" s="331"/>
      <c r="I30" s="331"/>
      <c r="J30" s="331"/>
      <c r="K30" s="331"/>
      <c r="L30" s="331"/>
      <c r="M30" s="331"/>
      <c r="N30" s="331"/>
      <c r="O30" s="333" t="s">
        <v>156</v>
      </c>
    </row>
    <row r="31" ht="17.25" customHeight="1" spans="1:15">
      <c r="A31" s="74" t="s">
        <v>157</v>
      </c>
      <c r="B31" s="74"/>
      <c r="C31" s="331">
        <f t="shared" si="1"/>
        <v>84001612.55</v>
      </c>
      <c r="D31" s="331">
        <f t="shared" si="0"/>
        <v>82770266.55</v>
      </c>
      <c r="E31" s="331">
        <v>7988877</v>
      </c>
      <c r="F31" s="331">
        <v>74781389.55</v>
      </c>
      <c r="G31" s="331"/>
      <c r="H31" s="331"/>
      <c r="I31" s="331"/>
      <c r="J31" s="331">
        <v>1231346</v>
      </c>
      <c r="K31" s="331"/>
      <c r="L31" s="331"/>
      <c r="M31" s="331">
        <v>1231346</v>
      </c>
      <c r="N31" s="331"/>
      <c r="O31" s="334" t="s">
        <v>156</v>
      </c>
    </row>
    <row r="32" customHeight="1" spans="1:15">
      <c r="D32" s="265"/>
      <c r="H32" s="265"/>
    </row>
    <row r="33" customHeight="1" spans="1:1">
      <c r="A33" s="265"/>
    </row>
  </sheetData>
  <mergeCells count="11">
    <mergeCell ref="A2:O2"/>
    <mergeCell ref="A3:L3"/>
    <mergeCell ref="D4:F4"/>
    <mergeCell ref="J4:O4"/>
    <mergeCell ref="A31:B31"/>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1"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zoomScaleSheetLayoutView="60" workbookViewId="0">
      <pane xSplit="4" ySplit="6" topLeftCell="E13" activePane="bottomRight" state="frozen"/>
      <selection/>
      <selection pane="topRight"/>
      <selection pane="bottomLeft"/>
      <selection pane="bottomRight" activeCell="A3" sqref="A3:D35"/>
    </sheetView>
  </sheetViews>
  <sheetFormatPr defaultColWidth="8.88888888888889" defaultRowHeight="14.25" customHeight="1" outlineLevelCol="5"/>
  <cols>
    <col min="1" max="1" width="49.287037037037" style="77" customWidth="1"/>
    <col min="2" max="2" width="38.8518518518519" style="77" customWidth="1"/>
    <col min="3" max="3" width="48.5740740740741" style="77" customWidth="1"/>
    <col min="4" max="4" width="36.4259259259259" style="77" customWidth="1"/>
    <col min="5" max="5" width="9.12962962962963" style="78" customWidth="1"/>
    <col min="6" max="16384" width="9.12962962962963" style="78"/>
  </cols>
  <sheetData>
    <row r="1" customHeight="1" spans="1:6">
      <c r="A1" s="310" t="s">
        <v>158</v>
      </c>
      <c r="B1" s="310"/>
      <c r="C1" s="310"/>
      <c r="D1" s="162"/>
    </row>
    <row r="2" ht="31.5" customHeight="1" spans="1:6">
      <c r="A2" s="80" t="s">
        <v>5</v>
      </c>
      <c r="B2" s="311"/>
      <c r="C2" s="311"/>
      <c r="D2" s="311"/>
    </row>
    <row r="3" ht="17.25" customHeight="1" spans="1:6">
      <c r="A3" s="288" t="s">
        <v>22</v>
      </c>
      <c r="B3" s="312"/>
      <c r="C3" s="312"/>
      <c r="D3" s="299" t="s">
        <v>23</v>
      </c>
    </row>
    <row r="4" ht="19.5" customHeight="1" spans="1:6">
      <c r="A4" s="106" t="s">
        <v>24</v>
      </c>
      <c r="B4" s="194"/>
      <c r="C4" s="106" t="s">
        <v>25</v>
      </c>
      <c r="D4" s="194"/>
    </row>
    <row r="5" ht="21.75" customHeight="1" spans="1:6">
      <c r="A5" s="105" t="s">
        <v>26</v>
      </c>
      <c r="B5" s="313" t="s">
        <v>27</v>
      </c>
      <c r="C5" s="105" t="s">
        <v>159</v>
      </c>
      <c r="D5" s="313" t="s">
        <v>27</v>
      </c>
    </row>
    <row r="6" ht="17.25" customHeight="1" spans="1:6">
      <c r="A6" s="109"/>
      <c r="B6" s="113"/>
      <c r="C6" s="109"/>
      <c r="D6" s="113"/>
    </row>
    <row r="7" ht="17.25" customHeight="1" spans="1:6">
      <c r="A7" s="314" t="s">
        <v>160</v>
      </c>
      <c r="B7" s="315">
        <v>82491666.55</v>
      </c>
      <c r="C7" s="316" t="s">
        <v>161</v>
      </c>
      <c r="D7" s="315">
        <v>82770266.55</v>
      </c>
      <c r="F7" s="317"/>
    </row>
    <row r="8" ht="17.25" customHeight="1" spans="1:6">
      <c r="A8" s="318" t="s">
        <v>162</v>
      </c>
      <c r="B8" s="315">
        <v>82491666.55</v>
      </c>
      <c r="C8" s="316" t="s">
        <v>163</v>
      </c>
      <c r="D8" s="315"/>
    </row>
    <row r="9" ht="17.25" customHeight="1" spans="1:6">
      <c r="A9" s="318" t="s">
        <v>164</v>
      </c>
      <c r="B9" s="315"/>
      <c r="C9" s="316" t="s">
        <v>165</v>
      </c>
      <c r="D9" s="315"/>
    </row>
    <row r="10" ht="17.25" customHeight="1" spans="1:6">
      <c r="A10" s="318" t="s">
        <v>166</v>
      </c>
      <c r="B10" s="315"/>
      <c r="C10" s="316" t="s">
        <v>167</v>
      </c>
      <c r="D10" s="315"/>
    </row>
    <row r="11" ht="17.25" customHeight="1" spans="1:6">
      <c r="A11" s="318" t="s">
        <v>168</v>
      </c>
      <c r="B11" s="315">
        <v>278600</v>
      </c>
      <c r="C11" s="316" t="s">
        <v>169</v>
      </c>
      <c r="D11" s="315"/>
    </row>
    <row r="12" ht="17.25" customHeight="1" spans="1:6">
      <c r="A12" s="318" t="s">
        <v>162</v>
      </c>
      <c r="B12" s="315">
        <v>278600</v>
      </c>
      <c r="C12" s="316" t="s">
        <v>170</v>
      </c>
      <c r="D12" s="315"/>
    </row>
    <row r="13" ht="17.25" customHeight="1" spans="1:6">
      <c r="A13" s="319" t="s">
        <v>164</v>
      </c>
      <c r="B13" s="320"/>
      <c r="C13" s="316" t="s">
        <v>171</v>
      </c>
      <c r="D13" s="315"/>
    </row>
    <row r="14" ht="17.25" customHeight="1" spans="1:6">
      <c r="A14" s="319" t="s">
        <v>166</v>
      </c>
      <c r="B14" s="320"/>
      <c r="C14" s="316" t="s">
        <v>172</v>
      </c>
      <c r="D14" s="315"/>
    </row>
    <row r="15" ht="17.25" customHeight="1" spans="1:6">
      <c r="A15" s="318"/>
      <c r="B15" s="320"/>
      <c r="C15" s="316" t="s">
        <v>173</v>
      </c>
      <c r="D15" s="315">
        <v>838379.68</v>
      </c>
    </row>
    <row r="16" ht="17.25" customHeight="1" spans="1:6">
      <c r="A16" s="318"/>
      <c r="B16" s="321"/>
      <c r="C16" s="316" t="s">
        <v>174</v>
      </c>
      <c r="D16" s="315">
        <v>533166</v>
      </c>
    </row>
    <row r="17" ht="17.25" customHeight="1" spans="1:4">
      <c r="A17" s="318"/>
      <c r="B17" s="322"/>
      <c r="C17" s="316" t="s">
        <v>175</v>
      </c>
      <c r="D17" s="315"/>
    </row>
    <row r="18" ht="17.25" customHeight="1" spans="1:4">
      <c r="A18" s="319"/>
      <c r="B18" s="322"/>
      <c r="C18" s="316" t="s">
        <v>176</v>
      </c>
      <c r="D18" s="315"/>
    </row>
    <row r="19" ht="17.25" customHeight="1" spans="1:4">
      <c r="A19" s="319"/>
      <c r="B19" s="323"/>
      <c r="C19" s="316" t="s">
        <v>177</v>
      </c>
      <c r="D19" s="315"/>
    </row>
    <row r="20" ht="17.25" customHeight="1" spans="1:4">
      <c r="A20" s="324"/>
      <c r="B20" s="323"/>
      <c r="C20" s="316" t="s">
        <v>178</v>
      </c>
      <c r="D20" s="315">
        <v>80917232.87</v>
      </c>
    </row>
    <row r="21" ht="17.25" customHeight="1" spans="1:4">
      <c r="A21" s="324"/>
      <c r="B21" s="323"/>
      <c r="C21" s="316" t="s">
        <v>179</v>
      </c>
      <c r="D21" s="315"/>
    </row>
    <row r="22" ht="17.25" customHeight="1" spans="1:4">
      <c r="A22" s="324"/>
      <c r="B22" s="323"/>
      <c r="C22" s="316" t="s">
        <v>180</v>
      </c>
      <c r="D22" s="315"/>
    </row>
    <row r="23" ht="17.25" customHeight="1" spans="1:4">
      <c r="A23" s="324"/>
      <c r="B23" s="323"/>
      <c r="C23" s="316" t="s">
        <v>181</v>
      </c>
      <c r="D23" s="315"/>
    </row>
    <row r="24" ht="17.25" customHeight="1" spans="1:4">
      <c r="A24" s="324"/>
      <c r="B24" s="323"/>
      <c r="C24" s="316" t="s">
        <v>182</v>
      </c>
      <c r="D24" s="315"/>
    </row>
    <row r="25" ht="17.25" customHeight="1" spans="1:4">
      <c r="A25" s="324"/>
      <c r="B25" s="323"/>
      <c r="C25" s="316" t="s">
        <v>183</v>
      </c>
      <c r="D25" s="315"/>
    </row>
    <row r="26" ht="17.25" customHeight="1" spans="1:4">
      <c r="A26" s="324"/>
      <c r="B26" s="323"/>
      <c r="C26" s="316" t="s">
        <v>184</v>
      </c>
      <c r="D26" s="315">
        <v>481488</v>
      </c>
    </row>
    <row r="27" ht="17.25" customHeight="1" spans="1:4">
      <c r="A27" s="324"/>
      <c r="B27" s="323"/>
      <c r="C27" s="316" t="s">
        <v>185</v>
      </c>
      <c r="D27" s="315"/>
    </row>
    <row r="28" ht="17.25" customHeight="1" spans="1:4">
      <c r="A28" s="324"/>
      <c r="B28" s="323"/>
      <c r="C28" s="316" t="s">
        <v>186</v>
      </c>
      <c r="D28" s="315"/>
    </row>
    <row r="29" ht="17.25" customHeight="1" spans="1:4">
      <c r="A29" s="324"/>
      <c r="B29" s="323"/>
      <c r="C29" s="316" t="s">
        <v>187</v>
      </c>
      <c r="D29" s="315"/>
    </row>
    <row r="30" ht="17.25" customHeight="1" spans="1:4">
      <c r="A30" s="324"/>
      <c r="B30" s="323"/>
      <c r="C30" s="316" t="s">
        <v>188</v>
      </c>
      <c r="D30" s="315"/>
    </row>
    <row r="31" customHeight="1" spans="1:4">
      <c r="A31" s="325"/>
      <c r="B31" s="322"/>
      <c r="C31" s="316" t="s">
        <v>189</v>
      </c>
      <c r="D31" s="315"/>
    </row>
    <row r="32" customHeight="1" spans="1:4">
      <c r="A32" s="325"/>
      <c r="B32" s="322"/>
      <c r="C32" s="316" t="s">
        <v>190</v>
      </c>
      <c r="D32" s="315"/>
    </row>
    <row r="33" customHeight="1" spans="1:4">
      <c r="A33" s="325"/>
      <c r="B33" s="322"/>
      <c r="C33" s="316" t="s">
        <v>191</v>
      </c>
      <c r="D33" s="315"/>
    </row>
    <row r="34" customHeight="1" spans="1:4">
      <c r="A34" s="325"/>
      <c r="B34" s="322"/>
      <c r="C34" s="319" t="s">
        <v>192</v>
      </c>
      <c r="D34" s="315"/>
    </row>
    <row r="35" ht="17.25" customHeight="1" spans="1:4">
      <c r="A35" s="326" t="s">
        <v>193</v>
      </c>
      <c r="B35" s="315">
        <v>82770266.55</v>
      </c>
      <c r="C35" s="325" t="s">
        <v>73</v>
      </c>
      <c r="D35" s="327">
        <v>82770266.55</v>
      </c>
    </row>
    <row r="36" customHeight="1" spans="1:4">
      <c r="D36" s="328"/>
    </row>
    <row r="37" customHeight="1" spans="1:4">
      <c r="D37" s="328"/>
    </row>
    <row r="38" customHeight="1" spans="1:4">
      <c r="D38" s="328"/>
    </row>
    <row r="39" customHeight="1" spans="1:4">
      <c r="D39" s="328"/>
    </row>
    <row r="41" customHeight="1" spans="1:4">
      <c r="D41" s="208"/>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2"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zoomScaleSheetLayoutView="60" workbookViewId="0">
      <selection activeCell="C7" sqref="C7:G31"/>
    </sheetView>
  </sheetViews>
  <sheetFormatPr defaultColWidth="8.88888888888889" defaultRowHeight="14.25" customHeight="1" outlineLevelCol="6"/>
  <cols>
    <col min="1" max="1" width="20.1296296296296" style="185" customWidth="1"/>
    <col min="2" max="2" width="44" style="185" customWidth="1"/>
    <col min="3" max="3" width="24.287037037037" style="95" customWidth="1"/>
    <col min="4" max="4" width="16.5740740740741" style="95" customWidth="1"/>
    <col min="5" max="7" width="24.287037037037" style="95" customWidth="1"/>
    <col min="8" max="8" width="9.12962962962963" style="95" customWidth="1"/>
    <col min="9" max="16384" width="9.12962962962963" style="95"/>
  </cols>
  <sheetData>
    <row r="1" ht="12" customHeight="1" spans="1:7">
      <c r="A1" s="296" t="s">
        <v>194</v>
      </c>
      <c r="D1" s="297"/>
      <c r="F1" s="98"/>
    </row>
    <row r="2" ht="39" customHeight="1" spans="1:7">
      <c r="A2" s="191" t="s">
        <v>6</v>
      </c>
      <c r="B2" s="191"/>
      <c r="C2" s="191"/>
      <c r="D2" s="191"/>
      <c r="E2" s="191"/>
      <c r="F2" s="191"/>
      <c r="G2" s="191"/>
    </row>
    <row r="3" ht="18" customHeight="1" spans="1:7">
      <c r="A3" s="288" t="s">
        <v>22</v>
      </c>
      <c r="B3" s="298"/>
      <c r="C3" s="103"/>
      <c r="D3" s="103"/>
      <c r="E3" s="103"/>
      <c r="F3" s="299"/>
      <c r="G3" s="299" t="s">
        <v>23</v>
      </c>
    </row>
    <row r="4" ht="20.25" customHeight="1" spans="1:7">
      <c r="A4" s="300" t="s">
        <v>195</v>
      </c>
      <c r="B4" s="301"/>
      <c r="C4" s="108" t="s">
        <v>77</v>
      </c>
      <c r="D4" s="108" t="s">
        <v>101</v>
      </c>
      <c r="E4" s="108"/>
      <c r="F4" s="108"/>
      <c r="G4" s="302" t="s">
        <v>102</v>
      </c>
    </row>
    <row r="5" ht="20.25" customHeight="1" spans="1:7">
      <c r="A5" s="196" t="s">
        <v>98</v>
      </c>
      <c r="B5" s="303" t="s">
        <v>99</v>
      </c>
      <c r="C5" s="108"/>
      <c r="D5" s="108" t="s">
        <v>79</v>
      </c>
      <c r="E5" s="108" t="s">
        <v>196</v>
      </c>
      <c r="F5" s="108" t="s">
        <v>197</v>
      </c>
      <c r="G5" s="304"/>
    </row>
    <row r="6" ht="13.5" customHeight="1" spans="1:7">
      <c r="A6" s="197">
        <v>1</v>
      </c>
      <c r="B6" s="197">
        <v>2</v>
      </c>
      <c r="C6" s="305">
        <v>3</v>
      </c>
      <c r="D6" s="305">
        <v>4</v>
      </c>
      <c r="E6" s="305">
        <v>5</v>
      </c>
      <c r="F6" s="305">
        <v>6</v>
      </c>
      <c r="G6" s="197">
        <v>7</v>
      </c>
    </row>
    <row r="7" ht="13.5" customHeight="1" spans="1:7">
      <c r="A7" s="306" t="s">
        <v>108</v>
      </c>
      <c r="B7" s="306" t="s">
        <v>109</v>
      </c>
      <c r="C7" s="307">
        <v>838379.68</v>
      </c>
      <c r="D7" s="307">
        <v>820647</v>
      </c>
      <c r="E7" s="307">
        <v>801647</v>
      </c>
      <c r="F7" s="307">
        <v>19000</v>
      </c>
      <c r="G7" s="307">
        <v>17732.68</v>
      </c>
    </row>
    <row r="8" ht="13.5" customHeight="1" spans="1:7">
      <c r="A8" s="308" t="s">
        <v>110</v>
      </c>
      <c r="B8" s="308" t="s">
        <v>111</v>
      </c>
      <c r="C8" s="307">
        <v>820647</v>
      </c>
      <c r="D8" s="307">
        <v>820647</v>
      </c>
      <c r="E8" s="307">
        <v>801647</v>
      </c>
      <c r="F8" s="307">
        <v>19000</v>
      </c>
      <c r="G8" s="307"/>
    </row>
    <row r="9" ht="13.5" customHeight="1" spans="1:7">
      <c r="A9" s="309" t="s">
        <v>112</v>
      </c>
      <c r="B9" s="309" t="s">
        <v>113</v>
      </c>
      <c r="C9" s="307">
        <v>271000</v>
      </c>
      <c r="D9" s="307">
        <v>271000</v>
      </c>
      <c r="E9" s="307">
        <v>252000</v>
      </c>
      <c r="F9" s="307">
        <v>19000</v>
      </c>
      <c r="G9" s="307"/>
    </row>
    <row r="10" ht="13.5" customHeight="1" spans="1:7">
      <c r="A10" s="309" t="s">
        <v>114</v>
      </c>
      <c r="B10" s="309" t="s">
        <v>115</v>
      </c>
      <c r="C10" s="307">
        <v>549647</v>
      </c>
      <c r="D10" s="307">
        <v>549647</v>
      </c>
      <c r="E10" s="307">
        <v>549647</v>
      </c>
      <c r="F10" s="307"/>
      <c r="G10" s="307"/>
    </row>
    <row r="11" ht="13.5" customHeight="1" spans="1:7">
      <c r="A11" s="308" t="s">
        <v>116</v>
      </c>
      <c r="B11" s="308" t="s">
        <v>117</v>
      </c>
      <c r="C11" s="307">
        <v>9220</v>
      </c>
      <c r="D11" s="307"/>
      <c r="E11" s="307"/>
      <c r="F11" s="307"/>
      <c r="G11" s="307">
        <v>9220</v>
      </c>
    </row>
    <row r="12" ht="13.5" customHeight="1" spans="1:7">
      <c r="A12" s="309" t="s">
        <v>118</v>
      </c>
      <c r="B12" s="309" t="s">
        <v>119</v>
      </c>
      <c r="C12" s="307">
        <v>9220</v>
      </c>
      <c r="D12" s="307"/>
      <c r="E12" s="307"/>
      <c r="F12" s="307"/>
      <c r="G12" s="307">
        <v>9220</v>
      </c>
    </row>
    <row r="13" ht="13.5" customHeight="1" spans="1:7">
      <c r="A13" s="308" t="s">
        <v>120</v>
      </c>
      <c r="B13" s="308" t="s">
        <v>121</v>
      </c>
      <c r="C13" s="307">
        <v>8512.68</v>
      </c>
      <c r="D13" s="307"/>
      <c r="E13" s="307"/>
      <c r="F13" s="307"/>
      <c r="G13" s="307">
        <v>8512.68</v>
      </c>
    </row>
    <row r="14" ht="13.5" customHeight="1" spans="1:7">
      <c r="A14" s="309" t="s">
        <v>122</v>
      </c>
      <c r="B14" s="309" t="s">
        <v>123</v>
      </c>
      <c r="C14" s="307">
        <v>8512.68</v>
      </c>
      <c r="D14" s="307"/>
      <c r="E14" s="307"/>
      <c r="F14" s="307"/>
      <c r="G14" s="307">
        <v>8512.68</v>
      </c>
    </row>
    <row r="15" ht="13.5" customHeight="1" spans="1:7">
      <c r="A15" s="306" t="s">
        <v>124</v>
      </c>
      <c r="B15" s="306" t="s">
        <v>125</v>
      </c>
      <c r="C15" s="307">
        <v>533166</v>
      </c>
      <c r="D15" s="307">
        <v>533166</v>
      </c>
      <c r="E15" s="307">
        <v>533166</v>
      </c>
      <c r="F15" s="307"/>
      <c r="G15" s="307"/>
    </row>
    <row r="16" ht="13.5" customHeight="1" spans="1:7">
      <c r="A16" s="308" t="s">
        <v>126</v>
      </c>
      <c r="B16" s="308" t="s">
        <v>127</v>
      </c>
      <c r="C16" s="307">
        <v>533166</v>
      </c>
      <c r="D16" s="307">
        <v>533166</v>
      </c>
      <c r="E16" s="307">
        <v>533166</v>
      </c>
      <c r="F16" s="307"/>
      <c r="G16" s="307"/>
    </row>
    <row r="17" ht="13.5" customHeight="1" spans="1:7">
      <c r="A17" s="309" t="s">
        <v>128</v>
      </c>
      <c r="B17" s="309" t="s">
        <v>129</v>
      </c>
      <c r="C17" s="307">
        <v>119140</v>
      </c>
      <c r="D17" s="307">
        <v>119140</v>
      </c>
      <c r="E17" s="307">
        <v>119140</v>
      </c>
      <c r="F17" s="307"/>
      <c r="G17" s="307"/>
    </row>
    <row r="18" ht="13.5" customHeight="1" spans="1:7">
      <c r="A18" s="309" t="s">
        <v>130</v>
      </c>
      <c r="B18" s="309" t="s">
        <v>131</v>
      </c>
      <c r="C18" s="307">
        <v>175780</v>
      </c>
      <c r="D18" s="307">
        <v>175780</v>
      </c>
      <c r="E18" s="307">
        <v>175780</v>
      </c>
      <c r="F18" s="307"/>
      <c r="G18" s="307"/>
    </row>
    <row r="19" ht="13.5" customHeight="1" spans="1:7">
      <c r="A19" s="309" t="s">
        <v>132</v>
      </c>
      <c r="B19" s="309" t="s">
        <v>133</v>
      </c>
      <c r="C19" s="307">
        <v>231360</v>
      </c>
      <c r="D19" s="307">
        <v>231360</v>
      </c>
      <c r="E19" s="307">
        <v>231360</v>
      </c>
      <c r="F19" s="307"/>
      <c r="G19" s="307"/>
    </row>
    <row r="20" ht="13.5" customHeight="1" spans="1:7">
      <c r="A20" s="309" t="s">
        <v>134</v>
      </c>
      <c r="B20" s="309" t="s">
        <v>135</v>
      </c>
      <c r="C20" s="307">
        <v>6886</v>
      </c>
      <c r="D20" s="307">
        <v>6886</v>
      </c>
      <c r="E20" s="307">
        <v>6886</v>
      </c>
      <c r="F20" s="307"/>
      <c r="G20" s="307"/>
    </row>
    <row r="21" ht="13.5" customHeight="1" spans="1:7">
      <c r="A21" s="306" t="s">
        <v>136</v>
      </c>
      <c r="B21" s="306" t="s">
        <v>137</v>
      </c>
      <c r="C21" s="307">
        <v>80917232.87</v>
      </c>
      <c r="D21" s="307">
        <v>6153576</v>
      </c>
      <c r="E21" s="307">
        <v>5540316</v>
      </c>
      <c r="F21" s="307">
        <v>613260</v>
      </c>
      <c r="G21" s="307">
        <v>74763656.87</v>
      </c>
    </row>
    <row r="22" ht="13.5" customHeight="1" spans="1:7">
      <c r="A22" s="308" t="s">
        <v>138</v>
      </c>
      <c r="B22" s="308" t="s">
        <v>139</v>
      </c>
      <c r="C22" s="307">
        <v>80917232.87</v>
      </c>
      <c r="D22" s="307">
        <v>6153576</v>
      </c>
      <c r="E22" s="307">
        <v>5540316</v>
      </c>
      <c r="F22" s="307">
        <v>613260</v>
      </c>
      <c r="G22" s="307">
        <v>74763656.87</v>
      </c>
    </row>
    <row r="23" ht="13.5" customHeight="1" spans="1:7">
      <c r="A23" s="309" t="s">
        <v>140</v>
      </c>
      <c r="B23" s="309" t="s">
        <v>141</v>
      </c>
      <c r="C23" s="307">
        <v>6153576</v>
      </c>
      <c r="D23" s="307">
        <v>6153576</v>
      </c>
      <c r="E23" s="307">
        <v>5540316</v>
      </c>
      <c r="F23" s="307">
        <v>613260</v>
      </c>
      <c r="G23" s="307"/>
    </row>
    <row r="24" ht="13.5" customHeight="1" spans="1:7">
      <c r="A24" s="309" t="s">
        <v>142</v>
      </c>
      <c r="B24" s="309" t="s">
        <v>143</v>
      </c>
      <c r="C24" s="307">
        <v>14420877.32</v>
      </c>
      <c r="D24" s="307"/>
      <c r="E24" s="307"/>
      <c r="F24" s="307"/>
      <c r="G24" s="307">
        <v>14420877.32</v>
      </c>
    </row>
    <row r="25" ht="13.5" customHeight="1" spans="1:7">
      <c r="A25" s="309" t="s">
        <v>144</v>
      </c>
      <c r="B25" s="309" t="s">
        <v>145</v>
      </c>
      <c r="C25" s="307">
        <v>66000</v>
      </c>
      <c r="D25" s="307"/>
      <c r="E25" s="307"/>
      <c r="F25" s="307"/>
      <c r="G25" s="307">
        <v>66000</v>
      </c>
    </row>
    <row r="26" ht="13.5" customHeight="1" spans="1:7">
      <c r="A26" s="309" t="s">
        <v>146</v>
      </c>
      <c r="B26" s="309" t="s">
        <v>147</v>
      </c>
      <c r="C26" s="307">
        <v>98600</v>
      </c>
      <c r="D26" s="307"/>
      <c r="E26" s="307"/>
      <c r="F26" s="307"/>
      <c r="G26" s="307">
        <v>98600</v>
      </c>
    </row>
    <row r="27" ht="13.5" customHeight="1" spans="1:7">
      <c r="A27" s="309" t="s">
        <v>148</v>
      </c>
      <c r="B27" s="309" t="s">
        <v>149</v>
      </c>
      <c r="C27" s="307">
        <v>60178179.55</v>
      </c>
      <c r="D27" s="307"/>
      <c r="E27" s="307"/>
      <c r="F27" s="307"/>
      <c r="G27" s="307">
        <v>60178179.55</v>
      </c>
    </row>
    <row r="28" ht="13.5" customHeight="1" spans="1:7">
      <c r="A28" s="306" t="s">
        <v>150</v>
      </c>
      <c r="B28" s="306" t="s">
        <v>151</v>
      </c>
      <c r="C28" s="307">
        <v>481488</v>
      </c>
      <c r="D28" s="307">
        <v>481488</v>
      </c>
      <c r="E28" s="307">
        <v>481488</v>
      </c>
      <c r="F28" s="307"/>
      <c r="G28" s="307"/>
    </row>
    <row r="29" ht="13.5" customHeight="1" spans="1:7">
      <c r="A29" s="308" t="s">
        <v>152</v>
      </c>
      <c r="B29" s="308" t="s">
        <v>153</v>
      </c>
      <c r="C29" s="307">
        <v>481488</v>
      </c>
      <c r="D29" s="307">
        <v>481488</v>
      </c>
      <c r="E29" s="307">
        <v>481488</v>
      </c>
      <c r="F29" s="307"/>
      <c r="G29" s="307"/>
    </row>
    <row r="30" ht="18" customHeight="1" spans="1:7">
      <c r="A30" s="309" t="s">
        <v>154</v>
      </c>
      <c r="B30" s="309" t="s">
        <v>155</v>
      </c>
      <c r="C30" s="307">
        <v>481488</v>
      </c>
      <c r="D30" s="307">
        <v>481488</v>
      </c>
      <c r="E30" s="307">
        <v>481488</v>
      </c>
      <c r="F30" s="307"/>
      <c r="G30" s="307"/>
    </row>
    <row r="31" ht="18" customHeight="1" spans="1:7">
      <c r="A31" s="74" t="s">
        <v>157</v>
      </c>
      <c r="B31" s="74"/>
      <c r="C31" s="307">
        <v>82770266.55</v>
      </c>
      <c r="D31" s="307">
        <v>7988877</v>
      </c>
      <c r="E31" s="307">
        <v>7356617</v>
      </c>
      <c r="F31" s="307">
        <v>632260</v>
      </c>
      <c r="G31" s="307">
        <v>74781389.55</v>
      </c>
    </row>
    <row r="32" customHeight="1" spans="1:7">
      <c r="B32" s="206"/>
      <c r="C32" s="265"/>
      <c r="D32" s="265"/>
    </row>
  </sheetData>
  <mergeCells count="7">
    <mergeCell ref="A2:G2"/>
    <mergeCell ref="A3:E3"/>
    <mergeCell ref="A4:B4"/>
    <mergeCell ref="D4:F4"/>
    <mergeCell ref="A31:B31"/>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3" sqref="A3:F7"/>
    </sheetView>
  </sheetViews>
  <sheetFormatPr defaultColWidth="8.88888888888889" defaultRowHeight="15.6" outlineLevelRow="7" outlineLevelCol="5"/>
  <cols>
    <col min="1" max="1" width="27.4259259259259" style="282" customWidth="1"/>
    <col min="2" max="2" width="46.1388888888889" style="282" customWidth="1"/>
    <col min="3" max="3" width="17.287037037037" style="283" customWidth="1"/>
    <col min="4" max="5" width="26.287037037037" style="284" customWidth="1"/>
    <col min="6" max="6" width="18.712962962963" style="284" customWidth="1"/>
    <col min="7" max="7" width="9.12962962962963" style="95" customWidth="1"/>
    <col min="8" max="16384" width="9.12962962962963" style="95"/>
  </cols>
  <sheetData>
    <row r="1" ht="12" customHeight="1" spans="1:6">
      <c r="A1" s="285" t="s">
        <v>198</v>
      </c>
      <c r="B1" s="286"/>
      <c r="C1" s="129"/>
      <c r="D1" s="95"/>
      <c r="E1" s="95"/>
    </row>
    <row r="2" ht="25.5" customHeight="1" spans="1:6">
      <c r="A2" s="287" t="s">
        <v>7</v>
      </c>
      <c r="B2" s="287"/>
      <c r="C2" s="287"/>
      <c r="D2" s="287"/>
      <c r="E2" s="287"/>
      <c r="F2" s="287"/>
    </row>
    <row r="3" ht="15.75" customHeight="1" spans="1:6">
      <c r="A3" s="288" t="s">
        <v>22</v>
      </c>
      <c r="B3" s="289"/>
      <c r="C3" s="290"/>
      <c r="D3" s="103"/>
      <c r="E3" s="103"/>
      <c r="F3" s="291" t="s">
        <v>199</v>
      </c>
    </row>
    <row r="4" s="281" customFormat="1" ht="19.5" customHeight="1" spans="1:6">
      <c r="A4" s="292" t="s">
        <v>200</v>
      </c>
      <c r="B4" s="105" t="s">
        <v>201</v>
      </c>
      <c r="C4" s="106" t="s">
        <v>202</v>
      </c>
      <c r="D4" s="107"/>
      <c r="E4" s="194"/>
      <c r="F4" s="105" t="s">
        <v>203</v>
      </c>
    </row>
    <row r="5" s="281" customFormat="1" ht="19.5" customHeight="1" spans="1:6">
      <c r="A5" s="113"/>
      <c r="B5" s="109"/>
      <c r="C5" s="116" t="s">
        <v>79</v>
      </c>
      <c r="D5" s="116" t="s">
        <v>204</v>
      </c>
      <c r="E5" s="116" t="s">
        <v>205</v>
      </c>
      <c r="F5" s="109"/>
    </row>
    <row r="6" s="281" customFormat="1" ht="18.75" customHeight="1" spans="1:6">
      <c r="A6" s="293">
        <v>1</v>
      </c>
      <c r="B6" s="293">
        <v>2</v>
      </c>
      <c r="C6" s="198">
        <v>3</v>
      </c>
      <c r="D6" s="293">
        <v>4</v>
      </c>
      <c r="E6" s="293">
        <v>5</v>
      </c>
      <c r="F6" s="293">
        <v>6</v>
      </c>
    </row>
    <row r="7" s="95" customFormat="1" ht="18.75" customHeight="1" spans="1:6">
      <c r="A7" s="294">
        <v>216598</v>
      </c>
      <c r="B7" s="294">
        <v>0</v>
      </c>
      <c r="C7" s="294">
        <v>216598</v>
      </c>
      <c r="D7" s="294">
        <v>0</v>
      </c>
      <c r="E7" s="294">
        <v>210000</v>
      </c>
      <c r="F7" s="294">
        <v>6598</v>
      </c>
    </row>
    <row r="8" spans="1:6">
      <c r="A8" s="295"/>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87"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7"/>
  <sheetViews>
    <sheetView topLeftCell="A42" workbookViewId="0">
      <selection activeCell="J29" sqref="J29"/>
    </sheetView>
  </sheetViews>
  <sheetFormatPr defaultColWidth="9.13888888888889" defaultRowHeight="13.2"/>
  <cols>
    <col min="1" max="1" width="20.8611111111111" customWidth="1"/>
    <col min="2" max="2" width="19.8611111111111" customWidth="1"/>
    <col min="3" max="3" width="15.1388888888889" customWidth="1"/>
    <col min="4" max="4" width="13.8611111111111" customWidth="1"/>
    <col min="6" max="7" width="16.287037037037" customWidth="1"/>
    <col min="8" max="8" width="27.5740740740741" customWidth="1"/>
    <col min="9" max="10" width="16" customWidth="1"/>
    <col min="13" max="13" width="16" customWidth="1"/>
  </cols>
  <sheetData>
    <row r="1" spans="1:24">
      <c r="A1" s="266" t="s">
        <v>206</v>
      </c>
      <c r="B1" s="185"/>
      <c r="C1" s="185"/>
      <c r="D1" s="185"/>
      <c r="E1" s="185"/>
      <c r="F1" s="185"/>
      <c r="G1" s="185"/>
      <c r="H1" s="185"/>
      <c r="I1" s="129"/>
      <c r="J1" s="129"/>
      <c r="K1" s="129"/>
      <c r="L1" s="129"/>
      <c r="M1" s="129"/>
      <c r="N1" s="129"/>
      <c r="O1" s="129"/>
      <c r="P1" s="129"/>
      <c r="Q1" s="129"/>
      <c r="R1" s="129"/>
      <c r="S1" s="129"/>
      <c r="T1" s="129"/>
      <c r="U1" s="129"/>
      <c r="V1" s="129"/>
      <c r="W1" s="129"/>
      <c r="X1" s="129"/>
    </row>
    <row r="2" ht="27" spans="1:24">
      <c r="A2" s="267" t="s">
        <v>8</v>
      </c>
      <c r="B2" s="267"/>
      <c r="C2" s="267"/>
      <c r="D2" s="267"/>
      <c r="E2" s="267"/>
      <c r="F2" s="267"/>
      <c r="G2" s="267"/>
      <c r="H2" s="267"/>
      <c r="I2" s="267"/>
      <c r="J2" s="267"/>
      <c r="K2" s="267"/>
      <c r="L2" s="267"/>
      <c r="M2" s="267"/>
      <c r="N2" s="267"/>
      <c r="O2" s="267"/>
      <c r="P2" s="267"/>
      <c r="Q2" s="267"/>
      <c r="R2" s="267"/>
      <c r="S2" s="267"/>
      <c r="T2" s="267"/>
      <c r="U2" s="267"/>
      <c r="V2" s="267"/>
      <c r="W2" s="267"/>
      <c r="X2" s="267"/>
    </row>
    <row r="3" spans="1:24">
      <c r="A3" s="268" t="s">
        <v>22</v>
      </c>
      <c r="B3" s="268"/>
      <c r="C3" s="268"/>
      <c r="D3" s="268"/>
      <c r="E3" s="268"/>
      <c r="F3" s="268"/>
      <c r="G3" s="268"/>
      <c r="H3" s="268"/>
      <c r="I3" s="268"/>
      <c r="J3" s="268"/>
      <c r="K3" s="95"/>
      <c r="L3" s="95"/>
      <c r="M3" s="95"/>
      <c r="N3" s="95"/>
      <c r="O3" s="95"/>
      <c r="P3" s="95"/>
      <c r="Q3" s="95"/>
      <c r="R3" s="129"/>
      <c r="S3" s="129"/>
      <c r="T3" s="129"/>
      <c r="U3" s="129"/>
      <c r="V3" s="129"/>
      <c r="W3" s="129"/>
      <c r="X3" s="269" t="s">
        <v>23</v>
      </c>
    </row>
    <row r="4" ht="14.4" spans="1:24">
      <c r="A4" s="228" t="s">
        <v>207</v>
      </c>
      <c r="B4" s="228" t="s">
        <v>208</v>
      </c>
      <c r="C4" s="228" t="s">
        <v>209</v>
      </c>
      <c r="D4" s="228" t="s">
        <v>210</v>
      </c>
      <c r="E4" s="228" t="s">
        <v>211</v>
      </c>
      <c r="F4" s="228" t="s">
        <v>212</v>
      </c>
      <c r="G4" s="228" t="s">
        <v>213</v>
      </c>
      <c r="H4" s="228" t="s">
        <v>214</v>
      </c>
      <c r="I4" s="139" t="s">
        <v>215</v>
      </c>
      <c r="J4" s="139"/>
      <c r="K4" s="139"/>
      <c r="L4" s="139"/>
      <c r="M4" s="139"/>
      <c r="N4" s="139"/>
      <c r="O4" s="139"/>
      <c r="P4" s="139"/>
      <c r="Q4" s="139"/>
      <c r="R4" s="139"/>
      <c r="S4" s="139"/>
      <c r="T4" s="139"/>
      <c r="U4" s="139"/>
      <c r="V4" s="139"/>
      <c r="W4" s="139"/>
      <c r="X4" s="139"/>
    </row>
    <row r="5" ht="14.4" spans="1:24">
      <c r="A5" s="228"/>
      <c r="B5" s="228"/>
      <c r="C5" s="228"/>
      <c r="D5" s="228"/>
      <c r="E5" s="228"/>
      <c r="F5" s="228"/>
      <c r="G5" s="228"/>
      <c r="H5" s="228"/>
      <c r="I5" s="139" t="s">
        <v>216</v>
      </c>
      <c r="J5" s="139" t="s">
        <v>217</v>
      </c>
      <c r="K5" s="139"/>
      <c r="L5" s="139"/>
      <c r="M5" s="139"/>
      <c r="N5" s="139"/>
      <c r="O5" s="108" t="s">
        <v>218</v>
      </c>
      <c r="P5" s="108"/>
      <c r="Q5" s="108"/>
      <c r="R5" s="139" t="s">
        <v>83</v>
      </c>
      <c r="S5" s="139" t="s">
        <v>84</v>
      </c>
      <c r="T5" s="139"/>
      <c r="U5" s="139"/>
      <c r="V5" s="139"/>
      <c r="W5" s="139"/>
      <c r="X5" s="139"/>
    </row>
    <row r="6" spans="1:24">
      <c r="A6" s="228"/>
      <c r="B6" s="228"/>
      <c r="C6" s="228"/>
      <c r="D6" s="228"/>
      <c r="E6" s="228"/>
      <c r="F6" s="228"/>
      <c r="G6" s="228"/>
      <c r="H6" s="228"/>
      <c r="I6" s="139"/>
      <c r="J6" s="140" t="s">
        <v>219</v>
      </c>
      <c r="K6" s="139" t="s">
        <v>220</v>
      </c>
      <c r="L6" s="139" t="s">
        <v>221</v>
      </c>
      <c r="M6" s="139" t="s">
        <v>222</v>
      </c>
      <c r="N6" s="139" t="s">
        <v>223</v>
      </c>
      <c r="O6" s="270" t="s">
        <v>80</v>
      </c>
      <c r="P6" s="270" t="s">
        <v>81</v>
      </c>
      <c r="Q6" s="270" t="s">
        <v>82</v>
      </c>
      <c r="R6" s="139"/>
      <c r="S6" s="139" t="s">
        <v>79</v>
      </c>
      <c r="T6" s="139" t="s">
        <v>86</v>
      </c>
      <c r="U6" s="139" t="s">
        <v>87</v>
      </c>
      <c r="V6" s="139" t="s">
        <v>88</v>
      </c>
      <c r="W6" s="139" t="s">
        <v>89</v>
      </c>
      <c r="X6" s="139" t="s">
        <v>90</v>
      </c>
    </row>
    <row r="7" spans="1:24">
      <c r="A7" s="228"/>
      <c r="B7" s="228"/>
      <c r="C7" s="228"/>
      <c r="D7" s="228"/>
      <c r="E7" s="228"/>
      <c r="F7" s="228"/>
      <c r="G7" s="228"/>
      <c r="H7" s="228"/>
      <c r="I7" s="139"/>
      <c r="J7" s="145"/>
      <c r="K7" s="139"/>
      <c r="L7" s="139"/>
      <c r="M7" s="139"/>
      <c r="N7" s="139"/>
      <c r="O7" s="271"/>
      <c r="P7" s="271"/>
      <c r="Q7" s="271"/>
      <c r="R7" s="139"/>
      <c r="S7" s="139"/>
      <c r="T7" s="139"/>
      <c r="U7" s="139"/>
      <c r="V7" s="139"/>
      <c r="W7" s="139"/>
      <c r="X7" s="139"/>
    </row>
    <row r="8" ht="14.4" spans="1:24">
      <c r="A8" s="272">
        <v>1</v>
      </c>
      <c r="B8" s="272">
        <v>2</v>
      </c>
      <c r="C8" s="272">
        <v>3</v>
      </c>
      <c r="D8" s="272">
        <v>4</v>
      </c>
      <c r="E8" s="272">
        <v>5</v>
      </c>
      <c r="F8" s="272">
        <v>6</v>
      </c>
      <c r="G8" s="272">
        <v>7</v>
      </c>
      <c r="H8" s="272">
        <v>8</v>
      </c>
      <c r="I8" s="272">
        <v>9</v>
      </c>
      <c r="J8" s="272">
        <v>10</v>
      </c>
      <c r="K8" s="272">
        <v>11</v>
      </c>
      <c r="L8" s="272">
        <v>12</v>
      </c>
      <c r="M8" s="272">
        <v>13</v>
      </c>
      <c r="N8" s="272">
        <v>14</v>
      </c>
      <c r="O8" s="272">
        <v>15</v>
      </c>
      <c r="P8" s="272">
        <v>16</v>
      </c>
      <c r="Q8" s="272">
        <v>17</v>
      </c>
      <c r="R8" s="272">
        <v>18</v>
      </c>
      <c r="S8" s="272">
        <v>19</v>
      </c>
      <c r="T8" s="272">
        <v>20</v>
      </c>
      <c r="U8" s="272">
        <v>21</v>
      </c>
      <c r="V8" s="272">
        <v>22</v>
      </c>
      <c r="W8" s="272">
        <v>23</v>
      </c>
      <c r="X8" s="272">
        <v>24</v>
      </c>
    </row>
    <row r="9" ht="30" spans="1:24">
      <c r="A9" s="28" t="s">
        <v>92</v>
      </c>
      <c r="B9" s="28" t="s">
        <v>92</v>
      </c>
      <c r="C9" s="28" t="s">
        <v>224</v>
      </c>
      <c r="D9" s="28" t="s">
        <v>225</v>
      </c>
      <c r="E9" s="28" t="s">
        <v>140</v>
      </c>
      <c r="F9" s="28" t="s">
        <v>141</v>
      </c>
      <c r="G9" s="28" t="s">
        <v>226</v>
      </c>
      <c r="H9" s="28" t="s">
        <v>227</v>
      </c>
      <c r="I9" s="273">
        <v>575196</v>
      </c>
      <c r="J9" s="273">
        <v>575196</v>
      </c>
      <c r="K9" s="272"/>
      <c r="L9" s="272"/>
      <c r="M9" s="274">
        <v>575196</v>
      </c>
      <c r="N9" s="272"/>
      <c r="O9" s="272"/>
      <c r="P9" s="272"/>
      <c r="Q9" s="272"/>
      <c r="R9" s="272"/>
      <c r="S9" s="272"/>
      <c r="T9" s="272"/>
      <c r="U9" s="272"/>
      <c r="V9" s="272"/>
      <c r="W9" s="272"/>
      <c r="X9" s="272"/>
    </row>
    <row r="10" ht="30" spans="1:24">
      <c r="A10" s="28" t="s">
        <v>92</v>
      </c>
      <c r="B10" s="28" t="s">
        <v>92</v>
      </c>
      <c r="C10" s="28" t="s">
        <v>224</v>
      </c>
      <c r="D10" s="28" t="s">
        <v>225</v>
      </c>
      <c r="E10" s="28" t="s">
        <v>140</v>
      </c>
      <c r="F10" s="28" t="s">
        <v>141</v>
      </c>
      <c r="G10" s="28" t="s">
        <v>228</v>
      </c>
      <c r="H10" s="28" t="s">
        <v>229</v>
      </c>
      <c r="I10" s="273">
        <v>709896</v>
      </c>
      <c r="J10" s="273">
        <v>709896</v>
      </c>
      <c r="K10" s="272"/>
      <c r="L10" s="272"/>
      <c r="M10" s="274">
        <v>709896</v>
      </c>
      <c r="N10" s="272"/>
      <c r="O10" s="272"/>
      <c r="P10" s="272"/>
      <c r="Q10" s="272"/>
      <c r="R10" s="272"/>
      <c r="S10" s="272"/>
      <c r="T10" s="272"/>
      <c r="U10" s="272"/>
      <c r="V10" s="272"/>
      <c r="W10" s="272"/>
      <c r="X10" s="272"/>
    </row>
    <row r="11" ht="30" spans="1:24">
      <c r="A11" s="28" t="s">
        <v>92</v>
      </c>
      <c r="B11" s="28" t="s">
        <v>92</v>
      </c>
      <c r="C11" s="28" t="s">
        <v>224</v>
      </c>
      <c r="D11" s="28" t="s">
        <v>225</v>
      </c>
      <c r="E11" s="28" t="s">
        <v>140</v>
      </c>
      <c r="F11" s="28" t="s">
        <v>141</v>
      </c>
      <c r="G11" s="28" t="s">
        <v>230</v>
      </c>
      <c r="H11" s="28" t="s">
        <v>231</v>
      </c>
      <c r="I11" s="273">
        <v>47933</v>
      </c>
      <c r="J11" s="273">
        <v>47933</v>
      </c>
      <c r="K11" s="272"/>
      <c r="L11" s="272"/>
      <c r="M11" s="274">
        <v>47933</v>
      </c>
      <c r="N11" s="272"/>
      <c r="O11" s="272"/>
      <c r="P11" s="272"/>
      <c r="Q11" s="272"/>
      <c r="R11" s="272"/>
      <c r="S11" s="272"/>
      <c r="T11" s="272"/>
      <c r="U11" s="272"/>
      <c r="V11" s="272"/>
      <c r="W11" s="272"/>
      <c r="X11" s="272"/>
    </row>
    <row r="12" ht="45" spans="1:24">
      <c r="A12" s="28" t="s">
        <v>92</v>
      </c>
      <c r="B12" s="28" t="s">
        <v>92</v>
      </c>
      <c r="C12" s="28" t="s">
        <v>232</v>
      </c>
      <c r="D12" s="28" t="s">
        <v>233</v>
      </c>
      <c r="E12" s="28" t="s">
        <v>114</v>
      </c>
      <c r="F12" s="28" t="s">
        <v>115</v>
      </c>
      <c r="G12" s="28" t="s">
        <v>234</v>
      </c>
      <c r="H12" s="28" t="s">
        <v>235</v>
      </c>
      <c r="I12" s="273">
        <v>221122</v>
      </c>
      <c r="J12" s="273">
        <v>221122</v>
      </c>
      <c r="K12" s="272"/>
      <c r="L12" s="272"/>
      <c r="M12" s="274">
        <v>221122</v>
      </c>
      <c r="N12" s="272"/>
      <c r="O12" s="272"/>
      <c r="P12" s="272"/>
      <c r="Q12" s="272"/>
      <c r="R12" s="272"/>
      <c r="S12" s="272"/>
      <c r="T12" s="272"/>
      <c r="U12" s="272"/>
      <c r="V12" s="272"/>
      <c r="W12" s="272"/>
      <c r="X12" s="272"/>
    </row>
    <row r="13" ht="30" spans="1:24">
      <c r="A13" s="28" t="s">
        <v>92</v>
      </c>
      <c r="B13" s="28" t="s">
        <v>92</v>
      </c>
      <c r="C13" s="28" t="s">
        <v>232</v>
      </c>
      <c r="D13" s="28" t="s">
        <v>233</v>
      </c>
      <c r="E13" s="28" t="s">
        <v>128</v>
      </c>
      <c r="F13" s="28" t="s">
        <v>129</v>
      </c>
      <c r="G13" s="28" t="s">
        <v>236</v>
      </c>
      <c r="H13" s="28" t="s">
        <v>237</v>
      </c>
      <c r="I13" s="273">
        <v>119140</v>
      </c>
      <c r="J13" s="273">
        <v>119140</v>
      </c>
      <c r="K13" s="272"/>
      <c r="L13" s="272"/>
      <c r="M13" s="274">
        <v>119140</v>
      </c>
      <c r="N13" s="272"/>
      <c r="O13" s="272"/>
      <c r="P13" s="272"/>
      <c r="Q13" s="272"/>
      <c r="R13" s="272"/>
      <c r="S13" s="272"/>
      <c r="T13" s="272"/>
      <c r="U13" s="272"/>
      <c r="V13" s="272"/>
      <c r="W13" s="272"/>
      <c r="X13" s="272"/>
    </row>
    <row r="14" ht="30" spans="1:24">
      <c r="A14" s="28" t="s">
        <v>92</v>
      </c>
      <c r="B14" s="28" t="s">
        <v>92</v>
      </c>
      <c r="C14" s="28" t="s">
        <v>232</v>
      </c>
      <c r="D14" s="28" t="s">
        <v>233</v>
      </c>
      <c r="E14" s="28" t="s">
        <v>132</v>
      </c>
      <c r="F14" s="28" t="s">
        <v>133</v>
      </c>
      <c r="G14" s="28" t="s">
        <v>238</v>
      </c>
      <c r="H14" s="28" t="s">
        <v>239</v>
      </c>
      <c r="I14" s="273">
        <v>117120</v>
      </c>
      <c r="J14" s="273">
        <v>117120</v>
      </c>
      <c r="K14" s="272"/>
      <c r="L14" s="272"/>
      <c r="M14" s="274">
        <v>117120</v>
      </c>
      <c r="N14" s="272"/>
      <c r="O14" s="272"/>
      <c r="P14" s="272"/>
      <c r="Q14" s="272"/>
      <c r="R14" s="272"/>
      <c r="S14" s="272"/>
      <c r="T14" s="272"/>
      <c r="U14" s="272"/>
      <c r="V14" s="272"/>
      <c r="W14" s="272"/>
      <c r="X14" s="272"/>
    </row>
    <row r="15" ht="30" spans="1:24">
      <c r="A15" s="28" t="s">
        <v>92</v>
      </c>
      <c r="B15" s="28" t="s">
        <v>92</v>
      </c>
      <c r="C15" s="28" t="s">
        <v>232</v>
      </c>
      <c r="D15" s="28" t="s">
        <v>233</v>
      </c>
      <c r="E15" s="28" t="s">
        <v>134</v>
      </c>
      <c r="F15" s="28" t="s">
        <v>135</v>
      </c>
      <c r="G15" s="28" t="s">
        <v>240</v>
      </c>
      <c r="H15" s="28" t="s">
        <v>241</v>
      </c>
      <c r="I15" s="273">
        <v>2772</v>
      </c>
      <c r="J15" s="273">
        <v>2772</v>
      </c>
      <c r="K15" s="272"/>
      <c r="L15" s="272"/>
      <c r="M15" s="274">
        <v>2772</v>
      </c>
      <c r="N15" s="272"/>
      <c r="O15" s="272"/>
      <c r="P15" s="272"/>
      <c r="Q15" s="272"/>
      <c r="R15" s="272"/>
      <c r="S15" s="272"/>
      <c r="T15" s="272"/>
      <c r="U15" s="272"/>
      <c r="V15" s="272"/>
      <c r="W15" s="272"/>
      <c r="X15" s="272"/>
    </row>
    <row r="16" ht="30" spans="1:24">
      <c r="A16" s="28" t="s">
        <v>92</v>
      </c>
      <c r="B16" s="28" t="s">
        <v>92</v>
      </c>
      <c r="C16" s="28" t="s">
        <v>232</v>
      </c>
      <c r="D16" s="28" t="s">
        <v>233</v>
      </c>
      <c r="E16" s="28" t="s">
        <v>140</v>
      </c>
      <c r="F16" s="28" t="s">
        <v>141</v>
      </c>
      <c r="G16" s="28" t="s">
        <v>240</v>
      </c>
      <c r="H16" s="28" t="s">
        <v>241</v>
      </c>
      <c r="I16" s="273">
        <v>740</v>
      </c>
      <c r="J16" s="273">
        <v>740</v>
      </c>
      <c r="K16" s="272"/>
      <c r="L16" s="272"/>
      <c r="M16" s="274">
        <v>740</v>
      </c>
      <c r="N16" s="272"/>
      <c r="O16" s="272"/>
      <c r="P16" s="272"/>
      <c r="Q16" s="272"/>
      <c r="R16" s="272"/>
      <c r="S16" s="272"/>
      <c r="T16" s="272"/>
      <c r="U16" s="272"/>
      <c r="V16" s="272"/>
      <c r="W16" s="272"/>
      <c r="X16" s="272"/>
    </row>
    <row r="17" ht="30" spans="1:24">
      <c r="A17" s="28" t="s">
        <v>92</v>
      </c>
      <c r="B17" s="28" t="s">
        <v>92</v>
      </c>
      <c r="C17" s="28" t="s">
        <v>242</v>
      </c>
      <c r="D17" s="28" t="s">
        <v>155</v>
      </c>
      <c r="E17" s="28" t="s">
        <v>154</v>
      </c>
      <c r="F17" s="28" t="s">
        <v>155</v>
      </c>
      <c r="G17" s="28" t="s">
        <v>243</v>
      </c>
      <c r="H17" s="28" t="s">
        <v>155</v>
      </c>
      <c r="I17" s="273">
        <v>206160</v>
      </c>
      <c r="J17" s="273">
        <v>206160</v>
      </c>
      <c r="K17" s="272"/>
      <c r="L17" s="272"/>
      <c r="M17" s="274">
        <v>206160</v>
      </c>
      <c r="N17" s="272"/>
      <c r="O17" s="272"/>
      <c r="P17" s="272"/>
      <c r="Q17" s="272"/>
      <c r="R17" s="272"/>
      <c r="S17" s="272"/>
      <c r="T17" s="272"/>
      <c r="U17" s="272"/>
      <c r="V17" s="272"/>
      <c r="W17" s="272"/>
      <c r="X17" s="272"/>
    </row>
    <row r="18" ht="30" spans="1:24">
      <c r="A18" s="28" t="s">
        <v>92</v>
      </c>
      <c r="B18" s="28" t="s">
        <v>92</v>
      </c>
      <c r="C18" s="28" t="s">
        <v>244</v>
      </c>
      <c r="D18" s="28" t="s">
        <v>245</v>
      </c>
      <c r="E18" s="28" t="s">
        <v>112</v>
      </c>
      <c r="F18" s="28" t="s">
        <v>113</v>
      </c>
      <c r="G18" s="28" t="s">
        <v>246</v>
      </c>
      <c r="H18" s="28" t="s">
        <v>247</v>
      </c>
      <c r="I18" s="273">
        <v>252000</v>
      </c>
      <c r="J18" s="273">
        <v>252000</v>
      </c>
      <c r="K18" s="272"/>
      <c r="L18" s="272"/>
      <c r="M18" s="274">
        <v>252000</v>
      </c>
      <c r="N18" s="272"/>
      <c r="O18" s="272"/>
      <c r="P18" s="272"/>
      <c r="Q18" s="272"/>
      <c r="R18" s="272"/>
      <c r="S18" s="272"/>
      <c r="T18" s="272"/>
      <c r="U18" s="272"/>
      <c r="V18" s="272"/>
      <c r="W18" s="272"/>
      <c r="X18" s="272"/>
    </row>
    <row r="19" ht="30" spans="1:24">
      <c r="A19" s="28" t="s">
        <v>92</v>
      </c>
      <c r="B19" s="28" t="s">
        <v>92</v>
      </c>
      <c r="C19" s="28" t="s">
        <v>248</v>
      </c>
      <c r="D19" s="28" t="s">
        <v>249</v>
      </c>
      <c r="E19" s="28" t="s">
        <v>140</v>
      </c>
      <c r="F19" s="28" t="s">
        <v>141</v>
      </c>
      <c r="G19" s="28" t="s">
        <v>250</v>
      </c>
      <c r="H19" s="28" t="s">
        <v>251</v>
      </c>
      <c r="I19" s="273">
        <v>15000</v>
      </c>
      <c r="J19" s="273">
        <v>15000</v>
      </c>
      <c r="K19" s="272"/>
      <c r="L19" s="272"/>
      <c r="M19" s="274">
        <v>15000</v>
      </c>
      <c r="N19" s="272"/>
      <c r="O19" s="272"/>
      <c r="P19" s="272"/>
      <c r="Q19" s="272"/>
      <c r="R19" s="272"/>
      <c r="S19" s="272"/>
      <c r="T19" s="272"/>
      <c r="U19" s="272"/>
      <c r="V19" s="272"/>
      <c r="W19" s="272"/>
      <c r="X19" s="272"/>
    </row>
    <row r="20" ht="30" spans="1:24">
      <c r="A20" s="28" t="s">
        <v>92</v>
      </c>
      <c r="B20" s="28" t="s">
        <v>92</v>
      </c>
      <c r="C20" s="28" t="s">
        <v>252</v>
      </c>
      <c r="D20" s="28" t="s">
        <v>253</v>
      </c>
      <c r="E20" s="28" t="s">
        <v>140</v>
      </c>
      <c r="F20" s="28" t="s">
        <v>141</v>
      </c>
      <c r="G20" s="28" t="s">
        <v>254</v>
      </c>
      <c r="H20" s="28" t="s">
        <v>255</v>
      </c>
      <c r="I20" s="273">
        <v>103200</v>
      </c>
      <c r="J20" s="273">
        <v>103200</v>
      </c>
      <c r="K20" s="272"/>
      <c r="L20" s="272"/>
      <c r="M20" s="274">
        <v>103200</v>
      </c>
      <c r="N20" s="272"/>
      <c r="O20" s="272"/>
      <c r="P20" s="272"/>
      <c r="Q20" s="272"/>
      <c r="R20" s="272"/>
      <c r="S20" s="272"/>
      <c r="T20" s="272"/>
      <c r="U20" s="272"/>
      <c r="V20" s="272"/>
      <c r="W20" s="272"/>
      <c r="X20" s="272"/>
    </row>
    <row r="21" ht="30" spans="1:24">
      <c r="A21" s="28" t="s">
        <v>92</v>
      </c>
      <c r="B21" s="28" t="s">
        <v>92</v>
      </c>
      <c r="C21" s="28" t="s">
        <v>256</v>
      </c>
      <c r="D21" s="28" t="s">
        <v>257</v>
      </c>
      <c r="E21" s="28" t="s">
        <v>112</v>
      </c>
      <c r="F21" s="28" t="s">
        <v>113</v>
      </c>
      <c r="G21" s="28" t="s">
        <v>258</v>
      </c>
      <c r="H21" s="28" t="s">
        <v>259</v>
      </c>
      <c r="I21" s="273">
        <v>19000</v>
      </c>
      <c r="J21" s="273">
        <v>19000</v>
      </c>
      <c r="K21" s="272"/>
      <c r="L21" s="272"/>
      <c r="M21" s="274">
        <v>19000</v>
      </c>
      <c r="N21" s="272"/>
      <c r="O21" s="272"/>
      <c r="P21" s="272"/>
      <c r="Q21" s="272"/>
      <c r="R21" s="272"/>
      <c r="S21" s="272"/>
      <c r="T21" s="272"/>
      <c r="U21" s="272"/>
      <c r="V21" s="272"/>
      <c r="W21" s="272"/>
      <c r="X21" s="272"/>
    </row>
    <row r="22" ht="30" spans="1:24">
      <c r="A22" s="28" t="s">
        <v>92</v>
      </c>
      <c r="B22" s="28" t="s">
        <v>92</v>
      </c>
      <c r="C22" s="28" t="s">
        <v>256</v>
      </c>
      <c r="D22" s="28" t="s">
        <v>257</v>
      </c>
      <c r="E22" s="28" t="s">
        <v>140</v>
      </c>
      <c r="F22" s="28" t="s">
        <v>141</v>
      </c>
      <c r="G22" s="28" t="s">
        <v>260</v>
      </c>
      <c r="H22" s="28" t="s">
        <v>261</v>
      </c>
      <c r="I22" s="273">
        <v>26402</v>
      </c>
      <c r="J22" s="273">
        <v>26402</v>
      </c>
      <c r="K22" s="272"/>
      <c r="L22" s="272"/>
      <c r="M22" s="274">
        <v>26402</v>
      </c>
      <c r="N22" s="272"/>
      <c r="O22" s="272"/>
      <c r="P22" s="272"/>
      <c r="Q22" s="272"/>
      <c r="R22" s="272"/>
      <c r="S22" s="272"/>
      <c r="T22" s="272"/>
      <c r="U22" s="272"/>
      <c r="V22" s="272"/>
      <c r="W22" s="272"/>
      <c r="X22" s="272"/>
    </row>
    <row r="23" ht="30" spans="1:24">
      <c r="A23" s="28" t="s">
        <v>92</v>
      </c>
      <c r="B23" s="28" t="s">
        <v>92</v>
      </c>
      <c r="C23" s="28" t="s">
        <v>256</v>
      </c>
      <c r="D23" s="28" t="s">
        <v>257</v>
      </c>
      <c r="E23" s="28" t="s">
        <v>140</v>
      </c>
      <c r="F23" s="28" t="s">
        <v>141</v>
      </c>
      <c r="G23" s="28" t="s">
        <v>262</v>
      </c>
      <c r="H23" s="28" t="s">
        <v>263</v>
      </c>
      <c r="I23" s="273">
        <v>2200</v>
      </c>
      <c r="J23" s="273">
        <v>2200</v>
      </c>
      <c r="K23" s="272"/>
      <c r="L23" s="272"/>
      <c r="M23" s="274">
        <v>2200</v>
      </c>
      <c r="N23" s="272"/>
      <c r="O23" s="272"/>
      <c r="P23" s="272"/>
      <c r="Q23" s="272"/>
      <c r="R23" s="272"/>
      <c r="S23" s="272"/>
      <c r="T23" s="272"/>
      <c r="U23" s="272"/>
      <c r="V23" s="272"/>
      <c r="W23" s="272"/>
      <c r="X23" s="272"/>
    </row>
    <row r="24" ht="30" spans="1:24">
      <c r="A24" s="28" t="s">
        <v>92</v>
      </c>
      <c r="B24" s="28" t="s">
        <v>92</v>
      </c>
      <c r="C24" s="28" t="s">
        <v>256</v>
      </c>
      <c r="D24" s="28" t="s">
        <v>257</v>
      </c>
      <c r="E24" s="28" t="s">
        <v>140</v>
      </c>
      <c r="F24" s="28" t="s">
        <v>141</v>
      </c>
      <c r="G24" s="28" t="s">
        <v>264</v>
      </c>
      <c r="H24" s="28" t="s">
        <v>265</v>
      </c>
      <c r="I24" s="273">
        <v>22000</v>
      </c>
      <c r="J24" s="273">
        <v>22000</v>
      </c>
      <c r="K24" s="272"/>
      <c r="L24" s="272"/>
      <c r="M24" s="274">
        <v>22000</v>
      </c>
      <c r="N24" s="272"/>
      <c r="O24" s="272"/>
      <c r="P24" s="272"/>
      <c r="Q24" s="272"/>
      <c r="R24" s="272"/>
      <c r="S24" s="272"/>
      <c r="T24" s="272"/>
      <c r="U24" s="272"/>
      <c r="V24" s="272"/>
      <c r="W24" s="272"/>
      <c r="X24" s="272"/>
    </row>
    <row r="25" ht="30" spans="1:24">
      <c r="A25" s="28" t="s">
        <v>92</v>
      </c>
      <c r="B25" s="28" t="s">
        <v>92</v>
      </c>
      <c r="C25" s="28" t="s">
        <v>256</v>
      </c>
      <c r="D25" s="28" t="s">
        <v>257</v>
      </c>
      <c r="E25" s="28" t="s">
        <v>140</v>
      </c>
      <c r="F25" s="28" t="s">
        <v>141</v>
      </c>
      <c r="G25" s="28" t="s">
        <v>266</v>
      </c>
      <c r="H25" s="28" t="s">
        <v>267</v>
      </c>
      <c r="I25" s="273">
        <v>2970</v>
      </c>
      <c r="J25" s="273">
        <v>2970</v>
      </c>
      <c r="K25" s="272"/>
      <c r="L25" s="272"/>
      <c r="M25" s="274">
        <v>2970</v>
      </c>
      <c r="N25" s="272"/>
      <c r="O25" s="272"/>
      <c r="P25" s="272"/>
      <c r="Q25" s="272"/>
      <c r="R25" s="272"/>
      <c r="S25" s="272"/>
      <c r="T25" s="272"/>
      <c r="U25" s="272"/>
      <c r="V25" s="272"/>
      <c r="W25" s="272"/>
      <c r="X25" s="272"/>
    </row>
    <row r="26" ht="30" spans="1:24">
      <c r="A26" s="28" t="s">
        <v>92</v>
      </c>
      <c r="B26" s="28" t="s">
        <v>92</v>
      </c>
      <c r="C26" s="28" t="s">
        <v>256</v>
      </c>
      <c r="D26" s="28" t="s">
        <v>257</v>
      </c>
      <c r="E26" s="28" t="s">
        <v>140</v>
      </c>
      <c r="F26" s="28" t="s">
        <v>141</v>
      </c>
      <c r="G26" s="28" t="s">
        <v>254</v>
      </c>
      <c r="H26" s="28" t="s">
        <v>255</v>
      </c>
      <c r="I26" s="273">
        <v>10320</v>
      </c>
      <c r="J26" s="273">
        <v>10320</v>
      </c>
      <c r="K26" s="272"/>
      <c r="L26" s="272"/>
      <c r="M26" s="274">
        <v>10320</v>
      </c>
      <c r="N26" s="272"/>
      <c r="O26" s="272"/>
      <c r="P26" s="272"/>
      <c r="Q26" s="272"/>
      <c r="R26" s="272"/>
      <c r="S26" s="272"/>
      <c r="T26" s="272"/>
      <c r="U26" s="272"/>
      <c r="V26" s="272"/>
      <c r="W26" s="272"/>
      <c r="X26" s="272"/>
    </row>
    <row r="27" ht="30" spans="1:24">
      <c r="A27" s="28" t="s">
        <v>92</v>
      </c>
      <c r="B27" s="28" t="s">
        <v>92</v>
      </c>
      <c r="C27" s="28" t="s">
        <v>256</v>
      </c>
      <c r="D27" s="28" t="s">
        <v>257</v>
      </c>
      <c r="E27" s="28" t="s">
        <v>140</v>
      </c>
      <c r="F27" s="28" t="s">
        <v>141</v>
      </c>
      <c r="G27" s="28" t="s">
        <v>258</v>
      </c>
      <c r="H27" s="28" t="s">
        <v>259</v>
      </c>
      <c r="I27" s="273">
        <v>51400</v>
      </c>
      <c r="J27" s="273">
        <v>51400</v>
      </c>
      <c r="K27" s="272"/>
      <c r="L27" s="272"/>
      <c r="M27" s="274">
        <v>51400</v>
      </c>
      <c r="N27" s="272"/>
      <c r="O27" s="272"/>
      <c r="P27" s="272"/>
      <c r="Q27" s="272"/>
      <c r="R27" s="272"/>
      <c r="S27" s="272"/>
      <c r="T27" s="272"/>
      <c r="U27" s="272"/>
      <c r="V27" s="272"/>
      <c r="W27" s="272"/>
      <c r="X27" s="272"/>
    </row>
    <row r="28" ht="30" spans="1:24">
      <c r="A28" s="28" t="s">
        <v>92</v>
      </c>
      <c r="B28" s="28" t="s">
        <v>92</v>
      </c>
      <c r="C28" s="28" t="s">
        <v>268</v>
      </c>
      <c r="D28" s="28" t="s">
        <v>269</v>
      </c>
      <c r="E28" s="28" t="s">
        <v>140</v>
      </c>
      <c r="F28" s="28" t="s">
        <v>141</v>
      </c>
      <c r="G28" s="28" t="s">
        <v>270</v>
      </c>
      <c r="H28" s="28" t="s">
        <v>269</v>
      </c>
      <c r="I28" s="273">
        <v>3960</v>
      </c>
      <c r="J28" s="273">
        <v>3960</v>
      </c>
      <c r="K28" s="272"/>
      <c r="L28" s="272"/>
      <c r="M28" s="274">
        <v>3960</v>
      </c>
      <c r="N28" s="272"/>
      <c r="O28" s="272"/>
      <c r="P28" s="272"/>
      <c r="Q28" s="272"/>
      <c r="R28" s="272"/>
      <c r="S28" s="272"/>
      <c r="T28" s="272"/>
      <c r="U28" s="272"/>
      <c r="V28" s="272"/>
      <c r="W28" s="272"/>
      <c r="X28" s="272"/>
    </row>
    <row r="29" ht="30" spans="1:24">
      <c r="A29" s="28" t="s">
        <v>92</v>
      </c>
      <c r="B29" s="28" t="s">
        <v>92</v>
      </c>
      <c r="C29" s="28" t="s">
        <v>271</v>
      </c>
      <c r="D29" s="28" t="s">
        <v>272</v>
      </c>
      <c r="E29" s="28" t="s">
        <v>140</v>
      </c>
      <c r="F29" s="28" t="s">
        <v>141</v>
      </c>
      <c r="G29" s="28" t="s">
        <v>230</v>
      </c>
      <c r="H29" s="28" t="s">
        <v>231</v>
      </c>
      <c r="I29" s="273">
        <v>459300</v>
      </c>
      <c r="J29" s="273">
        <v>459300</v>
      </c>
      <c r="K29" s="272"/>
      <c r="L29" s="272"/>
      <c r="M29" s="274">
        <v>459300</v>
      </c>
      <c r="N29" s="272"/>
      <c r="O29" s="272"/>
      <c r="P29" s="272"/>
      <c r="Q29" s="272"/>
      <c r="R29" s="272"/>
      <c r="S29" s="272"/>
      <c r="T29" s="272"/>
      <c r="U29" s="272"/>
      <c r="V29" s="272"/>
      <c r="W29" s="272"/>
      <c r="X29" s="272"/>
    </row>
    <row r="30" ht="30" spans="1:24">
      <c r="A30" s="28" t="s">
        <v>92</v>
      </c>
      <c r="B30" s="28" t="s">
        <v>92</v>
      </c>
      <c r="C30" s="28" t="s">
        <v>273</v>
      </c>
      <c r="D30" s="28" t="s">
        <v>274</v>
      </c>
      <c r="E30" s="28" t="s">
        <v>140</v>
      </c>
      <c r="F30" s="28" t="s">
        <v>141</v>
      </c>
      <c r="G30" s="28" t="s">
        <v>275</v>
      </c>
      <c r="H30" s="28" t="s">
        <v>276</v>
      </c>
      <c r="I30" s="273">
        <v>1222320</v>
      </c>
      <c r="J30" s="273">
        <v>1222320</v>
      </c>
      <c r="K30" s="272"/>
      <c r="L30" s="272"/>
      <c r="M30" s="274">
        <v>1222320</v>
      </c>
      <c r="N30" s="272"/>
      <c r="O30" s="272"/>
      <c r="P30" s="272"/>
      <c r="Q30" s="272"/>
      <c r="R30" s="272"/>
      <c r="S30" s="272"/>
      <c r="T30" s="272"/>
      <c r="U30" s="272"/>
      <c r="V30" s="272"/>
      <c r="W30" s="272"/>
      <c r="X30" s="272"/>
    </row>
    <row r="31" ht="30" spans="1:24">
      <c r="A31" s="28" t="s">
        <v>92</v>
      </c>
      <c r="B31" s="28" t="s">
        <v>92</v>
      </c>
      <c r="C31" s="28" t="s">
        <v>277</v>
      </c>
      <c r="D31" s="28" t="s">
        <v>203</v>
      </c>
      <c r="E31" s="28" t="s">
        <v>140</v>
      </c>
      <c r="F31" s="28" t="s">
        <v>141</v>
      </c>
      <c r="G31" s="28" t="s">
        <v>278</v>
      </c>
      <c r="H31" s="28" t="s">
        <v>203</v>
      </c>
      <c r="I31" s="273">
        <v>6598</v>
      </c>
      <c r="J31" s="273">
        <v>6598</v>
      </c>
      <c r="K31" s="272"/>
      <c r="L31" s="272"/>
      <c r="M31" s="274">
        <v>6598</v>
      </c>
      <c r="N31" s="272"/>
      <c r="O31" s="272"/>
      <c r="P31" s="272"/>
      <c r="Q31" s="272"/>
      <c r="R31" s="272"/>
      <c r="S31" s="272"/>
      <c r="T31" s="272"/>
      <c r="U31" s="272"/>
      <c r="V31" s="272"/>
      <c r="W31" s="272"/>
      <c r="X31" s="272"/>
    </row>
    <row r="32" ht="30" spans="1:24">
      <c r="A32" s="28" t="s">
        <v>92</v>
      </c>
      <c r="B32" s="28" t="s">
        <v>94</v>
      </c>
      <c r="C32" s="28" t="s">
        <v>279</v>
      </c>
      <c r="D32" s="28" t="s">
        <v>280</v>
      </c>
      <c r="E32" s="28" t="s">
        <v>140</v>
      </c>
      <c r="F32" s="28" t="s">
        <v>141</v>
      </c>
      <c r="G32" s="28" t="s">
        <v>226</v>
      </c>
      <c r="H32" s="28" t="s">
        <v>227</v>
      </c>
      <c r="I32" s="273">
        <v>113208</v>
      </c>
      <c r="J32" s="273">
        <v>113208</v>
      </c>
      <c r="K32" s="272"/>
      <c r="L32" s="272"/>
      <c r="M32" s="274">
        <v>113208</v>
      </c>
      <c r="N32" s="272"/>
      <c r="O32" s="272"/>
      <c r="P32" s="272"/>
      <c r="Q32" s="272"/>
      <c r="R32" s="272"/>
      <c r="S32" s="272"/>
      <c r="T32" s="272"/>
      <c r="U32" s="272"/>
      <c r="V32" s="272"/>
      <c r="W32" s="272"/>
      <c r="X32" s="272"/>
    </row>
    <row r="33" ht="30" spans="1:24">
      <c r="A33" s="28" t="s">
        <v>92</v>
      </c>
      <c r="B33" s="28" t="s">
        <v>94</v>
      </c>
      <c r="C33" s="28" t="s">
        <v>279</v>
      </c>
      <c r="D33" s="28" t="s">
        <v>280</v>
      </c>
      <c r="E33" s="28" t="s">
        <v>140</v>
      </c>
      <c r="F33" s="28" t="s">
        <v>141</v>
      </c>
      <c r="G33" s="28" t="s">
        <v>230</v>
      </c>
      <c r="H33" s="28" t="s">
        <v>231</v>
      </c>
      <c r="I33" s="273">
        <v>9434</v>
      </c>
      <c r="J33" s="273">
        <v>9434</v>
      </c>
      <c r="K33" s="272"/>
      <c r="L33" s="272"/>
      <c r="M33" s="274">
        <v>9434</v>
      </c>
      <c r="N33" s="272"/>
      <c r="O33" s="272"/>
      <c r="P33" s="272"/>
      <c r="Q33" s="272"/>
      <c r="R33" s="272"/>
      <c r="S33" s="272"/>
      <c r="T33" s="272"/>
      <c r="U33" s="272"/>
      <c r="V33" s="272"/>
      <c r="W33" s="272"/>
      <c r="X33" s="272"/>
    </row>
    <row r="34" ht="30" spans="1:24">
      <c r="A34" s="28" t="s">
        <v>92</v>
      </c>
      <c r="B34" s="28" t="s">
        <v>94</v>
      </c>
      <c r="C34" s="28" t="s">
        <v>279</v>
      </c>
      <c r="D34" s="28" t="s">
        <v>280</v>
      </c>
      <c r="E34" s="28" t="s">
        <v>140</v>
      </c>
      <c r="F34" s="28" t="s">
        <v>141</v>
      </c>
      <c r="G34" s="28" t="s">
        <v>281</v>
      </c>
      <c r="H34" s="28" t="s">
        <v>282</v>
      </c>
      <c r="I34" s="273">
        <v>118020</v>
      </c>
      <c r="J34" s="273">
        <v>118020</v>
      </c>
      <c r="K34" s="272"/>
      <c r="L34" s="272"/>
      <c r="M34" s="274">
        <v>118020</v>
      </c>
      <c r="N34" s="272"/>
      <c r="O34" s="272"/>
      <c r="P34" s="272"/>
      <c r="Q34" s="272"/>
      <c r="R34" s="272"/>
      <c r="S34" s="272"/>
      <c r="T34" s="272"/>
      <c r="U34" s="272"/>
      <c r="V34" s="272"/>
      <c r="W34" s="272"/>
      <c r="X34" s="272"/>
    </row>
    <row r="35" ht="45" spans="1:24">
      <c r="A35" s="28" t="s">
        <v>92</v>
      </c>
      <c r="B35" s="28" t="s">
        <v>94</v>
      </c>
      <c r="C35" s="28" t="s">
        <v>283</v>
      </c>
      <c r="D35" s="28" t="s">
        <v>233</v>
      </c>
      <c r="E35" s="28" t="s">
        <v>114</v>
      </c>
      <c r="F35" s="28" t="s">
        <v>115</v>
      </c>
      <c r="G35" s="28" t="s">
        <v>234</v>
      </c>
      <c r="H35" s="28" t="s">
        <v>235</v>
      </c>
      <c r="I35" s="273">
        <v>38650</v>
      </c>
      <c r="J35" s="273">
        <v>38650</v>
      </c>
      <c r="K35" s="272"/>
      <c r="L35" s="272"/>
      <c r="M35" s="274">
        <v>38650</v>
      </c>
      <c r="N35" s="272"/>
      <c r="O35" s="272"/>
      <c r="P35" s="272"/>
      <c r="Q35" s="272"/>
      <c r="R35" s="272"/>
      <c r="S35" s="272"/>
      <c r="T35" s="272"/>
      <c r="U35" s="272"/>
      <c r="V35" s="272"/>
      <c r="W35" s="272"/>
      <c r="X35" s="272"/>
    </row>
    <row r="36" ht="30" spans="1:24">
      <c r="A36" s="28" t="s">
        <v>92</v>
      </c>
      <c r="B36" s="28" t="s">
        <v>94</v>
      </c>
      <c r="C36" s="28" t="s">
        <v>283</v>
      </c>
      <c r="D36" s="28" t="s">
        <v>233</v>
      </c>
      <c r="E36" s="28" t="s">
        <v>130</v>
      </c>
      <c r="F36" s="28" t="s">
        <v>131</v>
      </c>
      <c r="G36" s="28" t="s">
        <v>236</v>
      </c>
      <c r="H36" s="28" t="s">
        <v>237</v>
      </c>
      <c r="I36" s="273">
        <v>20680</v>
      </c>
      <c r="J36" s="273">
        <v>20680</v>
      </c>
      <c r="K36" s="272"/>
      <c r="L36" s="272"/>
      <c r="M36" s="274">
        <v>20680</v>
      </c>
      <c r="N36" s="272"/>
      <c r="O36" s="272"/>
      <c r="P36" s="272"/>
      <c r="Q36" s="272"/>
      <c r="R36" s="272"/>
      <c r="S36" s="272"/>
      <c r="T36" s="272"/>
      <c r="U36" s="272"/>
      <c r="V36" s="272"/>
      <c r="W36" s="272"/>
      <c r="X36" s="272"/>
    </row>
    <row r="37" ht="30" spans="1:24">
      <c r="A37" s="28" t="s">
        <v>92</v>
      </c>
      <c r="B37" s="28" t="s">
        <v>94</v>
      </c>
      <c r="C37" s="28" t="s">
        <v>283</v>
      </c>
      <c r="D37" s="28" t="s">
        <v>233</v>
      </c>
      <c r="E37" s="28" t="s">
        <v>132</v>
      </c>
      <c r="F37" s="28" t="s">
        <v>133</v>
      </c>
      <c r="G37" s="28" t="s">
        <v>238</v>
      </c>
      <c r="H37" s="28" t="s">
        <v>239</v>
      </c>
      <c r="I37" s="273">
        <v>13440</v>
      </c>
      <c r="J37" s="273">
        <v>13440</v>
      </c>
      <c r="K37" s="272"/>
      <c r="L37" s="272"/>
      <c r="M37" s="274">
        <v>13440</v>
      </c>
      <c r="N37" s="272"/>
      <c r="O37" s="272"/>
      <c r="P37" s="272"/>
      <c r="Q37" s="272"/>
      <c r="R37" s="272"/>
      <c r="S37" s="272"/>
      <c r="T37" s="272"/>
      <c r="U37" s="272"/>
      <c r="V37" s="272"/>
      <c r="W37" s="272"/>
      <c r="X37" s="272"/>
    </row>
    <row r="38" ht="30" spans="1:24">
      <c r="A38" s="28" t="s">
        <v>92</v>
      </c>
      <c r="B38" s="28" t="s">
        <v>94</v>
      </c>
      <c r="C38" s="28" t="s">
        <v>283</v>
      </c>
      <c r="D38" s="28" t="s">
        <v>233</v>
      </c>
      <c r="E38" s="28" t="s">
        <v>134</v>
      </c>
      <c r="F38" s="28" t="s">
        <v>135</v>
      </c>
      <c r="G38" s="28" t="s">
        <v>240</v>
      </c>
      <c r="H38" s="28" t="s">
        <v>241</v>
      </c>
      <c r="I38" s="273">
        <v>484</v>
      </c>
      <c r="J38" s="273">
        <v>484</v>
      </c>
      <c r="K38" s="272"/>
      <c r="L38" s="272"/>
      <c r="M38" s="274">
        <v>484</v>
      </c>
      <c r="N38" s="272"/>
      <c r="O38" s="272"/>
      <c r="P38" s="272"/>
      <c r="Q38" s="272"/>
      <c r="R38" s="272"/>
      <c r="S38" s="272"/>
      <c r="T38" s="272"/>
      <c r="U38" s="272"/>
      <c r="V38" s="272"/>
      <c r="W38" s="272"/>
      <c r="X38" s="272"/>
    </row>
    <row r="39" ht="30" spans="1:24">
      <c r="A39" s="28" t="s">
        <v>92</v>
      </c>
      <c r="B39" s="28" t="s">
        <v>94</v>
      </c>
      <c r="C39" s="28" t="s">
        <v>283</v>
      </c>
      <c r="D39" s="28" t="s">
        <v>233</v>
      </c>
      <c r="E39" s="28" t="s">
        <v>140</v>
      </c>
      <c r="F39" s="28" t="s">
        <v>141</v>
      </c>
      <c r="G39" s="28" t="s">
        <v>240</v>
      </c>
      <c r="H39" s="28" t="s">
        <v>241</v>
      </c>
      <c r="I39" s="273">
        <v>1480</v>
      </c>
      <c r="J39" s="273">
        <v>1480</v>
      </c>
      <c r="K39" s="272"/>
      <c r="L39" s="272"/>
      <c r="M39" s="274">
        <v>1480</v>
      </c>
      <c r="N39" s="272"/>
      <c r="O39" s="272"/>
      <c r="P39" s="272"/>
      <c r="Q39" s="272"/>
      <c r="R39" s="272"/>
      <c r="S39" s="272"/>
      <c r="T39" s="272"/>
      <c r="U39" s="272"/>
      <c r="V39" s="272"/>
      <c r="W39" s="272"/>
      <c r="X39" s="272"/>
    </row>
    <row r="40" ht="30" spans="1:24">
      <c r="A40" s="28" t="s">
        <v>92</v>
      </c>
      <c r="B40" s="28" t="s">
        <v>94</v>
      </c>
      <c r="C40" s="28" t="s">
        <v>284</v>
      </c>
      <c r="D40" s="28" t="s">
        <v>155</v>
      </c>
      <c r="E40" s="28" t="s">
        <v>154</v>
      </c>
      <c r="F40" s="28" t="s">
        <v>155</v>
      </c>
      <c r="G40" s="28" t="s">
        <v>243</v>
      </c>
      <c r="H40" s="28" t="s">
        <v>155</v>
      </c>
      <c r="I40" s="273">
        <v>35388</v>
      </c>
      <c r="J40" s="273">
        <v>35388</v>
      </c>
      <c r="K40" s="272"/>
      <c r="L40" s="272"/>
      <c r="M40" s="274">
        <v>35388</v>
      </c>
      <c r="N40" s="272"/>
      <c r="O40" s="272"/>
      <c r="P40" s="272"/>
      <c r="Q40" s="272"/>
      <c r="R40" s="272"/>
      <c r="S40" s="272"/>
      <c r="T40" s="272"/>
      <c r="U40" s="272"/>
      <c r="V40" s="272"/>
      <c r="W40" s="272"/>
      <c r="X40" s="272"/>
    </row>
    <row r="41" ht="30" spans="1:24">
      <c r="A41" s="28" t="s">
        <v>92</v>
      </c>
      <c r="B41" s="28" t="s">
        <v>94</v>
      </c>
      <c r="C41" s="28" t="s">
        <v>285</v>
      </c>
      <c r="D41" s="28" t="s">
        <v>257</v>
      </c>
      <c r="E41" s="28" t="s">
        <v>140</v>
      </c>
      <c r="F41" s="28" t="s">
        <v>141</v>
      </c>
      <c r="G41" s="28" t="s">
        <v>260</v>
      </c>
      <c r="H41" s="28" t="s">
        <v>261</v>
      </c>
      <c r="I41" s="273">
        <v>8000</v>
      </c>
      <c r="J41" s="273">
        <v>8000</v>
      </c>
      <c r="K41" s="272"/>
      <c r="L41" s="272"/>
      <c r="M41" s="274">
        <v>8000</v>
      </c>
      <c r="N41" s="272"/>
      <c r="O41" s="272"/>
      <c r="P41" s="272"/>
      <c r="Q41" s="272"/>
      <c r="R41" s="272"/>
      <c r="S41" s="272"/>
      <c r="T41" s="272"/>
      <c r="U41" s="272"/>
      <c r="V41" s="272"/>
      <c r="W41" s="272"/>
      <c r="X41" s="272"/>
    </row>
    <row r="42" ht="30" spans="1:24">
      <c r="A42" s="28" t="s">
        <v>92</v>
      </c>
      <c r="B42" s="28" t="s">
        <v>94</v>
      </c>
      <c r="C42" s="28" t="s">
        <v>285</v>
      </c>
      <c r="D42" s="28" t="s">
        <v>257</v>
      </c>
      <c r="E42" s="28" t="s">
        <v>140</v>
      </c>
      <c r="F42" s="28" t="s">
        <v>141</v>
      </c>
      <c r="G42" s="28" t="s">
        <v>262</v>
      </c>
      <c r="H42" s="28" t="s">
        <v>263</v>
      </c>
      <c r="I42" s="273">
        <v>400</v>
      </c>
      <c r="J42" s="273">
        <v>400</v>
      </c>
      <c r="K42" s="272"/>
      <c r="L42" s="272"/>
      <c r="M42" s="274">
        <v>400</v>
      </c>
      <c r="N42" s="272"/>
      <c r="O42" s="272"/>
      <c r="P42" s="272"/>
      <c r="Q42" s="272"/>
      <c r="R42" s="272"/>
      <c r="S42" s="272"/>
      <c r="T42" s="272"/>
      <c r="U42" s="272"/>
      <c r="V42" s="272"/>
      <c r="W42" s="272"/>
      <c r="X42" s="272"/>
    </row>
    <row r="43" ht="30" spans="1:24">
      <c r="A43" s="28" t="s">
        <v>92</v>
      </c>
      <c r="B43" s="28" t="s">
        <v>94</v>
      </c>
      <c r="C43" s="28" t="s">
        <v>285</v>
      </c>
      <c r="D43" s="28" t="s">
        <v>257</v>
      </c>
      <c r="E43" s="28" t="s">
        <v>140</v>
      </c>
      <c r="F43" s="28" t="s">
        <v>141</v>
      </c>
      <c r="G43" s="28" t="s">
        <v>264</v>
      </c>
      <c r="H43" s="28" t="s">
        <v>265</v>
      </c>
      <c r="I43" s="273">
        <v>4000</v>
      </c>
      <c r="J43" s="273">
        <v>4000</v>
      </c>
      <c r="K43" s="272"/>
      <c r="L43" s="272"/>
      <c r="M43" s="274">
        <v>4000</v>
      </c>
      <c r="N43" s="272"/>
      <c r="O43" s="272"/>
      <c r="P43" s="272"/>
      <c r="Q43" s="272"/>
      <c r="R43" s="272"/>
      <c r="S43" s="272"/>
      <c r="T43" s="272"/>
      <c r="U43" s="272"/>
      <c r="V43" s="272"/>
      <c r="W43" s="272"/>
      <c r="X43" s="272"/>
    </row>
    <row r="44" ht="30" spans="1:24">
      <c r="A44" s="28" t="s">
        <v>92</v>
      </c>
      <c r="B44" s="28" t="s">
        <v>94</v>
      </c>
      <c r="C44" s="28" t="s">
        <v>285</v>
      </c>
      <c r="D44" s="28" t="s">
        <v>257</v>
      </c>
      <c r="E44" s="28" t="s">
        <v>140</v>
      </c>
      <c r="F44" s="28" t="s">
        <v>141</v>
      </c>
      <c r="G44" s="28" t="s">
        <v>266</v>
      </c>
      <c r="H44" s="28" t="s">
        <v>267</v>
      </c>
      <c r="I44" s="273">
        <v>540</v>
      </c>
      <c r="J44" s="273">
        <v>540</v>
      </c>
      <c r="K44" s="272"/>
      <c r="L44" s="272"/>
      <c r="M44" s="274">
        <v>540</v>
      </c>
      <c r="N44" s="272"/>
      <c r="O44" s="272"/>
      <c r="P44" s="272"/>
      <c r="Q44" s="272"/>
      <c r="R44" s="272"/>
      <c r="S44" s="272"/>
      <c r="T44" s="272"/>
      <c r="U44" s="272"/>
      <c r="V44" s="272"/>
      <c r="W44" s="272"/>
      <c r="X44" s="272"/>
    </row>
    <row r="45" ht="30" spans="1:24">
      <c r="A45" s="28" t="s">
        <v>92</v>
      </c>
      <c r="B45" s="28" t="s">
        <v>94</v>
      </c>
      <c r="C45" s="28" t="s">
        <v>285</v>
      </c>
      <c r="D45" s="28" t="s">
        <v>257</v>
      </c>
      <c r="E45" s="28" t="s">
        <v>140</v>
      </c>
      <c r="F45" s="28" t="s">
        <v>141</v>
      </c>
      <c r="G45" s="28" t="s">
        <v>254</v>
      </c>
      <c r="H45" s="28" t="s">
        <v>255</v>
      </c>
      <c r="I45" s="273">
        <v>1800</v>
      </c>
      <c r="J45" s="273">
        <v>1800</v>
      </c>
      <c r="K45" s="272"/>
      <c r="L45" s="272"/>
      <c r="M45" s="274">
        <v>1800</v>
      </c>
      <c r="N45" s="272"/>
      <c r="O45" s="272"/>
      <c r="P45" s="272"/>
      <c r="Q45" s="272"/>
      <c r="R45" s="272"/>
      <c r="S45" s="272"/>
      <c r="T45" s="272"/>
      <c r="U45" s="272"/>
      <c r="V45" s="272"/>
      <c r="W45" s="272"/>
      <c r="X45" s="272"/>
    </row>
    <row r="46" ht="30" spans="1:24">
      <c r="A46" s="28" t="s">
        <v>92</v>
      </c>
      <c r="B46" s="28" t="s">
        <v>94</v>
      </c>
      <c r="C46" s="28" t="s">
        <v>285</v>
      </c>
      <c r="D46" s="28" t="s">
        <v>257</v>
      </c>
      <c r="E46" s="28" t="s">
        <v>140</v>
      </c>
      <c r="F46" s="28" t="s">
        <v>141</v>
      </c>
      <c r="G46" s="28" t="s">
        <v>258</v>
      </c>
      <c r="H46" s="28" t="s">
        <v>259</v>
      </c>
      <c r="I46" s="273">
        <v>6800</v>
      </c>
      <c r="J46" s="273">
        <v>6800</v>
      </c>
      <c r="K46" s="272"/>
      <c r="L46" s="272"/>
      <c r="M46" s="274">
        <v>6800</v>
      </c>
      <c r="N46" s="272"/>
      <c r="O46" s="272"/>
      <c r="P46" s="272"/>
      <c r="Q46" s="272"/>
      <c r="R46" s="272"/>
      <c r="S46" s="272"/>
      <c r="T46" s="272"/>
      <c r="U46" s="272"/>
      <c r="V46" s="272"/>
      <c r="W46" s="272"/>
      <c r="X46" s="272"/>
    </row>
    <row r="47" ht="30" spans="1:24">
      <c r="A47" s="28" t="s">
        <v>92</v>
      </c>
      <c r="B47" s="28" t="s">
        <v>94</v>
      </c>
      <c r="C47" s="28" t="s">
        <v>286</v>
      </c>
      <c r="D47" s="28" t="s">
        <v>269</v>
      </c>
      <c r="E47" s="28" t="s">
        <v>140</v>
      </c>
      <c r="F47" s="28" t="s">
        <v>141</v>
      </c>
      <c r="G47" s="28" t="s">
        <v>270</v>
      </c>
      <c r="H47" s="28" t="s">
        <v>269</v>
      </c>
      <c r="I47" s="273">
        <v>720</v>
      </c>
      <c r="J47" s="273">
        <v>720</v>
      </c>
      <c r="K47" s="272"/>
      <c r="L47" s="272"/>
      <c r="M47" s="274">
        <v>720</v>
      </c>
      <c r="N47" s="272"/>
      <c r="O47" s="272"/>
      <c r="P47" s="272"/>
      <c r="Q47" s="272"/>
      <c r="R47" s="272"/>
      <c r="S47" s="272"/>
      <c r="T47" s="272"/>
      <c r="U47" s="272"/>
      <c r="V47" s="272"/>
      <c r="W47" s="272"/>
      <c r="X47" s="272"/>
    </row>
    <row r="48" ht="30" spans="1:24">
      <c r="A48" s="28" t="s">
        <v>92</v>
      </c>
      <c r="B48" s="28" t="s">
        <v>94</v>
      </c>
      <c r="C48" s="28" t="s">
        <v>287</v>
      </c>
      <c r="D48" s="28" t="s">
        <v>288</v>
      </c>
      <c r="E48" s="28" t="s">
        <v>140</v>
      </c>
      <c r="F48" s="28" t="s">
        <v>141</v>
      </c>
      <c r="G48" s="28" t="s">
        <v>281</v>
      </c>
      <c r="H48" s="28" t="s">
        <v>282</v>
      </c>
      <c r="I48" s="273">
        <v>77640</v>
      </c>
      <c r="J48" s="273">
        <v>77640</v>
      </c>
      <c r="K48" s="272"/>
      <c r="L48" s="272"/>
      <c r="M48" s="274">
        <v>77640</v>
      </c>
      <c r="N48" s="272"/>
      <c r="O48" s="272"/>
      <c r="P48" s="272"/>
      <c r="Q48" s="272"/>
      <c r="R48" s="272"/>
      <c r="S48" s="272"/>
      <c r="T48" s="272"/>
      <c r="U48" s="272"/>
      <c r="V48" s="272"/>
      <c r="W48" s="272"/>
      <c r="X48" s="272"/>
    </row>
    <row r="49" ht="30" spans="1:24">
      <c r="A49" s="28" t="s">
        <v>92</v>
      </c>
      <c r="B49" s="28" t="s">
        <v>96</v>
      </c>
      <c r="C49" s="28" t="s">
        <v>289</v>
      </c>
      <c r="D49" s="28" t="s">
        <v>280</v>
      </c>
      <c r="E49" s="28" t="s">
        <v>140</v>
      </c>
      <c r="F49" s="28" t="s">
        <v>141</v>
      </c>
      <c r="G49" s="28" t="s">
        <v>226</v>
      </c>
      <c r="H49" s="28" t="s">
        <v>227</v>
      </c>
      <c r="I49" s="273">
        <v>699468</v>
      </c>
      <c r="J49" s="273">
        <v>699468</v>
      </c>
      <c r="K49" s="272"/>
      <c r="L49" s="272"/>
      <c r="M49" s="274">
        <v>699468</v>
      </c>
      <c r="N49" s="272"/>
      <c r="O49" s="272"/>
      <c r="P49" s="272"/>
      <c r="Q49" s="272"/>
      <c r="R49" s="272"/>
      <c r="S49" s="272"/>
      <c r="T49" s="272"/>
      <c r="U49" s="272"/>
      <c r="V49" s="272"/>
      <c r="W49" s="272"/>
      <c r="X49" s="272"/>
    </row>
    <row r="50" ht="30" spans="1:24">
      <c r="A50" s="28" t="s">
        <v>92</v>
      </c>
      <c r="B50" s="28" t="s">
        <v>96</v>
      </c>
      <c r="C50" s="28" t="s">
        <v>289</v>
      </c>
      <c r="D50" s="28" t="s">
        <v>280</v>
      </c>
      <c r="E50" s="28" t="s">
        <v>140</v>
      </c>
      <c r="F50" s="28" t="s">
        <v>141</v>
      </c>
      <c r="G50" s="28" t="s">
        <v>230</v>
      </c>
      <c r="H50" s="28" t="s">
        <v>231</v>
      </c>
      <c r="I50" s="273">
        <v>58289</v>
      </c>
      <c r="J50" s="273">
        <v>58289</v>
      </c>
      <c r="K50" s="272"/>
      <c r="L50" s="272"/>
      <c r="M50" s="274">
        <v>58289</v>
      </c>
      <c r="N50" s="272"/>
      <c r="O50" s="272"/>
      <c r="P50" s="272"/>
      <c r="Q50" s="272"/>
      <c r="R50" s="272"/>
      <c r="S50" s="272"/>
      <c r="T50" s="272"/>
      <c r="U50" s="272"/>
      <c r="V50" s="272"/>
      <c r="W50" s="272"/>
      <c r="X50" s="272"/>
    </row>
    <row r="51" ht="30" spans="1:24">
      <c r="A51" s="28" t="s">
        <v>92</v>
      </c>
      <c r="B51" s="28" t="s">
        <v>96</v>
      </c>
      <c r="C51" s="28" t="s">
        <v>289</v>
      </c>
      <c r="D51" s="28" t="s">
        <v>280</v>
      </c>
      <c r="E51" s="28" t="s">
        <v>140</v>
      </c>
      <c r="F51" s="28" t="s">
        <v>141</v>
      </c>
      <c r="G51" s="28" t="s">
        <v>281</v>
      </c>
      <c r="H51" s="28" t="s">
        <v>282</v>
      </c>
      <c r="I51" s="273">
        <v>853992</v>
      </c>
      <c r="J51" s="273">
        <v>853992</v>
      </c>
      <c r="K51" s="272"/>
      <c r="L51" s="272"/>
      <c r="M51" s="274">
        <v>853992</v>
      </c>
      <c r="N51" s="272"/>
      <c r="O51" s="272"/>
      <c r="P51" s="272"/>
      <c r="Q51" s="272"/>
      <c r="R51" s="272"/>
      <c r="S51" s="272"/>
      <c r="T51" s="272"/>
      <c r="U51" s="272"/>
      <c r="V51" s="272"/>
      <c r="W51" s="272"/>
      <c r="X51" s="272"/>
    </row>
    <row r="52" ht="45" spans="1:24">
      <c r="A52" s="28" t="s">
        <v>92</v>
      </c>
      <c r="B52" s="28" t="s">
        <v>96</v>
      </c>
      <c r="C52" s="28" t="s">
        <v>290</v>
      </c>
      <c r="D52" s="28" t="s">
        <v>233</v>
      </c>
      <c r="E52" s="28" t="s">
        <v>114</v>
      </c>
      <c r="F52" s="28" t="s">
        <v>115</v>
      </c>
      <c r="G52" s="28" t="s">
        <v>234</v>
      </c>
      <c r="H52" s="28" t="s">
        <v>235</v>
      </c>
      <c r="I52" s="273">
        <v>289875</v>
      </c>
      <c r="J52" s="273">
        <v>289875</v>
      </c>
      <c r="K52" s="272"/>
      <c r="L52" s="272"/>
      <c r="M52" s="274">
        <v>289875</v>
      </c>
      <c r="N52" s="272"/>
      <c r="O52" s="272"/>
      <c r="P52" s="272"/>
      <c r="Q52" s="272"/>
      <c r="R52" s="272"/>
      <c r="S52" s="272"/>
      <c r="T52" s="272"/>
      <c r="U52" s="272"/>
      <c r="V52" s="272"/>
      <c r="W52" s="272"/>
      <c r="X52" s="272"/>
    </row>
    <row r="53" ht="30" spans="1:24">
      <c r="A53" s="28" t="s">
        <v>92</v>
      </c>
      <c r="B53" s="28" t="s">
        <v>96</v>
      </c>
      <c r="C53" s="28" t="s">
        <v>290</v>
      </c>
      <c r="D53" s="28" t="s">
        <v>233</v>
      </c>
      <c r="E53" s="28" t="s">
        <v>130</v>
      </c>
      <c r="F53" s="28" t="s">
        <v>131</v>
      </c>
      <c r="G53" s="28" t="s">
        <v>236</v>
      </c>
      <c r="H53" s="28" t="s">
        <v>237</v>
      </c>
      <c r="I53" s="273">
        <v>155100</v>
      </c>
      <c r="J53" s="273">
        <v>155100</v>
      </c>
      <c r="K53" s="272"/>
      <c r="L53" s="272"/>
      <c r="M53" s="274">
        <v>155100</v>
      </c>
      <c r="N53" s="272"/>
      <c r="O53" s="272"/>
      <c r="P53" s="272"/>
      <c r="Q53" s="272"/>
      <c r="R53" s="272"/>
      <c r="S53" s="272"/>
      <c r="T53" s="272"/>
      <c r="U53" s="272"/>
      <c r="V53" s="272"/>
      <c r="W53" s="272"/>
      <c r="X53" s="272"/>
    </row>
    <row r="54" ht="30" spans="1:24">
      <c r="A54" s="28" t="s">
        <v>92</v>
      </c>
      <c r="B54" s="28" t="s">
        <v>96</v>
      </c>
      <c r="C54" s="28" t="s">
        <v>290</v>
      </c>
      <c r="D54" s="28" t="s">
        <v>233</v>
      </c>
      <c r="E54" s="28" t="s">
        <v>132</v>
      </c>
      <c r="F54" s="28" t="s">
        <v>133</v>
      </c>
      <c r="G54" s="28" t="s">
        <v>238</v>
      </c>
      <c r="H54" s="28" t="s">
        <v>239</v>
      </c>
      <c r="I54" s="273">
        <v>100800</v>
      </c>
      <c r="J54" s="273">
        <v>100800</v>
      </c>
      <c r="K54" s="272"/>
      <c r="L54" s="272"/>
      <c r="M54" s="274">
        <v>100800</v>
      </c>
      <c r="N54" s="272"/>
      <c r="O54" s="272"/>
      <c r="P54" s="272"/>
      <c r="Q54" s="272"/>
      <c r="R54" s="272"/>
      <c r="S54" s="272"/>
      <c r="T54" s="272"/>
      <c r="U54" s="272"/>
      <c r="V54" s="272"/>
      <c r="W54" s="272"/>
      <c r="X54" s="272"/>
    </row>
    <row r="55" ht="30" spans="1:24">
      <c r="A55" s="28" t="s">
        <v>92</v>
      </c>
      <c r="B55" s="28" t="s">
        <v>96</v>
      </c>
      <c r="C55" s="28" t="s">
        <v>290</v>
      </c>
      <c r="D55" s="28" t="s">
        <v>233</v>
      </c>
      <c r="E55" s="28" t="s">
        <v>134</v>
      </c>
      <c r="F55" s="28" t="s">
        <v>135</v>
      </c>
      <c r="G55" s="28" t="s">
        <v>240</v>
      </c>
      <c r="H55" s="28" t="s">
        <v>241</v>
      </c>
      <c r="I55" s="273">
        <v>3630</v>
      </c>
      <c r="J55" s="273">
        <v>3630</v>
      </c>
      <c r="K55" s="272"/>
      <c r="L55" s="272"/>
      <c r="M55" s="274">
        <v>3630</v>
      </c>
      <c r="N55" s="272"/>
      <c r="O55" s="272"/>
      <c r="P55" s="272"/>
      <c r="Q55" s="272"/>
      <c r="R55" s="272"/>
      <c r="S55" s="272"/>
      <c r="T55" s="272"/>
      <c r="U55" s="272"/>
      <c r="V55" s="272"/>
      <c r="W55" s="272"/>
      <c r="X55" s="272"/>
    </row>
    <row r="56" ht="30" spans="1:24">
      <c r="A56" s="28" t="s">
        <v>92</v>
      </c>
      <c r="B56" s="28" t="s">
        <v>96</v>
      </c>
      <c r="C56" s="28" t="s">
        <v>290</v>
      </c>
      <c r="D56" s="28" t="s">
        <v>233</v>
      </c>
      <c r="E56" s="28" t="s">
        <v>140</v>
      </c>
      <c r="F56" s="28" t="s">
        <v>141</v>
      </c>
      <c r="G56" s="28" t="s">
        <v>240</v>
      </c>
      <c r="H56" s="28" t="s">
        <v>241</v>
      </c>
      <c r="I56" s="273">
        <v>11100</v>
      </c>
      <c r="J56" s="273">
        <v>11100</v>
      </c>
      <c r="K56" s="272"/>
      <c r="L56" s="272"/>
      <c r="M56" s="274">
        <v>11100</v>
      </c>
      <c r="N56" s="272"/>
      <c r="O56" s="272"/>
      <c r="P56" s="272"/>
      <c r="Q56" s="272"/>
      <c r="R56" s="272"/>
      <c r="S56" s="272"/>
      <c r="T56" s="272"/>
      <c r="U56" s="272"/>
      <c r="V56" s="272"/>
      <c r="W56" s="272"/>
      <c r="X56" s="272"/>
    </row>
    <row r="57" ht="30" spans="1:24">
      <c r="A57" s="28" t="s">
        <v>92</v>
      </c>
      <c r="B57" s="28" t="s">
        <v>96</v>
      </c>
      <c r="C57" s="28" t="s">
        <v>291</v>
      </c>
      <c r="D57" s="28" t="s">
        <v>155</v>
      </c>
      <c r="E57" s="28" t="s">
        <v>154</v>
      </c>
      <c r="F57" s="28" t="s">
        <v>155</v>
      </c>
      <c r="G57" s="28" t="s">
        <v>243</v>
      </c>
      <c r="H57" s="28" t="s">
        <v>155</v>
      </c>
      <c r="I57" s="273">
        <v>239940</v>
      </c>
      <c r="J57" s="273">
        <v>239940</v>
      </c>
      <c r="K57" s="272"/>
      <c r="L57" s="272"/>
      <c r="M57" s="274">
        <v>239940</v>
      </c>
      <c r="N57" s="272"/>
      <c r="O57" s="272"/>
      <c r="P57" s="272"/>
      <c r="Q57" s="272"/>
      <c r="R57" s="272"/>
      <c r="S57" s="272"/>
      <c r="T57" s="272"/>
      <c r="U57" s="272"/>
      <c r="V57" s="272"/>
      <c r="W57" s="272"/>
      <c r="X57" s="272"/>
    </row>
    <row r="58" ht="30" spans="1:24">
      <c r="A58" s="28" t="s">
        <v>92</v>
      </c>
      <c r="B58" s="28" t="s">
        <v>96</v>
      </c>
      <c r="C58" s="28" t="s">
        <v>292</v>
      </c>
      <c r="D58" s="28" t="s">
        <v>249</v>
      </c>
      <c r="E58" s="28" t="s">
        <v>140</v>
      </c>
      <c r="F58" s="28" t="s">
        <v>141</v>
      </c>
      <c r="G58" s="28" t="s">
        <v>250</v>
      </c>
      <c r="H58" s="28" t="s">
        <v>251</v>
      </c>
      <c r="I58" s="273">
        <v>195000</v>
      </c>
      <c r="J58" s="273">
        <v>195000</v>
      </c>
      <c r="K58" s="272"/>
      <c r="L58" s="272"/>
      <c r="M58" s="274">
        <v>195000</v>
      </c>
      <c r="N58" s="272"/>
      <c r="O58" s="272"/>
      <c r="P58" s="272"/>
      <c r="Q58" s="272"/>
      <c r="R58" s="272"/>
      <c r="S58" s="272"/>
      <c r="T58" s="272"/>
      <c r="U58" s="272"/>
      <c r="V58" s="272"/>
      <c r="W58" s="272"/>
      <c r="X58" s="272"/>
    </row>
    <row r="59" ht="30" spans="1:24">
      <c r="A59" s="28" t="s">
        <v>92</v>
      </c>
      <c r="B59" s="28" t="s">
        <v>96</v>
      </c>
      <c r="C59" s="28" t="s">
        <v>293</v>
      </c>
      <c r="D59" s="28" t="s">
        <v>257</v>
      </c>
      <c r="E59" s="28" t="s">
        <v>140</v>
      </c>
      <c r="F59" s="28" t="s">
        <v>141</v>
      </c>
      <c r="G59" s="28" t="s">
        <v>260</v>
      </c>
      <c r="H59" s="28" t="s">
        <v>261</v>
      </c>
      <c r="I59" s="273">
        <v>45000</v>
      </c>
      <c r="J59" s="273">
        <v>45000</v>
      </c>
      <c r="K59" s="272"/>
      <c r="L59" s="272"/>
      <c r="M59" s="274">
        <v>45000</v>
      </c>
      <c r="N59" s="272"/>
      <c r="O59" s="272"/>
      <c r="P59" s="272"/>
      <c r="Q59" s="272"/>
      <c r="R59" s="272"/>
      <c r="S59" s="272"/>
      <c r="T59" s="272"/>
      <c r="U59" s="272"/>
      <c r="V59" s="272"/>
      <c r="W59" s="272"/>
      <c r="X59" s="272"/>
    </row>
    <row r="60" ht="30" spans="1:24">
      <c r="A60" s="28" t="s">
        <v>92</v>
      </c>
      <c r="B60" s="28" t="s">
        <v>96</v>
      </c>
      <c r="C60" s="28" t="s">
        <v>293</v>
      </c>
      <c r="D60" s="28" t="s">
        <v>257</v>
      </c>
      <c r="E60" s="28" t="s">
        <v>140</v>
      </c>
      <c r="F60" s="28" t="s">
        <v>141</v>
      </c>
      <c r="G60" s="28" t="s">
        <v>262</v>
      </c>
      <c r="H60" s="28" t="s">
        <v>263</v>
      </c>
      <c r="I60" s="273">
        <v>3000</v>
      </c>
      <c r="J60" s="273">
        <v>3000</v>
      </c>
      <c r="K60" s="272"/>
      <c r="L60" s="272"/>
      <c r="M60" s="274">
        <v>3000</v>
      </c>
      <c r="N60" s="272"/>
      <c r="O60" s="272"/>
      <c r="P60" s="272"/>
      <c r="Q60" s="272"/>
      <c r="R60" s="272"/>
      <c r="S60" s="272"/>
      <c r="T60" s="272"/>
      <c r="U60" s="272"/>
      <c r="V60" s="272"/>
      <c r="W60" s="272"/>
      <c r="X60" s="272"/>
    </row>
    <row r="61" ht="30" spans="1:24">
      <c r="A61" s="28" t="s">
        <v>92</v>
      </c>
      <c r="B61" s="28" t="s">
        <v>96</v>
      </c>
      <c r="C61" s="28" t="s">
        <v>293</v>
      </c>
      <c r="D61" s="28" t="s">
        <v>257</v>
      </c>
      <c r="E61" s="28" t="s">
        <v>140</v>
      </c>
      <c r="F61" s="28" t="s">
        <v>141</v>
      </c>
      <c r="G61" s="28" t="s">
        <v>264</v>
      </c>
      <c r="H61" s="28" t="s">
        <v>265</v>
      </c>
      <c r="I61" s="273">
        <v>30000</v>
      </c>
      <c r="J61" s="273">
        <v>30000</v>
      </c>
      <c r="K61" s="272"/>
      <c r="L61" s="272"/>
      <c r="M61" s="274">
        <v>30000</v>
      </c>
      <c r="N61" s="272"/>
      <c r="O61" s="272"/>
      <c r="P61" s="272"/>
      <c r="Q61" s="272"/>
      <c r="R61" s="272"/>
      <c r="S61" s="272"/>
      <c r="T61" s="272"/>
      <c r="U61" s="272"/>
      <c r="V61" s="272"/>
      <c r="W61" s="272"/>
      <c r="X61" s="272"/>
    </row>
    <row r="62" ht="30" spans="1:24">
      <c r="A62" s="28" t="s">
        <v>92</v>
      </c>
      <c r="B62" s="28" t="s">
        <v>96</v>
      </c>
      <c r="C62" s="28" t="s">
        <v>293</v>
      </c>
      <c r="D62" s="28" t="s">
        <v>257</v>
      </c>
      <c r="E62" s="28" t="s">
        <v>140</v>
      </c>
      <c r="F62" s="28" t="s">
        <v>141</v>
      </c>
      <c r="G62" s="28" t="s">
        <v>266</v>
      </c>
      <c r="H62" s="28" t="s">
        <v>267</v>
      </c>
      <c r="I62" s="273">
        <v>4050</v>
      </c>
      <c r="J62" s="273">
        <v>4050</v>
      </c>
      <c r="K62" s="272"/>
      <c r="L62" s="272"/>
      <c r="M62" s="274">
        <v>4050</v>
      </c>
      <c r="N62" s="272"/>
      <c r="O62" s="272"/>
      <c r="P62" s="272"/>
      <c r="Q62" s="272"/>
      <c r="R62" s="272"/>
      <c r="S62" s="272"/>
      <c r="T62" s="272"/>
      <c r="U62" s="272"/>
      <c r="V62" s="272"/>
      <c r="W62" s="272"/>
      <c r="X62" s="272"/>
    </row>
    <row r="63" ht="30" spans="1:24">
      <c r="A63" s="28" t="s">
        <v>92</v>
      </c>
      <c r="B63" s="28" t="s">
        <v>96</v>
      </c>
      <c r="C63" s="28" t="s">
        <v>293</v>
      </c>
      <c r="D63" s="28" t="s">
        <v>257</v>
      </c>
      <c r="E63" s="28" t="s">
        <v>140</v>
      </c>
      <c r="F63" s="28" t="s">
        <v>141</v>
      </c>
      <c r="G63" s="28" t="s">
        <v>254</v>
      </c>
      <c r="H63" s="28" t="s">
        <v>255</v>
      </c>
      <c r="I63" s="273">
        <v>13500</v>
      </c>
      <c r="J63" s="273">
        <v>13500</v>
      </c>
      <c r="K63" s="272"/>
      <c r="L63" s="272"/>
      <c r="M63" s="274">
        <v>13500</v>
      </c>
      <c r="N63" s="272"/>
      <c r="O63" s="272"/>
      <c r="P63" s="272"/>
      <c r="Q63" s="272"/>
      <c r="R63" s="272"/>
      <c r="S63" s="272"/>
      <c r="T63" s="272"/>
      <c r="U63" s="272"/>
      <c r="V63" s="272"/>
      <c r="W63" s="272"/>
      <c r="X63" s="272"/>
    </row>
    <row r="64" ht="30" spans="1:24">
      <c r="A64" s="28" t="s">
        <v>92</v>
      </c>
      <c r="B64" s="28" t="s">
        <v>96</v>
      </c>
      <c r="C64" s="28" t="s">
        <v>293</v>
      </c>
      <c r="D64" s="28" t="s">
        <v>257</v>
      </c>
      <c r="E64" s="28" t="s">
        <v>140</v>
      </c>
      <c r="F64" s="28" t="s">
        <v>141</v>
      </c>
      <c r="G64" s="28" t="s">
        <v>258</v>
      </c>
      <c r="H64" s="28" t="s">
        <v>259</v>
      </c>
      <c r="I64" s="273">
        <v>51000</v>
      </c>
      <c r="J64" s="273">
        <v>51000</v>
      </c>
      <c r="K64" s="272"/>
      <c r="L64" s="272"/>
      <c r="M64" s="274">
        <v>51000</v>
      </c>
      <c r="N64" s="272"/>
      <c r="O64" s="272"/>
      <c r="P64" s="272"/>
      <c r="Q64" s="272"/>
      <c r="R64" s="272"/>
      <c r="S64" s="272"/>
      <c r="T64" s="272"/>
      <c r="U64" s="272"/>
      <c r="V64" s="272"/>
      <c r="W64" s="272"/>
      <c r="X64" s="272"/>
    </row>
    <row r="65" ht="30" spans="1:24">
      <c r="A65" s="28" t="s">
        <v>92</v>
      </c>
      <c r="B65" s="28" t="s">
        <v>96</v>
      </c>
      <c r="C65" s="28" t="s">
        <v>294</v>
      </c>
      <c r="D65" s="28" t="s">
        <v>269</v>
      </c>
      <c r="E65" s="28" t="s">
        <v>140</v>
      </c>
      <c r="F65" s="28" t="s">
        <v>141</v>
      </c>
      <c r="G65" s="28" t="s">
        <v>270</v>
      </c>
      <c r="H65" s="28" t="s">
        <v>269</v>
      </c>
      <c r="I65" s="273">
        <v>5400</v>
      </c>
      <c r="J65" s="273">
        <v>5400</v>
      </c>
      <c r="K65" s="272"/>
      <c r="L65" s="272"/>
      <c r="M65" s="274">
        <v>5400</v>
      </c>
      <c r="N65" s="272"/>
      <c r="O65" s="272"/>
      <c r="P65" s="272"/>
      <c r="Q65" s="272"/>
      <c r="R65" s="272"/>
      <c r="S65" s="272"/>
      <c r="T65" s="272"/>
      <c r="U65" s="272"/>
      <c r="V65" s="272"/>
      <c r="W65" s="272"/>
      <c r="X65" s="272"/>
    </row>
    <row r="66" ht="30" spans="1:24">
      <c r="A66" s="28" t="s">
        <v>92</v>
      </c>
      <c r="B66" s="275" t="s">
        <v>96</v>
      </c>
      <c r="C66" s="234" t="s">
        <v>295</v>
      </c>
      <c r="D66" s="28" t="s">
        <v>288</v>
      </c>
      <c r="E66" s="234" t="s">
        <v>140</v>
      </c>
      <c r="F66" s="234" t="s">
        <v>141</v>
      </c>
      <c r="G66" s="234" t="s">
        <v>281</v>
      </c>
      <c r="H66" s="28" t="s">
        <v>282</v>
      </c>
      <c r="I66" s="274">
        <v>582300</v>
      </c>
      <c r="J66" s="274">
        <v>582300</v>
      </c>
      <c r="K66" s="276"/>
      <c r="L66" s="276"/>
      <c r="M66" s="274">
        <v>582300</v>
      </c>
      <c r="N66" s="276"/>
      <c r="O66" s="276"/>
      <c r="P66" s="276"/>
      <c r="Q66" s="276"/>
      <c r="R66" s="276"/>
      <c r="S66" s="276"/>
      <c r="T66" s="276"/>
      <c r="U66" s="276"/>
      <c r="V66" s="276"/>
      <c r="W66" s="276"/>
      <c r="X66" s="276" t="s">
        <v>156</v>
      </c>
    </row>
    <row r="67" ht="15" spans="1:24">
      <c r="A67" s="277" t="s">
        <v>157</v>
      </c>
      <c r="B67" s="278"/>
      <c r="C67" s="278"/>
      <c r="D67" s="278"/>
      <c r="E67" s="278"/>
      <c r="F67" s="278"/>
      <c r="G67" s="278"/>
      <c r="H67" s="279"/>
      <c r="I67" s="274">
        <v>7988877</v>
      </c>
      <c r="J67" s="274">
        <v>7988877</v>
      </c>
      <c r="K67" s="280"/>
      <c r="L67" s="280"/>
      <c r="M67" s="274">
        <v>7988877</v>
      </c>
      <c r="N67" s="280"/>
      <c r="O67" s="280"/>
      <c r="P67" s="280"/>
      <c r="Q67" s="280"/>
      <c r="R67" s="280"/>
      <c r="S67" s="280"/>
      <c r="T67" s="280"/>
      <c r="U67" s="280"/>
      <c r="V67" s="280"/>
      <c r="W67" s="280"/>
      <c r="X67" s="280" t="s">
        <v>156</v>
      </c>
    </row>
  </sheetData>
  <mergeCells count="31">
    <mergeCell ref="A2:X2"/>
    <mergeCell ref="A3:J3"/>
    <mergeCell ref="I4:X4"/>
    <mergeCell ref="J5:N5"/>
    <mergeCell ref="O5:Q5"/>
    <mergeCell ref="S5:X5"/>
    <mergeCell ref="A67:H6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2"/>
  <sheetViews>
    <sheetView zoomScaleSheetLayoutView="60" topLeftCell="D20" workbookViewId="0">
      <selection activeCell="N31" sqref="J31 N31"/>
    </sheetView>
  </sheetViews>
  <sheetFormatPr defaultColWidth="8.88888888888889" defaultRowHeight="14.25" customHeight="1"/>
  <cols>
    <col min="1" max="1" width="16.5740740740741" style="95" customWidth="1"/>
    <col min="2" max="2" width="26.5740740740741" style="95" customWidth="1"/>
    <col min="3" max="3" width="20.4259259259259" style="95" customWidth="1"/>
    <col min="4" max="4" width="20.287037037037" style="249" customWidth="1"/>
    <col min="5" max="5" width="11.1296296296296" style="95" customWidth="1"/>
    <col min="6" max="6" width="10" style="95" customWidth="1"/>
    <col min="7" max="7" width="9.85185185185185" style="95" customWidth="1"/>
    <col min="8" max="8" width="10.1296296296296" style="95" customWidth="1"/>
    <col min="9" max="11" width="18.5740740740741" style="249" customWidth="1"/>
    <col min="12" max="12" width="10" style="249" customWidth="1"/>
    <col min="13" max="13" width="10.5740740740741" style="249" customWidth="1"/>
    <col min="14" max="14" width="14.712962962963" style="249" customWidth="1"/>
    <col min="15" max="15" width="10.4259259259259" style="249" customWidth="1"/>
    <col min="16" max="17" width="11.1296296296296" style="249" customWidth="1"/>
    <col min="18" max="18" width="17.287037037037" style="249" customWidth="1"/>
    <col min="19" max="19" width="10.287037037037" style="249" customWidth="1"/>
    <col min="20" max="20" width="11.712962962963" style="249" customWidth="1"/>
    <col min="21" max="21" width="17.287037037037" style="249" customWidth="1"/>
    <col min="22" max="22" width="11.712962962963" style="95" customWidth="1"/>
    <col min="23" max="23" width="10.287037037037" style="95" customWidth="1"/>
    <col min="24" max="24" width="9.12962962962963" style="95" customWidth="1"/>
    <col min="25" max="16384" width="9.12962962962963" style="95"/>
  </cols>
  <sheetData>
    <row r="1" ht="13.5" customHeight="1" spans="1:25">
      <c r="A1" s="95" t="s">
        <v>296</v>
      </c>
      <c r="E1" s="250"/>
      <c r="F1" s="250"/>
      <c r="G1" s="250"/>
      <c r="H1" s="250"/>
      <c r="I1" s="251"/>
      <c r="J1" s="251"/>
      <c r="K1" s="251"/>
      <c r="L1" s="251"/>
      <c r="M1" s="251"/>
      <c r="N1" s="251"/>
      <c r="O1" s="251"/>
      <c r="P1" s="251"/>
      <c r="Q1" s="251"/>
      <c r="W1" s="98"/>
    </row>
    <row r="2" ht="27.75" customHeight="1" spans="1:25">
      <c r="A2" s="81" t="s">
        <v>9</v>
      </c>
      <c r="B2" s="81"/>
      <c r="C2" s="81"/>
      <c r="D2" s="81"/>
      <c r="E2" s="81"/>
      <c r="F2" s="81"/>
      <c r="G2" s="81"/>
      <c r="H2" s="81"/>
      <c r="I2" s="81"/>
      <c r="J2" s="81"/>
      <c r="K2" s="81"/>
      <c r="L2" s="81"/>
      <c r="M2" s="81"/>
      <c r="N2" s="81"/>
      <c r="O2" s="81"/>
      <c r="P2" s="81"/>
      <c r="Q2" s="81"/>
      <c r="R2" s="81"/>
      <c r="S2" s="81"/>
      <c r="T2" s="81"/>
      <c r="U2" s="81"/>
      <c r="V2" s="81"/>
      <c r="W2" s="81"/>
    </row>
    <row r="3" ht="13.5" customHeight="1" spans="1:25">
      <c r="A3" s="192" t="s">
        <v>22</v>
      </c>
      <c r="B3" s="192"/>
      <c r="C3" s="252"/>
      <c r="D3" s="253"/>
      <c r="E3" s="252"/>
      <c r="F3" s="252"/>
      <c r="G3" s="252"/>
      <c r="H3" s="252"/>
      <c r="I3" s="254"/>
      <c r="J3" s="254"/>
      <c r="K3" s="254"/>
      <c r="L3" s="254"/>
      <c r="M3" s="254"/>
      <c r="N3" s="254"/>
      <c r="O3" s="254"/>
      <c r="P3" s="254"/>
      <c r="Q3" s="254"/>
      <c r="W3" s="189" t="s">
        <v>199</v>
      </c>
    </row>
    <row r="4" ht="15.75" customHeight="1" spans="1:25">
      <c r="A4" s="141" t="s">
        <v>297</v>
      </c>
      <c r="B4" s="141" t="s">
        <v>209</v>
      </c>
      <c r="C4" s="141" t="s">
        <v>210</v>
      </c>
      <c r="D4" s="141" t="s">
        <v>298</v>
      </c>
      <c r="E4" s="141" t="s">
        <v>211</v>
      </c>
      <c r="F4" s="141" t="s">
        <v>212</v>
      </c>
      <c r="G4" s="141" t="s">
        <v>299</v>
      </c>
      <c r="H4" s="141" t="s">
        <v>300</v>
      </c>
      <c r="I4" s="141" t="s">
        <v>77</v>
      </c>
      <c r="J4" s="108" t="s">
        <v>301</v>
      </c>
      <c r="K4" s="108"/>
      <c r="L4" s="108"/>
      <c r="M4" s="108"/>
      <c r="N4" s="108" t="s">
        <v>218</v>
      </c>
      <c r="O4" s="108"/>
      <c r="P4" s="108"/>
      <c r="Q4" s="232" t="s">
        <v>83</v>
      </c>
      <c r="R4" s="108" t="s">
        <v>84</v>
      </c>
      <c r="S4" s="108"/>
      <c r="T4" s="108"/>
      <c r="U4" s="108"/>
      <c r="V4" s="108"/>
      <c r="W4" s="108"/>
    </row>
    <row r="5" ht="17.25" customHeight="1" spans="1:25">
      <c r="A5" s="141"/>
      <c r="B5" s="141"/>
      <c r="C5" s="141"/>
      <c r="D5" s="141"/>
      <c r="E5" s="141"/>
      <c r="F5" s="141"/>
      <c r="G5" s="141"/>
      <c r="H5" s="141"/>
      <c r="I5" s="141"/>
      <c r="J5" s="108" t="s">
        <v>80</v>
      </c>
      <c r="K5" s="108"/>
      <c r="L5" s="232" t="s">
        <v>81</v>
      </c>
      <c r="M5" s="232" t="s">
        <v>82</v>
      </c>
      <c r="N5" s="232" t="s">
        <v>80</v>
      </c>
      <c r="O5" s="232" t="s">
        <v>81</v>
      </c>
      <c r="P5" s="232" t="s">
        <v>82</v>
      </c>
      <c r="Q5" s="232"/>
      <c r="R5" s="232" t="s">
        <v>79</v>
      </c>
      <c r="S5" s="232" t="s">
        <v>86</v>
      </c>
      <c r="T5" s="232" t="s">
        <v>302</v>
      </c>
      <c r="U5" s="255" t="s">
        <v>88</v>
      </c>
      <c r="V5" s="232" t="s">
        <v>89</v>
      </c>
      <c r="W5" s="232" t="s">
        <v>90</v>
      </c>
    </row>
    <row r="6" ht="14.4" spans="1:25">
      <c r="A6" s="141"/>
      <c r="B6" s="141"/>
      <c r="C6" s="141"/>
      <c r="D6" s="141"/>
      <c r="E6" s="141"/>
      <c r="F6" s="141"/>
      <c r="G6" s="141"/>
      <c r="H6" s="141"/>
      <c r="I6" s="141"/>
      <c r="J6" s="256" t="s">
        <v>79</v>
      </c>
      <c r="K6" s="256" t="s">
        <v>303</v>
      </c>
      <c r="L6" s="232"/>
      <c r="M6" s="232"/>
      <c r="N6" s="232"/>
      <c r="O6" s="232"/>
      <c r="P6" s="232"/>
      <c r="Q6" s="232"/>
      <c r="R6" s="232"/>
      <c r="S6" s="232"/>
      <c r="T6" s="232"/>
      <c r="U6" s="255"/>
      <c r="V6" s="232"/>
      <c r="W6" s="232"/>
    </row>
    <row r="7" ht="14" customHeight="1" spans="1:25">
      <c r="A7" s="257">
        <v>1</v>
      </c>
      <c r="B7" s="257">
        <v>2</v>
      </c>
      <c r="C7" s="257">
        <v>3</v>
      </c>
      <c r="D7" s="257">
        <v>4</v>
      </c>
      <c r="E7" s="257">
        <v>5</v>
      </c>
      <c r="F7" s="257">
        <v>6</v>
      </c>
      <c r="G7" s="257">
        <v>7</v>
      </c>
      <c r="H7" s="257">
        <v>8</v>
      </c>
      <c r="I7" s="257">
        <v>9</v>
      </c>
      <c r="J7" s="257">
        <v>10</v>
      </c>
      <c r="K7" s="257">
        <v>11</v>
      </c>
      <c r="L7" s="257">
        <v>12</v>
      </c>
      <c r="M7" s="257">
        <v>13</v>
      </c>
      <c r="N7" s="257">
        <v>14</v>
      </c>
      <c r="O7" s="257">
        <v>15</v>
      </c>
      <c r="P7" s="257">
        <v>16</v>
      </c>
      <c r="Q7" s="257">
        <v>17</v>
      </c>
      <c r="R7" s="257">
        <v>18</v>
      </c>
      <c r="S7" s="257">
        <v>19</v>
      </c>
      <c r="T7" s="257">
        <v>20</v>
      </c>
      <c r="U7" s="257">
        <v>21</v>
      </c>
      <c r="V7" s="257">
        <v>22</v>
      </c>
      <c r="W7" s="257">
        <v>23</v>
      </c>
    </row>
    <row r="8" s="208" customFormat="1" ht="45" spans="1:25">
      <c r="A8" s="234" t="s">
        <v>304</v>
      </c>
      <c r="B8" s="234" t="s">
        <v>305</v>
      </c>
      <c r="C8" s="234" t="s">
        <v>306</v>
      </c>
      <c r="D8" s="28" t="s">
        <v>92</v>
      </c>
      <c r="E8" s="234" t="s">
        <v>142</v>
      </c>
      <c r="F8" s="234" t="s">
        <v>143</v>
      </c>
      <c r="G8" s="234" t="s">
        <v>307</v>
      </c>
      <c r="H8" s="234" t="s">
        <v>308</v>
      </c>
      <c r="I8" s="258">
        <v>140000</v>
      </c>
      <c r="J8" s="258">
        <v>140000</v>
      </c>
      <c r="K8" s="258">
        <v>140000</v>
      </c>
      <c r="L8" s="258"/>
      <c r="M8" s="258"/>
      <c r="N8" s="258"/>
      <c r="O8" s="258"/>
      <c r="P8" s="258"/>
      <c r="Q8" s="258"/>
      <c r="R8" s="258"/>
      <c r="S8" s="258"/>
      <c r="T8" s="258"/>
      <c r="U8" s="258"/>
      <c r="V8" s="259"/>
      <c r="W8" s="260"/>
      <c r="X8" s="261"/>
      <c r="Y8" s="261"/>
    </row>
    <row r="9" s="208" customFormat="1" ht="45" spans="1:25">
      <c r="A9" s="234" t="s">
        <v>304</v>
      </c>
      <c r="B9" s="234" t="s">
        <v>309</v>
      </c>
      <c r="C9" s="234" t="s">
        <v>310</v>
      </c>
      <c r="D9" s="28" t="s">
        <v>92</v>
      </c>
      <c r="E9" s="234" t="s">
        <v>148</v>
      </c>
      <c r="F9" s="234" t="s">
        <v>149</v>
      </c>
      <c r="G9" s="234" t="s">
        <v>311</v>
      </c>
      <c r="H9" s="234" t="s">
        <v>312</v>
      </c>
      <c r="I9" s="258">
        <v>20000000</v>
      </c>
      <c r="J9" s="258">
        <v>20000000</v>
      </c>
      <c r="K9" s="258">
        <v>20000000</v>
      </c>
      <c r="L9" s="258"/>
      <c r="M9" s="258"/>
      <c r="N9" s="258"/>
      <c r="O9" s="258"/>
      <c r="P9" s="258"/>
      <c r="Q9" s="258"/>
      <c r="R9" s="258"/>
      <c r="S9" s="258"/>
      <c r="T9" s="258"/>
      <c r="U9" s="258"/>
      <c r="V9" s="259"/>
      <c r="W9" s="260"/>
      <c r="X9" s="261"/>
      <c r="Y9" s="261"/>
    </row>
    <row r="10" s="208" customFormat="1" ht="45" spans="1:25">
      <c r="A10" s="234" t="s">
        <v>304</v>
      </c>
      <c r="B10" s="234" t="s">
        <v>313</v>
      </c>
      <c r="C10" s="234" t="s">
        <v>314</v>
      </c>
      <c r="D10" s="28" t="s">
        <v>92</v>
      </c>
      <c r="E10" s="234" t="s">
        <v>148</v>
      </c>
      <c r="F10" s="234" t="s">
        <v>149</v>
      </c>
      <c r="G10" s="234" t="s">
        <v>311</v>
      </c>
      <c r="H10" s="234" t="s">
        <v>312</v>
      </c>
      <c r="I10" s="258">
        <v>25948179.55</v>
      </c>
      <c r="J10" s="258">
        <v>25948179.55</v>
      </c>
      <c r="K10" s="258">
        <v>25948179.55</v>
      </c>
      <c r="L10" s="258"/>
      <c r="M10" s="258"/>
      <c r="N10" s="258"/>
      <c r="O10" s="258"/>
      <c r="P10" s="258"/>
      <c r="Q10" s="258"/>
      <c r="R10" s="258"/>
      <c r="S10" s="258"/>
      <c r="T10" s="258"/>
      <c r="U10" s="258"/>
      <c r="V10" s="259"/>
      <c r="W10" s="260"/>
      <c r="X10" s="261"/>
      <c r="Y10" s="261"/>
    </row>
    <row r="11" s="208" customFormat="1" ht="30" spans="1:25">
      <c r="A11" s="234" t="s">
        <v>315</v>
      </c>
      <c r="B11" s="234" t="s">
        <v>316</v>
      </c>
      <c r="C11" s="234" t="s">
        <v>317</v>
      </c>
      <c r="D11" s="28" t="s">
        <v>92</v>
      </c>
      <c r="E11" s="234" t="s">
        <v>122</v>
      </c>
      <c r="F11" s="234" t="s">
        <v>123</v>
      </c>
      <c r="G11" s="234" t="s">
        <v>318</v>
      </c>
      <c r="H11" s="234" t="s">
        <v>319</v>
      </c>
      <c r="I11" s="258">
        <v>8512.68</v>
      </c>
      <c r="J11" s="258">
        <v>8512.68</v>
      </c>
      <c r="K11" s="258">
        <v>8512.68</v>
      </c>
      <c r="L11" s="258"/>
      <c r="M11" s="258"/>
      <c r="N11" s="258"/>
      <c r="O11" s="258"/>
      <c r="P11" s="258"/>
      <c r="Q11" s="258"/>
      <c r="R11" s="258"/>
      <c r="S11" s="258"/>
      <c r="T11" s="258"/>
      <c r="U11" s="258"/>
      <c r="V11" s="259"/>
      <c r="W11" s="260"/>
      <c r="X11" s="261"/>
      <c r="Y11" s="261"/>
    </row>
    <row r="12" s="208" customFormat="1" ht="30" spans="1:25">
      <c r="A12" s="234" t="s">
        <v>320</v>
      </c>
      <c r="B12" s="234" t="s">
        <v>321</v>
      </c>
      <c r="C12" s="234" t="s">
        <v>322</v>
      </c>
      <c r="D12" s="28" t="s">
        <v>92</v>
      </c>
      <c r="E12" s="234" t="s">
        <v>118</v>
      </c>
      <c r="F12" s="234" t="s">
        <v>119</v>
      </c>
      <c r="G12" s="234" t="s">
        <v>246</v>
      </c>
      <c r="H12" s="234" t="s">
        <v>247</v>
      </c>
      <c r="I12" s="258">
        <v>1140</v>
      </c>
      <c r="J12" s="258">
        <v>1140</v>
      </c>
      <c r="K12" s="258">
        <v>1140</v>
      </c>
      <c r="L12" s="258"/>
      <c r="M12" s="258"/>
      <c r="N12" s="258"/>
      <c r="O12" s="258"/>
      <c r="P12" s="258"/>
      <c r="Q12" s="258"/>
      <c r="R12" s="258"/>
      <c r="S12" s="258"/>
      <c r="T12" s="258"/>
      <c r="U12" s="258"/>
      <c r="V12" s="259"/>
      <c r="W12" s="260"/>
      <c r="X12" s="261"/>
      <c r="Y12" s="261"/>
    </row>
    <row r="13" s="208" customFormat="1" ht="30" spans="1:25">
      <c r="A13" s="234" t="s">
        <v>320</v>
      </c>
      <c r="B13" s="234" t="s">
        <v>323</v>
      </c>
      <c r="C13" s="234" t="s">
        <v>324</v>
      </c>
      <c r="D13" s="28" t="s">
        <v>92</v>
      </c>
      <c r="E13" s="234" t="s">
        <v>118</v>
      </c>
      <c r="F13" s="234" t="s">
        <v>119</v>
      </c>
      <c r="G13" s="234" t="s">
        <v>246</v>
      </c>
      <c r="H13" s="234" t="s">
        <v>247</v>
      </c>
      <c r="I13" s="258">
        <v>3470</v>
      </c>
      <c r="J13" s="258">
        <v>3470</v>
      </c>
      <c r="K13" s="258">
        <v>3470</v>
      </c>
      <c r="L13" s="258"/>
      <c r="M13" s="258"/>
      <c r="N13" s="258"/>
      <c r="O13" s="258"/>
      <c r="P13" s="258"/>
      <c r="Q13" s="258"/>
      <c r="R13" s="258"/>
      <c r="S13" s="258"/>
      <c r="T13" s="258"/>
      <c r="U13" s="258"/>
      <c r="V13" s="259"/>
      <c r="W13" s="260"/>
      <c r="X13" s="261"/>
      <c r="Y13" s="261"/>
    </row>
    <row r="14" s="208" customFormat="1" ht="30" spans="1:25">
      <c r="A14" s="234" t="s">
        <v>304</v>
      </c>
      <c r="B14" s="234" t="s">
        <v>325</v>
      </c>
      <c r="C14" s="234" t="s">
        <v>326</v>
      </c>
      <c r="D14" s="28" t="s">
        <v>92</v>
      </c>
      <c r="E14" s="234" t="s">
        <v>142</v>
      </c>
      <c r="F14" s="234" t="s">
        <v>143</v>
      </c>
      <c r="G14" s="234" t="s">
        <v>311</v>
      </c>
      <c r="H14" s="234" t="s">
        <v>312</v>
      </c>
      <c r="I14" s="258">
        <v>130877.32</v>
      </c>
      <c r="J14" s="258">
        <v>130877.32</v>
      </c>
      <c r="K14" s="258">
        <v>130877.32</v>
      </c>
      <c r="L14" s="258"/>
      <c r="M14" s="258"/>
      <c r="N14" s="258"/>
      <c r="O14" s="258"/>
      <c r="P14" s="258"/>
      <c r="Q14" s="258"/>
      <c r="R14" s="258"/>
      <c r="S14" s="258"/>
      <c r="T14" s="258"/>
      <c r="U14" s="258"/>
      <c r="V14" s="259"/>
      <c r="W14" s="260"/>
      <c r="X14" s="261"/>
      <c r="Y14" s="261"/>
    </row>
    <row r="15" s="208" customFormat="1" ht="30" spans="1:25">
      <c r="A15" s="234" t="s">
        <v>304</v>
      </c>
      <c r="B15" s="234" t="s">
        <v>327</v>
      </c>
      <c r="C15" s="234" t="s">
        <v>328</v>
      </c>
      <c r="D15" s="28" t="s">
        <v>92</v>
      </c>
      <c r="E15" s="234" t="s">
        <v>144</v>
      </c>
      <c r="F15" s="234" t="s">
        <v>145</v>
      </c>
      <c r="G15" s="234" t="s">
        <v>329</v>
      </c>
      <c r="H15" s="234" t="s">
        <v>330</v>
      </c>
      <c r="I15" s="258">
        <v>66000</v>
      </c>
      <c r="J15" s="258">
        <v>66000</v>
      </c>
      <c r="K15" s="258">
        <v>66000</v>
      </c>
      <c r="L15" s="258"/>
      <c r="M15" s="258"/>
      <c r="N15" s="258"/>
      <c r="O15" s="258"/>
      <c r="P15" s="258"/>
      <c r="Q15" s="258"/>
      <c r="R15" s="258"/>
      <c r="S15" s="258"/>
      <c r="T15" s="258"/>
      <c r="U15" s="258"/>
      <c r="V15" s="259"/>
      <c r="W15" s="260"/>
      <c r="X15" s="261"/>
      <c r="Y15" s="261"/>
    </row>
    <row r="16" s="208" customFormat="1" ht="30" spans="1:25">
      <c r="A16" s="234" t="s">
        <v>315</v>
      </c>
      <c r="B16" s="234" t="s">
        <v>331</v>
      </c>
      <c r="C16" s="234" t="s">
        <v>332</v>
      </c>
      <c r="D16" s="28" t="s">
        <v>92</v>
      </c>
      <c r="E16" s="234" t="s">
        <v>142</v>
      </c>
      <c r="F16" s="234" t="s">
        <v>143</v>
      </c>
      <c r="G16" s="234" t="s">
        <v>307</v>
      </c>
      <c r="H16" s="234" t="s">
        <v>308</v>
      </c>
      <c r="I16" s="258">
        <v>14000000</v>
      </c>
      <c r="J16" s="258">
        <v>14000000</v>
      </c>
      <c r="K16" s="258">
        <v>14000000</v>
      </c>
      <c r="L16" s="258"/>
      <c r="M16" s="258"/>
      <c r="N16" s="258"/>
      <c r="O16" s="258"/>
      <c r="P16" s="258"/>
      <c r="Q16" s="258"/>
      <c r="R16" s="258"/>
      <c r="S16" s="258"/>
      <c r="T16" s="258"/>
      <c r="U16" s="258"/>
      <c r="V16" s="259"/>
      <c r="W16" s="260"/>
      <c r="X16" s="261"/>
      <c r="Y16" s="261"/>
    </row>
    <row r="17" s="208" customFormat="1" ht="60" spans="1:25">
      <c r="A17" s="234" t="s">
        <v>304</v>
      </c>
      <c r="B17" s="234" t="s">
        <v>333</v>
      </c>
      <c r="C17" s="234" t="s">
        <v>334</v>
      </c>
      <c r="D17" s="28" t="s">
        <v>92</v>
      </c>
      <c r="E17" s="234" t="s">
        <v>146</v>
      </c>
      <c r="F17" s="234" t="s">
        <v>147</v>
      </c>
      <c r="G17" s="234" t="s">
        <v>335</v>
      </c>
      <c r="H17" s="234" t="s">
        <v>312</v>
      </c>
      <c r="I17" s="258">
        <v>98600</v>
      </c>
      <c r="J17" s="258"/>
      <c r="K17" s="258"/>
      <c r="L17" s="258"/>
      <c r="M17" s="258"/>
      <c r="N17" s="258">
        <v>98600</v>
      </c>
      <c r="O17" s="258"/>
      <c r="P17" s="258"/>
      <c r="Q17" s="258"/>
      <c r="R17" s="258"/>
      <c r="S17" s="258"/>
      <c r="T17" s="258"/>
      <c r="U17" s="258"/>
      <c r="V17" s="259"/>
      <c r="W17" s="260"/>
      <c r="X17" s="261"/>
      <c r="Y17" s="261"/>
    </row>
    <row r="18" s="208" customFormat="1" ht="60" spans="1:25">
      <c r="A18" s="234" t="s">
        <v>304</v>
      </c>
      <c r="B18" s="234" t="s">
        <v>336</v>
      </c>
      <c r="C18" s="234" t="s">
        <v>337</v>
      </c>
      <c r="D18" s="28" t="s">
        <v>92</v>
      </c>
      <c r="E18" s="234" t="s">
        <v>148</v>
      </c>
      <c r="F18" s="234" t="s">
        <v>149</v>
      </c>
      <c r="G18" s="234" t="s">
        <v>311</v>
      </c>
      <c r="H18" s="234" t="s">
        <v>312</v>
      </c>
      <c r="I18" s="258">
        <v>100000</v>
      </c>
      <c r="J18" s="258"/>
      <c r="K18" s="258"/>
      <c r="L18" s="258"/>
      <c r="M18" s="258"/>
      <c r="N18" s="258">
        <v>100000</v>
      </c>
      <c r="O18" s="258"/>
      <c r="P18" s="258"/>
      <c r="Q18" s="258"/>
      <c r="R18" s="258"/>
      <c r="S18" s="258"/>
      <c r="T18" s="258"/>
      <c r="U18" s="258"/>
      <c r="V18" s="259"/>
      <c r="W18" s="260"/>
      <c r="X18" s="261"/>
      <c r="Y18" s="261"/>
    </row>
    <row r="19" s="208" customFormat="1" ht="45" spans="1:25">
      <c r="A19" s="234" t="s">
        <v>320</v>
      </c>
      <c r="B19" s="234" t="s">
        <v>338</v>
      </c>
      <c r="C19" s="234" t="s">
        <v>339</v>
      </c>
      <c r="D19" s="28" t="s">
        <v>92</v>
      </c>
      <c r="E19" s="234" t="s">
        <v>148</v>
      </c>
      <c r="F19" s="234" t="s">
        <v>149</v>
      </c>
      <c r="G19" s="234" t="s">
        <v>311</v>
      </c>
      <c r="H19" s="234" t="s">
        <v>312</v>
      </c>
      <c r="I19" s="258">
        <v>80000</v>
      </c>
      <c r="J19" s="258"/>
      <c r="K19" s="258"/>
      <c r="L19" s="258"/>
      <c r="M19" s="258"/>
      <c r="N19" s="258">
        <v>80000</v>
      </c>
      <c r="O19" s="258"/>
      <c r="P19" s="258"/>
      <c r="Q19" s="258"/>
      <c r="R19" s="258"/>
      <c r="S19" s="258"/>
      <c r="T19" s="258"/>
      <c r="U19" s="258"/>
      <c r="V19" s="259"/>
      <c r="W19" s="260"/>
      <c r="X19" s="261"/>
      <c r="Y19" s="261"/>
    </row>
    <row r="20" s="208" customFormat="1" ht="45" spans="1:25">
      <c r="A20" s="234" t="s">
        <v>320</v>
      </c>
      <c r="B20" s="234" t="s">
        <v>340</v>
      </c>
      <c r="C20" s="234" t="s">
        <v>341</v>
      </c>
      <c r="D20" s="28" t="s">
        <v>92</v>
      </c>
      <c r="E20" s="234" t="s">
        <v>148</v>
      </c>
      <c r="F20" s="234" t="s">
        <v>149</v>
      </c>
      <c r="G20" s="234" t="s">
        <v>335</v>
      </c>
      <c r="H20" s="234" t="s">
        <v>312</v>
      </c>
      <c r="I20" s="258">
        <v>1300000</v>
      </c>
      <c r="J20" s="258">
        <v>1300000</v>
      </c>
      <c r="K20" s="258">
        <v>1300000</v>
      </c>
      <c r="L20" s="258"/>
      <c r="M20" s="258"/>
      <c r="N20" s="258"/>
      <c r="O20" s="258"/>
      <c r="P20" s="258"/>
      <c r="Q20" s="258"/>
      <c r="R20" s="258"/>
      <c r="S20" s="258"/>
      <c r="T20" s="258"/>
      <c r="U20" s="258"/>
      <c r="V20" s="259"/>
      <c r="W20" s="260"/>
      <c r="X20" s="261"/>
      <c r="Y20" s="261"/>
    </row>
    <row r="21" s="208" customFormat="1" ht="45" spans="1:25">
      <c r="A21" s="234" t="s">
        <v>304</v>
      </c>
      <c r="B21" s="234" t="s">
        <v>342</v>
      </c>
      <c r="C21" s="234" t="s">
        <v>343</v>
      </c>
      <c r="D21" s="28" t="s">
        <v>92</v>
      </c>
      <c r="E21" s="234" t="s">
        <v>148</v>
      </c>
      <c r="F21" s="234" t="s">
        <v>149</v>
      </c>
      <c r="G21" s="234" t="s">
        <v>311</v>
      </c>
      <c r="H21" s="234" t="s">
        <v>312</v>
      </c>
      <c r="I21" s="258">
        <v>12750000</v>
      </c>
      <c r="J21" s="258">
        <v>12750000</v>
      </c>
      <c r="K21" s="258">
        <v>12750000</v>
      </c>
      <c r="L21" s="258"/>
      <c r="M21" s="258"/>
      <c r="N21" s="258"/>
      <c r="O21" s="258"/>
      <c r="P21" s="258"/>
      <c r="Q21" s="258"/>
      <c r="R21" s="258"/>
      <c r="S21" s="258"/>
      <c r="T21" s="258"/>
      <c r="U21" s="258"/>
      <c r="V21" s="259"/>
      <c r="W21" s="260"/>
      <c r="X21" s="261"/>
      <c r="Y21" s="261"/>
    </row>
    <row r="22" s="208" customFormat="1" ht="30" spans="1:25">
      <c r="A22" s="234" t="s">
        <v>320</v>
      </c>
      <c r="B22" s="234" t="s">
        <v>344</v>
      </c>
      <c r="C22" s="234" t="s">
        <v>345</v>
      </c>
      <c r="D22" s="28" t="s">
        <v>94</v>
      </c>
      <c r="E22" s="234" t="s">
        <v>118</v>
      </c>
      <c r="F22" s="234" t="s">
        <v>119</v>
      </c>
      <c r="G22" s="234" t="s">
        <v>246</v>
      </c>
      <c r="H22" s="234" t="s">
        <v>247</v>
      </c>
      <c r="I22" s="258">
        <v>3470</v>
      </c>
      <c r="J22" s="258">
        <v>3470</v>
      </c>
      <c r="K22" s="258">
        <v>3470</v>
      </c>
      <c r="L22" s="258"/>
      <c r="M22" s="258"/>
      <c r="N22" s="258"/>
      <c r="O22" s="258"/>
      <c r="P22" s="258"/>
      <c r="Q22" s="258"/>
      <c r="R22" s="258"/>
      <c r="S22" s="258"/>
      <c r="T22" s="258"/>
      <c r="U22" s="258"/>
      <c r="V22" s="259"/>
      <c r="W22" s="260"/>
      <c r="X22" s="261"/>
      <c r="Y22" s="261"/>
    </row>
    <row r="23" s="208" customFormat="1" ht="30" spans="1:25">
      <c r="A23" s="234" t="s">
        <v>320</v>
      </c>
      <c r="B23" s="234" t="s">
        <v>346</v>
      </c>
      <c r="C23" s="234" t="s">
        <v>322</v>
      </c>
      <c r="D23" s="28" t="s">
        <v>94</v>
      </c>
      <c r="E23" s="234" t="s">
        <v>142</v>
      </c>
      <c r="F23" s="234" t="s">
        <v>143</v>
      </c>
      <c r="G23" s="234" t="s">
        <v>246</v>
      </c>
      <c r="H23" s="234" t="s">
        <v>247</v>
      </c>
      <c r="I23" s="258">
        <v>1140</v>
      </c>
      <c r="J23" s="258">
        <v>1140</v>
      </c>
      <c r="K23" s="258">
        <v>1140</v>
      </c>
      <c r="L23" s="258"/>
      <c r="M23" s="258"/>
      <c r="N23" s="258"/>
      <c r="O23" s="258"/>
      <c r="P23" s="258"/>
      <c r="Q23" s="258"/>
      <c r="R23" s="258"/>
      <c r="S23" s="258"/>
      <c r="T23" s="258"/>
      <c r="U23" s="258"/>
      <c r="V23" s="259"/>
      <c r="W23" s="260"/>
      <c r="X23" s="261"/>
      <c r="Y23" s="261"/>
    </row>
    <row r="24" s="208" customFormat="1" ht="30" spans="1:25">
      <c r="A24" s="234" t="s">
        <v>304</v>
      </c>
      <c r="B24" s="234" t="s">
        <v>347</v>
      </c>
      <c r="C24" s="234" t="s">
        <v>348</v>
      </c>
      <c r="D24" s="28" t="s">
        <v>96</v>
      </c>
      <c r="E24" s="234" t="s">
        <v>142</v>
      </c>
      <c r="F24" s="234" t="s">
        <v>143</v>
      </c>
      <c r="G24" s="234" t="s">
        <v>329</v>
      </c>
      <c r="H24" s="234" t="s">
        <v>330</v>
      </c>
      <c r="I24" s="258">
        <v>12000</v>
      </c>
      <c r="J24" s="258">
        <v>12000</v>
      </c>
      <c r="K24" s="258">
        <v>12000</v>
      </c>
      <c r="L24" s="258"/>
      <c r="M24" s="258"/>
      <c r="N24" s="258"/>
      <c r="O24" s="258"/>
      <c r="P24" s="258"/>
      <c r="Q24" s="258"/>
      <c r="R24" s="258"/>
      <c r="S24" s="258"/>
      <c r="T24" s="258"/>
      <c r="U24" s="258"/>
      <c r="V24" s="259"/>
      <c r="W24" s="260"/>
      <c r="X24" s="261"/>
      <c r="Y24" s="261"/>
    </row>
    <row r="25" s="208" customFormat="1" ht="30" spans="1:25">
      <c r="A25" s="234" t="s">
        <v>304</v>
      </c>
      <c r="B25" s="234" t="s">
        <v>347</v>
      </c>
      <c r="C25" s="234" t="s">
        <v>348</v>
      </c>
      <c r="D25" s="28" t="s">
        <v>96</v>
      </c>
      <c r="E25" s="234" t="s">
        <v>142</v>
      </c>
      <c r="F25" s="234" t="s">
        <v>143</v>
      </c>
      <c r="G25" s="234" t="s">
        <v>260</v>
      </c>
      <c r="H25" s="234" t="s">
        <v>261</v>
      </c>
      <c r="I25" s="258">
        <v>54010</v>
      </c>
      <c r="J25" s="258">
        <v>54010</v>
      </c>
      <c r="K25" s="258">
        <v>54010</v>
      </c>
      <c r="L25" s="258"/>
      <c r="M25" s="258"/>
      <c r="N25" s="258"/>
      <c r="O25" s="258"/>
      <c r="P25" s="258"/>
      <c r="Q25" s="258"/>
      <c r="R25" s="258"/>
      <c r="S25" s="258"/>
      <c r="T25" s="258"/>
      <c r="U25" s="258"/>
      <c r="V25" s="259"/>
      <c r="W25" s="260"/>
      <c r="X25" s="261"/>
      <c r="Y25" s="261"/>
    </row>
    <row r="26" s="208" customFormat="1" ht="30" spans="1:25">
      <c r="A26" s="234" t="s">
        <v>304</v>
      </c>
      <c r="B26" s="234" t="s">
        <v>347</v>
      </c>
      <c r="C26" s="234" t="s">
        <v>348</v>
      </c>
      <c r="D26" s="28" t="s">
        <v>96</v>
      </c>
      <c r="E26" s="234" t="s">
        <v>142</v>
      </c>
      <c r="F26" s="234" t="s">
        <v>143</v>
      </c>
      <c r="G26" s="234" t="s">
        <v>349</v>
      </c>
      <c r="H26" s="234" t="s">
        <v>350</v>
      </c>
      <c r="I26" s="258">
        <v>6000</v>
      </c>
      <c r="J26" s="258">
        <v>6000</v>
      </c>
      <c r="K26" s="258">
        <v>6000</v>
      </c>
      <c r="L26" s="258"/>
      <c r="M26" s="258"/>
      <c r="N26" s="258"/>
      <c r="O26" s="258"/>
      <c r="P26" s="258"/>
      <c r="Q26" s="258"/>
      <c r="R26" s="258"/>
      <c r="S26" s="258"/>
      <c r="T26" s="258"/>
      <c r="U26" s="258"/>
      <c r="V26" s="259"/>
      <c r="W26" s="260"/>
      <c r="X26" s="261"/>
      <c r="Y26" s="261"/>
    </row>
    <row r="27" s="208" customFormat="1" ht="30" spans="1:25">
      <c r="A27" s="234" t="s">
        <v>304</v>
      </c>
      <c r="B27" s="234" t="s">
        <v>347</v>
      </c>
      <c r="C27" s="234" t="s">
        <v>348</v>
      </c>
      <c r="D27" s="28" t="s">
        <v>96</v>
      </c>
      <c r="E27" s="234" t="s">
        <v>142</v>
      </c>
      <c r="F27" s="234" t="s">
        <v>143</v>
      </c>
      <c r="G27" s="234" t="s">
        <v>351</v>
      </c>
      <c r="H27" s="234" t="s">
        <v>352</v>
      </c>
      <c r="I27" s="258">
        <v>3600</v>
      </c>
      <c r="J27" s="258">
        <v>3600</v>
      </c>
      <c r="K27" s="258">
        <v>3600</v>
      </c>
      <c r="L27" s="258"/>
      <c r="M27" s="258"/>
      <c r="N27" s="258"/>
      <c r="O27" s="258"/>
      <c r="P27" s="258"/>
      <c r="Q27" s="258"/>
      <c r="R27" s="258"/>
      <c r="S27" s="258"/>
      <c r="T27" s="258"/>
      <c r="U27" s="258"/>
      <c r="V27" s="259"/>
      <c r="W27" s="260"/>
      <c r="X27" s="261"/>
      <c r="Y27" s="261"/>
    </row>
    <row r="28" s="208" customFormat="1" ht="30" spans="1:25">
      <c r="A28" s="234" t="s">
        <v>304</v>
      </c>
      <c r="B28" s="234" t="s">
        <v>353</v>
      </c>
      <c r="C28" s="234" t="s">
        <v>354</v>
      </c>
      <c r="D28" s="28" t="s">
        <v>96</v>
      </c>
      <c r="E28" s="234" t="s">
        <v>142</v>
      </c>
      <c r="F28" s="234" t="s">
        <v>143</v>
      </c>
      <c r="G28" s="234" t="s">
        <v>260</v>
      </c>
      <c r="H28" s="234" t="s">
        <v>261</v>
      </c>
      <c r="I28" s="258">
        <v>69780</v>
      </c>
      <c r="J28" s="258">
        <v>69780</v>
      </c>
      <c r="K28" s="258">
        <v>69780</v>
      </c>
      <c r="L28" s="258"/>
      <c r="M28" s="258"/>
      <c r="N28" s="258"/>
      <c r="O28" s="258"/>
      <c r="P28" s="258"/>
      <c r="Q28" s="258"/>
      <c r="R28" s="258"/>
      <c r="S28" s="258"/>
      <c r="T28" s="258"/>
      <c r="U28" s="258"/>
      <c r="V28" s="259"/>
      <c r="W28" s="260"/>
      <c r="X28" s="261"/>
      <c r="Y28" s="261"/>
    </row>
    <row r="29" s="208" customFormat="1" ht="30" spans="1:25">
      <c r="A29" s="234" t="s">
        <v>320</v>
      </c>
      <c r="B29" s="234" t="s">
        <v>355</v>
      </c>
      <c r="C29" s="234" t="s">
        <v>324</v>
      </c>
      <c r="D29" s="28" t="s">
        <v>96</v>
      </c>
      <c r="E29" s="234" t="s">
        <v>142</v>
      </c>
      <c r="F29" s="234" t="s">
        <v>143</v>
      </c>
      <c r="G29" s="234" t="s">
        <v>246</v>
      </c>
      <c r="H29" s="234" t="s">
        <v>247</v>
      </c>
      <c r="I29" s="258">
        <v>3470</v>
      </c>
      <c r="J29" s="258">
        <v>3470</v>
      </c>
      <c r="K29" s="258">
        <v>3470</v>
      </c>
      <c r="L29" s="258"/>
      <c r="M29" s="258"/>
      <c r="N29" s="258"/>
      <c r="O29" s="258"/>
      <c r="P29" s="258"/>
      <c r="Q29" s="258"/>
      <c r="R29" s="258"/>
      <c r="S29" s="258"/>
      <c r="T29" s="258"/>
      <c r="U29" s="258"/>
      <c r="V29" s="259"/>
      <c r="W29" s="260"/>
      <c r="X29" s="261"/>
      <c r="Y29" s="261"/>
    </row>
    <row r="30" s="208" customFormat="1" ht="30" spans="1:25">
      <c r="A30" s="234" t="s">
        <v>320</v>
      </c>
      <c r="B30" s="234" t="s">
        <v>356</v>
      </c>
      <c r="C30" s="234" t="s">
        <v>322</v>
      </c>
      <c r="D30" s="28" t="s">
        <v>96</v>
      </c>
      <c r="E30" s="234" t="s">
        <v>118</v>
      </c>
      <c r="F30" s="234" t="s">
        <v>119</v>
      </c>
      <c r="G30" s="234" t="s">
        <v>246</v>
      </c>
      <c r="H30" s="234" t="s">
        <v>247</v>
      </c>
      <c r="I30" s="258">
        <v>1140</v>
      </c>
      <c r="J30" s="258">
        <v>1140</v>
      </c>
      <c r="K30" s="258">
        <v>1140</v>
      </c>
      <c r="L30" s="258"/>
      <c r="M30" s="258"/>
      <c r="N30" s="258"/>
      <c r="O30" s="258"/>
      <c r="P30" s="258"/>
      <c r="Q30" s="258"/>
      <c r="R30" s="258"/>
      <c r="S30" s="258"/>
      <c r="T30" s="258"/>
      <c r="U30" s="258"/>
      <c r="V30" s="259"/>
      <c r="W30" s="260"/>
      <c r="X30" s="261"/>
      <c r="Y30" s="261"/>
    </row>
    <row r="31" ht="18.75" customHeight="1" spans="1:25">
      <c r="A31" s="262" t="s">
        <v>157</v>
      </c>
      <c r="B31" s="262"/>
      <c r="C31" s="262"/>
      <c r="D31" s="262"/>
      <c r="E31" s="262"/>
      <c r="F31" s="262"/>
      <c r="G31" s="262"/>
      <c r="H31" s="262"/>
      <c r="I31" s="258">
        <v>74781389.55</v>
      </c>
      <c r="J31" s="258">
        <v>74502789.55</v>
      </c>
      <c r="K31" s="258">
        <v>74502789.55</v>
      </c>
      <c r="L31" s="258"/>
      <c r="M31" s="258"/>
      <c r="N31" s="258">
        <v>278600</v>
      </c>
      <c r="O31" s="258"/>
      <c r="P31" s="258"/>
      <c r="Q31" s="258"/>
      <c r="R31" s="258"/>
      <c r="S31" s="258"/>
      <c r="T31" s="258"/>
      <c r="U31" s="258"/>
      <c r="V31" s="263" t="s">
        <v>156</v>
      </c>
      <c r="W31" s="264" t="s">
        <v>156</v>
      </c>
    </row>
    <row r="32" customHeight="1" spans="1:25">
      <c r="A32" s="265"/>
    </row>
  </sheetData>
  <mergeCells count="28">
    <mergeCell ref="A2:W2"/>
    <mergeCell ref="A3:H3"/>
    <mergeCell ref="J4:M4"/>
    <mergeCell ref="N4:P4"/>
    <mergeCell ref="R4:W4"/>
    <mergeCell ref="J5:K5"/>
    <mergeCell ref="A31:H3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3"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2020-01-11T06:24:00Z</dcterms:created>
  <cp:lastPrinted>2021-01-13T07:07:00Z</cp:lastPrinted>
  <dcterms:modified xsi:type="dcterms:W3CDTF">2026-04-08T08:01:11Z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D5181C17E8C64A689B10C2C366A33311</vt:lpwstr>
  </property>
  <property fmtid="{D5CDD505-2E9C-101B-9397-08002B2CF9AE}" pid="4" name="CalculationRule">
    <vt:i4>0</vt:i4>
  </property>
</Properties>
</file>