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5" activeTab="9"/>
  </bookViews>
  <sheets>
    <sheet name="目录" sheetId="44" r:id="rId1"/>
    <sheet name="部门收入预算表01-2" sheetId="29" r:id="rId2"/>
    <sheet name="财务收支预算总表01-1" sheetId="28"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<sst xmlns="http://schemas.openxmlformats.org/spreadsheetml/2006/main" count="2203" uniqueCount="677">
  <si>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</si>
  <si>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</si>
  <si>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</si>
  <si>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</si>
  <si>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</si>
  <si>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</si>
  <si>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</si>
  <si>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</si>
  <si>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</si>
  <si>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</si>
  <si>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</si>
  <si>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</si>
  <si>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</si>
  <si>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</si>
  <si>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</si>
  <si>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</si>
  <si>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</si>
  <si>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</si>
  <si>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</si>
  <si>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</si>
  <si>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</si>
  <si>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预算01-2表</t>
  </si>
  <si>
    <t>单位名称：中国共产主义青年团安宁市委员会</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</si>
  <si>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</si>
  <si>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</si>
  <si>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</si>
  <si>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</si>
  <si>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</si>
  <si>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</si>
  <si>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</si>
  <si>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</si>
  <si>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</si>
  <si>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</si>
  <si>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</si>
  <si>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</si>
  <si>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</si>
  <si>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</si>
  <si>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</si>
  <si>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</si>
  <si>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</si>
  <si>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</si>
  <si>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t>
  </si>
  <si>
    <t>中国共产主义青年团安宁市委员会</t>
  </si>
  <si>
    <t/>
  </si>
  <si>
    <t>192001</t>
  </si>
  <si>
    <t>预算01-1表</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</si>
  <si>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</si>
  <si>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</si>
  <si>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</si>
  <si>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</si>
  <si>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</si>
  <si>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</si>
  <si>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</si>
  <si>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</si>
  <si>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</si>
  <si>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</si>
  <si>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</si>
  <si>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</si>
  <si>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</si>
  <si>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</si>
  <si>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</si>
  <si>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</si>
  <si>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</si>
  <si>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</si>
  <si>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</si>
  <si>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</si>
  <si>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</si>
  <si>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</si>
  <si>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</si>
  <si>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</si>
  <si>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</si>
  <si>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</si>
  <si>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</si>
  <si>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</si>
  <si>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</si>
  <si>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</si>
  <si>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</si>
  <si>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</si>
  <si>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</si>
  <si>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</si>
  <si>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</si>
  <si>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</si>
  <si>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</si>
  <si>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</si>
  <si>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</si>
  <si>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</si>
  <si>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</si>
  <si>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</si>
  <si>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</si>
  <si>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年终结转结余</t>
  </si>
  <si>
    <t>1、财政拨款结转结余</t>
  </si>
  <si>
    <t>2、使用非财政拨款结余</t>
  </si>
  <si>
    <t>2、非财政拨款结余</t>
  </si>
  <si>
    <t>收  入  总  计</t>
  </si>
  <si>
    <t>支 出 总 计</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</si>
  <si>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</si>
  <si>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</si>
  <si>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</si>
  <si>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</si>
  <si>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</si>
  <si>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</si>
  <si>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</si>
  <si>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</si>
  <si>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</si>
  <si>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</si>
  <si>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</si>
  <si>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</si>
  <si>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</si>
  <si>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</si>
  <si>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</si>
  <si>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</si>
  <si>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</si>
  <si>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</si>
  <si>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</si>
  <si>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</si>
  <si>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</si>
  <si>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</si>
  <si>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</si>
  <si>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</si>
  <si>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</si>
  <si>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</si>
  <si>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</si>
  <si>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</si>
  <si>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</si>
  <si>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</si>
  <si>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</si>
  <si>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</si>
  <si>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</si>
  <si>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</si>
  <si>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</si>
  <si>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</si>
  <si>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</si>
  <si>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</si>
  <si>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</si>
  <si>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</si>
  <si>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</si>
  <si>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</si>
  <si>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</si>
  <si>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</si>
  <si>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</si>
  <si>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</si>
  <si>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</si>
  <si>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</si>
  <si>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</si>
  <si>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</si>
  <si>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</si>
  <si>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</si>
  <si>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</si>
  <si>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</si>
  <si>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</si>
  <si>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</si>
  <si>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</si>
  <si>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</si>
  <si>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</si>
  <si>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</si>
  <si>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</si>
  <si>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</si>
  <si>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</si>
  <si>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</si>
  <si>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</si>
  <si>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</si>
  <si>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</si>
  <si>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</si>
  <si>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</si>
  <si>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</si>
  <si>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</si>
  <si>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</si>
  <si>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</si>
  <si>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</si>
  <si>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</si>
  <si>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</si>
  <si>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</si>
  <si>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</si>
  <si>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</si>
  <si>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</si>
  <si>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</si>
  <si>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</si>
  <si>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</si>
  <si>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</si>
  <si>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</si>
  <si>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</si>
  <si>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</si>
  <si>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</si>
  <si>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</si>
  <si>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</si>
  <si>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</si>
  <si>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</si>
  <si>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</si>
  <si>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</si>
  <si>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</si>
  <si>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</si>
  <si>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</si>
  <si>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</si>
  <si>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</si>
  <si>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</si>
  <si>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</si>
  <si>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</si>
  <si>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</si>
  <si>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</si>
  <si>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</si>
  <si>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</si>
  <si>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</si>
  <si>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</si>
  <si>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</si>
  <si>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</si>
  <si>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</si>
  <si>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</si>
  <si>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</si>
  <si>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</si>
  <si>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530181221100000199755</t>
  </si>
  <si>
    <t>行政人员支出工资</t>
  </si>
  <si>
    <t>30101</t>
  </si>
  <si>
    <t>基本工资</t>
  </si>
  <si>
    <t>30102</t>
  </si>
  <si>
    <t>津贴补贴</t>
  </si>
  <si>
    <t>30103</t>
  </si>
  <si>
    <t>奖金</t>
  </si>
  <si>
    <t>530181221100000199758</t>
  </si>
  <si>
    <t>工会经费</t>
  </si>
  <si>
    <t>30228</t>
  </si>
  <si>
    <t>530181221100000199761</t>
  </si>
  <si>
    <t>社会保障缴费</t>
  </si>
  <si>
    <t>30108</t>
  </si>
  <si>
    <t>机关事业单位基本养老保险缴费</t>
  </si>
  <si>
    <t>30110</t>
  </si>
  <si>
    <t>职工基本医疗保险缴费</t>
  </si>
  <si>
    <t>30111</t>
  </si>
  <si>
    <t>公务员医疗补助缴费</t>
  </si>
  <si>
    <t>30112</t>
  </si>
  <si>
    <t>其他社会保障缴费</t>
  </si>
  <si>
    <t>530181221100000199762</t>
  </si>
  <si>
    <t>30113</t>
  </si>
  <si>
    <t>530181221100000199764</t>
  </si>
  <si>
    <t>公务交通补贴</t>
  </si>
  <si>
    <t>30239</t>
  </si>
  <si>
    <t>其他交通费用</t>
  </si>
  <si>
    <t>530181221100000199766</t>
  </si>
  <si>
    <t>一般公用经费</t>
  </si>
  <si>
    <t>30201</t>
  </si>
  <si>
    <t>办公费</t>
  </si>
  <si>
    <t>30207</t>
  </si>
  <si>
    <t>邮电费</t>
  </si>
  <si>
    <t>30211</t>
  </si>
  <si>
    <t>差旅费</t>
  </si>
  <si>
    <t>30216</t>
  </si>
  <si>
    <t>培训费</t>
  </si>
  <si>
    <t>30299</t>
  </si>
  <si>
    <t>其他商品和服务支出</t>
  </si>
  <si>
    <t>530181231100001569800</t>
  </si>
  <si>
    <t>编外人员经费支出</t>
  </si>
  <si>
    <t>30199</t>
  </si>
  <si>
    <t>其他工资福利支出</t>
  </si>
  <si>
    <t>530181231100001569823</t>
  </si>
  <si>
    <t>行政人员绩效奖励</t>
  </si>
  <si>
    <t>530181261100005164578</t>
  </si>
  <si>
    <t>30217</t>
  </si>
  <si>
    <t>预算05-1表</t>
  </si>
  <si>
    <t>项目分类</t>
  </si>
  <si>
    <t>项目单位</t>
  </si>
  <si>
    <t>经济科目编码</t>
  </si>
  <si>
    <t>经济科目名称</t>
  </si>
  <si>
    <t>本年拨款</t>
  </si>
  <si>
    <t>事业单位
经营收入</t>
  </si>
  <si>
    <t>其中：本次下达</t>
  </si>
  <si>
    <t>311 专项业务类</t>
  </si>
  <si>
    <t>530181221100000190764</t>
  </si>
  <si>
    <t>青年志愿服务活动经费专项经费</t>
  </si>
  <si>
    <t>530181221100000191155</t>
  </si>
  <si>
    <t>未成年人司法项目专项资金</t>
  </si>
  <si>
    <t>30227</t>
  </si>
  <si>
    <t>委托业务费</t>
  </si>
  <si>
    <t>530181221100000192450</t>
  </si>
  <si>
    <t>大学生西部志愿者生活补贴专项资金</t>
  </si>
  <si>
    <t>30305</t>
  </si>
  <si>
    <t>生活补助</t>
  </si>
  <si>
    <t>530181231100002054266</t>
  </si>
  <si>
    <t>青少年教育经费专项资金</t>
  </si>
  <si>
    <t>530181241100002225427</t>
  </si>
  <si>
    <t>关心下一代工作委员会经费</t>
  </si>
  <si>
    <t>530181261100005037394</t>
  </si>
  <si>
    <t>团委村“居”委会团干部工作补贴经费</t>
  </si>
  <si>
    <t>530181261100005037805</t>
  </si>
  <si>
    <t>配套大学生西部计划志愿者专项资金</t>
  </si>
  <si>
    <t>530181261100005042303</t>
  </si>
  <si>
    <t>少代会会议资金</t>
  </si>
  <si>
    <t>313 事业发展类</t>
  </si>
  <si>
    <t>530181261100005254128</t>
  </si>
  <si>
    <t>2025年8月至12月全国项目新增扩容志愿者工作经费</t>
  </si>
  <si>
    <t>530181261100005262122</t>
  </si>
  <si>
    <t>2023年第一至第三季度创业担保贷款省级奖补资金</t>
  </si>
  <si>
    <t>530181261100005262134</t>
  </si>
  <si>
    <t>2023年第一至第三季度创业担保贷款中央奖补资金</t>
  </si>
  <si>
    <t>预算05-2表</t>
  </si>
  <si>
    <t>项目年度绩效目标</t>
  </si>
  <si>
    <t>一级指标</t>
  </si>
  <si>
    <t>二级指标</t>
  </si>
  <si>
    <t>三级指标</t>
  </si>
  <si>
    <t>指标性质</t>
  </si>
  <si>
    <t>指标值</t>
  </si>
  <si>
    <t>度量单位</t>
  </si>
  <si>
    <t>指标属性</t>
  </si>
  <si>
    <t>指标内容</t>
  </si>
  <si>
    <t>1.2026年开展关爱留守及困难儿童活动、青少年普法宣传教育、青年马克思主义者培养工程暨基层团干培训、五四主题团日活动、青年职工交友联谊活动等各项青少年教育相关活动预计20000元。
2.活动经费结余的情况下用于支付相关活动部分欠款35700元：2022年七夕交友活动17000元，2023年“爱在五月”交友联谊活动3800元，2023年聘请法律顾问合同5000元；“青春安宁”马克杯制作费用9900元。</t>
  </si>
  <si>
    <t>产出指标</t>
  </si>
  <si>
    <t>数量指标</t>
  </si>
  <si>
    <t>6-35岁青少年</t>
  </si>
  <si>
    <t>&gt;=</t>
  </si>
  <si>
    <t>人</t>
  </si>
  <si>
    <t>定量指标</t>
  </si>
  <si>
    <t>6-35岁青少年93417人</t>
  </si>
  <si>
    <t>质量指标</t>
  </si>
  <si>
    <t>活动效果好评率</t>
  </si>
  <si>
    <t>%</t>
  </si>
  <si>
    <t>活动效果好评率达到95%及以上</t>
  </si>
  <si>
    <t>时效指标</t>
  </si>
  <si>
    <t>每月定期开展活动</t>
  </si>
  <si>
    <t>次/月（季、年）</t>
  </si>
  <si>
    <t>每月至少开展2次青少年教育活动</t>
  </si>
  <si>
    <t>效益指标</t>
  </si>
  <si>
    <t>社会效益</t>
  </si>
  <si>
    <t>进一步强化青年思想引领</t>
  </si>
  <si>
    <t>=</t>
  </si>
  <si>
    <t>不断强化</t>
  </si>
  <si>
    <t>是/否</t>
  </si>
  <si>
    <t>定性指标</t>
  </si>
  <si>
    <t>满意度指标</t>
  </si>
  <si>
    <t>服务对象满意度</t>
  </si>
  <si>
    <t>服务对象满意度达到96%及以上</t>
  </si>
  <si>
    <t>团市委2026年将召开少代会，选取代表110人参会，该笔资金需用在少代会所产生的各项费用中。1.购买碳素笔费用220元；2.购买文件包费用2100元；3.购买笔记本费用3000元；4.全体代表照相费2300元；5.照片洗印费3800元；6.会议期间矿泉水费450元；7.文件打印费及制作布标、打卡展板等费用5300元；8.全体代表午餐费6500元；9.购买红领巾费用250元 ；10.制作代表证费用350元；11.其它会议期间产生的费用730元。</t>
  </si>
  <si>
    <t>少代会代表人数</t>
  </si>
  <si>
    <t>大会即将选取110名代表</t>
  </si>
  <si>
    <t>会议出席率</t>
  </si>
  <si>
    <t>会议出席率90%</t>
  </si>
  <si>
    <t>会议召开时限</t>
  </si>
  <si>
    <t>年</t>
  </si>
  <si>
    <t>会议在2026年内召开</t>
  </si>
  <si>
    <t>加强团教协作</t>
  </si>
  <si>
    <t>推动少先队事业发展</t>
  </si>
  <si>
    <t>大力加强少先队组织建设和工作</t>
  </si>
  <si>
    <t>可持续影响</t>
  </si>
  <si>
    <t>全面推进党、团、队一体化建设。</t>
  </si>
  <si>
    <t>持续加强</t>
  </si>
  <si>
    <t>持续加强党对少先队工作的领导</t>
  </si>
  <si>
    <t>得到少先队员好评率</t>
  </si>
  <si>
    <t>得到少先队员好评率大于或等于90%</t>
  </si>
  <si>
    <t>保障2026年全市105名基层团干部工作补贴，调动基层团干的工作积极性，做好基层青年工作，推动安宁市青年工作更上一层楼。</t>
  </si>
  <si>
    <t>村委会团干部数量</t>
  </si>
  <si>
    <t>村委会团干部63人</t>
  </si>
  <si>
    <t>居委会团干部数量</t>
  </si>
  <si>
    <t>居委会团干部42人</t>
  </si>
  <si>
    <t>基层团干部补助的足额发放率</t>
  </si>
  <si>
    <t>团干部补助的足额发放率达100%</t>
  </si>
  <si>
    <t>村（居）委会团干部服务年限</t>
  </si>
  <si>
    <t>村（居）委会团干部服务年限为1年</t>
  </si>
  <si>
    <t>经济效益</t>
  </si>
  <si>
    <t>团干为安宁经济发展贡献力量</t>
  </si>
  <si>
    <t>大力提高</t>
  </si>
  <si>
    <t>提高基层团组织工作效率</t>
  </si>
  <si>
    <t>得到服务地干部群众好评</t>
  </si>
  <si>
    <t>服务地干部群众好评率达90%</t>
  </si>
  <si>
    <t>提高基层团组织工作质量</t>
  </si>
  <si>
    <t>不断提高</t>
  </si>
  <si>
    <t>在基层青年群众中受到好评率</t>
  </si>
  <si>
    <t>在基层青年群众中得到90%以上好评</t>
  </si>
  <si>
    <t>成本指标</t>
  </si>
  <si>
    <t>经济成本指标</t>
  </si>
  <si>
    <t>补贴标准</t>
  </si>
  <si>
    <t>&lt;=</t>
  </si>
  <si>
    <t>元/人*月</t>
  </si>
  <si>
    <t>村委会团干部补助每人每月200元，居委会团干部每人每月100元。</t>
  </si>
  <si>
    <t>保障2026年青年志愿服务活动全面开展，弘扬“奉献、友爱、互助、进步”的志愿者精神，倡导全市青少年参加志愿服务，加强青年志愿服务阵地建设，开展各项志愿服务活动，为市民提供志愿服务。1.2026年计划开展的“3·5”学雷锋日、“12·5”国际志愿者日、助残日、“六·五”环境日、高考、市级大型赛会等主题志愿服务活动约10场，每场志愿者人数约50人。其中，乡镇街道外出活动4场，租车费4000元、志愿者人身意外伤害保险费2000元；10场活动志愿服务证书制作费共500元；其它保障全市各项重要赛事、活动产生的志愿者补贴费用1500元。2.少先队志愿服务经费2000元。</t>
  </si>
  <si>
    <t>开展各类特色青年志愿服务次数</t>
  </si>
  <si>
    <t>次</t>
  </si>
  <si>
    <t>开展各类特色青年志愿服务次数不少于8场次</t>
  </si>
  <si>
    <t>1年内按质按量完成各项工作</t>
  </si>
  <si>
    <t>1年内按质按量完成各类志愿服务活动</t>
  </si>
  <si>
    <t>打造安宁市志愿服务品牌</t>
  </si>
  <si>
    <t>大力打造</t>
  </si>
  <si>
    <t>各类志愿服务活动受到群众好评</t>
  </si>
  <si>
    <t>青年志愿服务活动好评率</t>
  </si>
  <si>
    <t>青年志愿服务活动好评率达到90%及以上</t>
  </si>
  <si>
    <t>加强青年志愿服务阵地建设</t>
  </si>
  <si>
    <t>大力加强</t>
  </si>
  <si>
    <t>提升青年志愿服务水平</t>
  </si>
  <si>
    <t>不断提升</t>
  </si>
  <si>
    <t>青年志愿服务在群众中的满意度</t>
  </si>
  <si>
    <t>群众对青年志愿服务工作满意度达90%及以上</t>
  </si>
  <si>
    <t>做好2026年关心下一代活动，通过调研掌握基层工作情况，了解青少年思想动态和需求，开展活动并进行扶贫慰问做到关心、教育、培养青少年健康成长。</t>
  </si>
  <si>
    <t>开展活动次数</t>
  </si>
  <si>
    <t>开展活动次数3次</t>
  </si>
  <si>
    <t>开展调研次数</t>
  </si>
  <si>
    <t>开展调研次数3次</t>
  </si>
  <si>
    <t>扶贫慰问人数</t>
  </si>
  <si>
    <t>扶贫慰问人数150人</t>
  </si>
  <si>
    <t>经费使用率</t>
  </si>
  <si>
    <t>经费使用率大于等于95%</t>
  </si>
  <si>
    <t>活动成效受到社会的好评率</t>
  </si>
  <si>
    <t>关心下一代活动成效受到社会的好评率大于等于90%</t>
  </si>
  <si>
    <t>了解青少年思想动态和需求</t>
  </si>
  <si>
    <t>提供正确方向</t>
  </si>
  <si>
    <t>对青少年未来发展提供正确方向。</t>
  </si>
  <si>
    <t>提高青少年的素质</t>
  </si>
  <si>
    <t>进一步提高</t>
  </si>
  <si>
    <t>青少年满意度</t>
  </si>
  <si>
    <t>1.西部计划志愿者宿舍租房费16800元/年。
2.根据《安宁市2025年—2026年度西部计划志愿者信息汇总表》，共有2023年招募即将满3年服务期的地方项目志愿者3名、2024年招募即将满2年服务期的地方项目志愿者5名、2025年招募的八街街道办事处地方项目乡村教育岗位志愿者1名已于2025年11月28日离职、太平新城街道预计新招募地方项目1名，2026年预计共有10个西部计划地方项目志愿者岗位空缺并需重新招募，根据云青联【2024】11号《关于印发&lt;2024—2025年度云南省大学生志愿服务西部计划实施方案&gt;的通知》，新招募地方项目志愿者由服务县级项目办或服务单位组织体检，体检内容参照《西部计划志愿者体检标准》执行，体检标准人均260元，费用由用人单位或县级财政安排落实。我单位2026年以人均300元的体检标准申报，10人共3000元。</t>
  </si>
  <si>
    <t>安宁市西部计划志愿者在岗人数</t>
  </si>
  <si>
    <t>安宁市西部计划志愿者在岗人数17人</t>
  </si>
  <si>
    <t>西部计划志愿者工作质量</t>
  </si>
  <si>
    <t>工作质量较好</t>
  </si>
  <si>
    <t>西部计划志愿者工作质量较好</t>
  </si>
  <si>
    <t>志愿者服务周期</t>
  </si>
  <si>
    <t>志愿者在服务单位工作满1年</t>
  </si>
  <si>
    <t>期满志愿者留云南发生率</t>
  </si>
  <si>
    <t>85%及以上期满志愿者留在云南</t>
  </si>
  <si>
    <t>西部志愿者得到服务单位好评率</t>
  </si>
  <si>
    <t>服务单位好评率85%及以上</t>
  </si>
  <si>
    <t>志愿者满意度</t>
  </si>
  <si>
    <t>志愿者满意度90%及以上</t>
  </si>
  <si>
    <t>2024年未司协议欠款32000元待支付，我单位未新签订关于2026年未成年人司法保护项目的合同。若2026年新续签合同，费用预算为20000元，包含项目管理经费（项目总经费的10%，含机构人员成本、办公室支出等基本运转经费）2000元、未司专职工作人员工资17400元、税费（总经费的3%）600元。该项目申报金额将用于支付《2024年安宁市未成年人司法项目合作协议书》部分欠款或2026年新签订的未成年人司法保护项目合同费用及用于各项青少年普法宣传教育相关活动经费，确保专款专用。</t>
  </si>
  <si>
    <t>驻会五老人员数量</t>
  </si>
  <si>
    <t>驻会五老人员3人</t>
  </si>
  <si>
    <t>未成年人司法项目工作好评率</t>
  </si>
  <si>
    <t>未成年人司法项目工作好评率达90%</t>
  </si>
  <si>
    <t>1年内按质按量完成未司工作</t>
  </si>
  <si>
    <t>保护触法未成年人合法权益</t>
  </si>
  <si>
    <t>大力确保</t>
  </si>
  <si>
    <t>大力保障未成年人合法权益</t>
  </si>
  <si>
    <t>预防和减少未成年人违法犯罪行为</t>
  </si>
  <si>
    <t>不断预防和减少</t>
  </si>
  <si>
    <t>增强青少年的法治观念</t>
  </si>
  <si>
    <t>大力增强</t>
  </si>
  <si>
    <t>在未成年人中受到好评率</t>
  </si>
  <si>
    <t>工作成效得到90%及以上未成年人好评</t>
  </si>
  <si>
    <t>用于发放2026年服务于安宁市基层的17名西部志愿者的生活补贴（全国项目2人，地方项目15人），每人每月2800元，同时确保2026年17名西部计划志愿者社会保险和医疗保险的缴纳工作，积极发挥西部志愿者在基层工作中的作用，创造社会价值。</t>
  </si>
  <si>
    <t>安宁市西部计划志愿者人数</t>
  </si>
  <si>
    <t>西部计划志愿者服务周期</t>
  </si>
  <si>
    <t>志愿者在服务单位待满1年</t>
  </si>
  <si>
    <t>西部志愿者生活补助发放及时率</t>
  </si>
  <si>
    <t>生活补助每月发放及时率达到100%</t>
  </si>
  <si>
    <t>西部志愿者服务水平</t>
  </si>
  <si>
    <t>服务水平较好</t>
  </si>
  <si>
    <t>西部志愿者为安宁经济发展贡献力量</t>
  </si>
  <si>
    <t>得到服务地干部群众好评率。</t>
  </si>
  <si>
    <t>服务地干部群众好评率达90%及以上</t>
  </si>
  <si>
    <t>西部志愿者在工作中创造社会价值</t>
  </si>
  <si>
    <t>积极发挥</t>
  </si>
  <si>
    <t>积极发挥西部志愿者在基层工作中的作用</t>
  </si>
  <si>
    <t>服务期满西部志愿者为社会贡献力量</t>
  </si>
  <si>
    <t>期满志愿者为社会贡献力量</t>
  </si>
  <si>
    <t>在服务单位中受到好评率</t>
  </si>
  <si>
    <t>志愿者在服务单位的工作得到90%及以上好评</t>
  </si>
  <si>
    <t>2025年8月，安宁市西部计划新增全国项目志愿者人数2名，保障2025年8月至12月西部计划志愿者生活补助的发放工作，让西部计划志愿者更好地服务于基层。2025年8月至12月该项目共支出16745.57元，剩余7558.43元结转至2026年。</t>
  </si>
  <si>
    <t>西部计划全国项目人数</t>
  </si>
  <si>
    <t>西部计划全国项目人数2人</t>
  </si>
  <si>
    <t>生活补助发放及时率</t>
  </si>
  <si>
    <t>西部计划志愿者生活补助发放率100%</t>
  </si>
  <si>
    <t>提高大学生西部计划志愿者工作积极性</t>
  </si>
  <si>
    <t>提高大学生西部计划志愿者工作积极性，更好地服务于基层。</t>
  </si>
  <si>
    <t>服务对象满意度达到95%及以上</t>
  </si>
  <si>
    <t>支持重点群体和符合条件的小微企业融资发展。该项目共下达38896元，2025年我单位已全面完成创业担保贷款工作绩效目标，全年无该项目支出，申请全部结转至2026年。</t>
  </si>
  <si>
    <t>新增扶持创业人数</t>
  </si>
  <si>
    <t>人(户)</t>
  </si>
  <si>
    <t>2023年创业担保贷款扶持户数</t>
  </si>
  <si>
    <t>资金足额拨付率</t>
  </si>
  <si>
    <t>将中央和省级创业担保贷款奖补资金按照分配方案拨付给相关经办单位</t>
  </si>
  <si>
    <t>推动银行业金融机构新增发放创业担保贷款</t>
  </si>
  <si>
    <t>万元</t>
  </si>
  <si>
    <t>2023年创业担保贷款银行发放贷款数</t>
  </si>
  <si>
    <t>带动就业人数</t>
  </si>
  <si>
    <t>2023年创业担保贷款带动就业人数</t>
  </si>
  <si>
    <t>申报创业担保贷款贴息个人满意度</t>
  </si>
  <si>
    <t>申报创业担保贷款贴息的小微企业满意度</t>
  </si>
  <si>
    <t>预算06表</t>
  </si>
  <si>
    <t>部门整体支出绩效目标表</t>
  </si>
  <si>
    <t>部门名称</t>
  </si>
  <si>
    <t>说明</t>
  </si>
  <si>
    <t>部门总体目标</t>
  </si>
  <si>
    <t>部门职责</t>
  </si>
  <si>
    <t>1.宣传、执行党的路线、方针、政策，做好团员青年的时事政治及法治教育；
2.领导全市的共青团工作，按照市委和上级团委的安排布署，完成各个时期的具体任务，并对基层组织的工作进行监督、考核和表彰，负责组织召开团代会、团干会和团委会。
3.抓好团的思想建设、组织建设和作风建设，倡导诚实的劳动创造，立足本职、岗位成才，在经济建设中建功立业，为物质文明和精神文明建设作贡献。
4.深入基层，调查研究青年思想状况和基层团组织工作情况，及时向市委和上级团委汇报，提出相应对策组织开展相应实践活动，从各方面促进青少年的健康成长；
5.负责培养青年先进典型和优秀人才，协助党组织选拔考核青年干部，做好推荐优秀团员作党的发展对象工作，宣传各条战线涌现出的青年模范人物和先进集体，引导广大青年在实践中岗位建功、岗位成才；
6.发扬“全团带队”的传统，搞好少先队辅导员的队伍建设，组织开展健康有益的活动，活跃少先队工作，引导青少年树立正确的世界观、人生观和价值观，全面关心少年儿童的成长；
7.协助安宁市关心下一代工作委员会对青少年进行爱国主义、集体主义和社会主义教育和革命传统教育以及青少年理想信念、道德、法治教育的职责，维护青少年的合法权益、做好对违法青少年的帮教工作以及对弱势青少年群体的帮扶工作；
8.贯彻市委、市政府的决策，团结带领全市团员青年积极投身社会主义物质文明和精神文明建设，充分发挥好共青团组织生力军和突击队作用；
9.承办市委、市政府和团昆明市委交办的其他工作。</t>
  </si>
  <si>
    <t>根据三定方案归纳。</t>
  </si>
  <si>
    <t>总体绩效目标
（2026-2028年期间）</t>
  </si>
  <si>
    <t>1.进一步打造“工业兴安，团青建功”团建工作品牌，联合团建共建单位在政治引领共抓、组织建设共促、团员干部互动、团建载体互用、结对帮扶互助等方面加强合作；常态化推进县域共青团基层组织改革，推动社会领域团组织建设，拓展行业系统团建，扩大“两企三新”领域组织覆盖，提升党建带团建力度。
2.持续扩大基层团组织有效覆盖，不断巩固传统领域组织建设，提升非公领域团组织建设数量和质量；以“智慧团建”为平台，严格开展基层团支部“对标定级”工作；全面落实“推优入团”和“推优入党”机制，发挥党、团、队相衔接的育人链条功能。
3.加强少先队辅导员队伍建设，进一步补充安宁市级少先队校外辅导员人才库力量，组织开展全市少先队辅导员培训；切实加强“全团带队”责任，依托校外实践教育基地，组织“红领巾小记者团”及少先队员开展红领巾多元实践系列寻访活动。
4.做好预防青少年违法犯罪和维护青少年合法权益工作，组织开展“青护航·法相伴”送法入校法治宣传活动、模拟法庭等未成年人职场体验法治教育活动，引导青少年树立遵法守法意识。
5.聚焦解决青少年急难愁盼问题，组织开展“青春相约新时代”青年联谊交友活动，为各行业各领域单身青年搭建社交平台；开展假期爱心托管和公益培训，助力“双减”。
6.深化民族团结青春同心工程，依托青年之家、少先队校外实践基地开展民族团结进步宣传活动，引导全市各族青少年不断增进“五个认同”，牢固树立“四个与共”，推进安宁市与磨憨村两地各族青少年跨区域双向交流。
7.聚焦重大赛会服务、各类创建活动、突发应急保障等所需，组织引领青年志愿者做好志愿服务工作，培育好“河小青”打卡“红绿地图”环保志愿服务项目；深入实施乡村振兴青春行动，开展“梦在远方，路在脚下——共青团与你同行”系列活动，积极服务农村青年劳动力转移就业。吸引高校大学生利用寒暑假开展“三下乡”实践活动，利用自身专业学科知识服务“三农”。</t>
  </si>
  <si>
    <t>根据部门职责，中长期规划，各级党委，各级政府要求归纳。</t>
  </si>
  <si>
    <t>部门年度目标</t>
  </si>
  <si>
    <t>预算年度（2026年）
绩效目标</t>
  </si>
  <si>
    <t>1.优化“螳川青音”青年讲师团队伍建设，完善“青年点单、团委派单、讲师接单”的精准化宣讲机制，推动党的创新理论在各界青年中深入人心；深化“青马工程”培训，广泛吸纳全市市属机关企事业单位、街道、村（社区）、基层团组织大学生兼职团干等各领域优秀青年，增强青年骨干的理论素养、综合能力与履职水平；扎实履行“全团带队”政治责任，组织广大少先队员在少先队校外实践教育基地开展寻访实践活动；大力开展“青年夜校”活动，吸引更多青年主动提升自我。
2.做优做强“工业兴安 团青建功”团建品牌，提升共青团的引领力；强化“河小青”打卡“红绿地图”等青少年志愿服务品牌效应；持续推动“大学生志愿服务西部计划”人才下沉，鼓励引导志愿者在基层一线建功立业；选树乡村振兴青年典型、开展“青耘中国”品牌安宁专场等活动，助力本土特色农产品宣传推广与产销对接；结合安宁共青团与磨憨027联防所结对帮扶共建工作，推进两地各族青少年跨区域双向交流实践。
3.深化“团团陪伴·‘就’有‘位’来”促进大中专学生就业行动，聚焦待就业青年群体，定期联合开展线上线下招聘活动；依托青年驿站，提供普惠住宿、政策推送、就业指导、创业培训等一站式服务；持续做好“贷免扶补”、个人创业担保贷款等金融扶持政策宣导，激发青年创业活力；擦亮“小红帽·伴童心”关爱农村儿童心理健康项目品牌；持续深化“青春接力·益起助童”关爱留守（困境）儿童项目，加大对留守（困境）儿童的关心关爱力度；组织开展“青春相约新时代”青年联谊交友活动，为各行业各领域单身青年搭建社交平台；开展假期爱心托管和公益培训至少7期，助力“双减”；持续维护青少年合法权益，全程参与触法未成年人首次及后续讯问、社会背景调查、提出分流建议、参与庭审和后续帮教，切实维护触法未成年人合法权益；积极开展“青护航·法相伴”法治宣传教育，提高青少年安全防范能力。
4.选优配强团的基层骨干队伍，加强对专职团干部的监督管理，高质量开展安宁市2026年各类团干部培训；严格入团标准和团员发展程序，提高团员发展质量，持续做好“学社衔接”，及时落实团组织关系转接；积极发挥青联委员联系服务团的作用，完善青联组织体系；积极落实《地方团委落实全团带队责任规定》的通知要求，推进全市新时代少先队社会化工作体系构建，强化少先队组织育人功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</si>
  <si>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</si>
  <si>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</si>
  <si>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</si>
  <si>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</si>
  <si>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</si>
  <si>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</si>
  <si>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</si>
  <si>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</si>
  <si>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</si>
  <si>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</si>
  <si>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中国共产主义青年团安宁市委员会日常运转项目</t>
  </si>
  <si>
    <t>为了进一步弘扬“奉献、友爱、互助、进步”的志愿者精神，倡导全市青少年参加志愿服务，加强青年志愿服务阵地建设，开展各项志愿服务活动，为市民提供志愿服务帮助。</t>
  </si>
  <si>
    <t>做好本部门人员、公用经费保障，按规定落实干部职工各项待遇，支持部门正常履职。</t>
  </si>
  <si>
    <t>机构正常运转经费</t>
  </si>
  <si>
    <t>西部计划作为中央举办、地方受益的项目，所需经费由各级财政承担(全国项目志愿者经费由中央及县级财政共同承担，地方项目由省、市、县各承担三分之一)。地方各级财政要统筹中央和省财政补助资金以及自身财力，按月及时足额发放志愿者工作生活补贴，承担志愿者社会保险单位缴纳部分及个人缴纳部分，保障各级项目办开展志愿者招募、培训、派遣。</t>
  </si>
  <si>
    <t>大学生西部计划志愿者生活补贴专项资金</t>
  </si>
  <si>
    <t>保障服务于共青团安宁市委的西部计划志愿者宿舍租房费；2026年预计共有10个西部计划地方项目志愿者岗位空缺并需重新招募，根据云青联【2024】11号《关于印发&lt;2024—2025年度云南省大学生志愿服务西部计划实施方案&gt;的通知》，新招募地方项目志愿者由服务县级项目办或服务单位组织体检，体检内容参照《西部计划志愿者体检标准》执行，体检标准人均260元，费用由用人单位或县级财政安排落实。我单位2026年以人均300元的体检标准申报，10人共3000元。</t>
  </si>
  <si>
    <t>根据共青团工作需要，为切实履行引领凝聚青年、组织动员青年、联系服务青年的职责使命，进一步强化青年思想引领，精准服务青年需求，确保工作正常开展。</t>
  </si>
  <si>
    <t>保障村委会和居委会团干部工作补贴，进一步提高基层团组织工作效率和服务青年的质量；进一步加强和改进党的群团工作，调动广大基层团干部的工作积极性，促进我市经济社会各项事业协调发展，充分发挥基层团干部在经济社会建设中的作用；补贴标准和范围：村委会团干补贴每人每月200元，居委会团干补贴每人每月100元。</t>
  </si>
  <si>
    <t>促进未成年人司法项目工作全面开展，预防和减少未成年人违法犯罪行为，增强青少年的法治观念，提高青少年法律知识，教育保护未成年人健康成长。</t>
  </si>
  <si>
    <t>保障关心下一代工作委员会日常工作开展。</t>
  </si>
  <si>
    <t>团市委2026年将召开少代会，选取代表110人参会，该笔资金需用在少代会所产生的各项费用中。</t>
  </si>
  <si>
    <t>三、部门整体支出绩效指标</t>
  </si>
  <si>
    <t>绩效指标</t>
  </si>
  <si>
    <t>评（扣）分标准</t>
  </si>
  <si>
    <t>绩效指标值设定依据及数据来源</t>
  </si>
  <si>
    <t xml:space="preserve">二级指标 </t>
  </si>
  <si>
    <t>满分10分，人数10～16人扣2分，10人以下不得分。</t>
  </si>
  <si>
    <t>《2025—2026年度昆明市大学生志愿服务西部计划项目分配情况表》</t>
  </si>
  <si>
    <t>满分10分，未按预期目标开展活动，缺少1次活动扣2分。</t>
  </si>
  <si>
    <t>《共青团安宁市委2025年工作总结及2026年工作计划》</t>
  </si>
  <si>
    <t>满分10分，未按预期目标开展调研，缺少1次调研扣2分。</t>
  </si>
  <si>
    <t>满分20分，人数未达85%扣5分、未达60%扣10分。</t>
  </si>
  <si>
    <t>满分20分，人数10～16人扣5分，10人以下不得分。</t>
  </si>
  <si>
    <t>《2025—2026年度昆明市大学生志愿服务西部计划项目分配情况表》；《安宁市2025年—2026年度西部计划志愿者信息汇总表》</t>
  </si>
  <si>
    <t>满分15分，全年活动次数不足8次扣2分，不足5次扣5分。</t>
  </si>
  <si>
    <t>组织青年志愿者开展各类特色青年志愿服务次数不少于8场次。</t>
  </si>
  <si>
    <t>《青年志愿服务活动经费2026年度资金安排规划》</t>
  </si>
  <si>
    <t>6-35岁青少年人数</t>
  </si>
  <si>
    <t>满分30分，全年参与活动实际人数不足70%扣5分，不足50%扣10分。</t>
  </si>
  <si>
    <t>《安宁市公安局关于协助安宁市6-35岁常住人口数据的复函》</t>
  </si>
  <si>
    <t>少代会代表人</t>
  </si>
  <si>
    <t>满分25分，选取代表人数未达80%扣3分、未达60%扣5分。</t>
  </si>
  <si>
    <t>《关于召开中国少年先锋队安宁市第三次代表大会的请示》</t>
  </si>
  <si>
    <t>满分10分，未按要求配备团干部的，少1人扣2分。</t>
  </si>
  <si>
    <t>昆青【2008】4号《关于做好基层干部工作补贴发放相关工作的通知》及2025年实际发放情况进行指标的设定。</t>
  </si>
  <si>
    <t>满分15分，驻会五老人数缺少1人扣5分。</t>
  </si>
  <si>
    <t>根据文件测算，每月对3名驻会五老人员发放生活补贴。</t>
  </si>
  <si>
    <t>满分30分，经费95%用于关心下一代工作得30分，80%使用率得20分，低于80%不得分。</t>
  </si>
  <si>
    <t>2026年度资金支付明细表</t>
  </si>
  <si>
    <t>满分10分，好评率80%～90%扣5分、50%～80%扣8分、低于50%不得分。</t>
  </si>
  <si>
    <t>活动成效好评率大于等于90%</t>
  </si>
  <si>
    <t>问卷调查</t>
  </si>
  <si>
    <t>满分20分，全部志愿者年度考核合格得20分，不合格志愿者每位扣2分。</t>
  </si>
  <si>
    <t>志愿者年度考核结果</t>
  </si>
  <si>
    <t>满分15分，活动效果好评率不足95%扣2分。</t>
  </si>
  <si>
    <t>满分20分，出席率未达90%扣5分。</t>
  </si>
  <si>
    <t>实际参会人数统计数据</t>
  </si>
  <si>
    <t>满分10分，村（居）委会团干部生活补助未按时发放扣5分。</t>
  </si>
  <si>
    <t>团干部补助足额发放率达100%</t>
  </si>
  <si>
    <t>满分20分，社会反映满意度调查未达到90%扣5分。</t>
  </si>
  <si>
    <t>关于印发《安宁市关于开展未成年人司法项目的实施意见》的通知</t>
  </si>
  <si>
    <t>满分10分，如有提前离职志愿者，离职1位扣2分。</t>
  </si>
  <si>
    <t>志愿者年度考核表</t>
  </si>
  <si>
    <t>满分10分，未及时发放每月扣2分。</t>
  </si>
  <si>
    <t>生活补助每月发放及时率达100%</t>
  </si>
  <si>
    <t>关于印发《2025—2026年度云南省大学生志愿服务西部计划实施方案》的通知</t>
  </si>
  <si>
    <t>满分25人，如有提前离职志愿者，离职1位扣2分。</t>
  </si>
  <si>
    <t>年度志愿者考核表</t>
  </si>
  <si>
    <t>满分15分，1年内未按照要求完成工作的扣5分。</t>
  </si>
  <si>
    <t>1年内按质按量完成各类青年志愿服务</t>
  </si>
  <si>
    <t>满分15分，未按照要求开展活动，每月扣2分。</t>
  </si>
  <si>
    <t>工作实际开展情况</t>
  </si>
  <si>
    <t>满分15分，会议未在2026年内召开不得分</t>
  </si>
  <si>
    <t>满分10分，未按照要求完成任务的扣3分。</t>
  </si>
  <si>
    <t>满分10分，未按照要求完成工作不得分。</t>
  </si>
  <si>
    <t>满分15分，西部计划志愿者考核不合格者每人扣2分。</t>
  </si>
  <si>
    <t>西部志愿者为安宁经济贡献力量</t>
  </si>
  <si>
    <t>满分15分，未充分发挥作用打造志愿服务品牌扣5分。</t>
  </si>
  <si>
    <t>各类特色志愿服务活动受到好评</t>
  </si>
  <si>
    <t>中青办发 【2019】1号共青团中央办公厅关于印发 《关于共青团投身新时代文明实践中心建设的方案》的通知</t>
  </si>
  <si>
    <t>满分15分，不能有效发挥基层团干凝聚青年、引领青年、服务青年作用的扣5分。</t>
  </si>
  <si>
    <t>得到服务地干部群众好评率</t>
  </si>
  <si>
    <t>满分10分，西部计划志愿者服务的社会反映和干部群众满意度调查未达90%扣2分，未达80%扣5分。</t>
  </si>
  <si>
    <t>满分15分，志愿者未积极发扬西部计划志愿服务精神，每人扣2分。</t>
  </si>
  <si>
    <t>服务单位反馈意见</t>
  </si>
  <si>
    <t>满分5分，未按照要求开展不得分。</t>
  </si>
  <si>
    <t>对青少年未来发展提供正确方向</t>
  </si>
  <si>
    <t>工作实际取得成效</t>
  </si>
  <si>
    <t>满分10分，60%～84%期满志愿者留在云南扣3分，60%以下扣5分。</t>
  </si>
  <si>
    <t>满分15分，活动好评率未达到90%扣2分。</t>
  </si>
  <si>
    <t>活动好评率达到90%及以上</t>
  </si>
  <si>
    <t>满分15分，未大力加强青年志愿服务阵地建设工作扣5分。</t>
  </si>
  <si>
    <t>强化青年思想引领</t>
  </si>
  <si>
    <t>满分30分，服务青年效果较差扣5分。</t>
  </si>
  <si>
    <t>实际工作安排</t>
  </si>
  <si>
    <t>满分15分，社会反映和干部群众满意度调查未达到90%扣2分。</t>
  </si>
  <si>
    <t>服务地干部群众好评率达到90%</t>
  </si>
  <si>
    <t>满分5分，未按照文件和工作要求保障未成年人合法权益不得分。</t>
  </si>
  <si>
    <t>实际工作取得效果</t>
  </si>
  <si>
    <t>满分15分，预防和减少青少年违法犯罪活动效果较差扣5分。</t>
  </si>
  <si>
    <t>满分15分，未能按质按量完成法律知识的宣讲及宣传工作扣5分。</t>
  </si>
  <si>
    <t>根据2026年实际开展的法律知识讲座及宣讲活动达到的效果进行设定</t>
  </si>
  <si>
    <t>服务期满志愿者为社会贡献力量</t>
  </si>
  <si>
    <t>志愿者为社会贡献力量</t>
  </si>
  <si>
    <t>满分15分，西部计划志愿者工作不够积极主动，不能发挥其作用的每人扣2分。</t>
  </si>
  <si>
    <t>积极发挥西部志愿者在基层工作中的作用，创造社会价值。</t>
  </si>
  <si>
    <t>满分10分，好评率80%～89%扣2分、70%～79%扣3分、60%～69%扣5分、低于60%得2分。</t>
  </si>
  <si>
    <t>满分10分，志愿服务活动未产生积极可持续影响的扣2分。</t>
  </si>
  <si>
    <t>加强党对少先队工作的领导</t>
  </si>
  <si>
    <t>满分10分，未充分发挥党对少先队工作的领导、全面推进党、团、队一体化建设不得分。</t>
  </si>
  <si>
    <t>工作实际考核情况</t>
  </si>
  <si>
    <t>满分15分，工作不够积极主动，未能有效做好青年工作的，扣2分。</t>
  </si>
  <si>
    <t>满分15分，西部计划志愿者在服务单位的工作好评率未达90%扣2分，未达80%扣5分。</t>
  </si>
  <si>
    <t>志愿者在服务单位得到90%及以上好评</t>
  </si>
  <si>
    <t>满分10分，活动满意度95%以上得10分、70%～95%得5分、70%以下得2分。</t>
  </si>
  <si>
    <t>满分15分，满意度80%～89%扣2分、70%%～79%扣3分、60%～69%扣5分、低于60%得2分。</t>
  </si>
  <si>
    <t>满分15分，青年志愿服务工作群众满意度未达90%扣2分，未达80%扣5分。</t>
  </si>
  <si>
    <t>群众对青年志愿服务工作满意度达到90%及以上</t>
  </si>
  <si>
    <t>满分10分，满意度未达96%扣2分，未达80%扣5分。</t>
  </si>
  <si>
    <t>满分20分，工作成效未得到90%以上少先队好评的扣5分、未得到80%以上少先队好评的扣10分。</t>
  </si>
  <si>
    <t>满分5分，工作未达到要求，在基层青年群众中未得到90%以上好评的扣2分。</t>
  </si>
  <si>
    <t>满分20分，工作成效未得到90%及以上未成年人好评的扣5分。</t>
  </si>
  <si>
    <t>满分10分，未按标准进行发放扣10分。</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</si>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</sst>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1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2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2" fillId="0" borderId="0" applyNumberFormat="0" applyFill="0" applyBorder="0" applyAlignment="0" applyProtection="0">
      <alignment vertical="center"/>
    </xf>
    <xf numFmtId="0" fontId="43" fillId="4" borderId="31" applyNumberFormat="0" applyAlignment="0" applyProtection="0">
      <alignment vertical="center"/>
    </xf>
    <xf numFmtId="0" fontId="44" fillId="5" borderId="32" applyNumberFormat="0" applyAlignment="0" applyProtection="0">
      <alignment vertical="center"/>
    </xf>
    <xf numFmtId="0" fontId="45" fillId="5" borderId="31" applyNumberFormat="0" applyAlignment="0" applyProtection="0">
      <alignment vertical="center"/>
    </xf>
    <xf numFmtId="0" fontId="46" fillId="6" borderId="33" applyNumberFormat="0" applyAlignment="0" applyProtection="0">
      <alignment vertical="center"/>
    </xf>
    <xf numFmtId="0" fontId="47" fillId="0" borderId="34" applyNumberFormat="0" applyFill="0" applyAlignment="0" applyProtection="0">
      <alignment vertical="center"/>
    </xf>
    <xf numFmtId="0" fontId="48" fillId="0" borderId="35"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0" fillId="0" borderId="0"/>
    <xf numFmtId="0" fontId="13" fillId="0" borderId="0"/>
    <xf numFmtId="0" fontId="13" fillId="0" borderId="0"/>
    <xf numFmtId="49" fontId="11" fillId="0" borderId="7">
      <alignment horizontal="left" vertical="center" wrapText="1"/>
    </xf>
    <xf numFmtId="0" fontId="11" fillId="0" borderId="0">
      <alignment vertical="top"/>
      <protection locked="0"/>
    </xf>
    <xf numFmtId="180" fontId="11" fillId="0" borderId="7">
      <alignment horizontal="right" vertical="center"/>
    </xf>
    <xf numFmtId="0" fontId="13" fillId="0" borderId="0"/>
    <xf numFmtId="0" fontId="0" fillId="0" borderId="0"/>
  </cellStyleXfs>
  <cellXfs count="356">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 fillId="0" borderId="7" xfId="0" applyFont="1" applyFill="1" applyBorder="1" applyAlignment="1">
      <alignment horizontal="center" vertical="center"/>
    </xf>
    <xf numFmtId="49" fontId="7" fillId="0" borderId="7" xfId="56" applyFont="1" applyAlignment="1">
      <alignment horizontal="center" vertical="center" wrapText="1"/>
    </xf>
    <xf numFmtId="49" fontId="7" fillId="0" borderId="7" xfId="56" applyFont="1">
      <alignment horizontal="left" vertical="center" wrapText="1"/>
    </xf>
    <xf numFmtId="49" fontId="7" fillId="0" borderId="7" xfId="56" applyFont="1" applyBorder="1" applyAlignment="1">
      <alignment horizontal="center" vertical="center" wrapText="1"/>
    </xf>
    <xf numFmtId="180" fontId="8" fillId="0" borderId="7" xfId="58"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80"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12"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3" fillId="0" borderId="10" xfId="59" applyFill="1" applyBorder="1" applyAlignment="1">
      <alignment horizontal="center" vertical="center"/>
    </xf>
    <xf numFmtId="0" fontId="13" fillId="0" borderId="11" xfId="59" applyFill="1" applyBorder="1" applyAlignment="1">
      <alignment horizontal="center" vertical="center"/>
    </xf>
    <xf numFmtId="0" fontId="13" fillId="0" borderId="12" xfId="59" applyFill="1" applyBorder="1" applyAlignment="1">
      <alignment horizontal="center" vertical="center"/>
    </xf>
    <xf numFmtId="0" fontId="13" fillId="0" borderId="8" xfId="59" applyFill="1" applyBorder="1" applyAlignment="1">
      <alignment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7" applyFont="1" applyFill="1" applyBorder="1" applyAlignment="1" applyProtection="1">
      <alignment vertical="center"/>
    </xf>
    <xf numFmtId="0" fontId="11" fillId="0" borderId="0" xfId="57" applyFont="1" applyFill="1" applyBorder="1" applyAlignment="1" applyProtection="1">
      <alignment vertical="top"/>
      <protection locked="0"/>
    </xf>
    <xf numFmtId="0" fontId="4" fillId="0" borderId="0" xfId="57" applyFont="1" applyFill="1" applyBorder="1" applyAlignment="1" applyProtection="1">
      <alignment horizontal="right" vertical="center"/>
      <protection locked="0"/>
    </xf>
    <xf numFmtId="0" fontId="19" fillId="0" borderId="0" xfId="57" applyFont="1" applyFill="1" applyBorder="1" applyAlignment="1" applyProtection="1">
      <alignment horizontal="center" vertical="center"/>
    </xf>
    <xf numFmtId="0" fontId="10" fillId="0" borderId="0" xfId="57" applyFont="1" applyFill="1" applyBorder="1" applyAlignment="1" applyProtection="1">
      <alignment horizontal="center" vertical="center"/>
    </xf>
    <xf numFmtId="0" fontId="10" fillId="0" borderId="0" xfId="57" applyFont="1" applyFill="1" applyBorder="1" applyAlignment="1" applyProtection="1">
      <alignment horizontal="center" vertical="center"/>
      <protection locked="0"/>
    </xf>
    <xf numFmtId="0" fontId="11" fillId="0" borderId="0" xfId="57" applyFont="1" applyFill="1" applyBorder="1" applyAlignment="1" applyProtection="1">
      <alignment horizontal="left" vertical="center"/>
      <protection locked="0"/>
    </xf>
    <xf numFmtId="0" fontId="5" fillId="0" borderId="7" xfId="57" applyFont="1" applyFill="1" applyBorder="1" applyAlignment="1" applyProtection="1">
      <alignment horizontal="center" vertical="center" wrapText="1"/>
    </xf>
    <xf numFmtId="0" fontId="5" fillId="0" borderId="7" xfId="57" applyFont="1" applyFill="1" applyBorder="1" applyAlignment="1" applyProtection="1">
      <alignment horizontal="center" vertical="center"/>
      <protection locked="0"/>
    </xf>
    <xf numFmtId="0" fontId="5" fillId="0" borderId="2" xfId="57" applyFont="1" applyFill="1" applyBorder="1" applyAlignment="1" applyProtection="1">
      <alignment horizontal="center" vertical="center" wrapText="1"/>
    </xf>
    <xf numFmtId="0" fontId="5" fillId="0" borderId="3" xfId="57" applyFont="1" applyFill="1" applyBorder="1" applyAlignment="1" applyProtection="1">
      <alignment horizontal="center" vertical="center" wrapText="1"/>
    </xf>
    <xf numFmtId="0" fontId="5" fillId="0" borderId="4"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protection locked="0"/>
    </xf>
    <xf numFmtId="0" fontId="4" fillId="0" borderId="7" xfId="57" applyFont="1" applyFill="1" applyBorder="1" applyAlignment="1" applyProtection="1">
      <alignment horizontal="left" vertical="center" wrapText="1"/>
      <protection locked="0"/>
    </xf>
    <xf numFmtId="0" fontId="4" fillId="0" borderId="7" xfId="57" applyFont="1" applyFill="1" applyBorder="1" applyAlignment="1" applyProtection="1">
      <alignment horizontal="left" vertical="center" wrapText="1"/>
    </xf>
    <xf numFmtId="0" fontId="20" fillId="0" borderId="0" xfId="57" applyFont="1" applyFill="1" applyBorder="1" applyAlignment="1" applyProtection="1">
      <alignment vertical="top"/>
      <protection locked="0"/>
    </xf>
    <xf numFmtId="0" fontId="13" fillId="0" borderId="0" xfId="57" applyFont="1" applyFill="1" applyBorder="1" applyAlignment="1" applyProtection="1"/>
    <xf numFmtId="0" fontId="21" fillId="0" borderId="0" xfId="0" applyFont="1" applyFill="1" applyAlignment="1">
      <alignment vertical="center"/>
    </xf>
    <xf numFmtId="0" fontId="6" fillId="0" borderId="0" xfId="57" applyFont="1" applyFill="1" applyBorder="1" applyAlignment="1" applyProtection="1"/>
    <xf numFmtId="0" fontId="6" fillId="0" borderId="0" xfId="57" applyFont="1" applyFill="1" applyBorder="1" applyAlignment="1" applyProtection="1">
      <alignment horizontal="right" vertical="center"/>
    </xf>
    <xf numFmtId="0" fontId="19" fillId="0" borderId="0" xfId="57" applyFont="1" applyFill="1" applyAlignment="1" applyProtection="1">
      <alignment horizontal="center" vertical="center"/>
    </xf>
    <xf numFmtId="0" fontId="4" fillId="0" borderId="0" xfId="57" applyFont="1" applyFill="1" applyBorder="1" applyAlignment="1" applyProtection="1">
      <alignment horizontal="left" vertical="center"/>
    </xf>
    <xf numFmtId="0" fontId="5" fillId="0" borderId="0" xfId="57" applyFont="1" applyFill="1" applyBorder="1" applyAlignment="1" applyProtection="1"/>
    <xf numFmtId="0" fontId="5" fillId="0" borderId="0" xfId="57" applyFont="1" applyFill="1" applyBorder="1" applyAlignment="1" applyProtection="1">
      <alignment vertical="center" wrapText="1"/>
    </xf>
    <xf numFmtId="0" fontId="20" fillId="0" borderId="0" xfId="57" applyFont="1" applyFill="1" applyBorder="1" applyAlignment="1" applyProtection="1"/>
    <xf numFmtId="0" fontId="11" fillId="0" borderId="0" xfId="57" applyFont="1" applyFill="1" applyBorder="1" applyAlignment="1" applyProtection="1">
      <alignment horizontal="right"/>
    </xf>
    <xf numFmtId="0" fontId="5" fillId="0" borderId="1" xfId="57" applyFont="1" applyFill="1" applyBorder="1" applyAlignment="1" applyProtection="1">
      <alignment horizontal="center" vertical="center"/>
    </xf>
    <xf numFmtId="0" fontId="5" fillId="0" borderId="2" xfId="57" applyFont="1" applyFill="1" applyBorder="1" applyAlignment="1" applyProtection="1">
      <alignment horizontal="center" vertical="center"/>
    </xf>
    <xf numFmtId="0" fontId="5" fillId="0" borderId="3" xfId="57" applyFont="1" applyFill="1" applyBorder="1" applyAlignment="1" applyProtection="1">
      <alignment horizontal="center" vertical="center"/>
    </xf>
    <xf numFmtId="0" fontId="5" fillId="0" borderId="8" xfId="57" applyFont="1" applyFill="1" applyBorder="1" applyAlignment="1" applyProtection="1">
      <alignment horizontal="center" vertical="center"/>
    </xf>
    <xf numFmtId="0" fontId="5" fillId="0" borderId="6" xfId="57" applyFont="1" applyFill="1" applyBorder="1" applyAlignment="1" applyProtection="1">
      <alignment horizontal="center" vertical="center"/>
    </xf>
    <xf numFmtId="0" fontId="5" fillId="0" borderId="5" xfId="57" applyFont="1" applyFill="1" applyBorder="1" applyAlignment="1" applyProtection="1">
      <alignment horizontal="center" vertical="center"/>
    </xf>
    <xf numFmtId="0" fontId="5" fillId="0" borderId="1" xfId="57" applyFont="1" applyFill="1" applyBorder="1" applyAlignment="1" applyProtection="1">
      <alignment horizontal="center" vertical="center" wrapText="1"/>
    </xf>
    <xf numFmtId="0" fontId="5" fillId="0" borderId="14" xfId="57" applyFont="1" applyFill="1" applyBorder="1" applyAlignment="1" applyProtection="1">
      <alignment horizontal="center" vertical="center" wrapText="1"/>
    </xf>
    <xf numFmtId="0" fontId="5" fillId="0" borderId="6" xfId="57" applyFont="1" applyFill="1" applyBorder="1" applyAlignment="1" applyProtection="1">
      <alignment horizontal="center" vertical="center" wrapText="1"/>
    </xf>
    <xf numFmtId="0" fontId="20" fillId="0" borderId="14" xfId="57" applyFont="1" applyFill="1" applyBorder="1" applyAlignment="1" applyProtection="1">
      <alignment horizontal="center" vertical="center"/>
    </xf>
    <xf numFmtId="0" fontId="20" fillId="0" borderId="2" xfId="57" applyFont="1" applyFill="1" applyBorder="1" applyAlignment="1" applyProtection="1">
      <alignment horizontal="center" vertical="center"/>
    </xf>
    <xf numFmtId="0" fontId="5" fillId="0" borderId="7" xfId="57"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7"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7" applyFont="1" applyFill="1" applyBorder="1" applyAlignment="1" applyProtection="1">
      <alignment vertical="center" wrapText="1"/>
    </xf>
    <xf numFmtId="0" fontId="4" fillId="0" borderId="6" xfId="57" applyFont="1" applyFill="1" applyBorder="1" applyAlignment="1" applyProtection="1">
      <alignment horizontal="right" vertical="center"/>
      <protection locked="0"/>
    </xf>
    <xf numFmtId="0" fontId="11" fillId="0" borderId="18" xfId="57" applyFont="1" applyFill="1" applyBorder="1" applyAlignment="1" applyProtection="1">
      <alignment horizontal="right" vertical="center"/>
      <protection locked="0"/>
    </xf>
    <xf numFmtId="0" fontId="4" fillId="0" borderId="7" xfId="57"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7" applyFont="1" applyFill="1" applyBorder="1" applyAlignment="1" applyProtection="1">
      <alignment wrapText="1"/>
    </xf>
    <xf numFmtId="0" fontId="11" fillId="0" borderId="0" xfId="57" applyFont="1" applyFill="1" applyBorder="1" applyAlignment="1" applyProtection="1">
      <alignment vertical="top" wrapText="1"/>
      <protection locked="0"/>
    </xf>
    <xf numFmtId="0" fontId="13" fillId="0" borderId="0" xfId="57" applyFont="1" applyFill="1" applyBorder="1" applyAlignment="1" applyProtection="1">
      <alignment wrapText="1"/>
    </xf>
    <xf numFmtId="0" fontId="4" fillId="0" borderId="0" xfId="57" applyFont="1" applyFill="1" applyBorder="1" applyAlignment="1" applyProtection="1">
      <alignment horizontal="right" vertical="center" wrapText="1"/>
      <protection locked="0"/>
    </xf>
    <xf numFmtId="0" fontId="4" fillId="0" borderId="0" xfId="57" applyFont="1" applyFill="1" applyBorder="1" applyAlignment="1" applyProtection="1">
      <alignment horizontal="right" vertical="center" wrapText="1"/>
    </xf>
    <xf numFmtId="0" fontId="19" fillId="0" borderId="0" xfId="57" applyFont="1" applyFill="1" applyAlignment="1" applyProtection="1">
      <alignment horizontal="center" vertical="center" wrapText="1"/>
    </xf>
    <xf numFmtId="0" fontId="4" fillId="0" borderId="0" xfId="57" applyFont="1" applyFill="1" applyAlignment="1" applyProtection="1">
      <alignment horizontal="left" vertical="center"/>
    </xf>
    <xf numFmtId="0" fontId="5" fillId="0" borderId="0" xfId="57" applyFont="1" applyFill="1" applyBorder="1" applyAlignment="1" applyProtection="1">
      <alignment wrapText="1"/>
    </xf>
    <xf numFmtId="0" fontId="4" fillId="0" borderId="0" xfId="57" applyFont="1" applyFill="1" applyBorder="1" applyAlignment="1" applyProtection="1">
      <alignment horizontal="right" wrapText="1"/>
      <protection locked="0"/>
    </xf>
    <xf numFmtId="0" fontId="4" fillId="0" borderId="0" xfId="57" applyFont="1" applyFill="1" applyBorder="1" applyAlignment="1" applyProtection="1">
      <alignment horizontal="right" wrapText="1"/>
    </xf>
    <xf numFmtId="0" fontId="5" fillId="0" borderId="19" xfId="57" applyFont="1" applyFill="1" applyBorder="1" applyAlignment="1" applyProtection="1">
      <alignment horizontal="center" vertical="center" wrapText="1"/>
    </xf>
    <xf numFmtId="0" fontId="5" fillId="0" borderId="8" xfId="57" applyFont="1" applyFill="1" applyBorder="1" applyAlignment="1" applyProtection="1">
      <alignment horizontal="center" vertical="center" wrapText="1"/>
    </xf>
    <xf numFmtId="0" fontId="5" fillId="0" borderId="9" xfId="57" applyFont="1" applyFill="1" applyBorder="1" applyAlignment="1" applyProtection="1">
      <alignment horizontal="center" vertical="center" wrapText="1"/>
    </xf>
    <xf numFmtId="0" fontId="5" fillId="0" borderId="8" xfId="57" applyFont="1" applyFill="1" applyBorder="1" applyAlignment="1" applyProtection="1">
      <alignment horizontal="center" vertical="center" wrapText="1"/>
      <protection locked="0"/>
    </xf>
    <xf numFmtId="0" fontId="5" fillId="0" borderId="20" xfId="57" applyFont="1" applyFill="1" applyBorder="1" applyAlignment="1" applyProtection="1">
      <alignment horizontal="center" vertical="center" wrapText="1"/>
    </xf>
    <xf numFmtId="0" fontId="5" fillId="0" borderId="21" xfId="57" applyFont="1" applyFill="1" applyBorder="1" applyAlignment="1" applyProtection="1">
      <alignment horizontal="center" vertical="center" wrapText="1"/>
    </xf>
    <xf numFmtId="0" fontId="20" fillId="0" borderId="8" xfId="57" applyFont="1" applyFill="1" applyBorder="1" applyAlignment="1" applyProtection="1">
      <alignment horizontal="center" vertical="center" wrapText="1"/>
      <protection locked="0"/>
    </xf>
    <xf numFmtId="0" fontId="5" fillId="0" borderId="13" xfId="57" applyFont="1" applyFill="1" applyBorder="1" applyAlignment="1" applyProtection="1">
      <alignment horizontal="center" vertical="center" wrapText="1"/>
    </xf>
    <xf numFmtId="0" fontId="11" fillId="0" borderId="10" xfId="57" applyFont="1" applyFill="1" applyBorder="1" applyAlignment="1" applyProtection="1">
      <alignment horizontal="center" vertical="center"/>
      <protection locked="0"/>
    </xf>
    <xf numFmtId="0" fontId="11" fillId="0" borderId="11" xfId="57" applyFont="1" applyFill="1" applyBorder="1" applyAlignment="1" applyProtection="1">
      <alignment horizontal="center" vertical="center"/>
      <protection locked="0"/>
    </xf>
    <xf numFmtId="0" fontId="11" fillId="0" borderId="12" xfId="57" applyFont="1" applyFill="1" applyBorder="1" applyAlignment="1" applyProtection="1">
      <alignment horizontal="center" vertical="center"/>
      <protection locked="0"/>
    </xf>
    <xf numFmtId="181" fontId="4" fillId="0" borderId="8" xfId="57" applyNumberFormat="1" applyFont="1" applyFill="1" applyBorder="1" applyAlignment="1" applyProtection="1">
      <alignment horizontal="right" vertical="center"/>
      <protection locked="0"/>
    </xf>
    <xf numFmtId="0" fontId="6" fillId="0" borderId="8" xfId="57" applyFont="1" applyFill="1" applyBorder="1" applyAlignment="1" applyProtection="1">
      <alignment horizontal="center" vertical="center"/>
    </xf>
    <xf numFmtId="181" fontId="13" fillId="0" borderId="8" xfId="57" applyNumberFormat="1" applyFont="1" applyFill="1" applyBorder="1" applyAlignment="1" applyProtection="1"/>
    <xf numFmtId="181" fontId="11" fillId="0" borderId="8" xfId="57" applyNumberFormat="1" applyFont="1" applyFill="1" applyBorder="1" applyAlignment="1" applyProtection="1">
      <alignment vertical="top"/>
      <protection locked="0"/>
    </xf>
    <xf numFmtId="0" fontId="13" fillId="0" borderId="0" xfId="57" applyFont="1" applyFill="1" applyBorder="1" applyAlignment="1" applyProtection="1">
      <alignment vertical="top" wrapText="1"/>
      <protection locked="0"/>
    </xf>
    <xf numFmtId="0" fontId="4" fillId="0" borderId="0" xfId="57" applyFont="1" applyFill="1" applyBorder="1" applyAlignment="1" applyProtection="1">
      <alignment horizontal="right" vertical="center"/>
    </xf>
    <xf numFmtId="0" fontId="4" fillId="0" borderId="0" xfId="57" applyFont="1" applyFill="1" applyBorder="1" applyAlignment="1" applyProtection="1">
      <alignment horizontal="right"/>
      <protection locked="0"/>
    </xf>
    <xf numFmtId="0" fontId="4" fillId="0" borderId="0" xfId="57" applyFont="1" applyFill="1" applyBorder="1" applyAlignment="1" applyProtection="1">
      <alignment horizontal="right"/>
    </xf>
    <xf numFmtId="0" fontId="5" fillId="0" borderId="22" xfId="57" applyFont="1" applyFill="1" applyBorder="1" applyAlignment="1" applyProtection="1">
      <alignment horizontal="center" vertical="center" wrapText="1"/>
    </xf>
    <xf numFmtId="0" fontId="5" fillId="0" borderId="3" xfId="57" applyFont="1" applyFill="1" applyBorder="1" applyAlignment="1" applyProtection="1">
      <alignment horizontal="center" vertical="center" wrapText="1"/>
      <protection locked="0"/>
    </xf>
    <xf numFmtId="0" fontId="5" fillId="0" borderId="0" xfId="57" applyFont="1" applyFill="1" applyBorder="1" applyAlignment="1" applyProtection="1">
      <alignment horizontal="center" vertical="center" wrapText="1"/>
    </xf>
    <xf numFmtId="0" fontId="20" fillId="0" borderId="20" xfId="57" applyFont="1" applyFill="1" applyBorder="1" applyAlignment="1" applyProtection="1">
      <alignment horizontal="center" vertical="center" wrapText="1"/>
      <protection locked="0"/>
    </xf>
    <xf numFmtId="0" fontId="5" fillId="0" borderId="23" xfId="57" applyFont="1" applyFill="1" applyBorder="1" applyAlignment="1" applyProtection="1">
      <alignment horizontal="center" vertical="center" wrapText="1"/>
    </xf>
    <xf numFmtId="0" fontId="20" fillId="0" borderId="23" xfId="57" applyFont="1" applyFill="1" applyBorder="1" applyAlignment="1" applyProtection="1">
      <alignment horizontal="center" vertical="center" wrapText="1"/>
      <protection locked="0"/>
    </xf>
    <xf numFmtId="0" fontId="5" fillId="0" borderId="24" xfId="57" applyFont="1" applyFill="1" applyBorder="1" applyAlignment="1" applyProtection="1">
      <alignment horizontal="center" vertical="center" wrapText="1"/>
    </xf>
    <xf numFmtId="0" fontId="5" fillId="0" borderId="24" xfId="57" applyFont="1" applyFill="1" applyBorder="1" applyAlignment="1" applyProtection="1">
      <alignment horizontal="center" vertical="center" wrapText="1"/>
      <protection locked="0"/>
    </xf>
    <xf numFmtId="0" fontId="13" fillId="0" borderId="8" xfId="57" applyFont="1" applyFill="1" applyBorder="1" applyAlignment="1" applyProtection="1">
      <alignment horizontal="center" vertical="center" wrapText="1"/>
      <protection locked="0"/>
    </xf>
    <xf numFmtId="182" fontId="13" fillId="0" borderId="8" xfId="57" applyNumberFormat="1" applyFont="1" applyFill="1" applyBorder="1" applyAlignment="1" applyProtection="1">
      <alignment horizontal="center" vertical="center" wrapText="1"/>
      <protection locked="0"/>
    </xf>
    <xf numFmtId="180" fontId="6" fillId="0" borderId="7" xfId="58" applyFont="1">
      <alignment horizontal="right" vertical="center"/>
    </xf>
    <xf numFmtId="0" fontId="6" fillId="0" borderId="8" xfId="57" applyFont="1" applyFill="1" applyBorder="1" applyAlignment="1" applyProtection="1">
      <alignment horizontal="center" vertical="center" wrapText="1"/>
    </xf>
    <xf numFmtId="181" fontId="4" fillId="0" borderId="24" xfId="57" applyNumberFormat="1" applyFont="1" applyFill="1" applyBorder="1" applyAlignment="1" applyProtection="1">
      <alignment horizontal="right" vertical="center"/>
      <protection locked="0"/>
    </xf>
    <xf numFmtId="49" fontId="13" fillId="0" borderId="0" xfId="57" applyNumberFormat="1" applyFont="1" applyFill="1" applyBorder="1" applyAlignment="1" applyProtection="1"/>
    <xf numFmtId="49" fontId="22" fillId="0" borderId="0" xfId="57" applyNumberFormat="1" applyFont="1" applyFill="1" applyBorder="1" applyAlignment="1" applyProtection="1"/>
    <xf numFmtId="0" fontId="22" fillId="0" borderId="0" xfId="57" applyFont="1" applyFill="1" applyBorder="1" applyAlignment="1" applyProtection="1">
      <alignment horizontal="right"/>
    </xf>
    <xf numFmtId="0" fontId="6" fillId="0" borderId="0" xfId="57" applyFont="1" applyFill="1" applyBorder="1" applyAlignment="1" applyProtection="1">
      <alignment horizontal="right"/>
    </xf>
    <xf numFmtId="0" fontId="3" fillId="0" borderId="0" xfId="57" applyFont="1" applyFill="1" applyBorder="1" applyAlignment="1" applyProtection="1">
      <alignment horizontal="center" vertical="center" wrapText="1"/>
    </xf>
    <xf numFmtId="0" fontId="3" fillId="0" borderId="0" xfId="57" applyFont="1" applyFill="1" applyBorder="1" applyAlignment="1" applyProtection="1">
      <alignment horizontal="center" vertical="center"/>
    </xf>
    <xf numFmtId="0" fontId="4" fillId="0" borderId="0" xfId="57" applyFont="1" applyFill="1" applyBorder="1" applyAlignment="1" applyProtection="1">
      <alignment horizontal="left" vertical="center"/>
      <protection locked="0"/>
    </xf>
    <xf numFmtId="49" fontId="5" fillId="0" borderId="1" xfId="57" applyNumberFormat="1" applyFont="1" applyFill="1" applyBorder="1" applyAlignment="1" applyProtection="1">
      <alignment horizontal="center" vertical="center" wrapText="1"/>
    </xf>
    <xf numFmtId="0" fontId="5" fillId="0" borderId="4" xfId="57" applyFont="1" applyFill="1" applyBorder="1" applyAlignment="1" applyProtection="1">
      <alignment horizontal="center" vertical="center"/>
    </xf>
    <xf numFmtId="49" fontId="5" fillId="0" borderId="5" xfId="57" applyNumberFormat="1" applyFont="1" applyFill="1" applyBorder="1" applyAlignment="1" applyProtection="1">
      <alignment horizontal="center" vertical="center" wrapText="1"/>
    </xf>
    <xf numFmtId="49" fontId="5" fillId="0" borderId="7" xfId="57" applyNumberFormat="1" applyFont="1" applyFill="1" applyBorder="1" applyAlignment="1" applyProtection="1">
      <alignment horizontal="center" vertical="center"/>
    </xf>
    <xf numFmtId="0" fontId="4" fillId="0" borderId="2" xfId="57" applyFont="1" applyFill="1" applyBorder="1" applyAlignment="1" applyProtection="1">
      <alignment horizontal="center" vertical="center" wrapText="1"/>
    </xf>
    <xf numFmtId="0" fontId="4" fillId="0" borderId="3" xfId="57" applyFont="1" applyFill="1" applyBorder="1" applyAlignment="1" applyProtection="1">
      <alignment horizontal="center" vertical="center" wrapText="1"/>
    </xf>
    <xf numFmtId="0" fontId="4" fillId="0" borderId="4" xfId="57" applyFont="1" applyFill="1" applyBorder="1" applyAlignment="1" applyProtection="1">
      <alignment horizontal="center" vertical="center" wrapText="1"/>
    </xf>
    <xf numFmtId="183" fontId="4" fillId="0" borderId="7" xfId="57" applyNumberFormat="1" applyFont="1" applyFill="1" applyBorder="1" applyAlignment="1" applyProtection="1">
      <alignment horizontal="right" vertical="center"/>
    </xf>
    <xf numFmtId="183" fontId="4" fillId="0" borderId="7" xfId="57" applyNumberFormat="1" applyFont="1" applyFill="1" applyBorder="1" applyAlignment="1" applyProtection="1">
      <alignment horizontal="left" vertical="center" wrapText="1"/>
    </xf>
    <xf numFmtId="0" fontId="13" fillId="0" borderId="2" xfId="57" applyFont="1" applyFill="1" applyBorder="1" applyAlignment="1" applyProtection="1">
      <alignment horizontal="center" vertical="center"/>
    </xf>
    <xf numFmtId="0" fontId="13" fillId="0" borderId="3" xfId="57" applyFont="1" applyFill="1" applyBorder="1" applyAlignment="1" applyProtection="1">
      <alignment horizontal="center" vertical="center"/>
    </xf>
    <xf numFmtId="0" fontId="13" fillId="0" borderId="4" xfId="57" applyFont="1" applyFill="1" applyBorder="1" applyAlignment="1" applyProtection="1">
      <alignment horizontal="center" vertical="center"/>
    </xf>
    <xf numFmtId="49" fontId="23" fillId="0" borderId="0" xfId="57" applyNumberFormat="1" applyFont="1" applyFill="1" applyBorder="1" applyAlignment="1" applyProtection="1"/>
    <xf numFmtId="49" fontId="11" fillId="0" borderId="0" xfId="57" applyNumberFormat="1" applyFont="1" applyFill="1" applyBorder="1" applyAlignment="1" applyProtection="1">
      <alignment horizontal="left" vertical="top"/>
    </xf>
    <xf numFmtId="0" fontId="5" fillId="0" borderId="7" xfId="57" applyNumberFormat="1" applyFont="1" applyFill="1" applyBorder="1" applyAlignment="1" applyProtection="1">
      <alignment horizontal="center" vertical="center"/>
    </xf>
    <xf numFmtId="0" fontId="4" fillId="2" borderId="0" xfId="57" applyFont="1" applyFill="1" applyBorder="1" applyAlignment="1" applyProtection="1">
      <alignment horizontal="left" vertical="center" wrapText="1"/>
    </xf>
    <xf numFmtId="0" fontId="24" fillId="2" borderId="0" xfId="57" applyFont="1" applyFill="1" applyBorder="1" applyAlignment="1" applyProtection="1">
      <alignment horizontal="center" vertical="center" wrapText="1"/>
    </xf>
    <xf numFmtId="0" fontId="4" fillId="2" borderId="0" xfId="57" applyFont="1" applyFill="1" applyBorder="1" applyAlignment="1" applyProtection="1">
      <alignment horizontal="right" wrapText="1"/>
    </xf>
    <xf numFmtId="0" fontId="5" fillId="2" borderId="7" xfId="57" applyFont="1" applyFill="1" applyBorder="1" applyAlignment="1" applyProtection="1">
      <alignment horizontal="center" vertical="center" wrapText="1"/>
    </xf>
    <xf numFmtId="0" fontId="5" fillId="2" borderId="2" xfId="57" applyFont="1" applyFill="1" applyBorder="1" applyAlignment="1" applyProtection="1">
      <alignment horizontal="left" vertical="center" wrapText="1"/>
    </xf>
    <xf numFmtId="0" fontId="25" fillId="2" borderId="3" xfId="57" applyFont="1" applyFill="1" applyBorder="1" applyAlignment="1" applyProtection="1">
      <alignment horizontal="left" vertical="center" wrapText="1"/>
    </xf>
    <xf numFmtId="0" fontId="25" fillId="2" borderId="4" xfId="57" applyFont="1" applyFill="1" applyBorder="1" applyAlignment="1" applyProtection="1">
      <alignment horizontal="left" vertical="center" wrapText="1"/>
    </xf>
    <xf numFmtId="49" fontId="5" fillId="0" borderId="7" xfId="57" applyNumberFormat="1" applyFont="1" applyFill="1" applyBorder="1" applyAlignment="1" applyProtection="1">
      <alignment horizontal="center" vertical="center" wrapText="1"/>
    </xf>
    <xf numFmtId="49" fontId="5" fillId="0" borderId="2" xfId="57" applyNumberFormat="1" applyFont="1" applyFill="1" applyBorder="1" applyAlignment="1" applyProtection="1">
      <alignment horizontal="left" vertical="center" wrapText="1"/>
    </xf>
    <xf numFmtId="49" fontId="5" fillId="0" borderId="3" xfId="57" applyNumberFormat="1" applyFont="1" applyFill="1" applyBorder="1" applyAlignment="1" applyProtection="1">
      <alignment horizontal="left" vertical="center" wrapText="1"/>
    </xf>
    <xf numFmtId="0" fontId="5" fillId="0" borderId="3" xfId="57" applyFont="1" applyFill="1" applyBorder="1" applyAlignment="1" applyProtection="1">
      <alignment horizontal="left" vertical="center" wrapText="1"/>
    </xf>
    <xf numFmtId="49" fontId="5" fillId="0" borderId="4" xfId="57" applyNumberFormat="1" applyFont="1" applyFill="1" applyBorder="1" applyAlignment="1" applyProtection="1">
      <alignment horizontal="left" vertical="center" wrapText="1"/>
    </xf>
    <xf numFmtId="49" fontId="5" fillId="0" borderId="7" xfId="57" applyNumberFormat="1" applyFont="1" applyFill="1" applyBorder="1" applyAlignment="1" applyProtection="1">
      <alignment vertical="center" wrapText="1"/>
    </xf>
    <xf numFmtId="0" fontId="5" fillId="0" borderId="5" xfId="57" applyFont="1" applyFill="1" applyBorder="1" applyAlignment="1" applyProtection="1">
      <alignment horizontal="center" vertical="center" wrapText="1"/>
    </xf>
    <xf numFmtId="49" fontId="5" fillId="0" borderId="14" xfId="57" applyNumberFormat="1" applyFont="1" applyFill="1" applyBorder="1" applyAlignment="1" applyProtection="1">
      <alignment horizontal="left" vertical="center" wrapText="1"/>
    </xf>
    <xf numFmtId="49" fontId="5" fillId="0" borderId="22" xfId="57" applyNumberFormat="1" applyFont="1" applyFill="1" applyBorder="1" applyAlignment="1" applyProtection="1">
      <alignment horizontal="left" vertical="center" wrapText="1"/>
    </xf>
    <xf numFmtId="0" fontId="5" fillId="0" borderId="22" xfId="57" applyFont="1" applyFill="1" applyBorder="1" applyAlignment="1" applyProtection="1">
      <alignment horizontal="left" vertical="center" wrapText="1"/>
    </xf>
    <xf numFmtId="49" fontId="5" fillId="0" borderId="19" xfId="57" applyNumberFormat="1" applyFont="1" applyFill="1" applyBorder="1" applyAlignment="1" applyProtection="1">
      <alignment horizontal="left" vertical="center" wrapText="1"/>
    </xf>
    <xf numFmtId="49" fontId="5" fillId="0" borderId="1" xfId="57" applyNumberFormat="1" applyFont="1" applyFill="1" applyBorder="1" applyAlignment="1" applyProtection="1">
      <alignment vertical="center" wrapText="1"/>
    </xf>
    <xf numFmtId="49" fontId="5" fillId="0" borderId="8" xfId="57" applyNumberFormat="1" applyFont="1" applyFill="1" applyBorder="1" applyAlignment="1" applyProtection="1">
      <alignment horizontal="center" vertical="center" wrapText="1"/>
    </xf>
    <xf numFmtId="0" fontId="5" fillId="0" borderId="8" xfId="57" applyFont="1" applyFill="1" applyBorder="1" applyAlignment="1" applyProtection="1">
      <alignment horizontal="left" vertical="center" wrapText="1"/>
    </xf>
    <xf numFmtId="0" fontId="5" fillId="0" borderId="8" xfId="57" applyFont="1" applyFill="1" applyBorder="1" applyAlignment="1" applyProtection="1">
      <alignment vertical="center" wrapText="1"/>
    </xf>
    <xf numFmtId="0" fontId="25" fillId="0" borderId="8" xfId="57" applyFont="1" applyFill="1" applyBorder="1" applyAlignment="1" applyProtection="1">
      <alignment horizontal="left" vertical="center" wrapText="1"/>
    </xf>
    <xf numFmtId="0" fontId="20" fillId="0" borderId="8" xfId="57" applyFont="1" applyFill="1" applyBorder="1" applyAlignment="1" applyProtection="1">
      <alignment horizontal="center" vertical="center" wrapText="1"/>
    </xf>
    <xf numFmtId="180" fontId="7" fillId="0" borderId="7" xfId="58" applyFont="1">
      <alignment horizontal="right" vertical="center"/>
    </xf>
    <xf numFmtId="181" fontId="5" fillId="0" borderId="8" xfId="57" applyNumberFormat="1" applyFont="1" applyFill="1" applyBorder="1" applyAlignment="1" applyProtection="1">
      <alignment horizontal="right" vertical="center" wrapText="1"/>
    </xf>
    <xf numFmtId="49" fontId="5" fillId="0" borderId="18" xfId="57" applyNumberFormat="1" applyFont="1" applyFill="1" applyBorder="1" applyAlignment="1" applyProtection="1">
      <alignment horizontal="left" vertical="center" wrapText="1"/>
    </xf>
    <xf numFmtId="0" fontId="5" fillId="0" borderId="24" xfId="57" applyFont="1" applyFill="1" applyBorder="1" applyAlignment="1" applyProtection="1">
      <alignment wrapText="1"/>
    </xf>
    <xf numFmtId="0" fontId="5" fillId="0" borderId="23" xfId="57" applyFont="1" applyFill="1" applyBorder="1" applyAlignment="1" applyProtection="1">
      <alignment wrapText="1"/>
    </xf>
    <xf numFmtId="0" fontId="5" fillId="0" borderId="3" xfId="57" applyFont="1" applyFill="1" applyBorder="1" applyAlignment="1" applyProtection="1">
      <alignment wrapText="1"/>
    </xf>
    <xf numFmtId="0" fontId="5" fillId="0" borderId="4" xfId="57" applyFont="1" applyFill="1" applyBorder="1" applyAlignment="1" applyProtection="1">
      <alignment wrapText="1"/>
    </xf>
    <xf numFmtId="49" fontId="12" fillId="0" borderId="7" xfId="56" applyFont="1">
      <alignment horizontal="left" vertical="center" wrapText="1"/>
    </xf>
    <xf numFmtId="0" fontId="25" fillId="0" borderId="14" xfId="57" applyFont="1" applyFill="1" applyBorder="1" applyAlignment="1" applyProtection="1">
      <alignment horizontal="left" vertical="center" wrapText="1"/>
    </xf>
    <xf numFmtId="0" fontId="25" fillId="0" borderId="22" xfId="57" applyFont="1" applyFill="1" applyBorder="1" applyAlignment="1" applyProtection="1">
      <alignment horizontal="left" vertical="center" wrapText="1"/>
    </xf>
    <xf numFmtId="0" fontId="25" fillId="0" borderId="19" xfId="57" applyFont="1" applyFill="1" applyBorder="1" applyAlignment="1" applyProtection="1">
      <alignment horizontal="left" vertical="center" wrapText="1"/>
    </xf>
    <xf numFmtId="49" fontId="5" fillId="0" borderId="14" xfId="57" applyNumberFormat="1" applyFont="1" applyFill="1" applyBorder="1" applyAlignment="1" applyProtection="1">
      <alignment horizontal="center" vertical="center" wrapText="1"/>
    </xf>
    <xf numFmtId="49" fontId="5" fillId="0" borderId="19" xfId="57" applyNumberFormat="1" applyFont="1" applyFill="1" applyBorder="1" applyAlignment="1" applyProtection="1">
      <alignment horizontal="center" vertical="center" wrapText="1"/>
    </xf>
    <xf numFmtId="49" fontId="5" fillId="0" borderId="7" xfId="57" applyNumberFormat="1" applyFont="1" applyFill="1" applyBorder="1" applyAlignment="1" applyProtection="1">
      <alignment horizontal="center" vertical="center" wrapText="1"/>
      <protection locked="0"/>
    </xf>
    <xf numFmtId="0" fontId="5" fillId="0" borderId="18" xfId="57" applyFont="1" applyFill="1" applyBorder="1" applyAlignment="1" applyProtection="1">
      <alignment horizontal="center" vertical="center" wrapText="1"/>
    </xf>
    <xf numFmtId="49" fontId="20" fillId="0" borderId="7" xfId="55" applyNumberFormat="1" applyFont="1" applyFill="1" applyBorder="1" applyAlignment="1" applyProtection="1">
      <alignment horizontal="left" vertical="center" wrapText="1"/>
    </xf>
    <xf numFmtId="49" fontId="20" fillId="0" borderId="7" xfId="55" applyNumberFormat="1" applyFont="1" applyFill="1" applyBorder="1" applyAlignment="1" applyProtection="1">
      <alignment vertical="center" wrapText="1"/>
    </xf>
    <xf numFmtId="0" fontId="20" fillId="0" borderId="16" xfId="0" applyNumberFormat="1" applyFont="1" applyFill="1" applyBorder="1" applyAlignment="1"/>
    <xf numFmtId="0" fontId="20" fillId="0" borderId="25" xfId="0" applyNumberFormat="1" applyFont="1" applyFill="1" applyBorder="1" applyAlignment="1"/>
    <xf numFmtId="0" fontId="20" fillId="0" borderId="7" xfId="55" applyNumberFormat="1" applyFont="1" applyFill="1" applyBorder="1" applyAlignment="1" applyProtection="1">
      <alignment horizontal="left" vertical="center" wrapText="1"/>
    </xf>
    <xf numFmtId="49" fontId="8" fillId="0" borderId="7" xfId="56" applyFont="1">
      <alignment horizontal="left" vertical="center" wrapText="1"/>
    </xf>
    <xf numFmtId="0" fontId="8" fillId="0" borderId="7" xfId="56" applyNumberFormat="1" applyFont="1">
      <alignment horizontal="left" vertical="center" wrapText="1"/>
    </xf>
    <xf numFmtId="49" fontId="26" fillId="0" borderId="26" xfId="50" applyNumberFormat="1" applyFont="1" applyFill="1" applyBorder="1" applyAlignment="1">
      <alignment horizontal="left" vertical="center" wrapText="1"/>
    </xf>
    <xf numFmtId="49" fontId="20" fillId="0" borderId="26" xfId="50" applyNumberFormat="1" applyFont="1" applyFill="1" applyBorder="1" applyAlignment="1">
      <alignment horizontal="left" vertical="center" wrapText="1"/>
    </xf>
    <xf numFmtId="0" fontId="26" fillId="0" borderId="26" xfId="50" applyNumberFormat="1" applyFont="1" applyFill="1" applyBorder="1" applyAlignment="1">
      <alignment horizontal="left" vertical="center" wrapText="1"/>
    </xf>
    <xf numFmtId="49" fontId="6" fillId="0" borderId="0" xfId="57" applyNumberFormat="1" applyFont="1" applyFill="1" applyBorder="1" applyAlignment="1" applyProtection="1"/>
    <xf numFmtId="0" fontId="5" fillId="0" borderId="0" xfId="57" applyFont="1" applyFill="1" applyBorder="1" applyAlignment="1" applyProtection="1">
      <alignment horizontal="left" vertical="center"/>
    </xf>
    <xf numFmtId="0" fontId="20" fillId="0" borderId="10" xfId="57" applyFont="1" applyFill="1" applyBorder="1" applyAlignment="1" applyProtection="1">
      <alignment horizontal="center" vertical="center" wrapText="1"/>
    </xf>
    <xf numFmtId="0" fontId="17" fillId="0" borderId="8" xfId="60" applyFont="1" applyFill="1" applyBorder="1" applyAlignment="1" applyProtection="1">
      <alignment horizontal="center" vertical="center" wrapText="1" readingOrder="1"/>
      <protection locked="0"/>
    </xf>
    <xf numFmtId="49" fontId="7" fillId="0" borderId="7" xfId="56" applyFont="1" applyAlignment="1">
      <alignment horizontal="left" vertical="center" wrapText="1"/>
    </xf>
    <xf numFmtId="181" fontId="11" fillId="0" borderId="6" xfId="57" applyNumberFormat="1" applyFont="1" applyFill="1" applyBorder="1" applyAlignment="1" applyProtection="1">
      <alignment horizontal="right" vertical="center" wrapText="1"/>
    </xf>
    <xf numFmtId="181" fontId="11" fillId="0" borderId="18" xfId="57" applyNumberFormat="1" applyFont="1" applyFill="1" applyBorder="1" applyAlignment="1" applyProtection="1">
      <alignment horizontal="right" vertical="center" wrapText="1"/>
    </xf>
    <xf numFmtId="181" fontId="11" fillId="0" borderId="8" xfId="57" applyNumberFormat="1" applyFont="1" applyFill="1" applyBorder="1" applyAlignment="1" applyProtection="1">
      <alignment horizontal="right" vertical="center" wrapText="1"/>
    </xf>
    <xf numFmtId="181" fontId="11" fillId="0" borderId="6" xfId="57" applyNumberFormat="1" applyFont="1" applyFill="1" applyBorder="1" applyAlignment="1" applyProtection="1">
      <alignment horizontal="right" vertical="center" wrapText="1"/>
      <protection locked="0"/>
    </xf>
    <xf numFmtId="181" fontId="11" fillId="0" borderId="18" xfId="57" applyNumberFormat="1" applyFont="1" applyFill="1" applyBorder="1" applyAlignment="1" applyProtection="1">
      <alignment horizontal="right" vertical="center" wrapText="1"/>
      <protection locked="0"/>
    </xf>
    <xf numFmtId="181" fontId="11" fillId="0" borderId="8" xfId="57" applyNumberFormat="1" applyFont="1" applyFill="1" applyBorder="1" applyAlignment="1" applyProtection="1">
      <alignment horizontal="right" vertical="center" wrapText="1"/>
      <protection locked="0"/>
    </xf>
    <xf numFmtId="0" fontId="13" fillId="0" borderId="2" xfId="57" applyFont="1" applyFill="1" applyBorder="1" applyAlignment="1" applyProtection="1">
      <alignment horizontal="center" vertical="center" wrapText="1"/>
      <protection locked="0"/>
    </xf>
    <xf numFmtId="0" fontId="13" fillId="0" borderId="3" xfId="57" applyFont="1" applyFill="1" applyBorder="1" applyAlignment="1" applyProtection="1">
      <alignment horizontal="center" vertical="center" wrapText="1"/>
      <protection locked="0"/>
    </xf>
    <xf numFmtId="0" fontId="11" fillId="0" borderId="3" xfId="57" applyFont="1" applyFill="1" applyBorder="1" applyAlignment="1" applyProtection="1">
      <alignment horizontal="left" vertical="center"/>
    </xf>
    <xf numFmtId="0" fontId="11" fillId="0" borderId="4" xfId="57" applyFont="1" applyFill="1" applyBorder="1" applyAlignment="1" applyProtection="1">
      <alignment horizontal="left" vertical="center"/>
    </xf>
    <xf numFmtId="181" fontId="11" fillId="0" borderId="7" xfId="57" applyNumberFormat="1" applyFont="1" applyFill="1" applyBorder="1" applyAlignment="1" applyProtection="1">
      <alignment horizontal="right" vertical="center" wrapText="1"/>
      <protection locked="0"/>
    </xf>
    <xf numFmtId="181" fontId="11" fillId="0" borderId="2" xfId="57" applyNumberFormat="1" applyFont="1" applyFill="1" applyBorder="1" applyAlignment="1" applyProtection="1">
      <alignment horizontal="right" vertical="center" wrapText="1"/>
      <protection locked="0"/>
    </xf>
    <xf numFmtId="0" fontId="6" fillId="0" borderId="0" xfId="57" applyFont="1" applyFill="1" applyBorder="1" applyAlignment="1" applyProtection="1">
      <alignment horizontal="left" vertical="center" wrapText="1"/>
    </xf>
    <xf numFmtId="0" fontId="3" fillId="0" borderId="0" xfId="57" applyFont="1" applyFill="1" applyAlignment="1" applyProtection="1">
      <alignment horizontal="center" vertical="center"/>
    </xf>
    <xf numFmtId="0" fontId="4" fillId="0" borderId="0" xfId="57" applyFont="1" applyFill="1" applyAlignment="1" applyProtection="1">
      <alignment horizontal="left" vertical="center"/>
      <protection locked="0"/>
    </xf>
    <xf numFmtId="0" fontId="6" fillId="0" borderId="0" xfId="57" applyFont="1" applyFill="1" applyBorder="1" applyAlignment="1" applyProtection="1">
      <alignment horizontal="right" wrapText="1"/>
    </xf>
    <xf numFmtId="0" fontId="20" fillId="0" borderId="9" xfId="57" applyFont="1" applyFill="1" applyBorder="1" applyAlignment="1" applyProtection="1">
      <alignment horizontal="center" vertical="center" wrapText="1"/>
    </xf>
    <xf numFmtId="0" fontId="20" fillId="0" borderId="13" xfId="57" applyFont="1" applyFill="1" applyBorder="1" applyAlignment="1" applyProtection="1">
      <alignment horizontal="center" vertical="center" wrapText="1"/>
    </xf>
    <xf numFmtId="0" fontId="5" fillId="0" borderId="8" xfId="57" applyNumberFormat="1" applyFont="1" applyFill="1" applyBorder="1" applyAlignment="1" applyProtection="1">
      <alignment horizontal="center" vertical="center"/>
    </xf>
    <xf numFmtId="181" fontId="4" fillId="0" borderId="8" xfId="57" applyNumberFormat="1" applyFont="1" applyFill="1" applyBorder="1" applyAlignment="1" applyProtection="1">
      <alignment horizontal="right" vertical="center" wrapText="1"/>
    </xf>
    <xf numFmtId="49" fontId="7" fillId="0" borderId="7" xfId="56" applyFont="1" applyAlignment="1">
      <alignment horizontal="left" vertical="center" wrapText="1" indent="1"/>
    </xf>
    <xf numFmtId="181" fontId="4" fillId="0" borderId="8" xfId="57" applyNumberFormat="1" applyFont="1" applyFill="1" applyBorder="1" applyAlignment="1" applyProtection="1">
      <alignment horizontal="right" vertical="center" wrapText="1"/>
      <protection locked="0"/>
    </xf>
    <xf numFmtId="49" fontId="7" fillId="0" borderId="7" xfId="56" applyFont="1" applyFill="1" applyAlignment="1">
      <alignment horizontal="left" vertical="center" wrapText="1" indent="1"/>
    </xf>
    <xf numFmtId="49" fontId="7" fillId="0" borderId="7" xfId="56" applyFont="1" applyFill="1">
      <alignment horizontal="left" vertical="center" wrapText="1"/>
    </xf>
    <xf numFmtId="180" fontId="8" fillId="0" borderId="7" xfId="58" applyFont="1" applyFill="1">
      <alignment horizontal="right" vertical="center"/>
    </xf>
    <xf numFmtId="49" fontId="6" fillId="0" borderId="10" xfId="57" applyNumberFormat="1" applyFont="1" applyFill="1" applyBorder="1" applyAlignment="1" applyProtection="1">
      <alignment horizontal="center" vertical="center" wrapText="1"/>
    </xf>
    <xf numFmtId="49" fontId="6" fillId="0" borderId="11" xfId="57" applyNumberFormat="1" applyFont="1" applyFill="1" applyBorder="1" applyAlignment="1" applyProtection="1">
      <alignment horizontal="center" vertical="center" wrapText="1"/>
    </xf>
    <xf numFmtId="49" fontId="6" fillId="0" borderId="12" xfId="57" applyNumberFormat="1" applyFont="1" applyFill="1" applyBorder="1" applyAlignment="1" applyProtection="1">
      <alignment horizontal="center" vertical="center" wrapText="1"/>
    </xf>
    <xf numFmtId="0" fontId="26" fillId="0" borderId="0" xfId="57" applyFont="1" applyFill="1" applyBorder="1" applyAlignment="1" applyProtection="1">
      <alignment horizontal="center"/>
    </xf>
    <xf numFmtId="0" fontId="26" fillId="0" borderId="0" xfId="57" applyFont="1" applyFill="1" applyBorder="1" applyAlignment="1" applyProtection="1">
      <alignment horizontal="center" wrapText="1"/>
    </xf>
    <xf numFmtId="0" fontId="26" fillId="0" borderId="0" xfId="57" applyFont="1" applyFill="1" applyBorder="1" applyAlignment="1" applyProtection="1">
      <alignment wrapText="1"/>
    </xf>
    <xf numFmtId="0" fontId="26" fillId="0" borderId="0" xfId="57" applyFont="1" applyFill="1" applyBorder="1" applyAlignment="1" applyProtection="1"/>
    <xf numFmtId="0" fontId="13" fillId="0" borderId="0" xfId="57" applyFont="1" applyFill="1" applyBorder="1" applyAlignment="1" applyProtection="1">
      <alignment horizontal="left" wrapText="1"/>
    </xf>
    <xf numFmtId="0" fontId="13" fillId="0" borderId="0" xfId="57" applyFont="1" applyFill="1" applyBorder="1" applyAlignment="1" applyProtection="1">
      <alignment horizontal="center" wrapText="1"/>
    </xf>
    <xf numFmtId="0" fontId="27" fillId="0" borderId="0" xfId="57" applyFont="1" applyFill="1" applyBorder="1" applyAlignment="1" applyProtection="1">
      <alignment horizontal="center" vertical="center" wrapText="1"/>
    </xf>
    <xf numFmtId="0" fontId="13" fillId="0" borderId="0" xfId="57" applyFont="1" applyFill="1" applyBorder="1" applyAlignment="1" applyProtection="1">
      <alignment horizontal="right" wrapText="1"/>
    </xf>
    <xf numFmtId="0" fontId="20" fillId="0" borderId="1" xfId="57" applyFont="1" applyFill="1" applyBorder="1" applyAlignment="1" applyProtection="1">
      <alignment horizontal="center" vertical="center" wrapText="1"/>
    </xf>
    <xf numFmtId="0" fontId="26" fillId="0" borderId="7" xfId="57" applyFont="1" applyFill="1" applyBorder="1" applyAlignment="1" applyProtection="1">
      <alignment horizontal="center" vertical="center" wrapText="1"/>
    </xf>
    <xf numFmtId="0" fontId="26" fillId="0" borderId="2" xfId="57" applyFont="1" applyFill="1" applyBorder="1" applyAlignment="1" applyProtection="1">
      <alignment horizontal="center" vertical="center" wrapText="1"/>
    </xf>
    <xf numFmtId="181" fontId="4" fillId="0" borderId="7" xfId="57" applyNumberFormat="1" applyFont="1" applyFill="1" applyBorder="1" applyAlignment="1" applyProtection="1">
      <alignment horizontal="right" vertical="center"/>
    </xf>
    <xf numFmtId="0" fontId="6" fillId="0" borderId="0" xfId="57" applyFont="1" applyFill="1" applyBorder="1" applyAlignment="1" applyProtection="1">
      <alignment horizontal="left" vertical="center"/>
    </xf>
    <xf numFmtId="0" fontId="13" fillId="0" borderId="0" xfId="57" applyFont="1" applyFill="1" applyBorder="1" applyAlignment="1" applyProtection="1">
      <alignment vertical="top"/>
    </xf>
    <xf numFmtId="49" fontId="5" fillId="0" borderId="2" xfId="57" applyNumberFormat="1" applyFont="1" applyFill="1" applyBorder="1" applyAlignment="1" applyProtection="1">
      <alignment horizontal="center" vertical="center" wrapText="1"/>
    </xf>
    <xf numFmtId="49" fontId="5" fillId="0" borderId="3" xfId="57" applyNumberFormat="1" applyFont="1" applyFill="1" applyBorder="1" applyAlignment="1" applyProtection="1">
      <alignment horizontal="center" vertical="center" wrapText="1"/>
    </xf>
    <xf numFmtId="0" fontId="5" fillId="0" borderId="19" xfId="57" applyFont="1" applyFill="1" applyBorder="1" applyAlignment="1" applyProtection="1">
      <alignment horizontal="center" vertical="center"/>
    </xf>
    <xf numFmtId="49" fontId="5" fillId="0" borderId="2" xfId="57" applyNumberFormat="1" applyFont="1" applyFill="1" applyBorder="1" applyAlignment="1" applyProtection="1">
      <alignment horizontal="center" vertical="center"/>
    </xf>
    <xf numFmtId="0" fontId="5" fillId="0" borderId="24" xfId="57" applyFont="1" applyFill="1" applyBorder="1" applyAlignment="1" applyProtection="1">
      <alignment horizontal="center" vertical="center"/>
    </xf>
    <xf numFmtId="0" fontId="5" fillId="0" borderId="6" xfId="57"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3" fillId="0" borderId="0" xfId="57" applyFont="1" applyFill="1" applyBorder="1" applyAlignment="1" applyProtection="1"/>
    <xf numFmtId="0" fontId="6" fillId="0" borderId="0" xfId="57" applyFont="1" applyFill="1" applyBorder="1" applyAlignment="1" applyProtection="1">
      <alignment vertical="center"/>
    </xf>
    <xf numFmtId="0" fontId="28" fillId="0" borderId="0" xfId="57" applyFont="1" applyFill="1" applyBorder="1" applyAlignment="1" applyProtection="1">
      <alignment horizontal="center" vertical="center"/>
    </xf>
    <xf numFmtId="0" fontId="25" fillId="0" borderId="0" xfId="57" applyFont="1" applyFill="1" applyBorder="1" applyAlignment="1" applyProtection="1">
      <alignment horizontal="center" vertical="center"/>
    </xf>
    <xf numFmtId="0" fontId="5" fillId="0" borderId="1" xfId="57" applyFont="1" applyFill="1" applyBorder="1" applyAlignment="1" applyProtection="1">
      <alignment horizontal="center" vertical="center"/>
      <protection locked="0"/>
    </xf>
    <xf numFmtId="0" fontId="4" fillId="0" borderId="7" xfId="57" applyFont="1" applyFill="1" applyBorder="1" applyAlignment="1" applyProtection="1">
      <alignment vertical="center"/>
    </xf>
    <xf numFmtId="0" fontId="4" fillId="0" borderId="7" xfId="57" applyFont="1" applyFill="1" applyBorder="1" applyAlignment="1" applyProtection="1">
      <alignment horizontal="left" vertical="center"/>
      <protection locked="0"/>
    </xf>
    <xf numFmtId="0" fontId="4" fillId="0" borderId="7" xfId="57" applyFont="1" applyFill="1" applyBorder="1" applyAlignment="1" applyProtection="1">
      <alignment vertical="center"/>
      <protection locked="0"/>
    </xf>
    <xf numFmtId="181" fontId="6" fillId="0" borderId="7" xfId="57" applyNumberFormat="1" applyFont="1" applyFill="1" applyBorder="1" applyAlignment="1" applyProtection="1">
      <alignment horizontal="right" vertical="center"/>
    </xf>
    <xf numFmtId="4" fontId="6" fillId="0" borderId="7" xfId="57" applyNumberFormat="1" applyFont="1" applyFill="1" applyBorder="1" applyAlignment="1" applyProtection="1">
      <alignment horizontal="right" vertical="center"/>
      <protection locked="0"/>
    </xf>
    <xf numFmtId="0" fontId="4" fillId="0" borderId="7" xfId="57" applyFont="1" applyFill="1" applyBorder="1" applyAlignment="1" applyProtection="1">
      <alignment horizontal="left" vertical="center"/>
    </xf>
    <xf numFmtId="181" fontId="6" fillId="0" borderId="7" xfId="57" applyNumberFormat="1" applyFont="1" applyFill="1" applyBorder="1" applyAlignment="1" applyProtection="1">
      <alignment horizontal="right" vertical="center"/>
      <protection locked="0"/>
    </xf>
    <xf numFmtId="181" fontId="29" fillId="0" borderId="7" xfId="57" applyNumberFormat="1" applyFont="1" applyFill="1" applyBorder="1" applyAlignment="1" applyProtection="1">
      <alignment horizontal="right" vertical="center"/>
    </xf>
    <xf numFmtId="181" fontId="13" fillId="0" borderId="7" xfId="57" applyNumberFormat="1" applyFont="1" applyFill="1" applyBorder="1" applyAlignment="1" applyProtection="1">
      <alignment vertical="center"/>
    </xf>
    <xf numFmtId="0" fontId="13" fillId="0" borderId="7" xfId="57" applyFont="1" applyFill="1" applyBorder="1" applyAlignment="1" applyProtection="1">
      <alignment vertical="center"/>
    </xf>
    <xf numFmtId="0" fontId="30" fillId="0" borderId="7" xfId="57" applyFont="1" applyFill="1" applyBorder="1" applyAlignment="1" applyProtection="1">
      <alignment horizontal="center" vertical="center"/>
    </xf>
    <xf numFmtId="0" fontId="29" fillId="0" borderId="7" xfId="57" applyFont="1" applyFill="1" applyBorder="1" applyAlignment="1" applyProtection="1">
      <alignment horizontal="right" vertical="center"/>
    </xf>
    <xf numFmtId="0" fontId="30" fillId="0" borderId="7" xfId="57" applyFont="1" applyFill="1" applyBorder="1" applyAlignment="1" applyProtection="1">
      <alignment horizontal="center" vertical="center"/>
      <protection locked="0"/>
    </xf>
    <xf numFmtId="180" fontId="29" fillId="0" borderId="7" xfId="58" applyFont="1">
      <alignment horizontal="right" vertical="center"/>
    </xf>
    <xf numFmtId="0" fontId="4" fillId="0" borderId="0" xfId="57" applyFont="1" applyFill="1" applyBorder="1" applyAlignment="1" applyProtection="1">
      <alignment horizontal="left" vertical="center" wrapText="1"/>
      <protection locked="0"/>
    </xf>
    <xf numFmtId="0" fontId="5" fillId="0" borderId="0" xfId="57" applyFont="1" applyFill="1" applyBorder="1" applyAlignment="1" applyProtection="1">
      <alignment horizontal="left" vertical="center" wrapText="1"/>
    </xf>
    <xf numFmtId="180" fontId="7" fillId="0" borderId="7" xfId="0" applyNumberFormat="1" applyFont="1" applyFill="1" applyBorder="1" applyAlignment="1" applyProtection="1">
      <alignment horizontal="right" vertical="center"/>
    </xf>
    <xf numFmtId="181" fontId="4" fillId="0" borderId="8" xfId="57" applyNumberFormat="1" applyFont="1" applyFill="1" applyBorder="1" applyAlignment="1" applyProtection="1">
      <alignment horizontal="right" vertical="center"/>
    </xf>
    <xf numFmtId="49" fontId="8" fillId="0" borderId="7" xfId="56" applyFont="1" applyAlignment="1">
      <alignment horizontal="left" vertical="center" wrapText="1" indent="1"/>
    </xf>
    <xf numFmtId="181" fontId="4" fillId="0" borderId="13" xfId="57" applyNumberFormat="1" applyFont="1" applyFill="1" applyBorder="1" applyAlignment="1" applyProtection="1">
      <alignment horizontal="right" vertical="center"/>
    </xf>
    <xf numFmtId="49" fontId="8" fillId="0" borderId="7" xfId="56" applyFont="1" applyAlignment="1">
      <alignment horizontal="left" vertical="center" wrapText="1" indent="2"/>
    </xf>
    <xf numFmtId="0" fontId="13" fillId="0" borderId="4" xfId="57" applyFont="1" applyFill="1" applyBorder="1" applyAlignment="1" applyProtection="1">
      <alignment horizontal="center" vertical="center" wrapText="1"/>
    </xf>
    <xf numFmtId="181" fontId="4" fillId="0" borderId="6" xfId="57" applyNumberFormat="1" applyFont="1" applyFill="1" applyBorder="1" applyAlignment="1" applyProtection="1">
      <alignment horizontal="right" vertical="center"/>
    </xf>
    <xf numFmtId="0" fontId="4" fillId="0" borderId="0" xfId="57" applyFont="1" applyFill="1" applyBorder="1" applyAlignment="1" applyProtection="1">
      <alignment horizontal="left"/>
    </xf>
    <xf numFmtId="0" fontId="10" fillId="0" borderId="0" xfId="57" applyFont="1" applyFill="1" applyBorder="1" applyAlignment="1" applyProtection="1">
      <alignment horizontal="center" vertical="top"/>
    </xf>
    <xf numFmtId="0" fontId="6" fillId="0" borderId="1" xfId="57" applyFont="1" applyFill="1" applyBorder="1" applyAlignment="1" applyProtection="1">
      <alignment horizontal="center" vertical="center"/>
    </xf>
    <xf numFmtId="0" fontId="6" fillId="0" borderId="6" xfId="57" applyFont="1" applyFill="1" applyBorder="1" applyAlignment="1" applyProtection="1">
      <alignment horizontal="center" vertical="center"/>
    </xf>
    <xf numFmtId="4" fontId="6" fillId="0" borderId="7" xfId="57" applyNumberFormat="1" applyFont="1" applyFill="1" applyBorder="1" applyAlignment="1" applyProtection="1">
      <alignment horizontal="right" vertical="center"/>
    </xf>
    <xf numFmtId="181" fontId="13" fillId="0" borderId="7" xfId="57" applyNumberFormat="1" applyFont="1" applyFill="1" applyBorder="1" applyAlignment="1" applyProtection="1">
      <alignment horizontal="right" vertical="center"/>
    </xf>
    <xf numFmtId="0" fontId="4" fillId="0" borderId="6" xfId="57" applyFont="1" applyFill="1" applyBorder="1" applyAlignment="1" applyProtection="1">
      <alignment horizontal="left" vertical="center"/>
    </xf>
    <xf numFmtId="4" fontId="6" fillId="0" borderId="18" xfId="57" applyNumberFormat="1" applyFont="1" applyFill="1" applyBorder="1" applyAlignment="1" applyProtection="1">
      <alignment horizontal="right" vertical="center"/>
      <protection locked="0"/>
    </xf>
    <xf numFmtId="0" fontId="13" fillId="0" borderId="7" xfId="57" applyFont="1" applyFill="1" applyBorder="1" applyAlignment="1" applyProtection="1"/>
    <xf numFmtId="181" fontId="13" fillId="0" borderId="7" xfId="57" applyNumberFormat="1" applyFont="1" applyFill="1" applyBorder="1" applyAlignment="1" applyProtection="1"/>
    <xf numFmtId="0" fontId="13" fillId="0" borderId="6" xfId="57" applyFont="1" applyFill="1" applyBorder="1" applyAlignment="1" applyProtection="1"/>
    <xf numFmtId="181" fontId="13" fillId="0" borderId="18" xfId="57" applyNumberFormat="1" applyFont="1" applyFill="1" applyBorder="1" applyAlignment="1" applyProtection="1"/>
    <xf numFmtId="0" fontId="30" fillId="0" borderId="6" xfId="57" applyFont="1" applyFill="1" applyBorder="1" applyAlignment="1" applyProtection="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30" fillId="0" borderId="6" xfId="57" applyFont="1" applyFill="1" applyBorder="1" applyAlignment="1" applyProtection="1">
      <alignment horizontal="center" vertical="center"/>
      <protection locked="0"/>
    </xf>
    <xf numFmtId="0" fontId="6" fillId="0" borderId="0" xfId="57" applyFont="1" applyFill="1" applyBorder="1" applyAlignment="1" applyProtection="1">
      <alignment horizontal="left" vertical="center"/>
      <protection locked="0"/>
    </xf>
    <xf numFmtId="0" fontId="6" fillId="0" borderId="0" xfId="57" applyFont="1" applyFill="1" applyBorder="1" applyAlignment="1" applyProtection="1">
      <protection locked="0"/>
    </xf>
    <xf numFmtId="0" fontId="19" fillId="0" borderId="0" xfId="57" applyFont="1" applyFill="1" applyBorder="1" applyAlignment="1" applyProtection="1">
      <alignment horizontal="center" vertical="center"/>
      <protection locked="0"/>
    </xf>
    <xf numFmtId="0" fontId="5" fillId="0" borderId="0" xfId="57" applyFont="1" applyFill="1" applyBorder="1" applyAlignment="1" applyProtection="1">
      <protection locked="0"/>
    </xf>
    <xf numFmtId="0" fontId="6" fillId="0" borderId="0" xfId="57" applyFont="1" applyFill="1" applyBorder="1" applyAlignment="1" applyProtection="1">
      <alignment horizontal="right"/>
      <protection locked="0"/>
    </xf>
    <xf numFmtId="0" fontId="13" fillId="0" borderId="1" xfId="57" applyFont="1" applyFill="1" applyBorder="1" applyAlignment="1" applyProtection="1">
      <alignment horizontal="center" vertical="center" wrapText="1"/>
      <protection locked="0"/>
    </xf>
    <xf numFmtId="0" fontId="13" fillId="0" borderId="19" xfId="57" applyFont="1" applyFill="1" applyBorder="1" applyAlignment="1" applyProtection="1">
      <alignment horizontal="center" vertical="center" wrapText="1"/>
      <protection locked="0"/>
    </xf>
    <xf numFmtId="0" fontId="13" fillId="0" borderId="3" xfId="57" applyFont="1" applyFill="1" applyBorder="1" applyAlignment="1" applyProtection="1">
      <alignment horizontal="center" vertical="center" wrapText="1"/>
    </xf>
    <xf numFmtId="0" fontId="13" fillId="0" borderId="8" xfId="57" applyFont="1" applyFill="1" applyBorder="1" applyAlignment="1" applyProtection="1">
      <alignment horizontal="center" vertical="center" wrapText="1"/>
    </xf>
    <xf numFmtId="0" fontId="13" fillId="0" borderId="5" xfId="57" applyFont="1" applyFill="1" applyBorder="1" applyAlignment="1" applyProtection="1">
      <alignment horizontal="center" vertical="center" wrapText="1"/>
      <protection locked="0"/>
    </xf>
    <xf numFmtId="0" fontId="13" fillId="0" borderId="20" xfId="57" applyFont="1" applyFill="1" applyBorder="1" applyAlignment="1" applyProtection="1">
      <alignment horizontal="center" vertical="center" wrapText="1"/>
      <protection locked="0"/>
    </xf>
    <xf numFmtId="0" fontId="13" fillId="0" borderId="1" xfId="57" applyFont="1" applyFill="1" applyBorder="1" applyAlignment="1" applyProtection="1">
      <alignment horizontal="center" vertical="center" wrapText="1"/>
    </xf>
    <xf numFmtId="0" fontId="13" fillId="0" borderId="2" xfId="57" applyFont="1" applyFill="1" applyBorder="1" applyAlignment="1" applyProtection="1">
      <alignment horizontal="center" vertical="center" wrapText="1"/>
    </xf>
    <xf numFmtId="0" fontId="13" fillId="0" borderId="10" xfId="57" applyFont="1" applyFill="1" applyBorder="1" applyAlignment="1" applyProtection="1">
      <alignment horizontal="center" vertical="center" wrapText="1"/>
      <protection locked="0"/>
    </xf>
    <xf numFmtId="0" fontId="13" fillId="0" borderId="6" xfId="57" applyFont="1" applyFill="1" applyBorder="1" applyAlignment="1" applyProtection="1">
      <alignment horizontal="center" vertical="center" wrapText="1"/>
    </xf>
    <xf numFmtId="0" fontId="13" fillId="0" borderId="24" xfId="57" applyFont="1" applyFill="1" applyBorder="1" applyAlignment="1" applyProtection="1">
      <alignment horizontal="center" vertical="center" wrapText="1"/>
    </xf>
    <xf numFmtId="0" fontId="13" fillId="0" borderId="23" xfId="57" applyFont="1" applyFill="1" applyBorder="1" applyAlignment="1" applyProtection="1">
      <alignment horizontal="center" vertical="center" wrapText="1"/>
    </xf>
    <xf numFmtId="0" fontId="6" fillId="0" borderId="2" xfId="57" applyFont="1" applyFill="1" applyBorder="1" applyAlignment="1" applyProtection="1">
      <alignment horizontal="center" vertical="center"/>
    </xf>
    <xf numFmtId="0" fontId="4" fillId="0" borderId="2" xfId="57" applyFont="1" applyFill="1" applyBorder="1" applyAlignment="1" applyProtection="1">
      <alignment horizontal="right" vertical="center"/>
      <protection locked="0"/>
    </xf>
    <xf numFmtId="0" fontId="4" fillId="0" borderId="8" xfId="57" applyFont="1" applyFill="1" applyBorder="1" applyAlignment="1" applyProtection="1">
      <alignment horizontal="right" vertical="center"/>
      <protection locked="0"/>
    </xf>
    <xf numFmtId="0" fontId="4" fillId="0" borderId="10" xfId="57" applyFont="1" applyFill="1" applyBorder="1" applyAlignment="1" applyProtection="1">
      <alignment horizontal="right" vertical="center"/>
      <protection locked="0"/>
    </xf>
    <xf numFmtId="0" fontId="4" fillId="0" borderId="2" xfId="57" applyFont="1" applyFill="1" applyBorder="1" applyAlignment="1" applyProtection="1">
      <alignment horizontal="center" vertical="center"/>
      <protection locked="0"/>
    </xf>
    <xf numFmtId="0" fontId="4" fillId="0" borderId="4" xfId="57" applyFont="1" applyFill="1" applyBorder="1" applyAlignment="1" applyProtection="1">
      <alignment horizontal="center"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11" xfId="53"/>
    <cellStyle name="常规 4" xfId="54"/>
    <cellStyle name="常规 3" xfId="55"/>
    <cellStyle name="TextStyle" xfId="56"/>
    <cellStyle name="Normal" xfId="57"/>
    <cellStyle name="MoneyStyle" xfId="58"/>
    <cellStyle name="常规 5" xfId="59"/>
    <cellStyle name="常规 2"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K20" sqref="K20"/>
    </sheetView>
  </sheetViews>
  <sheetFormatPr defaultColWidth="9.14285714285714" defaultRowHeight="20" customHeight="1" outlineLevelCol="3"/>
  <cols>
    <col min="1" max="1" width="13.5714285714286" style="80" customWidth="1"/>
    <col min="2" max="2" width="9.14285714285714" style="348"/>
    <col min="3" max="3" width="88.7142857142857" style="80" customWidth="1"/>
    <col min="4" max="16384" width="9.14285714285714" style="80"/>
  </cols>
  <sheetData>
    <row r="1" s="347" customFormat="1" ht="48" customHeight="1" spans="2:4">
      <c r="B1" s="349"/>
      <c r="C1" s="349"/>
    </row>
    <row r="2" s="80" customFormat="1" ht="27" customHeight="1" spans="2:4">
      <c r="B2" s="350" t="s">
        <v>0</v>
      </c>
      <c r="C2" s="350" t="s">
        <v>1</v>
      </c>
    </row>
    <row r="3" s="80" customFormat="1" customHeight="1" spans="2:4">
      <c r="B3" s="351">
        <v>1</v>
      </c>
      <c r="C3" s="352" t="s">
        <v>2</v>
      </c>
    </row>
    <row r="4" s="80" customFormat="1" customHeight="1" spans="2:4">
      <c r="B4" s="351">
        <v>2</v>
      </c>
      <c r="C4" s="352" t="s">
        <v>3</v>
      </c>
    </row>
    <row r="5" s="80" customFormat="1" customHeight="1" spans="2:4">
      <c r="B5" s="351">
        <v>3</v>
      </c>
      <c r="C5" s="352" t="s">
        <v>4</v>
      </c>
    </row>
    <row r="6" s="80" customFormat="1" customHeight="1" spans="2:4">
      <c r="B6" s="351">
        <v>4</v>
      </c>
      <c r="C6" s="352" t="s">
        <v>5</v>
      </c>
    </row>
    <row r="7" s="80" customFormat="1" customHeight="1" spans="2:4">
      <c r="B7" s="351">
        <v>5</v>
      </c>
      <c r="C7" s="353" t="s">
        <v>6</v>
      </c>
    </row>
    <row r="8" s="80" customFormat="1" customHeight="1" spans="2:4">
      <c r="B8" s="351">
        <v>6</v>
      </c>
      <c r="C8" s="353" t="s">
        <v>7</v>
      </c>
    </row>
    <row r="9" s="80" customFormat="1" customHeight="1" spans="2:4">
      <c r="B9" s="351">
        <v>7</v>
      </c>
      <c r="C9" s="353" t="s">
        <v>8</v>
      </c>
    </row>
    <row r="10" s="80" customFormat="1" customHeight="1" spans="2:4">
      <c r="B10" s="351">
        <v>8</v>
      </c>
      <c r="C10" s="353" t="s">
        <v>9</v>
      </c>
    </row>
    <row r="11" s="80" customFormat="1" customHeight="1" spans="2:4">
      <c r="B11" s="351">
        <v>9</v>
      </c>
      <c r="C11" s="354" t="s">
        <v>10</v>
      </c>
    </row>
    <row r="12" s="80" customFormat="1" customHeight="1" spans="2:4">
      <c r="B12" s="351">
        <v>10</v>
      </c>
      <c r="C12" s="354" t="s">
        <v>11</v>
      </c>
    </row>
    <row r="13" s="80" customFormat="1" customHeight="1" spans="2:4">
      <c r="B13" s="351">
        <v>11</v>
      </c>
      <c r="C13" s="352" t="s">
        <v>12</v>
      </c>
    </row>
    <row r="14" s="80" customFormat="1" customHeight="1" spans="2:4">
      <c r="B14" s="351">
        <v>12</v>
      </c>
      <c r="C14" s="352" t="s">
        <v>13</v>
      </c>
    </row>
    <row r="15" s="80" customFormat="1" customHeight="1" spans="2:4">
      <c r="B15" s="351">
        <v>13</v>
      </c>
      <c r="C15" s="352" t="s">
        <v>14</v>
      </c>
      <c r="D15" s="355"/>
    </row>
    <row r="16" s="80" customFormat="1" customHeight="1" spans="2:4">
      <c r="B16" s="351">
        <v>14</v>
      </c>
      <c r="C16" s="353" t="s">
        <v>15</v>
      </c>
    </row>
    <row r="17" s="80" customFormat="1" customHeight="1" spans="2:3">
      <c r="B17" s="351">
        <v>15</v>
      </c>
      <c r="C17" s="353" t="s">
        <v>16</v>
      </c>
    </row>
    <row r="18" s="80" customFormat="1" customHeight="1" spans="2:3">
      <c r="B18" s="351">
        <v>16</v>
      </c>
      <c r="C18" s="353" t="s">
        <v>17</v>
      </c>
    </row>
    <row r="19" s="80" customFormat="1" customHeight="1" spans="2:3">
      <c r="B19" s="351">
        <v>17</v>
      </c>
      <c r="C19" s="352" t="s">
        <v>18</v>
      </c>
    </row>
    <row r="20" s="80" customFormat="1" customHeight="1" spans="2:3">
      <c r="B20" s="351">
        <v>18</v>
      </c>
      <c r="C20" s="352" t="s">
        <v>19</v>
      </c>
    </row>
    <row r="21" s="80" customFormat="1" customHeight="1" spans="2:3">
      <c r="B21" s="351">
        <v>19</v>
      </c>
      <c r="C21" s="35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zoomScaleSheetLayoutView="60" topLeftCell="A56" workbookViewId="0">
      <selection activeCell="H64" sqref="H64"/>
    </sheetView>
  </sheetViews>
  <sheetFormatPr defaultColWidth="8.88571428571429" defaultRowHeight="12"/>
  <cols>
    <col min="1" max="1" width="27.4285714285714" style="62" customWidth="1"/>
    <col min="2" max="2" width="66.2857142857143"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27.2857142857143" style="62" customWidth="1"/>
    <col min="11" max="11" width="9.13333333333333" style="63" customWidth="1"/>
    <col min="12" max="16384" width="9.13333333333333" style="63"/>
  </cols>
  <sheetData>
    <row r="1" customHeight="1" spans="1:10">
      <c r="A1" s="62" t="s">
        <v>292</v>
      </c>
      <c r="J1" s="64"/>
    </row>
    <row r="2" ht="28.5" customHeight="1" spans="1:10">
      <c r="A2" s="65" t="s">
        <v>10</v>
      </c>
      <c r="B2" s="66"/>
      <c r="C2" s="66"/>
      <c r="D2" s="66"/>
      <c r="E2" s="66"/>
      <c r="F2" s="67"/>
      <c r="G2" s="66"/>
      <c r="H2" s="67"/>
      <c r="I2" s="67"/>
      <c r="J2" s="66"/>
    </row>
    <row r="3" ht="17.25" customHeight="1" spans="1:10">
      <c r="A3" s="68" t="s">
        <v>22</v>
      </c>
    </row>
    <row r="4" ht="44.25" customHeight="1" spans="1:10">
      <c r="A4" s="69" t="s">
        <v>195</v>
      </c>
      <c r="B4" s="69" t="s">
        <v>293</v>
      </c>
      <c r="C4" s="69" t="s">
        <v>294</v>
      </c>
      <c r="D4" s="69" t="s">
        <v>295</v>
      </c>
      <c r="E4" s="69" t="s">
        <v>296</v>
      </c>
      <c r="F4" s="70" t="s">
        <v>297</v>
      </c>
      <c r="G4" s="69" t="s">
        <v>298</v>
      </c>
      <c r="H4" s="70" t="s">
        <v>299</v>
      </c>
      <c r="I4" s="70" t="s">
        <v>300</v>
      </c>
      <c r="J4" s="69" t="s">
        <v>301</v>
      </c>
    </row>
    <row r="5" ht="14.25" customHeight="1" spans="1:10">
      <c r="A5" s="69">
        <v>1</v>
      </c>
      <c r="B5" s="69">
        <v>2</v>
      </c>
      <c r="C5" s="69">
        <v>3</v>
      </c>
      <c r="D5" s="69">
        <v>4</v>
      </c>
      <c r="E5" s="69">
        <v>5</v>
      </c>
      <c r="F5" s="69">
        <v>6</v>
      </c>
      <c r="G5" s="69">
        <v>7</v>
      </c>
      <c r="H5" s="69">
        <v>8</v>
      </c>
      <c r="I5" s="69">
        <v>9</v>
      </c>
      <c r="J5" s="69">
        <v>10</v>
      </c>
    </row>
    <row r="6" ht="42" customHeight="1" spans="1:10">
      <c r="A6" s="219" t="s">
        <v>276</v>
      </c>
      <c r="B6" s="219" t="s">
        <v>302</v>
      </c>
      <c r="C6" s="219" t="s">
        <v>303</v>
      </c>
      <c r="D6" s="219" t="s">
        <v>304</v>
      </c>
      <c r="E6" s="219" t="s">
        <v>305</v>
      </c>
      <c r="F6" s="219" t="s">
        <v>306</v>
      </c>
      <c r="G6" s="220">
        <v>93417</v>
      </c>
      <c r="H6" s="219" t="s">
        <v>307</v>
      </c>
      <c r="I6" s="219" t="s">
        <v>308</v>
      </c>
      <c r="J6" s="219" t="s">
        <v>309</v>
      </c>
    </row>
    <row r="7" ht="42.75" customHeight="1" spans="1:10">
      <c r="A7" s="219"/>
      <c r="B7" s="219" t="s">
        <v>302</v>
      </c>
      <c r="C7" s="219" t="s">
        <v>303</v>
      </c>
      <c r="D7" s="219" t="s">
        <v>310</v>
      </c>
      <c r="E7" s="219" t="s">
        <v>311</v>
      </c>
      <c r="F7" s="219" t="s">
        <v>306</v>
      </c>
      <c r="G7" s="220">
        <v>95</v>
      </c>
      <c r="H7" s="219" t="s">
        <v>312</v>
      </c>
      <c r="I7" s="219" t="s">
        <v>308</v>
      </c>
      <c r="J7" s="219" t="s">
        <v>313</v>
      </c>
    </row>
    <row r="8" ht="27" spans="1:10">
      <c r="A8" s="219"/>
      <c r="B8" s="219" t="s">
        <v>302</v>
      </c>
      <c r="C8" s="219" t="s">
        <v>303</v>
      </c>
      <c r="D8" s="219" t="s">
        <v>314</v>
      </c>
      <c r="E8" s="219" t="s">
        <v>315</v>
      </c>
      <c r="F8" s="219" t="s">
        <v>306</v>
      </c>
      <c r="G8" s="220">
        <v>2</v>
      </c>
      <c r="H8" s="219" t="s">
        <v>316</v>
      </c>
      <c r="I8" s="219" t="s">
        <v>308</v>
      </c>
      <c r="J8" s="219" t="s">
        <v>317</v>
      </c>
    </row>
    <row r="9" ht="27" spans="1:10">
      <c r="A9" s="219"/>
      <c r="B9" s="219" t="s">
        <v>302</v>
      </c>
      <c r="C9" s="219" t="s">
        <v>318</v>
      </c>
      <c r="D9" s="219" t="s">
        <v>319</v>
      </c>
      <c r="E9" s="219" t="s">
        <v>320</v>
      </c>
      <c r="F9" s="219" t="s">
        <v>321</v>
      </c>
      <c r="G9" s="219" t="s">
        <v>322</v>
      </c>
      <c r="H9" s="219" t="s">
        <v>323</v>
      </c>
      <c r="I9" s="219" t="s">
        <v>324</v>
      </c>
      <c r="J9" s="219" t="s">
        <v>320</v>
      </c>
    </row>
    <row r="10" ht="27" spans="1:10">
      <c r="A10" s="219"/>
      <c r="B10" s="219" t="s">
        <v>302</v>
      </c>
      <c r="C10" s="219" t="s">
        <v>325</v>
      </c>
      <c r="D10" s="219" t="s">
        <v>326</v>
      </c>
      <c r="E10" s="219" t="s">
        <v>326</v>
      </c>
      <c r="F10" s="219" t="s">
        <v>306</v>
      </c>
      <c r="G10" s="220">
        <v>96</v>
      </c>
      <c r="H10" s="219" t="s">
        <v>312</v>
      </c>
      <c r="I10" s="219" t="s">
        <v>308</v>
      </c>
      <c r="J10" s="219" t="s">
        <v>327</v>
      </c>
    </row>
    <row r="11" ht="13.5" spans="1:10">
      <c r="A11" s="219" t="s">
        <v>284</v>
      </c>
      <c r="B11" s="219" t="s">
        <v>328</v>
      </c>
      <c r="C11" s="219" t="s">
        <v>303</v>
      </c>
      <c r="D11" s="219" t="s">
        <v>304</v>
      </c>
      <c r="E11" s="219" t="s">
        <v>329</v>
      </c>
      <c r="F11" s="219" t="s">
        <v>321</v>
      </c>
      <c r="G11" s="220">
        <v>110</v>
      </c>
      <c r="H11" s="219" t="s">
        <v>307</v>
      </c>
      <c r="I11" s="219" t="s">
        <v>308</v>
      </c>
      <c r="J11" s="219" t="s">
        <v>330</v>
      </c>
    </row>
    <row r="12" ht="13.5" spans="1:10">
      <c r="A12" s="219"/>
      <c r="B12" s="219" t="s">
        <v>328</v>
      </c>
      <c r="C12" s="219" t="s">
        <v>303</v>
      </c>
      <c r="D12" s="219" t="s">
        <v>310</v>
      </c>
      <c r="E12" s="219" t="s">
        <v>331</v>
      </c>
      <c r="F12" s="219" t="s">
        <v>306</v>
      </c>
      <c r="G12" s="220">
        <v>90</v>
      </c>
      <c r="H12" s="219" t="s">
        <v>312</v>
      </c>
      <c r="I12" s="219" t="s">
        <v>308</v>
      </c>
      <c r="J12" s="219" t="s">
        <v>332</v>
      </c>
    </row>
    <row r="13" ht="13.5" spans="1:10">
      <c r="A13" s="219"/>
      <c r="B13" s="219" t="s">
        <v>328</v>
      </c>
      <c r="C13" s="219" t="s">
        <v>303</v>
      </c>
      <c r="D13" s="219" t="s">
        <v>314</v>
      </c>
      <c r="E13" s="219" t="s">
        <v>333</v>
      </c>
      <c r="F13" s="219" t="s">
        <v>321</v>
      </c>
      <c r="G13" s="220">
        <v>1</v>
      </c>
      <c r="H13" s="219" t="s">
        <v>334</v>
      </c>
      <c r="I13" s="219" t="s">
        <v>308</v>
      </c>
      <c r="J13" s="219" t="s">
        <v>335</v>
      </c>
    </row>
    <row r="14" ht="27" spans="1:10">
      <c r="A14" s="219"/>
      <c r="B14" s="219" t="s">
        <v>328</v>
      </c>
      <c r="C14" s="219" t="s">
        <v>318</v>
      </c>
      <c r="D14" s="219" t="s">
        <v>319</v>
      </c>
      <c r="E14" s="219" t="s">
        <v>336</v>
      </c>
      <c r="F14" s="219" t="s">
        <v>321</v>
      </c>
      <c r="G14" s="219" t="s">
        <v>337</v>
      </c>
      <c r="H14" s="219" t="s">
        <v>323</v>
      </c>
      <c r="I14" s="219" t="s">
        <v>324</v>
      </c>
      <c r="J14" s="219" t="s">
        <v>338</v>
      </c>
    </row>
    <row r="15" ht="27" spans="1:10">
      <c r="A15" s="219"/>
      <c r="B15" s="219" t="s">
        <v>328</v>
      </c>
      <c r="C15" s="219" t="s">
        <v>318</v>
      </c>
      <c r="D15" s="219" t="s">
        <v>339</v>
      </c>
      <c r="E15" s="219" t="s">
        <v>340</v>
      </c>
      <c r="F15" s="219" t="s">
        <v>321</v>
      </c>
      <c r="G15" s="219" t="s">
        <v>341</v>
      </c>
      <c r="H15" s="219" t="s">
        <v>323</v>
      </c>
      <c r="I15" s="219" t="s">
        <v>324</v>
      </c>
      <c r="J15" s="219" t="s">
        <v>342</v>
      </c>
    </row>
    <row r="16" ht="27" spans="1:10">
      <c r="A16" s="219"/>
      <c r="B16" s="219" t="s">
        <v>328</v>
      </c>
      <c r="C16" s="219" t="s">
        <v>325</v>
      </c>
      <c r="D16" s="219" t="s">
        <v>326</v>
      </c>
      <c r="E16" s="219" t="s">
        <v>343</v>
      </c>
      <c r="F16" s="219" t="s">
        <v>306</v>
      </c>
      <c r="G16" s="220">
        <v>90</v>
      </c>
      <c r="H16" s="219" t="s">
        <v>312</v>
      </c>
      <c r="I16" s="219" t="s">
        <v>308</v>
      </c>
      <c r="J16" s="219" t="s">
        <v>344</v>
      </c>
    </row>
    <row r="17" ht="13.5" spans="1:10">
      <c r="A17" s="219" t="s">
        <v>280</v>
      </c>
      <c r="B17" s="219" t="s">
        <v>345</v>
      </c>
      <c r="C17" s="219" t="s">
        <v>303</v>
      </c>
      <c r="D17" s="219" t="s">
        <v>304</v>
      </c>
      <c r="E17" s="219" t="s">
        <v>346</v>
      </c>
      <c r="F17" s="219" t="s">
        <v>321</v>
      </c>
      <c r="G17" s="220">
        <v>63</v>
      </c>
      <c r="H17" s="219" t="s">
        <v>307</v>
      </c>
      <c r="I17" s="219" t="s">
        <v>308</v>
      </c>
      <c r="J17" s="219" t="s">
        <v>347</v>
      </c>
    </row>
    <row r="18" ht="13.5" spans="1:10">
      <c r="A18" s="219"/>
      <c r="B18" s="219" t="s">
        <v>345</v>
      </c>
      <c r="C18" s="219" t="s">
        <v>303</v>
      </c>
      <c r="D18" s="219" t="s">
        <v>304</v>
      </c>
      <c r="E18" s="219" t="s">
        <v>348</v>
      </c>
      <c r="F18" s="219" t="s">
        <v>321</v>
      </c>
      <c r="G18" s="220">
        <v>42</v>
      </c>
      <c r="H18" s="219" t="s">
        <v>307</v>
      </c>
      <c r="I18" s="219" t="s">
        <v>308</v>
      </c>
      <c r="J18" s="219" t="s">
        <v>349</v>
      </c>
    </row>
    <row r="19" ht="27" spans="1:10">
      <c r="A19" s="219"/>
      <c r="B19" s="219" t="s">
        <v>345</v>
      </c>
      <c r="C19" s="219" t="s">
        <v>303</v>
      </c>
      <c r="D19" s="219" t="s">
        <v>310</v>
      </c>
      <c r="E19" s="219" t="s">
        <v>350</v>
      </c>
      <c r="F19" s="219" t="s">
        <v>321</v>
      </c>
      <c r="G19" s="220">
        <v>100</v>
      </c>
      <c r="H19" s="219" t="s">
        <v>312</v>
      </c>
      <c r="I19" s="219" t="s">
        <v>308</v>
      </c>
      <c r="J19" s="219" t="s">
        <v>351</v>
      </c>
    </row>
    <row r="20" ht="27" spans="1:10">
      <c r="A20" s="219"/>
      <c r="B20" s="219" t="s">
        <v>345</v>
      </c>
      <c r="C20" s="219" t="s">
        <v>303</v>
      </c>
      <c r="D20" s="219" t="s">
        <v>314</v>
      </c>
      <c r="E20" s="219" t="s">
        <v>352</v>
      </c>
      <c r="F20" s="219" t="s">
        <v>321</v>
      </c>
      <c r="G20" s="220">
        <v>1</v>
      </c>
      <c r="H20" s="219" t="s">
        <v>334</v>
      </c>
      <c r="I20" s="219" t="s">
        <v>308</v>
      </c>
      <c r="J20" s="219" t="s">
        <v>353</v>
      </c>
    </row>
    <row r="21" ht="27" spans="1:10">
      <c r="A21" s="219"/>
      <c r="B21" s="219" t="s">
        <v>345</v>
      </c>
      <c r="C21" s="219" t="s">
        <v>318</v>
      </c>
      <c r="D21" s="219" t="s">
        <v>354</v>
      </c>
      <c r="E21" s="219" t="s">
        <v>355</v>
      </c>
      <c r="F21" s="219" t="s">
        <v>321</v>
      </c>
      <c r="G21" s="219" t="s">
        <v>356</v>
      </c>
      <c r="H21" s="219" t="s">
        <v>323</v>
      </c>
      <c r="I21" s="219" t="s">
        <v>324</v>
      </c>
      <c r="J21" s="219" t="s">
        <v>357</v>
      </c>
    </row>
    <row r="22" ht="27" spans="1:10">
      <c r="A22" s="219"/>
      <c r="B22" s="219" t="s">
        <v>345</v>
      </c>
      <c r="C22" s="219" t="s">
        <v>318</v>
      </c>
      <c r="D22" s="219" t="s">
        <v>319</v>
      </c>
      <c r="E22" s="219" t="s">
        <v>358</v>
      </c>
      <c r="F22" s="219" t="s">
        <v>306</v>
      </c>
      <c r="G22" s="220">
        <v>90</v>
      </c>
      <c r="H22" s="219" t="s">
        <v>312</v>
      </c>
      <c r="I22" s="219" t="s">
        <v>308</v>
      </c>
      <c r="J22" s="219" t="s">
        <v>359</v>
      </c>
    </row>
    <row r="23" ht="27" spans="1:10">
      <c r="A23" s="219"/>
      <c r="B23" s="219" t="s">
        <v>345</v>
      </c>
      <c r="C23" s="219" t="s">
        <v>318</v>
      </c>
      <c r="D23" s="219" t="s">
        <v>339</v>
      </c>
      <c r="E23" s="219" t="s">
        <v>360</v>
      </c>
      <c r="F23" s="219" t="s">
        <v>321</v>
      </c>
      <c r="G23" s="219" t="s">
        <v>361</v>
      </c>
      <c r="H23" s="219" t="s">
        <v>323</v>
      </c>
      <c r="I23" s="219" t="s">
        <v>324</v>
      </c>
      <c r="J23" s="219" t="s">
        <v>360</v>
      </c>
    </row>
    <row r="24" ht="27" spans="1:10">
      <c r="A24" s="219"/>
      <c r="B24" s="219" t="s">
        <v>345</v>
      </c>
      <c r="C24" s="219" t="s">
        <v>325</v>
      </c>
      <c r="D24" s="219" t="s">
        <v>326</v>
      </c>
      <c r="E24" s="219" t="s">
        <v>362</v>
      </c>
      <c r="F24" s="219" t="s">
        <v>306</v>
      </c>
      <c r="G24" s="220">
        <v>90</v>
      </c>
      <c r="H24" s="219" t="s">
        <v>312</v>
      </c>
      <c r="I24" s="219" t="s">
        <v>308</v>
      </c>
      <c r="J24" s="219" t="s">
        <v>363</v>
      </c>
    </row>
    <row r="25" ht="40.5" spans="1:10">
      <c r="A25" s="219"/>
      <c r="B25" s="219" t="s">
        <v>345</v>
      </c>
      <c r="C25" s="219" t="s">
        <v>364</v>
      </c>
      <c r="D25" s="219" t="s">
        <v>365</v>
      </c>
      <c r="E25" s="219" t="s">
        <v>366</v>
      </c>
      <c r="F25" s="219" t="s">
        <v>367</v>
      </c>
      <c r="G25" s="220">
        <v>200</v>
      </c>
      <c r="H25" s="219" t="s">
        <v>368</v>
      </c>
      <c r="I25" s="219" t="s">
        <v>308</v>
      </c>
      <c r="J25" s="219" t="s">
        <v>369</v>
      </c>
    </row>
    <row r="26" ht="27" spans="1:10">
      <c r="A26" s="219" t="s">
        <v>266</v>
      </c>
      <c r="B26" s="219" t="s">
        <v>370</v>
      </c>
      <c r="C26" s="219" t="s">
        <v>303</v>
      </c>
      <c r="D26" s="219" t="s">
        <v>304</v>
      </c>
      <c r="E26" s="219" t="s">
        <v>371</v>
      </c>
      <c r="F26" s="219" t="s">
        <v>306</v>
      </c>
      <c r="G26" s="220">
        <v>8</v>
      </c>
      <c r="H26" s="219" t="s">
        <v>372</v>
      </c>
      <c r="I26" s="219" t="s">
        <v>308</v>
      </c>
      <c r="J26" s="219" t="s">
        <v>373</v>
      </c>
    </row>
    <row r="27" ht="27" spans="1:10">
      <c r="A27" s="219"/>
      <c r="B27" s="219" t="s">
        <v>370</v>
      </c>
      <c r="C27" s="219" t="s">
        <v>303</v>
      </c>
      <c r="D27" s="219" t="s">
        <v>314</v>
      </c>
      <c r="E27" s="219" t="s">
        <v>374</v>
      </c>
      <c r="F27" s="219" t="s">
        <v>321</v>
      </c>
      <c r="G27" s="220">
        <v>1</v>
      </c>
      <c r="H27" s="219" t="s">
        <v>334</v>
      </c>
      <c r="I27" s="219" t="s">
        <v>308</v>
      </c>
      <c r="J27" s="219" t="s">
        <v>375</v>
      </c>
    </row>
    <row r="28" ht="27" spans="1:10">
      <c r="A28" s="219"/>
      <c r="B28" s="219" t="s">
        <v>370</v>
      </c>
      <c r="C28" s="219" t="s">
        <v>318</v>
      </c>
      <c r="D28" s="219" t="s">
        <v>354</v>
      </c>
      <c r="E28" s="219" t="s">
        <v>376</v>
      </c>
      <c r="F28" s="219" t="s">
        <v>321</v>
      </c>
      <c r="G28" s="219" t="s">
        <v>377</v>
      </c>
      <c r="H28" s="219" t="s">
        <v>323</v>
      </c>
      <c r="I28" s="219" t="s">
        <v>324</v>
      </c>
      <c r="J28" s="219" t="s">
        <v>378</v>
      </c>
    </row>
    <row r="29" ht="27" spans="1:10">
      <c r="A29" s="219"/>
      <c r="B29" s="219" t="s">
        <v>370</v>
      </c>
      <c r="C29" s="219" t="s">
        <v>318</v>
      </c>
      <c r="D29" s="219" t="s">
        <v>319</v>
      </c>
      <c r="E29" s="219" t="s">
        <v>379</v>
      </c>
      <c r="F29" s="219" t="s">
        <v>306</v>
      </c>
      <c r="G29" s="220">
        <v>90</v>
      </c>
      <c r="H29" s="219" t="s">
        <v>312</v>
      </c>
      <c r="I29" s="219" t="s">
        <v>308</v>
      </c>
      <c r="J29" s="219" t="s">
        <v>380</v>
      </c>
    </row>
    <row r="30" ht="27" spans="1:10">
      <c r="A30" s="219"/>
      <c r="B30" s="219" t="s">
        <v>370</v>
      </c>
      <c r="C30" s="219" t="s">
        <v>318</v>
      </c>
      <c r="D30" s="219" t="s">
        <v>319</v>
      </c>
      <c r="E30" s="219" t="s">
        <v>381</v>
      </c>
      <c r="F30" s="219" t="s">
        <v>321</v>
      </c>
      <c r="G30" s="219" t="s">
        <v>382</v>
      </c>
      <c r="H30" s="219" t="s">
        <v>323</v>
      </c>
      <c r="I30" s="219" t="s">
        <v>324</v>
      </c>
      <c r="J30" s="219" t="s">
        <v>381</v>
      </c>
    </row>
    <row r="31" ht="13.5" spans="1:10">
      <c r="A31" s="219"/>
      <c r="B31" s="219" t="s">
        <v>370</v>
      </c>
      <c r="C31" s="219" t="s">
        <v>318</v>
      </c>
      <c r="D31" s="219" t="s">
        <v>339</v>
      </c>
      <c r="E31" s="219" t="s">
        <v>383</v>
      </c>
      <c r="F31" s="219" t="s">
        <v>321</v>
      </c>
      <c r="G31" s="219" t="s">
        <v>384</v>
      </c>
      <c r="H31" s="219" t="s">
        <v>323</v>
      </c>
      <c r="I31" s="219" t="s">
        <v>324</v>
      </c>
      <c r="J31" s="219" t="s">
        <v>383</v>
      </c>
    </row>
    <row r="32" ht="27" spans="1:10">
      <c r="A32" s="219"/>
      <c r="B32" s="219" t="s">
        <v>370</v>
      </c>
      <c r="C32" s="219" t="s">
        <v>325</v>
      </c>
      <c r="D32" s="219" t="s">
        <v>326</v>
      </c>
      <c r="E32" s="219" t="s">
        <v>385</v>
      </c>
      <c r="F32" s="219" t="s">
        <v>306</v>
      </c>
      <c r="G32" s="220">
        <v>90</v>
      </c>
      <c r="H32" s="219" t="s">
        <v>312</v>
      </c>
      <c r="I32" s="219" t="s">
        <v>308</v>
      </c>
      <c r="J32" s="219" t="s">
        <v>386</v>
      </c>
    </row>
    <row r="33" ht="13.5" spans="1:10">
      <c r="A33" s="219" t="s">
        <v>278</v>
      </c>
      <c r="B33" s="219" t="s">
        <v>387</v>
      </c>
      <c r="C33" s="219" t="s">
        <v>303</v>
      </c>
      <c r="D33" s="219" t="s">
        <v>304</v>
      </c>
      <c r="E33" s="219" t="s">
        <v>388</v>
      </c>
      <c r="F33" s="219" t="s">
        <v>306</v>
      </c>
      <c r="G33" s="220">
        <v>3</v>
      </c>
      <c r="H33" s="219" t="s">
        <v>372</v>
      </c>
      <c r="I33" s="219" t="s">
        <v>308</v>
      </c>
      <c r="J33" s="219" t="s">
        <v>389</v>
      </c>
    </row>
    <row r="34" ht="13.5" spans="1:10">
      <c r="A34" s="219"/>
      <c r="B34" s="219" t="s">
        <v>387</v>
      </c>
      <c r="C34" s="219" t="s">
        <v>303</v>
      </c>
      <c r="D34" s="219" t="s">
        <v>304</v>
      </c>
      <c r="E34" s="219" t="s">
        <v>390</v>
      </c>
      <c r="F34" s="219" t="s">
        <v>306</v>
      </c>
      <c r="G34" s="220">
        <v>3</v>
      </c>
      <c r="H34" s="219" t="s">
        <v>372</v>
      </c>
      <c r="I34" s="219" t="s">
        <v>308</v>
      </c>
      <c r="J34" s="219" t="s">
        <v>391</v>
      </c>
    </row>
    <row r="35" ht="13.5" spans="1:10">
      <c r="A35" s="219"/>
      <c r="B35" s="219" t="s">
        <v>387</v>
      </c>
      <c r="C35" s="219" t="s">
        <v>303</v>
      </c>
      <c r="D35" s="219" t="s">
        <v>304</v>
      </c>
      <c r="E35" s="219" t="s">
        <v>392</v>
      </c>
      <c r="F35" s="219" t="s">
        <v>306</v>
      </c>
      <c r="G35" s="220">
        <v>150</v>
      </c>
      <c r="H35" s="219" t="s">
        <v>307</v>
      </c>
      <c r="I35" s="219" t="s">
        <v>308</v>
      </c>
      <c r="J35" s="219" t="s">
        <v>393</v>
      </c>
    </row>
    <row r="36" ht="13.5" spans="1:10">
      <c r="A36" s="219"/>
      <c r="B36" s="219" t="s">
        <v>387</v>
      </c>
      <c r="C36" s="219" t="s">
        <v>303</v>
      </c>
      <c r="D36" s="219" t="s">
        <v>310</v>
      </c>
      <c r="E36" s="219" t="s">
        <v>394</v>
      </c>
      <c r="F36" s="219" t="s">
        <v>306</v>
      </c>
      <c r="G36" s="220">
        <v>95</v>
      </c>
      <c r="H36" s="219" t="s">
        <v>312</v>
      </c>
      <c r="I36" s="219" t="s">
        <v>308</v>
      </c>
      <c r="J36" s="219" t="s">
        <v>395</v>
      </c>
    </row>
    <row r="37" ht="27" spans="1:10">
      <c r="A37" s="219"/>
      <c r="B37" s="219" t="s">
        <v>387</v>
      </c>
      <c r="C37" s="219" t="s">
        <v>303</v>
      </c>
      <c r="D37" s="219" t="s">
        <v>310</v>
      </c>
      <c r="E37" s="219" t="s">
        <v>396</v>
      </c>
      <c r="F37" s="219" t="s">
        <v>306</v>
      </c>
      <c r="G37" s="220">
        <v>90</v>
      </c>
      <c r="H37" s="219" t="s">
        <v>312</v>
      </c>
      <c r="I37" s="219" t="s">
        <v>308</v>
      </c>
      <c r="J37" s="219" t="s">
        <v>397</v>
      </c>
    </row>
    <row r="38" ht="27" spans="1:10">
      <c r="A38" s="219"/>
      <c r="B38" s="219" t="s">
        <v>387</v>
      </c>
      <c r="C38" s="219" t="s">
        <v>318</v>
      </c>
      <c r="D38" s="219" t="s">
        <v>319</v>
      </c>
      <c r="E38" s="219" t="s">
        <v>398</v>
      </c>
      <c r="F38" s="219" t="s">
        <v>321</v>
      </c>
      <c r="G38" s="219" t="s">
        <v>399</v>
      </c>
      <c r="H38" s="219" t="s">
        <v>323</v>
      </c>
      <c r="I38" s="219" t="s">
        <v>324</v>
      </c>
      <c r="J38" s="219" t="s">
        <v>400</v>
      </c>
    </row>
    <row r="39" ht="13.5" spans="1:10">
      <c r="A39" s="219"/>
      <c r="B39" s="219" t="s">
        <v>387</v>
      </c>
      <c r="C39" s="219" t="s">
        <v>318</v>
      </c>
      <c r="D39" s="219" t="s">
        <v>319</v>
      </c>
      <c r="E39" s="219" t="s">
        <v>401</v>
      </c>
      <c r="F39" s="219" t="s">
        <v>321</v>
      </c>
      <c r="G39" s="219" t="s">
        <v>402</v>
      </c>
      <c r="H39" s="219" t="s">
        <v>323</v>
      </c>
      <c r="I39" s="219" t="s">
        <v>324</v>
      </c>
      <c r="J39" s="219" t="s">
        <v>401</v>
      </c>
    </row>
    <row r="40" ht="13.5" spans="1:10">
      <c r="A40" s="219"/>
      <c r="B40" s="219" t="s">
        <v>387</v>
      </c>
      <c r="C40" s="219" t="s">
        <v>325</v>
      </c>
      <c r="D40" s="219" t="s">
        <v>326</v>
      </c>
      <c r="E40" s="219" t="s">
        <v>403</v>
      </c>
      <c r="F40" s="219" t="s">
        <v>306</v>
      </c>
      <c r="G40" s="220">
        <v>95</v>
      </c>
      <c r="H40" s="219" t="s">
        <v>312</v>
      </c>
      <c r="I40" s="219" t="s">
        <v>308</v>
      </c>
      <c r="J40" s="219" t="s">
        <v>403</v>
      </c>
    </row>
    <row r="41" ht="27" spans="1:10">
      <c r="A41" s="219" t="s">
        <v>282</v>
      </c>
      <c r="B41" s="219" t="s">
        <v>404</v>
      </c>
      <c r="C41" s="219" t="s">
        <v>303</v>
      </c>
      <c r="D41" s="219" t="s">
        <v>304</v>
      </c>
      <c r="E41" s="219" t="s">
        <v>405</v>
      </c>
      <c r="F41" s="219" t="s">
        <v>321</v>
      </c>
      <c r="G41" s="220">
        <v>17</v>
      </c>
      <c r="H41" s="219" t="s">
        <v>307</v>
      </c>
      <c r="I41" s="219" t="s">
        <v>308</v>
      </c>
      <c r="J41" s="219" t="s">
        <v>406</v>
      </c>
    </row>
    <row r="42" ht="27" spans="1:10">
      <c r="A42" s="219"/>
      <c r="B42" s="219" t="s">
        <v>404</v>
      </c>
      <c r="C42" s="219" t="s">
        <v>303</v>
      </c>
      <c r="D42" s="219" t="s">
        <v>310</v>
      </c>
      <c r="E42" s="219" t="s">
        <v>407</v>
      </c>
      <c r="F42" s="219" t="s">
        <v>321</v>
      </c>
      <c r="G42" s="219" t="s">
        <v>408</v>
      </c>
      <c r="H42" s="219" t="s">
        <v>323</v>
      </c>
      <c r="I42" s="219" t="s">
        <v>324</v>
      </c>
      <c r="J42" s="219" t="s">
        <v>409</v>
      </c>
    </row>
    <row r="43" ht="27" spans="1:10">
      <c r="A43" s="219"/>
      <c r="B43" s="219" t="s">
        <v>404</v>
      </c>
      <c r="C43" s="219" t="s">
        <v>303</v>
      </c>
      <c r="D43" s="219" t="s">
        <v>314</v>
      </c>
      <c r="E43" s="219" t="s">
        <v>410</v>
      </c>
      <c r="F43" s="219" t="s">
        <v>321</v>
      </c>
      <c r="G43" s="220">
        <v>1</v>
      </c>
      <c r="H43" s="219" t="s">
        <v>334</v>
      </c>
      <c r="I43" s="219" t="s">
        <v>308</v>
      </c>
      <c r="J43" s="219" t="s">
        <v>411</v>
      </c>
    </row>
    <row r="44" ht="27" spans="1:10">
      <c r="A44" s="219"/>
      <c r="B44" s="219" t="s">
        <v>404</v>
      </c>
      <c r="C44" s="219" t="s">
        <v>318</v>
      </c>
      <c r="D44" s="219" t="s">
        <v>319</v>
      </c>
      <c r="E44" s="219" t="s">
        <v>412</v>
      </c>
      <c r="F44" s="219" t="s">
        <v>306</v>
      </c>
      <c r="G44" s="220">
        <v>85</v>
      </c>
      <c r="H44" s="219" t="s">
        <v>312</v>
      </c>
      <c r="I44" s="219" t="s">
        <v>308</v>
      </c>
      <c r="J44" s="219" t="s">
        <v>413</v>
      </c>
    </row>
    <row r="45" ht="27" spans="1:10">
      <c r="A45" s="219"/>
      <c r="B45" s="219" t="s">
        <v>404</v>
      </c>
      <c r="C45" s="219" t="s">
        <v>318</v>
      </c>
      <c r="D45" s="219" t="s">
        <v>339</v>
      </c>
      <c r="E45" s="219" t="s">
        <v>414</v>
      </c>
      <c r="F45" s="219" t="s">
        <v>306</v>
      </c>
      <c r="G45" s="220">
        <v>85</v>
      </c>
      <c r="H45" s="219" t="s">
        <v>312</v>
      </c>
      <c r="I45" s="219" t="s">
        <v>308</v>
      </c>
      <c r="J45" s="219" t="s">
        <v>415</v>
      </c>
    </row>
    <row r="46" ht="45" customHeight="1" spans="1:10">
      <c r="A46" s="219"/>
      <c r="B46" s="219" t="s">
        <v>404</v>
      </c>
      <c r="C46" s="219" t="s">
        <v>325</v>
      </c>
      <c r="D46" s="219" t="s">
        <v>326</v>
      </c>
      <c r="E46" s="219" t="s">
        <v>416</v>
      </c>
      <c r="F46" s="219" t="s">
        <v>306</v>
      </c>
      <c r="G46" s="220">
        <v>90</v>
      </c>
      <c r="H46" s="219" t="s">
        <v>312</v>
      </c>
      <c r="I46" s="219" t="s">
        <v>308</v>
      </c>
      <c r="J46" s="219" t="s">
        <v>417</v>
      </c>
    </row>
    <row r="47" ht="13.5" spans="1:10">
      <c r="A47" s="219" t="s">
        <v>268</v>
      </c>
      <c r="B47" s="219" t="s">
        <v>418</v>
      </c>
      <c r="C47" s="219" t="s">
        <v>303</v>
      </c>
      <c r="D47" s="219" t="s">
        <v>304</v>
      </c>
      <c r="E47" s="219" t="s">
        <v>419</v>
      </c>
      <c r="F47" s="219" t="s">
        <v>321</v>
      </c>
      <c r="G47" s="220">
        <v>3</v>
      </c>
      <c r="H47" s="219" t="s">
        <v>307</v>
      </c>
      <c r="I47" s="219" t="s">
        <v>308</v>
      </c>
      <c r="J47" s="219" t="s">
        <v>420</v>
      </c>
    </row>
    <row r="48" ht="27" spans="1:10">
      <c r="A48" s="219"/>
      <c r="B48" s="219" t="s">
        <v>418</v>
      </c>
      <c r="C48" s="219" t="s">
        <v>303</v>
      </c>
      <c r="D48" s="219" t="s">
        <v>310</v>
      </c>
      <c r="E48" s="219" t="s">
        <v>421</v>
      </c>
      <c r="F48" s="219" t="s">
        <v>306</v>
      </c>
      <c r="G48" s="220">
        <v>90</v>
      </c>
      <c r="H48" s="219" t="s">
        <v>312</v>
      </c>
      <c r="I48" s="219" t="s">
        <v>308</v>
      </c>
      <c r="J48" s="219" t="s">
        <v>422</v>
      </c>
    </row>
    <row r="49" ht="27" spans="1:14">
      <c r="A49" s="219"/>
      <c r="B49" s="219" t="s">
        <v>418</v>
      </c>
      <c r="C49" s="219" t="s">
        <v>303</v>
      </c>
      <c r="D49" s="219" t="s">
        <v>314</v>
      </c>
      <c r="E49" s="219" t="s">
        <v>374</v>
      </c>
      <c r="F49" s="219" t="s">
        <v>321</v>
      </c>
      <c r="G49" s="220">
        <v>1</v>
      </c>
      <c r="H49" s="219" t="s">
        <v>334</v>
      </c>
      <c r="I49" s="219" t="s">
        <v>308</v>
      </c>
      <c r="J49" s="219" t="s">
        <v>423</v>
      </c>
    </row>
    <row r="50" ht="27" spans="1:14">
      <c r="A50" s="219"/>
      <c r="B50" s="219" t="s">
        <v>418</v>
      </c>
      <c r="C50" s="219" t="s">
        <v>318</v>
      </c>
      <c r="D50" s="219" t="s">
        <v>319</v>
      </c>
      <c r="E50" s="219" t="s">
        <v>424</v>
      </c>
      <c r="F50" s="219" t="s">
        <v>321</v>
      </c>
      <c r="G50" s="219" t="s">
        <v>425</v>
      </c>
      <c r="H50" s="219" t="s">
        <v>323</v>
      </c>
      <c r="I50" s="219" t="s">
        <v>324</v>
      </c>
      <c r="J50" s="219" t="s">
        <v>426</v>
      </c>
    </row>
    <row r="51" ht="27" spans="1:14">
      <c r="A51" s="219"/>
      <c r="B51" s="219" t="s">
        <v>418</v>
      </c>
      <c r="C51" s="219" t="s">
        <v>318</v>
      </c>
      <c r="D51" s="219" t="s">
        <v>319</v>
      </c>
      <c r="E51" s="219" t="s">
        <v>427</v>
      </c>
      <c r="F51" s="219" t="s">
        <v>321</v>
      </c>
      <c r="G51" s="219" t="s">
        <v>428</v>
      </c>
      <c r="H51" s="219" t="s">
        <v>323</v>
      </c>
      <c r="I51" s="219" t="s">
        <v>324</v>
      </c>
      <c r="J51" s="219" t="s">
        <v>427</v>
      </c>
    </row>
    <row r="52" ht="13.5" spans="1:14">
      <c r="A52" s="219"/>
      <c r="B52" s="219" t="s">
        <v>418</v>
      </c>
      <c r="C52" s="219" t="s">
        <v>318</v>
      </c>
      <c r="D52" s="219" t="s">
        <v>319</v>
      </c>
      <c r="E52" s="219" t="s">
        <v>429</v>
      </c>
      <c r="F52" s="219" t="s">
        <v>321</v>
      </c>
      <c r="G52" s="219" t="s">
        <v>430</v>
      </c>
      <c r="H52" s="219" t="s">
        <v>323</v>
      </c>
      <c r="I52" s="219" t="s">
        <v>324</v>
      </c>
      <c r="J52" s="219" t="s">
        <v>429</v>
      </c>
    </row>
    <row r="53" ht="27" spans="1:14">
      <c r="A53" s="219"/>
      <c r="B53" s="219" t="s">
        <v>418</v>
      </c>
      <c r="C53" s="219" t="s">
        <v>325</v>
      </c>
      <c r="D53" s="219" t="s">
        <v>326</v>
      </c>
      <c r="E53" s="219" t="s">
        <v>431</v>
      </c>
      <c r="F53" s="219" t="s">
        <v>306</v>
      </c>
      <c r="G53" s="220">
        <v>90</v>
      </c>
      <c r="H53" s="219" t="s">
        <v>312</v>
      </c>
      <c r="I53" s="219" t="s">
        <v>308</v>
      </c>
      <c r="J53" s="219" t="s">
        <v>432</v>
      </c>
    </row>
    <row r="54" ht="27" spans="1:14">
      <c r="A54" s="219" t="s">
        <v>272</v>
      </c>
      <c r="B54" s="219" t="s">
        <v>433</v>
      </c>
      <c r="C54" s="219" t="s">
        <v>303</v>
      </c>
      <c r="D54" s="219" t="s">
        <v>304</v>
      </c>
      <c r="E54" s="219" t="s">
        <v>434</v>
      </c>
      <c r="F54" s="219" t="s">
        <v>321</v>
      </c>
      <c r="G54" s="220">
        <v>17</v>
      </c>
      <c r="H54" s="219" t="s">
        <v>307</v>
      </c>
      <c r="I54" s="219" t="s">
        <v>308</v>
      </c>
      <c r="J54" s="219" t="s">
        <v>406</v>
      </c>
    </row>
    <row r="55" ht="27" spans="1:14">
      <c r="A55" s="219"/>
      <c r="B55" s="219" t="s">
        <v>433</v>
      </c>
      <c r="C55" s="219" t="s">
        <v>303</v>
      </c>
      <c r="D55" s="219" t="s">
        <v>314</v>
      </c>
      <c r="E55" s="219" t="s">
        <v>435</v>
      </c>
      <c r="F55" s="219" t="s">
        <v>321</v>
      </c>
      <c r="G55" s="220">
        <v>1</v>
      </c>
      <c r="H55" s="219" t="s">
        <v>334</v>
      </c>
      <c r="I55" s="219" t="s">
        <v>308</v>
      </c>
      <c r="J55" s="219" t="s">
        <v>436</v>
      </c>
    </row>
    <row r="56" ht="27" spans="1:14">
      <c r="A56" s="219"/>
      <c r="B56" s="219" t="s">
        <v>433</v>
      </c>
      <c r="C56" s="219" t="s">
        <v>303</v>
      </c>
      <c r="D56" s="219" t="s">
        <v>314</v>
      </c>
      <c r="E56" s="219" t="s">
        <v>437</v>
      </c>
      <c r="F56" s="219" t="s">
        <v>321</v>
      </c>
      <c r="G56" s="220">
        <v>100</v>
      </c>
      <c r="H56" s="219" t="s">
        <v>312</v>
      </c>
      <c r="I56" s="219" t="s">
        <v>308</v>
      </c>
      <c r="J56" s="219" t="s">
        <v>438</v>
      </c>
    </row>
    <row r="57" ht="27" spans="1:14">
      <c r="A57" s="219"/>
      <c r="B57" s="219" t="s">
        <v>433</v>
      </c>
      <c r="C57" s="219" t="s">
        <v>318</v>
      </c>
      <c r="D57" s="219" t="s">
        <v>354</v>
      </c>
      <c r="E57" s="219" t="s">
        <v>439</v>
      </c>
      <c r="F57" s="219" t="s">
        <v>321</v>
      </c>
      <c r="G57" s="219" t="s">
        <v>440</v>
      </c>
      <c r="H57" s="219" t="s">
        <v>323</v>
      </c>
      <c r="I57" s="219" t="s">
        <v>324</v>
      </c>
      <c r="J57" s="219" t="s">
        <v>441</v>
      </c>
    </row>
    <row r="58" ht="27" spans="1:14">
      <c r="A58" s="219"/>
      <c r="B58" s="219" t="s">
        <v>433</v>
      </c>
      <c r="C58" s="219" t="s">
        <v>318</v>
      </c>
      <c r="D58" s="219" t="s">
        <v>319</v>
      </c>
      <c r="E58" s="219" t="s">
        <v>442</v>
      </c>
      <c r="F58" s="219" t="s">
        <v>306</v>
      </c>
      <c r="G58" s="220">
        <v>90</v>
      </c>
      <c r="H58" s="219" t="s">
        <v>312</v>
      </c>
      <c r="I58" s="219" t="s">
        <v>308</v>
      </c>
      <c r="J58" s="219" t="s">
        <v>443</v>
      </c>
    </row>
    <row r="59" ht="27" spans="1:14">
      <c r="A59" s="219"/>
      <c r="B59" s="219" t="s">
        <v>433</v>
      </c>
      <c r="C59" s="219" t="s">
        <v>318</v>
      </c>
      <c r="D59" s="219" t="s">
        <v>319</v>
      </c>
      <c r="E59" s="219" t="s">
        <v>444</v>
      </c>
      <c r="F59" s="219" t="s">
        <v>321</v>
      </c>
      <c r="G59" s="219" t="s">
        <v>445</v>
      </c>
      <c r="H59" s="219" t="s">
        <v>323</v>
      </c>
      <c r="I59" s="219" t="s">
        <v>324</v>
      </c>
      <c r="J59" s="219" t="s">
        <v>446</v>
      </c>
    </row>
    <row r="60" ht="27" spans="1:14">
      <c r="A60" s="219"/>
      <c r="B60" s="219" t="s">
        <v>433</v>
      </c>
      <c r="C60" s="219" t="s">
        <v>318</v>
      </c>
      <c r="D60" s="219" t="s">
        <v>339</v>
      </c>
      <c r="E60" s="219" t="s">
        <v>447</v>
      </c>
      <c r="F60" s="219" t="s">
        <v>321</v>
      </c>
      <c r="G60" s="219" t="s">
        <v>448</v>
      </c>
      <c r="H60" s="219" t="s">
        <v>323</v>
      </c>
      <c r="I60" s="219" t="s">
        <v>324</v>
      </c>
      <c r="J60" s="219" t="s">
        <v>446</v>
      </c>
    </row>
    <row r="61" ht="27" spans="1:14">
      <c r="A61" s="219"/>
      <c r="B61" s="219" t="s">
        <v>433</v>
      </c>
      <c r="C61" s="219" t="s">
        <v>325</v>
      </c>
      <c r="D61" s="219" t="s">
        <v>326</v>
      </c>
      <c r="E61" s="219" t="s">
        <v>449</v>
      </c>
      <c r="F61" s="219" t="s">
        <v>306</v>
      </c>
      <c r="G61" s="220">
        <v>90</v>
      </c>
      <c r="H61" s="219" t="s">
        <v>312</v>
      </c>
      <c r="I61" s="219" t="s">
        <v>308</v>
      </c>
      <c r="J61" s="219" t="s">
        <v>450</v>
      </c>
    </row>
    <row r="62" ht="13.5" spans="1:14">
      <c r="A62" s="219" t="s">
        <v>287</v>
      </c>
      <c r="B62" s="219" t="s">
        <v>451</v>
      </c>
      <c r="C62" s="219" t="s">
        <v>303</v>
      </c>
      <c r="D62" s="219" t="s">
        <v>304</v>
      </c>
      <c r="E62" s="219" t="s">
        <v>452</v>
      </c>
      <c r="F62" s="219" t="s">
        <v>321</v>
      </c>
      <c r="G62" s="219">
        <v>2</v>
      </c>
      <c r="H62" s="219" t="s">
        <v>307</v>
      </c>
      <c r="I62" s="219" t="s">
        <v>308</v>
      </c>
      <c r="J62" s="219" t="s">
        <v>453</v>
      </c>
      <c r="K62" s="112"/>
      <c r="L62" s="112"/>
      <c r="M62" s="112"/>
      <c r="N62" s="112"/>
    </row>
    <row r="63" ht="27" spans="1:14">
      <c r="A63" s="219"/>
      <c r="B63" s="219"/>
      <c r="C63" s="219" t="s">
        <v>303</v>
      </c>
      <c r="D63" s="219" t="s">
        <v>310</v>
      </c>
      <c r="E63" s="219" t="s">
        <v>454</v>
      </c>
      <c r="F63" s="219" t="s">
        <v>321</v>
      </c>
      <c r="G63" s="219">
        <v>100</v>
      </c>
      <c r="H63" s="219" t="s">
        <v>312</v>
      </c>
      <c r="I63" s="219" t="s">
        <v>308</v>
      </c>
      <c r="J63" s="219" t="s">
        <v>455</v>
      </c>
      <c r="K63" s="112"/>
      <c r="L63" s="112"/>
      <c r="M63" s="112"/>
      <c r="N63" s="112"/>
    </row>
    <row r="64" ht="40.5" spans="1:14">
      <c r="A64" s="219"/>
      <c r="B64" s="219"/>
      <c r="C64" s="219" t="s">
        <v>318</v>
      </c>
      <c r="D64" s="219" t="s">
        <v>319</v>
      </c>
      <c r="E64" s="219" t="s">
        <v>456</v>
      </c>
      <c r="F64" s="219" t="s">
        <v>321</v>
      </c>
      <c r="G64" s="219" t="s">
        <v>356</v>
      </c>
      <c r="H64" s="219" t="s">
        <v>323</v>
      </c>
      <c r="I64" s="219" t="s">
        <v>324</v>
      </c>
      <c r="J64" s="219" t="s">
        <v>457</v>
      </c>
      <c r="K64" s="112"/>
      <c r="L64" s="112"/>
      <c r="M64" s="112"/>
      <c r="N64" s="112"/>
    </row>
    <row r="65" ht="27" spans="1:14">
      <c r="A65" s="219"/>
      <c r="B65" s="219"/>
      <c r="C65" s="219" t="s">
        <v>325</v>
      </c>
      <c r="D65" s="219" t="s">
        <v>326</v>
      </c>
      <c r="E65" s="219" t="s">
        <v>416</v>
      </c>
      <c r="F65" s="219" t="s">
        <v>306</v>
      </c>
      <c r="G65" s="220">
        <v>95</v>
      </c>
      <c r="H65" s="219" t="s">
        <v>312</v>
      </c>
      <c r="I65" s="219" t="s">
        <v>308</v>
      </c>
      <c r="J65" s="219" t="s">
        <v>458</v>
      </c>
      <c r="K65" s="112"/>
      <c r="L65" s="112"/>
      <c r="M65" s="112"/>
      <c r="N65" s="112"/>
    </row>
    <row r="66" ht="27" spans="1:14">
      <c r="A66" s="219" t="s">
        <v>289</v>
      </c>
      <c r="B66" s="219" t="s">
        <v>459</v>
      </c>
      <c r="C66" s="219" t="s">
        <v>303</v>
      </c>
      <c r="D66" s="219" t="s">
        <v>304</v>
      </c>
      <c r="E66" s="219" t="s">
        <v>460</v>
      </c>
      <c r="F66" s="219" t="s">
        <v>306</v>
      </c>
      <c r="G66" s="220">
        <v>39</v>
      </c>
      <c r="H66" s="219" t="s">
        <v>461</v>
      </c>
      <c r="I66" s="219" t="s">
        <v>308</v>
      </c>
      <c r="J66" s="219" t="s">
        <v>462</v>
      </c>
      <c r="K66" s="112"/>
      <c r="L66" s="112"/>
      <c r="M66" s="112"/>
      <c r="N66" s="112"/>
    </row>
    <row r="67" ht="40.5" spans="1:14">
      <c r="A67" s="219"/>
      <c r="B67" s="219"/>
      <c r="C67" s="219" t="s">
        <v>303</v>
      </c>
      <c r="D67" s="219" t="s">
        <v>310</v>
      </c>
      <c r="E67" s="219" t="s">
        <v>463</v>
      </c>
      <c r="F67" s="221" t="s">
        <v>321</v>
      </c>
      <c r="G67" s="220">
        <v>100</v>
      </c>
      <c r="H67" s="219" t="s">
        <v>312</v>
      </c>
      <c r="I67" s="219" t="s">
        <v>308</v>
      </c>
      <c r="J67" s="219" t="s">
        <v>464</v>
      </c>
      <c r="K67" s="112"/>
      <c r="L67" s="112"/>
      <c r="M67" s="112"/>
      <c r="N67" s="112"/>
    </row>
    <row r="68" ht="27" spans="1:14">
      <c r="A68" s="219"/>
      <c r="B68" s="219"/>
      <c r="C68" s="219" t="s">
        <v>318</v>
      </c>
      <c r="D68" s="219" t="s">
        <v>354</v>
      </c>
      <c r="E68" s="219" t="s">
        <v>465</v>
      </c>
      <c r="F68" s="219" t="s">
        <v>306</v>
      </c>
      <c r="G68" s="220">
        <v>662</v>
      </c>
      <c r="H68" s="219" t="s">
        <v>466</v>
      </c>
      <c r="I68" s="219" t="s">
        <v>308</v>
      </c>
      <c r="J68" s="219" t="s">
        <v>467</v>
      </c>
      <c r="K68" s="112"/>
      <c r="L68" s="112"/>
      <c r="M68" s="112"/>
      <c r="N68" s="112"/>
    </row>
    <row r="69" ht="27" spans="1:14">
      <c r="A69" s="219"/>
      <c r="B69" s="219"/>
      <c r="C69" s="219" t="s">
        <v>318</v>
      </c>
      <c r="D69" s="219" t="s">
        <v>319</v>
      </c>
      <c r="E69" s="219" t="s">
        <v>468</v>
      </c>
      <c r="F69" s="219" t="s">
        <v>306</v>
      </c>
      <c r="G69" s="220">
        <v>39</v>
      </c>
      <c r="H69" s="219" t="s">
        <v>307</v>
      </c>
      <c r="I69" s="219" t="s">
        <v>308</v>
      </c>
      <c r="J69" s="219" t="s">
        <v>469</v>
      </c>
      <c r="K69" s="112"/>
      <c r="L69" s="112"/>
      <c r="M69" s="112"/>
      <c r="N69" s="112"/>
    </row>
    <row r="70" ht="27" spans="1:14">
      <c r="A70" s="219"/>
      <c r="B70" s="219"/>
      <c r="C70" s="219" t="s">
        <v>325</v>
      </c>
      <c r="D70" s="219" t="s">
        <v>326</v>
      </c>
      <c r="E70" s="222" t="s">
        <v>470</v>
      </c>
      <c r="F70" s="219" t="s">
        <v>306</v>
      </c>
      <c r="G70" s="223">
        <v>80</v>
      </c>
      <c r="H70" s="221" t="s">
        <v>312</v>
      </c>
      <c r="I70" s="219" t="s">
        <v>308</v>
      </c>
      <c r="J70" s="219" t="s">
        <v>470</v>
      </c>
      <c r="K70" s="112"/>
      <c r="L70" s="112"/>
      <c r="M70" s="112"/>
      <c r="N70" s="112"/>
    </row>
    <row r="71" ht="27" spans="1:14">
      <c r="A71" s="219"/>
      <c r="B71" s="219"/>
      <c r="C71" s="219" t="s">
        <v>325</v>
      </c>
      <c r="D71" s="219" t="s">
        <v>326</v>
      </c>
      <c r="E71" s="222" t="s">
        <v>471</v>
      </c>
      <c r="F71" s="219" t="s">
        <v>306</v>
      </c>
      <c r="G71" s="223">
        <v>80</v>
      </c>
      <c r="H71" s="221" t="s">
        <v>312</v>
      </c>
      <c r="I71" s="219" t="s">
        <v>308</v>
      </c>
      <c r="J71" s="219" t="s">
        <v>471</v>
      </c>
      <c r="K71" s="112"/>
      <c r="L71" s="112"/>
      <c r="M71" s="112"/>
      <c r="N71" s="112"/>
    </row>
  </sheetData>
  <mergeCells count="22">
    <mergeCell ref="A2:J2"/>
    <mergeCell ref="A3:H3"/>
    <mergeCell ref="A6:A10"/>
    <mergeCell ref="A11:A16"/>
    <mergeCell ref="A17:A25"/>
    <mergeCell ref="A26:A32"/>
    <mergeCell ref="A33:A40"/>
    <mergeCell ref="A41:A46"/>
    <mergeCell ref="A47:A53"/>
    <mergeCell ref="A54:A61"/>
    <mergeCell ref="A62:A65"/>
    <mergeCell ref="A66:A71"/>
    <mergeCell ref="B6:B10"/>
    <mergeCell ref="B11:B16"/>
    <mergeCell ref="B17:B25"/>
    <mergeCell ref="B26:B32"/>
    <mergeCell ref="B33:B40"/>
    <mergeCell ref="B41:B46"/>
    <mergeCell ref="B47:B53"/>
    <mergeCell ref="B54:B61"/>
    <mergeCell ref="B62:B65"/>
    <mergeCell ref="B66:B7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topLeftCell="A74" workbookViewId="0">
      <selection activeCell="F76" sqref="F76:F78"/>
    </sheetView>
  </sheetViews>
  <sheetFormatPr defaultColWidth="8.57142857142857" defaultRowHeight="14.25" customHeight="1"/>
  <cols>
    <col min="1" max="1" width="14.1428571428571" style="118" customWidth="1"/>
    <col min="2" max="2" width="33.2857142857143" style="118" customWidth="1"/>
    <col min="3" max="3" width="34.1428571428571" style="118" customWidth="1"/>
    <col min="4" max="4" width="20.1428571428571" style="118" customWidth="1"/>
    <col min="5" max="5" width="30.5714285714286" style="118" customWidth="1"/>
    <col min="6" max="7" width="20.1428571428571" style="118" customWidth="1"/>
    <col min="8" max="8" width="39.4285714285714" style="118" customWidth="1"/>
    <col min="9" max="9" width="22.2857142857143" style="118" customWidth="1"/>
    <col min="10" max="12" width="20.1428571428571" style="118" customWidth="1"/>
    <col min="13" max="13" width="24" style="118" customWidth="1"/>
    <col min="14" max="14" width="20.1428571428571" style="118" customWidth="1"/>
    <col min="15" max="16384" width="8.57142857142857" style="85" customWidth="1"/>
  </cols>
  <sheetData>
    <row r="1" s="85" customFormat="1" customHeight="1" spans="1:14">
      <c r="A1" s="175" t="s">
        <v>472</v>
      </c>
      <c r="B1" s="176"/>
      <c r="C1" s="176"/>
      <c r="D1" s="176"/>
      <c r="E1" s="176"/>
      <c r="F1" s="176"/>
      <c r="G1" s="176"/>
      <c r="H1" s="176"/>
      <c r="I1" s="176"/>
      <c r="J1" s="176"/>
      <c r="K1" s="176"/>
      <c r="L1" s="176"/>
      <c r="M1" s="177"/>
      <c r="N1" s="118"/>
    </row>
    <row r="2" s="85" customFormat="1" ht="44" customHeight="1" spans="1:14">
      <c r="A2" s="158" t="s">
        <v>473</v>
      </c>
      <c r="B2" s="158"/>
      <c r="C2" s="158"/>
      <c r="D2" s="158"/>
      <c r="E2" s="158"/>
      <c r="F2" s="158"/>
      <c r="G2" s="158"/>
      <c r="H2" s="158"/>
      <c r="I2" s="158"/>
      <c r="J2" s="158"/>
      <c r="K2" s="158"/>
      <c r="L2" s="158"/>
      <c r="M2" s="158"/>
      <c r="N2" s="118"/>
    </row>
    <row r="3" s="85" customFormat="1" ht="30" customHeight="1" spans="1:14">
      <c r="A3" s="178" t="s">
        <v>474</v>
      </c>
      <c r="B3" s="179" t="s">
        <v>42</v>
      </c>
      <c r="C3" s="180"/>
      <c r="D3" s="180"/>
      <c r="E3" s="180"/>
      <c r="F3" s="180"/>
      <c r="G3" s="180"/>
      <c r="H3" s="180"/>
      <c r="I3" s="180"/>
      <c r="J3" s="180"/>
      <c r="K3" s="180"/>
      <c r="L3" s="180"/>
      <c r="M3" s="181"/>
      <c r="N3" s="118"/>
    </row>
    <row r="4" s="85" customFormat="1" ht="32.25" customHeight="1" spans="1:14">
      <c r="A4" s="71" t="s">
        <v>1</v>
      </c>
      <c r="B4" s="72"/>
      <c r="C4" s="72"/>
      <c r="D4" s="72"/>
      <c r="E4" s="72"/>
      <c r="F4" s="72"/>
      <c r="G4" s="72"/>
      <c r="H4" s="72"/>
      <c r="I4" s="72"/>
      <c r="J4" s="72"/>
      <c r="K4" s="72"/>
      <c r="L4" s="73"/>
      <c r="M4" s="178" t="s">
        <v>475</v>
      </c>
      <c r="N4" s="118"/>
    </row>
    <row r="5" s="85" customFormat="1" ht="169" customHeight="1" spans="1:14">
      <c r="A5" s="95" t="s">
        <v>476</v>
      </c>
      <c r="B5" s="182" t="s">
        <v>477</v>
      </c>
      <c r="C5" s="183" t="s">
        <v>478</v>
      </c>
      <c r="D5" s="184"/>
      <c r="E5" s="184"/>
      <c r="F5" s="184"/>
      <c r="G5" s="184"/>
      <c r="H5" s="184"/>
      <c r="I5" s="185"/>
      <c r="J5" s="185"/>
      <c r="K5" s="185"/>
      <c r="L5" s="186"/>
      <c r="M5" s="187" t="s">
        <v>479</v>
      </c>
      <c r="N5" s="118"/>
    </row>
    <row r="6" s="85" customFormat="1" ht="177" customHeight="1" spans="1:14">
      <c r="A6" s="188"/>
      <c r="B6" s="160" t="s">
        <v>480</v>
      </c>
      <c r="C6" s="189" t="s">
        <v>481</v>
      </c>
      <c r="D6" s="190"/>
      <c r="E6" s="190"/>
      <c r="F6" s="190"/>
      <c r="G6" s="190"/>
      <c r="H6" s="190"/>
      <c r="I6" s="191"/>
      <c r="J6" s="191"/>
      <c r="K6" s="191"/>
      <c r="L6" s="192"/>
      <c r="M6" s="193" t="s">
        <v>482</v>
      </c>
      <c r="N6" s="118"/>
    </row>
    <row r="7" s="85" customFormat="1" ht="195" customHeight="1" spans="1:14">
      <c r="A7" s="194" t="s">
        <v>483</v>
      </c>
      <c r="B7" s="122" t="s">
        <v>484</v>
      </c>
      <c r="C7" s="195" t="s">
        <v>485</v>
      </c>
      <c r="D7" s="195"/>
      <c r="E7" s="195"/>
      <c r="F7" s="195"/>
      <c r="G7" s="195"/>
      <c r="H7" s="195"/>
      <c r="I7" s="195"/>
      <c r="J7" s="195"/>
      <c r="K7" s="195"/>
      <c r="L7" s="195"/>
      <c r="M7" s="196" t="s">
        <v>486</v>
      </c>
      <c r="N7" s="118"/>
    </row>
    <row r="8" s="85" customFormat="1" ht="32.25" customHeight="1" spans="1:14">
      <c r="A8" s="197" t="s">
        <v>487</v>
      </c>
      <c r="B8" s="197"/>
      <c r="C8" s="197"/>
      <c r="D8" s="197"/>
      <c r="E8" s="197"/>
      <c r="F8" s="197"/>
      <c r="G8" s="197"/>
      <c r="H8" s="197"/>
      <c r="I8" s="197"/>
      <c r="J8" s="197"/>
      <c r="K8" s="197"/>
      <c r="L8" s="197"/>
      <c r="M8" s="197"/>
      <c r="N8" s="118"/>
    </row>
    <row r="9" s="85" customFormat="1" ht="32.25" customHeight="1" spans="1:14">
      <c r="A9" s="194" t="s">
        <v>488</v>
      </c>
      <c r="B9" s="194"/>
      <c r="C9" s="122" t="s">
        <v>489</v>
      </c>
      <c r="D9" s="122"/>
      <c r="E9" s="122"/>
      <c r="F9" s="122" t="s">
        <v>490</v>
      </c>
      <c r="G9" s="122"/>
      <c r="H9" s="122" t="s">
        <v>491</v>
      </c>
      <c r="I9" s="122"/>
      <c r="J9" s="122"/>
      <c r="K9" s="122" t="s">
        <v>492</v>
      </c>
      <c r="L9" s="122"/>
      <c r="M9" s="122"/>
      <c r="N9" s="118"/>
    </row>
    <row r="10" s="85" customFormat="1" ht="32.25" customHeight="1" spans="1:14">
      <c r="A10" s="194"/>
      <c r="B10" s="194"/>
      <c r="C10" s="122"/>
      <c r="D10" s="122"/>
      <c r="E10" s="122"/>
      <c r="F10" s="122"/>
      <c r="G10" s="122"/>
      <c r="H10" s="194" t="s">
        <v>493</v>
      </c>
      <c r="I10" s="122" t="s">
        <v>494</v>
      </c>
      <c r="J10" s="122" t="s">
        <v>495</v>
      </c>
      <c r="K10" s="122" t="s">
        <v>493</v>
      </c>
      <c r="L10" s="194" t="s">
        <v>494</v>
      </c>
      <c r="M10" s="194" t="s">
        <v>495</v>
      </c>
      <c r="N10" s="118"/>
    </row>
    <row r="11" s="85" customFormat="1" ht="27" customHeight="1" spans="1:14">
      <c r="A11" s="198" t="s">
        <v>26</v>
      </c>
      <c r="B11" s="198"/>
      <c r="C11" s="198"/>
      <c r="D11" s="198"/>
      <c r="E11" s="198"/>
      <c r="F11" s="198"/>
      <c r="G11" s="198"/>
      <c r="H11" s="199">
        <v>1490744.8</v>
      </c>
      <c r="I11" s="199">
        <v>1490744.8</v>
      </c>
      <c r="J11" s="200">
        <v>0</v>
      </c>
      <c r="K11" s="199">
        <v>1490744.8</v>
      </c>
      <c r="L11" s="199">
        <v>1490744.8</v>
      </c>
      <c r="M11" s="200">
        <v>0</v>
      </c>
      <c r="N11" s="118"/>
    </row>
    <row r="12" s="85" customFormat="1" ht="57" customHeight="1" spans="1:14">
      <c r="A12" s="201" t="s">
        <v>496</v>
      </c>
      <c r="B12" s="202"/>
      <c r="C12" s="201" t="s">
        <v>497</v>
      </c>
      <c r="D12" s="203"/>
      <c r="E12" s="202"/>
      <c r="F12" s="24" t="s">
        <v>266</v>
      </c>
      <c r="G12" s="24"/>
      <c r="H12" s="199">
        <v>10000</v>
      </c>
      <c r="I12" s="199">
        <v>10000</v>
      </c>
      <c r="J12" s="200">
        <v>0</v>
      </c>
      <c r="K12" s="199">
        <v>10000</v>
      </c>
      <c r="L12" s="199">
        <v>10000</v>
      </c>
      <c r="M12" s="200">
        <v>0</v>
      </c>
      <c r="N12" s="118"/>
    </row>
    <row r="13" s="85" customFormat="1" ht="41" customHeight="1" spans="1:14">
      <c r="A13" s="201" t="s">
        <v>496</v>
      </c>
      <c r="B13" s="202"/>
      <c r="C13" s="183" t="s">
        <v>498</v>
      </c>
      <c r="D13" s="204"/>
      <c r="E13" s="205"/>
      <c r="F13" s="24" t="s">
        <v>499</v>
      </c>
      <c r="G13" s="206"/>
      <c r="H13" s="199">
        <v>761866</v>
      </c>
      <c r="I13" s="199">
        <v>761866</v>
      </c>
      <c r="J13" s="200">
        <v>0</v>
      </c>
      <c r="K13" s="199">
        <v>761866</v>
      </c>
      <c r="L13" s="199">
        <v>761866</v>
      </c>
      <c r="M13" s="200">
        <v>0</v>
      </c>
      <c r="N13" s="118"/>
    </row>
    <row r="14" s="85" customFormat="1" ht="78" customHeight="1" spans="1:14">
      <c r="A14" s="201" t="s">
        <v>496</v>
      </c>
      <c r="B14" s="202"/>
      <c r="C14" s="183" t="s">
        <v>500</v>
      </c>
      <c r="D14" s="204"/>
      <c r="E14" s="205"/>
      <c r="F14" s="24" t="s">
        <v>501</v>
      </c>
      <c r="G14" s="206"/>
      <c r="H14" s="199">
        <v>407878.8</v>
      </c>
      <c r="I14" s="199">
        <v>407878.8</v>
      </c>
      <c r="J14" s="200">
        <v>0</v>
      </c>
      <c r="K14" s="199">
        <v>407878.8</v>
      </c>
      <c r="L14" s="199">
        <v>407878.8</v>
      </c>
      <c r="M14" s="200">
        <v>0</v>
      </c>
      <c r="N14" s="118"/>
    </row>
    <row r="15" s="85" customFormat="1" ht="105" customHeight="1" spans="1:14">
      <c r="A15" s="201" t="s">
        <v>496</v>
      </c>
      <c r="B15" s="202"/>
      <c r="C15" s="183" t="s">
        <v>502</v>
      </c>
      <c r="D15" s="204"/>
      <c r="E15" s="205"/>
      <c r="F15" s="24" t="s">
        <v>282</v>
      </c>
      <c r="G15" s="206"/>
      <c r="H15" s="199">
        <v>19800</v>
      </c>
      <c r="I15" s="199">
        <v>19800</v>
      </c>
      <c r="J15" s="200">
        <v>0</v>
      </c>
      <c r="K15" s="199">
        <v>19800</v>
      </c>
      <c r="L15" s="199">
        <v>19800</v>
      </c>
      <c r="M15" s="200">
        <v>0</v>
      </c>
      <c r="N15" s="118"/>
    </row>
    <row r="16" s="85" customFormat="1" ht="55" customHeight="1" spans="1:14">
      <c r="A16" s="201" t="s">
        <v>496</v>
      </c>
      <c r="B16" s="202"/>
      <c r="C16" s="183" t="s">
        <v>503</v>
      </c>
      <c r="D16" s="204"/>
      <c r="E16" s="205"/>
      <c r="F16" s="24" t="s">
        <v>276</v>
      </c>
      <c r="G16" s="206"/>
      <c r="H16" s="199">
        <v>20000</v>
      </c>
      <c r="I16" s="199">
        <v>20000</v>
      </c>
      <c r="J16" s="200">
        <v>0</v>
      </c>
      <c r="K16" s="199">
        <v>20000</v>
      </c>
      <c r="L16" s="199">
        <v>20000</v>
      </c>
      <c r="M16" s="200">
        <v>0</v>
      </c>
      <c r="N16" s="118"/>
    </row>
    <row r="17" s="85" customFormat="1" ht="84" customHeight="1" spans="1:14">
      <c r="A17" s="201" t="s">
        <v>496</v>
      </c>
      <c r="B17" s="202"/>
      <c r="C17" s="183" t="s">
        <v>504</v>
      </c>
      <c r="D17" s="204"/>
      <c r="E17" s="205"/>
      <c r="F17" s="24" t="s">
        <v>280</v>
      </c>
      <c r="G17" s="206"/>
      <c r="H17" s="199">
        <v>201600</v>
      </c>
      <c r="I17" s="199">
        <v>201600</v>
      </c>
      <c r="J17" s="200">
        <v>0</v>
      </c>
      <c r="K17" s="199">
        <v>201600</v>
      </c>
      <c r="L17" s="199">
        <v>201600</v>
      </c>
      <c r="M17" s="200">
        <v>0</v>
      </c>
      <c r="N17" s="118"/>
    </row>
    <row r="18" s="85" customFormat="1" ht="55" customHeight="1" spans="1:14">
      <c r="A18" s="201" t="s">
        <v>496</v>
      </c>
      <c r="B18" s="202"/>
      <c r="C18" s="183" t="s">
        <v>505</v>
      </c>
      <c r="D18" s="204"/>
      <c r="E18" s="205"/>
      <c r="F18" s="24" t="s">
        <v>268</v>
      </c>
      <c r="G18" s="206"/>
      <c r="H18" s="199">
        <v>20000</v>
      </c>
      <c r="I18" s="199">
        <v>20000</v>
      </c>
      <c r="J18" s="200">
        <v>0</v>
      </c>
      <c r="K18" s="199">
        <v>20000</v>
      </c>
      <c r="L18" s="199">
        <v>20000</v>
      </c>
      <c r="M18" s="200">
        <v>0</v>
      </c>
      <c r="N18" s="118"/>
    </row>
    <row r="19" s="85" customFormat="1" ht="37" customHeight="1" spans="1:14">
      <c r="A19" s="201" t="s">
        <v>496</v>
      </c>
      <c r="B19" s="202"/>
      <c r="C19" s="183" t="s">
        <v>506</v>
      </c>
      <c r="D19" s="204"/>
      <c r="E19" s="205"/>
      <c r="F19" s="24" t="s">
        <v>278</v>
      </c>
      <c r="G19" s="206"/>
      <c r="H19" s="199">
        <v>24600</v>
      </c>
      <c r="I19" s="199">
        <v>24600</v>
      </c>
      <c r="J19" s="200">
        <v>0</v>
      </c>
      <c r="K19" s="199">
        <v>24600</v>
      </c>
      <c r="L19" s="199">
        <v>24600</v>
      </c>
      <c r="M19" s="200">
        <v>0</v>
      </c>
      <c r="N19" s="118"/>
    </row>
    <row r="20" s="85" customFormat="1" ht="39" customHeight="1" spans="1:14">
      <c r="A20" s="201" t="s">
        <v>496</v>
      </c>
      <c r="B20" s="202"/>
      <c r="C20" s="183" t="s">
        <v>507</v>
      </c>
      <c r="D20" s="204"/>
      <c r="E20" s="205"/>
      <c r="F20" s="24" t="s">
        <v>284</v>
      </c>
      <c r="G20" s="206"/>
      <c r="H20" s="199">
        <v>25000</v>
      </c>
      <c r="I20" s="199">
        <v>25000</v>
      </c>
      <c r="J20" s="200">
        <v>0</v>
      </c>
      <c r="K20" s="199">
        <v>25000</v>
      </c>
      <c r="L20" s="199">
        <v>25000</v>
      </c>
      <c r="M20" s="200">
        <v>0</v>
      </c>
      <c r="N20" s="118"/>
    </row>
    <row r="21" s="85" customFormat="1" ht="32.25" customHeight="1" spans="1:14">
      <c r="A21" s="207" t="s">
        <v>508</v>
      </c>
      <c r="B21" s="208"/>
      <c r="C21" s="208"/>
      <c r="D21" s="208"/>
      <c r="E21" s="208"/>
      <c r="F21" s="208"/>
      <c r="G21" s="208"/>
      <c r="H21" s="208"/>
      <c r="I21" s="208"/>
      <c r="J21" s="208"/>
      <c r="K21" s="208"/>
      <c r="L21" s="208"/>
      <c r="M21" s="209"/>
      <c r="N21" s="118"/>
    </row>
    <row r="22" s="85" customFormat="1" ht="32.25" customHeight="1" spans="1:14">
      <c r="A22" s="71" t="s">
        <v>509</v>
      </c>
      <c r="B22" s="72"/>
      <c r="C22" s="72"/>
      <c r="D22" s="72"/>
      <c r="E22" s="72"/>
      <c r="F22" s="72"/>
      <c r="G22" s="73"/>
      <c r="H22" s="210" t="s">
        <v>510</v>
      </c>
      <c r="I22" s="121"/>
      <c r="J22" s="96" t="s">
        <v>301</v>
      </c>
      <c r="K22" s="121"/>
      <c r="L22" s="210" t="s">
        <v>511</v>
      </c>
      <c r="M22" s="211"/>
      <c r="N22" s="118"/>
    </row>
    <row r="23" s="85" customFormat="1" ht="36" customHeight="1" spans="1:14">
      <c r="A23" s="212" t="s">
        <v>294</v>
      </c>
      <c r="B23" s="212" t="s">
        <v>512</v>
      </c>
      <c r="C23" s="212" t="s">
        <v>296</v>
      </c>
      <c r="D23" s="212" t="s">
        <v>297</v>
      </c>
      <c r="E23" s="212" t="s">
        <v>298</v>
      </c>
      <c r="F23" s="212" t="s">
        <v>299</v>
      </c>
      <c r="G23" s="212" t="s">
        <v>300</v>
      </c>
      <c r="H23" s="213"/>
      <c r="I23" s="146"/>
      <c r="J23" s="213"/>
      <c r="K23" s="146"/>
      <c r="L23" s="213"/>
      <c r="M23" s="146"/>
      <c r="N23" s="118"/>
    </row>
    <row r="24" s="85" customFormat="1" ht="32.25" customHeight="1" spans="1:14">
      <c r="A24" s="214" t="s">
        <v>303</v>
      </c>
      <c r="B24" s="214" t="s">
        <v>43</v>
      </c>
      <c r="C24" s="214" t="s">
        <v>43</v>
      </c>
      <c r="D24" s="214" t="s">
        <v>43</v>
      </c>
      <c r="E24" s="214" t="s">
        <v>43</v>
      </c>
      <c r="F24" s="215" t="s">
        <v>43</v>
      </c>
      <c r="G24" s="215" t="s">
        <v>43</v>
      </c>
      <c r="H24" s="215" t="s">
        <v>43</v>
      </c>
      <c r="I24" s="215" t="s">
        <v>43</v>
      </c>
      <c r="J24" s="214" t="s">
        <v>43</v>
      </c>
      <c r="K24" s="214"/>
      <c r="L24" s="214"/>
      <c r="M24" s="214"/>
      <c r="N24" s="118"/>
    </row>
    <row r="25" s="85" customFormat="1" ht="32.25" customHeight="1" spans="1:14">
      <c r="A25" s="214" t="s">
        <v>43</v>
      </c>
      <c r="B25" s="214" t="s">
        <v>304</v>
      </c>
      <c r="C25" s="214" t="s">
        <v>43</v>
      </c>
      <c r="D25" s="214" t="s">
        <v>43</v>
      </c>
      <c r="E25" s="214" t="s">
        <v>43</v>
      </c>
      <c r="F25" s="215" t="s">
        <v>43</v>
      </c>
      <c r="G25" s="215" t="s">
        <v>43</v>
      </c>
      <c r="H25" s="215" t="s">
        <v>43</v>
      </c>
      <c r="I25" s="215" t="s">
        <v>43</v>
      </c>
      <c r="J25" s="214" t="s">
        <v>43</v>
      </c>
      <c r="K25" s="216"/>
      <c r="L25" s="216"/>
      <c r="M25" s="217"/>
      <c r="N25" s="118"/>
    </row>
    <row r="26" s="85" customFormat="1" ht="32.25" customHeight="1" spans="1:14">
      <c r="A26" s="214" t="s">
        <v>43</v>
      </c>
      <c r="B26" s="214" t="s">
        <v>43</v>
      </c>
      <c r="C26" s="214" t="s">
        <v>434</v>
      </c>
      <c r="D26" s="214" t="s">
        <v>321</v>
      </c>
      <c r="E26" s="218">
        <v>17</v>
      </c>
      <c r="F26" s="215" t="s">
        <v>307</v>
      </c>
      <c r="G26" s="215" t="s">
        <v>308</v>
      </c>
      <c r="H26" s="215" t="s">
        <v>513</v>
      </c>
      <c r="I26" s="215" t="s">
        <v>406</v>
      </c>
      <c r="J26" s="214" t="s">
        <v>514</v>
      </c>
      <c r="K26" s="216"/>
      <c r="L26" s="216"/>
      <c r="M26" s="217"/>
      <c r="N26" s="118"/>
    </row>
    <row r="27" s="85" customFormat="1" ht="32.25" customHeight="1" spans="1:14">
      <c r="A27" s="214" t="s">
        <v>43</v>
      </c>
      <c r="B27" s="214" t="s">
        <v>43</v>
      </c>
      <c r="C27" s="214" t="s">
        <v>388</v>
      </c>
      <c r="D27" s="214" t="s">
        <v>306</v>
      </c>
      <c r="E27" s="218">
        <v>3</v>
      </c>
      <c r="F27" s="215" t="s">
        <v>372</v>
      </c>
      <c r="G27" s="215" t="s">
        <v>308</v>
      </c>
      <c r="H27" s="215" t="s">
        <v>515</v>
      </c>
      <c r="I27" s="215" t="s">
        <v>389</v>
      </c>
      <c r="J27" s="214" t="s">
        <v>516</v>
      </c>
      <c r="K27" s="216"/>
      <c r="L27" s="216"/>
      <c r="M27" s="217"/>
      <c r="N27" s="118"/>
    </row>
    <row r="28" s="85" customFormat="1" ht="32.25" customHeight="1" spans="1:14">
      <c r="A28" s="214" t="s">
        <v>43</v>
      </c>
      <c r="B28" s="214" t="s">
        <v>43</v>
      </c>
      <c r="C28" s="214" t="s">
        <v>390</v>
      </c>
      <c r="D28" s="214" t="s">
        <v>306</v>
      </c>
      <c r="E28" s="218">
        <v>3</v>
      </c>
      <c r="F28" s="215" t="s">
        <v>372</v>
      </c>
      <c r="G28" s="215" t="s">
        <v>308</v>
      </c>
      <c r="H28" s="215" t="s">
        <v>517</v>
      </c>
      <c r="I28" s="215" t="s">
        <v>391</v>
      </c>
      <c r="J28" s="214" t="s">
        <v>516</v>
      </c>
      <c r="K28" s="216"/>
      <c r="L28" s="216"/>
      <c r="M28" s="217"/>
      <c r="N28" s="118"/>
    </row>
    <row r="29" s="85" customFormat="1" ht="32.25" customHeight="1" spans="1:14">
      <c r="A29" s="214" t="s">
        <v>43</v>
      </c>
      <c r="B29" s="214" t="s">
        <v>43</v>
      </c>
      <c r="C29" s="214" t="s">
        <v>392</v>
      </c>
      <c r="D29" s="214" t="s">
        <v>306</v>
      </c>
      <c r="E29" s="218">
        <v>150</v>
      </c>
      <c r="F29" s="215" t="s">
        <v>307</v>
      </c>
      <c r="G29" s="215" t="s">
        <v>308</v>
      </c>
      <c r="H29" s="215" t="s">
        <v>518</v>
      </c>
      <c r="I29" s="215" t="s">
        <v>393</v>
      </c>
      <c r="J29" s="214" t="s">
        <v>516</v>
      </c>
      <c r="K29" s="216"/>
      <c r="L29" s="216"/>
      <c r="M29" s="217"/>
      <c r="N29" s="118"/>
    </row>
    <row r="30" s="85" customFormat="1" ht="32.25" customHeight="1" spans="1:14">
      <c r="A30" s="214" t="s">
        <v>43</v>
      </c>
      <c r="B30" s="214" t="s">
        <v>43</v>
      </c>
      <c r="C30" s="214" t="s">
        <v>405</v>
      </c>
      <c r="D30" s="214" t="s">
        <v>321</v>
      </c>
      <c r="E30" s="218">
        <v>17</v>
      </c>
      <c r="F30" s="215" t="s">
        <v>307</v>
      </c>
      <c r="G30" s="215" t="s">
        <v>308</v>
      </c>
      <c r="H30" s="215" t="s">
        <v>519</v>
      </c>
      <c r="I30" s="215" t="s">
        <v>406</v>
      </c>
      <c r="J30" s="214" t="s">
        <v>520</v>
      </c>
      <c r="K30" s="216"/>
      <c r="L30" s="216"/>
      <c r="M30" s="217"/>
      <c r="N30" s="118"/>
    </row>
    <row r="31" ht="50" customHeight="1" spans="1:14">
      <c r="A31" s="214" t="s">
        <v>43</v>
      </c>
      <c r="B31" s="214" t="s">
        <v>43</v>
      </c>
      <c r="C31" s="214" t="s">
        <v>371</v>
      </c>
      <c r="D31" s="214" t="s">
        <v>306</v>
      </c>
      <c r="E31" s="218">
        <v>8</v>
      </c>
      <c r="F31" s="215" t="s">
        <v>372</v>
      </c>
      <c r="G31" s="215" t="s">
        <v>308</v>
      </c>
      <c r="H31" s="215" t="s">
        <v>521</v>
      </c>
      <c r="I31" s="215" t="s">
        <v>522</v>
      </c>
      <c r="J31" s="214" t="s">
        <v>523</v>
      </c>
      <c r="K31" s="216"/>
      <c r="L31" s="216"/>
      <c r="M31" s="217"/>
    </row>
    <row r="32" ht="32.5" customHeight="1" spans="1:14">
      <c r="A32" s="214" t="s">
        <v>43</v>
      </c>
      <c r="B32" s="214" t="s">
        <v>43</v>
      </c>
      <c r="C32" s="214" t="s">
        <v>524</v>
      </c>
      <c r="D32" s="214" t="s">
        <v>306</v>
      </c>
      <c r="E32" s="218">
        <v>93417</v>
      </c>
      <c r="F32" s="215" t="s">
        <v>307</v>
      </c>
      <c r="G32" s="215" t="s">
        <v>308</v>
      </c>
      <c r="H32" s="215" t="s">
        <v>525</v>
      </c>
      <c r="I32" s="215" t="s">
        <v>309</v>
      </c>
      <c r="J32" s="214" t="s">
        <v>526</v>
      </c>
      <c r="K32" s="216"/>
      <c r="L32" s="216"/>
      <c r="M32" s="217"/>
    </row>
    <row r="33" ht="32.5" customHeight="1" spans="1:13">
      <c r="A33" s="214" t="s">
        <v>43</v>
      </c>
      <c r="B33" s="214" t="s">
        <v>43</v>
      </c>
      <c r="C33" s="214" t="s">
        <v>527</v>
      </c>
      <c r="D33" s="214" t="s">
        <v>321</v>
      </c>
      <c r="E33" s="218">
        <v>110</v>
      </c>
      <c r="F33" s="215" t="s">
        <v>307</v>
      </c>
      <c r="G33" s="215" t="s">
        <v>308</v>
      </c>
      <c r="H33" s="215" t="s">
        <v>528</v>
      </c>
      <c r="I33" s="215" t="s">
        <v>330</v>
      </c>
      <c r="J33" s="214" t="s">
        <v>529</v>
      </c>
      <c r="K33" s="216"/>
      <c r="L33" s="216"/>
      <c r="M33" s="217"/>
    </row>
    <row r="34" ht="32.5" customHeight="1" spans="1:13">
      <c r="A34" s="214" t="s">
        <v>43</v>
      </c>
      <c r="B34" s="214" t="s">
        <v>43</v>
      </c>
      <c r="C34" s="214" t="s">
        <v>346</v>
      </c>
      <c r="D34" s="214" t="s">
        <v>321</v>
      </c>
      <c r="E34" s="218">
        <v>63</v>
      </c>
      <c r="F34" s="215" t="s">
        <v>307</v>
      </c>
      <c r="G34" s="215" t="s">
        <v>308</v>
      </c>
      <c r="H34" s="215" t="s">
        <v>530</v>
      </c>
      <c r="I34" s="215" t="s">
        <v>347</v>
      </c>
      <c r="J34" s="214" t="s">
        <v>531</v>
      </c>
      <c r="K34" s="216"/>
      <c r="L34" s="216"/>
      <c r="M34" s="217"/>
    </row>
    <row r="35" ht="32.5" customHeight="1" spans="1:13">
      <c r="A35" s="214" t="s">
        <v>43</v>
      </c>
      <c r="B35" s="214" t="s">
        <v>43</v>
      </c>
      <c r="C35" s="214" t="s">
        <v>348</v>
      </c>
      <c r="D35" s="214" t="s">
        <v>321</v>
      </c>
      <c r="E35" s="218">
        <v>42</v>
      </c>
      <c r="F35" s="215" t="s">
        <v>307</v>
      </c>
      <c r="G35" s="215" t="s">
        <v>308</v>
      </c>
      <c r="H35" s="215" t="s">
        <v>530</v>
      </c>
      <c r="I35" s="215" t="s">
        <v>349</v>
      </c>
      <c r="J35" s="214" t="s">
        <v>531</v>
      </c>
      <c r="K35" s="216"/>
      <c r="L35" s="216"/>
      <c r="M35" s="217"/>
    </row>
    <row r="36" ht="32.5" customHeight="1" spans="1:13">
      <c r="A36" s="214" t="s">
        <v>43</v>
      </c>
      <c r="B36" s="214" t="s">
        <v>43</v>
      </c>
      <c r="C36" s="214" t="s">
        <v>419</v>
      </c>
      <c r="D36" s="214" t="s">
        <v>321</v>
      </c>
      <c r="E36" s="218">
        <v>3</v>
      </c>
      <c r="F36" s="215" t="s">
        <v>307</v>
      </c>
      <c r="G36" s="215" t="s">
        <v>308</v>
      </c>
      <c r="H36" s="215" t="s">
        <v>532</v>
      </c>
      <c r="I36" s="215" t="s">
        <v>420</v>
      </c>
      <c r="J36" s="214" t="s">
        <v>533</v>
      </c>
      <c r="K36" s="216"/>
      <c r="L36" s="216"/>
      <c r="M36" s="217"/>
    </row>
    <row r="37" ht="32.5" customHeight="1" spans="1:13">
      <c r="A37" s="214" t="s">
        <v>43</v>
      </c>
      <c r="B37" s="214" t="s">
        <v>310</v>
      </c>
      <c r="C37" s="214" t="s">
        <v>43</v>
      </c>
      <c r="D37" s="214" t="s">
        <v>43</v>
      </c>
      <c r="E37" s="214" t="s">
        <v>43</v>
      </c>
      <c r="F37" s="215" t="s">
        <v>43</v>
      </c>
      <c r="G37" s="215" t="s">
        <v>43</v>
      </c>
      <c r="H37" s="215" t="s">
        <v>43</v>
      </c>
      <c r="I37" s="215" t="s">
        <v>43</v>
      </c>
      <c r="J37" s="214" t="s">
        <v>43</v>
      </c>
      <c r="K37" s="216"/>
      <c r="L37" s="216"/>
      <c r="M37" s="217"/>
    </row>
    <row r="38" ht="32.5" customHeight="1" spans="1:13">
      <c r="A38" s="214" t="s">
        <v>43</v>
      </c>
      <c r="B38" s="214" t="s">
        <v>43</v>
      </c>
      <c r="C38" s="214" t="s">
        <v>394</v>
      </c>
      <c r="D38" s="214" t="s">
        <v>306</v>
      </c>
      <c r="E38" s="218">
        <v>95</v>
      </c>
      <c r="F38" s="215" t="s">
        <v>312</v>
      </c>
      <c r="G38" s="215" t="s">
        <v>308</v>
      </c>
      <c r="H38" s="215" t="s">
        <v>534</v>
      </c>
      <c r="I38" s="215" t="s">
        <v>395</v>
      </c>
      <c r="J38" s="214" t="s">
        <v>535</v>
      </c>
      <c r="K38" s="216"/>
      <c r="L38" s="216"/>
      <c r="M38" s="217"/>
    </row>
    <row r="39" ht="32.5" customHeight="1" spans="1:13">
      <c r="A39" s="214" t="s">
        <v>43</v>
      </c>
      <c r="B39" s="214" t="s">
        <v>43</v>
      </c>
      <c r="C39" s="214" t="s">
        <v>396</v>
      </c>
      <c r="D39" s="214" t="s">
        <v>306</v>
      </c>
      <c r="E39" s="218">
        <v>90</v>
      </c>
      <c r="F39" s="215" t="s">
        <v>312</v>
      </c>
      <c r="G39" s="215" t="s">
        <v>308</v>
      </c>
      <c r="H39" s="215" t="s">
        <v>536</v>
      </c>
      <c r="I39" s="215" t="s">
        <v>537</v>
      </c>
      <c r="J39" s="214" t="s">
        <v>538</v>
      </c>
      <c r="K39" s="216"/>
      <c r="L39" s="216"/>
      <c r="M39" s="217"/>
    </row>
    <row r="40" ht="32.5" customHeight="1" spans="1:13">
      <c r="A40" s="214" t="s">
        <v>43</v>
      </c>
      <c r="B40" s="214" t="s">
        <v>43</v>
      </c>
      <c r="C40" s="214" t="s">
        <v>407</v>
      </c>
      <c r="D40" s="214" t="s">
        <v>321</v>
      </c>
      <c r="E40" s="214" t="s">
        <v>408</v>
      </c>
      <c r="F40" s="215" t="s">
        <v>323</v>
      </c>
      <c r="G40" s="215" t="s">
        <v>324</v>
      </c>
      <c r="H40" s="215" t="s">
        <v>539</v>
      </c>
      <c r="I40" s="215" t="s">
        <v>409</v>
      </c>
      <c r="J40" s="214" t="s">
        <v>540</v>
      </c>
      <c r="K40" s="216"/>
      <c r="L40" s="216"/>
      <c r="M40" s="217"/>
    </row>
    <row r="41" ht="32.5" customHeight="1" spans="1:13">
      <c r="A41" s="214" t="s">
        <v>43</v>
      </c>
      <c r="B41" s="214" t="s">
        <v>43</v>
      </c>
      <c r="C41" s="214" t="s">
        <v>311</v>
      </c>
      <c r="D41" s="214" t="s">
        <v>306</v>
      </c>
      <c r="E41" s="218">
        <v>95</v>
      </c>
      <c r="F41" s="215" t="s">
        <v>312</v>
      </c>
      <c r="G41" s="215" t="s">
        <v>308</v>
      </c>
      <c r="H41" s="215" t="s">
        <v>541</v>
      </c>
      <c r="I41" s="215" t="s">
        <v>313</v>
      </c>
      <c r="J41" s="214" t="s">
        <v>538</v>
      </c>
      <c r="K41" s="216"/>
      <c r="L41" s="216"/>
      <c r="M41" s="217"/>
    </row>
    <row r="42" ht="32.5" customHeight="1" spans="1:13">
      <c r="A42" s="214" t="s">
        <v>43</v>
      </c>
      <c r="B42" s="214" t="s">
        <v>43</v>
      </c>
      <c r="C42" s="214" t="s">
        <v>331</v>
      </c>
      <c r="D42" s="214" t="s">
        <v>306</v>
      </c>
      <c r="E42" s="218">
        <v>90</v>
      </c>
      <c r="F42" s="215" t="s">
        <v>312</v>
      </c>
      <c r="G42" s="215" t="s">
        <v>308</v>
      </c>
      <c r="H42" s="215" t="s">
        <v>542</v>
      </c>
      <c r="I42" s="215" t="s">
        <v>332</v>
      </c>
      <c r="J42" s="214" t="s">
        <v>543</v>
      </c>
      <c r="K42" s="216"/>
      <c r="L42" s="216"/>
      <c r="M42" s="217"/>
    </row>
    <row r="43" ht="32.5" customHeight="1" spans="1:13">
      <c r="A43" s="214" t="s">
        <v>43</v>
      </c>
      <c r="B43" s="214" t="s">
        <v>43</v>
      </c>
      <c r="C43" s="214" t="s">
        <v>350</v>
      </c>
      <c r="D43" s="214" t="s">
        <v>321</v>
      </c>
      <c r="E43" s="218">
        <v>100</v>
      </c>
      <c r="F43" s="215" t="s">
        <v>312</v>
      </c>
      <c r="G43" s="215" t="s">
        <v>308</v>
      </c>
      <c r="H43" s="215" t="s">
        <v>544</v>
      </c>
      <c r="I43" s="215" t="s">
        <v>545</v>
      </c>
      <c r="J43" s="214" t="s">
        <v>531</v>
      </c>
      <c r="K43" s="216"/>
      <c r="L43" s="216"/>
      <c r="M43" s="217"/>
    </row>
    <row r="44" ht="32.5" customHeight="1" spans="1:13">
      <c r="A44" s="214" t="s">
        <v>43</v>
      </c>
      <c r="B44" s="214" t="s">
        <v>43</v>
      </c>
      <c r="C44" s="214" t="s">
        <v>421</v>
      </c>
      <c r="D44" s="214" t="s">
        <v>306</v>
      </c>
      <c r="E44" s="218">
        <v>90</v>
      </c>
      <c r="F44" s="215" t="s">
        <v>312</v>
      </c>
      <c r="G44" s="215" t="s">
        <v>308</v>
      </c>
      <c r="H44" s="215" t="s">
        <v>546</v>
      </c>
      <c r="I44" s="215" t="s">
        <v>422</v>
      </c>
      <c r="J44" s="214" t="s">
        <v>547</v>
      </c>
      <c r="K44" s="216"/>
      <c r="L44" s="216"/>
      <c r="M44" s="217"/>
    </row>
    <row r="45" ht="32.5" customHeight="1" spans="1:13">
      <c r="A45" s="214" t="s">
        <v>43</v>
      </c>
      <c r="B45" s="214" t="s">
        <v>314</v>
      </c>
      <c r="C45" s="214" t="s">
        <v>43</v>
      </c>
      <c r="D45" s="214" t="s">
        <v>43</v>
      </c>
      <c r="E45" s="214" t="s">
        <v>43</v>
      </c>
      <c r="F45" s="215" t="s">
        <v>43</v>
      </c>
      <c r="G45" s="215" t="s">
        <v>43</v>
      </c>
      <c r="H45" s="215" t="s">
        <v>43</v>
      </c>
      <c r="I45" s="215" t="s">
        <v>43</v>
      </c>
      <c r="J45" s="214" t="s">
        <v>43</v>
      </c>
      <c r="K45" s="216"/>
      <c r="L45" s="216"/>
      <c r="M45" s="217"/>
    </row>
    <row r="46" ht="32.5" customHeight="1" spans="1:13">
      <c r="A46" s="214" t="s">
        <v>43</v>
      </c>
      <c r="B46" s="214" t="s">
        <v>43</v>
      </c>
      <c r="C46" s="214" t="s">
        <v>435</v>
      </c>
      <c r="D46" s="214" t="s">
        <v>321</v>
      </c>
      <c r="E46" s="218">
        <v>1</v>
      </c>
      <c r="F46" s="215" t="s">
        <v>334</v>
      </c>
      <c r="G46" s="215" t="s">
        <v>308</v>
      </c>
      <c r="H46" s="215" t="s">
        <v>548</v>
      </c>
      <c r="I46" s="215" t="s">
        <v>436</v>
      </c>
      <c r="J46" s="214" t="s">
        <v>549</v>
      </c>
      <c r="K46" s="216"/>
      <c r="L46" s="216"/>
      <c r="M46" s="217"/>
    </row>
    <row r="47" ht="32.5" customHeight="1" spans="1:13">
      <c r="A47" s="214" t="s">
        <v>43</v>
      </c>
      <c r="B47" s="214" t="s">
        <v>43</v>
      </c>
      <c r="C47" s="214" t="s">
        <v>437</v>
      </c>
      <c r="D47" s="214" t="s">
        <v>321</v>
      </c>
      <c r="E47" s="218">
        <v>100</v>
      </c>
      <c r="F47" s="215" t="s">
        <v>312</v>
      </c>
      <c r="G47" s="215" t="s">
        <v>308</v>
      </c>
      <c r="H47" s="215" t="s">
        <v>550</v>
      </c>
      <c r="I47" s="215" t="s">
        <v>551</v>
      </c>
      <c r="J47" s="214" t="s">
        <v>552</v>
      </c>
      <c r="K47" s="216"/>
      <c r="L47" s="216"/>
      <c r="M47" s="217"/>
    </row>
    <row r="48" ht="32.5" customHeight="1" spans="1:13">
      <c r="A48" s="214" t="s">
        <v>43</v>
      </c>
      <c r="B48" s="214" t="s">
        <v>43</v>
      </c>
      <c r="C48" s="214" t="s">
        <v>410</v>
      </c>
      <c r="D48" s="214" t="s">
        <v>321</v>
      </c>
      <c r="E48" s="218">
        <v>1</v>
      </c>
      <c r="F48" s="215" t="s">
        <v>334</v>
      </c>
      <c r="G48" s="215" t="s">
        <v>308</v>
      </c>
      <c r="H48" s="215" t="s">
        <v>553</v>
      </c>
      <c r="I48" s="215" t="s">
        <v>411</v>
      </c>
      <c r="J48" s="214" t="s">
        <v>554</v>
      </c>
      <c r="K48" s="216"/>
      <c r="L48" s="216"/>
      <c r="M48" s="217"/>
    </row>
    <row r="49" ht="32.5" customHeight="1" spans="1:13">
      <c r="A49" s="214" t="s">
        <v>43</v>
      </c>
      <c r="B49" s="214" t="s">
        <v>43</v>
      </c>
      <c r="C49" s="214" t="s">
        <v>374</v>
      </c>
      <c r="D49" s="214" t="s">
        <v>321</v>
      </c>
      <c r="E49" s="218">
        <v>1</v>
      </c>
      <c r="F49" s="215" t="s">
        <v>334</v>
      </c>
      <c r="G49" s="215" t="s">
        <v>308</v>
      </c>
      <c r="H49" s="215" t="s">
        <v>555</v>
      </c>
      <c r="I49" s="215" t="s">
        <v>556</v>
      </c>
      <c r="J49" s="214" t="s">
        <v>523</v>
      </c>
      <c r="K49" s="216"/>
      <c r="L49" s="216"/>
      <c r="M49" s="217"/>
    </row>
    <row r="50" ht="32.5" customHeight="1" spans="1:13">
      <c r="A50" s="214" t="s">
        <v>43</v>
      </c>
      <c r="B50" s="214" t="s">
        <v>43</v>
      </c>
      <c r="C50" s="214" t="s">
        <v>315</v>
      </c>
      <c r="D50" s="214" t="s">
        <v>306</v>
      </c>
      <c r="E50" s="218">
        <v>2</v>
      </c>
      <c r="F50" s="215" t="s">
        <v>316</v>
      </c>
      <c r="G50" s="215" t="s">
        <v>308</v>
      </c>
      <c r="H50" s="215" t="s">
        <v>557</v>
      </c>
      <c r="I50" s="215" t="s">
        <v>317</v>
      </c>
      <c r="J50" s="214" t="s">
        <v>558</v>
      </c>
      <c r="K50" s="216"/>
      <c r="L50" s="216"/>
      <c r="M50" s="217"/>
    </row>
    <row r="51" ht="32.5" customHeight="1" spans="1:13">
      <c r="A51" s="214" t="s">
        <v>43</v>
      </c>
      <c r="B51" s="214" t="s">
        <v>43</v>
      </c>
      <c r="C51" s="214" t="s">
        <v>333</v>
      </c>
      <c r="D51" s="214" t="s">
        <v>321</v>
      </c>
      <c r="E51" s="218">
        <v>1</v>
      </c>
      <c r="F51" s="215" t="s">
        <v>334</v>
      </c>
      <c r="G51" s="215" t="s">
        <v>308</v>
      </c>
      <c r="H51" s="215" t="s">
        <v>559</v>
      </c>
      <c r="I51" s="215" t="s">
        <v>335</v>
      </c>
      <c r="J51" s="214" t="s">
        <v>529</v>
      </c>
      <c r="K51" s="216"/>
      <c r="L51" s="216"/>
      <c r="M51" s="217"/>
    </row>
    <row r="52" ht="32.5" customHeight="1" spans="1:13">
      <c r="A52" s="214" t="s">
        <v>43</v>
      </c>
      <c r="B52" s="214" t="s">
        <v>43</v>
      </c>
      <c r="C52" s="214" t="s">
        <v>352</v>
      </c>
      <c r="D52" s="214" t="s">
        <v>321</v>
      </c>
      <c r="E52" s="218">
        <v>1</v>
      </c>
      <c r="F52" s="215" t="s">
        <v>334</v>
      </c>
      <c r="G52" s="215" t="s">
        <v>308</v>
      </c>
      <c r="H52" s="215" t="s">
        <v>560</v>
      </c>
      <c r="I52" s="215" t="s">
        <v>353</v>
      </c>
      <c r="J52" s="214" t="s">
        <v>531</v>
      </c>
      <c r="K52" s="216"/>
      <c r="L52" s="216"/>
      <c r="M52" s="217"/>
    </row>
    <row r="53" ht="32.5" customHeight="1" spans="1:13">
      <c r="A53" s="214" t="s">
        <v>43</v>
      </c>
      <c r="B53" s="214" t="s">
        <v>43</v>
      </c>
      <c r="C53" s="214" t="s">
        <v>374</v>
      </c>
      <c r="D53" s="214" t="s">
        <v>321</v>
      </c>
      <c r="E53" s="218">
        <v>1</v>
      </c>
      <c r="F53" s="215" t="s">
        <v>334</v>
      </c>
      <c r="G53" s="215" t="s">
        <v>308</v>
      </c>
      <c r="H53" s="215" t="s">
        <v>561</v>
      </c>
      <c r="I53" s="215" t="s">
        <v>423</v>
      </c>
      <c r="J53" s="214" t="s">
        <v>547</v>
      </c>
      <c r="K53" s="216"/>
      <c r="L53" s="216"/>
      <c r="M53" s="217"/>
    </row>
    <row r="54" ht="32.5" customHeight="1" spans="1:13">
      <c r="A54" s="214" t="s">
        <v>318</v>
      </c>
      <c r="B54" s="214" t="s">
        <v>43</v>
      </c>
      <c r="C54" s="214" t="s">
        <v>43</v>
      </c>
      <c r="D54" s="214" t="s">
        <v>43</v>
      </c>
      <c r="E54" s="214" t="s">
        <v>43</v>
      </c>
      <c r="F54" s="215" t="s">
        <v>43</v>
      </c>
      <c r="G54" s="215" t="s">
        <v>43</v>
      </c>
      <c r="H54" s="215" t="s">
        <v>43</v>
      </c>
      <c r="I54" s="215" t="s">
        <v>43</v>
      </c>
      <c r="J54" s="214" t="s">
        <v>43</v>
      </c>
      <c r="K54" s="216"/>
      <c r="L54" s="216"/>
      <c r="M54" s="217"/>
    </row>
    <row r="55" ht="32.5" customHeight="1" spans="1:13">
      <c r="A55" s="214" t="s">
        <v>43</v>
      </c>
      <c r="B55" s="214" t="s">
        <v>354</v>
      </c>
      <c r="C55" s="214" t="s">
        <v>43</v>
      </c>
      <c r="D55" s="214" t="s">
        <v>43</v>
      </c>
      <c r="E55" s="214" t="s">
        <v>43</v>
      </c>
      <c r="F55" s="215" t="s">
        <v>43</v>
      </c>
      <c r="G55" s="215" t="s">
        <v>43</v>
      </c>
      <c r="H55" s="215" t="s">
        <v>43</v>
      </c>
      <c r="I55" s="215" t="s">
        <v>43</v>
      </c>
      <c r="J55" s="214" t="s">
        <v>43</v>
      </c>
      <c r="K55" s="216"/>
      <c r="L55" s="216"/>
      <c r="M55" s="217"/>
    </row>
    <row r="56" ht="32.5" customHeight="1" spans="1:13">
      <c r="A56" s="214" t="s">
        <v>43</v>
      </c>
      <c r="B56" s="214" t="s">
        <v>43</v>
      </c>
      <c r="C56" s="214" t="s">
        <v>439</v>
      </c>
      <c r="D56" s="214" t="s">
        <v>321</v>
      </c>
      <c r="E56" s="214" t="s">
        <v>440</v>
      </c>
      <c r="F56" s="215" t="s">
        <v>323</v>
      </c>
      <c r="G56" s="215" t="s">
        <v>324</v>
      </c>
      <c r="H56" s="215" t="s">
        <v>562</v>
      </c>
      <c r="I56" s="215" t="s">
        <v>563</v>
      </c>
      <c r="J56" s="214" t="s">
        <v>549</v>
      </c>
      <c r="K56" s="216"/>
      <c r="L56" s="216"/>
      <c r="M56" s="217"/>
    </row>
    <row r="57" ht="32.5" customHeight="1" spans="1:13">
      <c r="A57" s="214" t="s">
        <v>43</v>
      </c>
      <c r="B57" s="214" t="s">
        <v>43</v>
      </c>
      <c r="C57" s="214" t="s">
        <v>376</v>
      </c>
      <c r="D57" s="214" t="s">
        <v>321</v>
      </c>
      <c r="E57" s="214" t="s">
        <v>377</v>
      </c>
      <c r="F57" s="215" t="s">
        <v>323</v>
      </c>
      <c r="G57" s="215" t="s">
        <v>324</v>
      </c>
      <c r="H57" s="215" t="s">
        <v>564</v>
      </c>
      <c r="I57" s="215" t="s">
        <v>565</v>
      </c>
      <c r="J57" s="214" t="s">
        <v>566</v>
      </c>
      <c r="K57" s="216"/>
      <c r="L57" s="216"/>
      <c r="M57" s="217"/>
    </row>
    <row r="58" ht="32.5" customHeight="1" spans="1:13">
      <c r="A58" s="214" t="s">
        <v>43</v>
      </c>
      <c r="B58" s="214" t="s">
        <v>43</v>
      </c>
      <c r="C58" s="214" t="s">
        <v>355</v>
      </c>
      <c r="D58" s="214" t="s">
        <v>321</v>
      </c>
      <c r="E58" s="214" t="s">
        <v>356</v>
      </c>
      <c r="F58" s="215" t="s">
        <v>323</v>
      </c>
      <c r="G58" s="215" t="s">
        <v>324</v>
      </c>
      <c r="H58" s="215" t="s">
        <v>567</v>
      </c>
      <c r="I58" s="215" t="s">
        <v>357</v>
      </c>
      <c r="J58" s="214" t="s">
        <v>531</v>
      </c>
      <c r="K58" s="216"/>
      <c r="L58" s="216"/>
      <c r="M58" s="217"/>
    </row>
    <row r="59" ht="32.5" customHeight="1" spans="1:13">
      <c r="A59" s="214" t="s">
        <v>43</v>
      </c>
      <c r="B59" s="214" t="s">
        <v>319</v>
      </c>
      <c r="C59" s="214" t="s">
        <v>43</v>
      </c>
      <c r="D59" s="214" t="s">
        <v>43</v>
      </c>
      <c r="E59" s="214" t="s">
        <v>43</v>
      </c>
      <c r="F59" s="215" t="s">
        <v>43</v>
      </c>
      <c r="G59" s="215" t="s">
        <v>43</v>
      </c>
      <c r="H59" s="215" t="s">
        <v>43</v>
      </c>
      <c r="I59" s="215" t="s">
        <v>43</v>
      </c>
      <c r="J59" s="214" t="s">
        <v>43</v>
      </c>
      <c r="K59" s="216"/>
      <c r="L59" s="216"/>
      <c r="M59" s="217"/>
    </row>
    <row r="60" ht="46" customHeight="1" spans="1:13">
      <c r="A60" s="214" t="s">
        <v>43</v>
      </c>
      <c r="B60" s="214" t="s">
        <v>43</v>
      </c>
      <c r="C60" s="214" t="s">
        <v>568</v>
      </c>
      <c r="D60" s="214" t="s">
        <v>306</v>
      </c>
      <c r="E60" s="218">
        <v>90</v>
      </c>
      <c r="F60" s="215" t="s">
        <v>312</v>
      </c>
      <c r="G60" s="215" t="s">
        <v>308</v>
      </c>
      <c r="H60" s="215" t="s">
        <v>569</v>
      </c>
      <c r="I60" s="215" t="s">
        <v>359</v>
      </c>
      <c r="J60" s="214" t="s">
        <v>538</v>
      </c>
      <c r="K60" s="216"/>
      <c r="L60" s="216"/>
      <c r="M60" s="217"/>
    </row>
    <row r="61" ht="42" customHeight="1" spans="1:13">
      <c r="A61" s="214" t="s">
        <v>43</v>
      </c>
      <c r="B61" s="214" t="s">
        <v>43</v>
      </c>
      <c r="C61" s="214" t="s">
        <v>444</v>
      </c>
      <c r="D61" s="214" t="s">
        <v>321</v>
      </c>
      <c r="E61" s="214" t="s">
        <v>445</v>
      </c>
      <c r="F61" s="215" t="s">
        <v>323</v>
      </c>
      <c r="G61" s="215" t="s">
        <v>324</v>
      </c>
      <c r="H61" s="215" t="s">
        <v>570</v>
      </c>
      <c r="I61" s="215" t="s">
        <v>446</v>
      </c>
      <c r="J61" s="214" t="s">
        <v>571</v>
      </c>
      <c r="K61" s="216"/>
      <c r="L61" s="216"/>
      <c r="M61" s="217"/>
    </row>
    <row r="62" ht="32.5" customHeight="1" spans="1:13">
      <c r="A62" s="214" t="s">
        <v>43</v>
      </c>
      <c r="B62" s="214" t="s">
        <v>43</v>
      </c>
      <c r="C62" s="214" t="s">
        <v>398</v>
      </c>
      <c r="D62" s="214" t="s">
        <v>321</v>
      </c>
      <c r="E62" s="214" t="s">
        <v>399</v>
      </c>
      <c r="F62" s="215" t="s">
        <v>323</v>
      </c>
      <c r="G62" s="215" t="s">
        <v>324</v>
      </c>
      <c r="H62" s="215" t="s">
        <v>572</v>
      </c>
      <c r="I62" s="215" t="s">
        <v>573</v>
      </c>
      <c r="J62" s="214" t="s">
        <v>574</v>
      </c>
      <c r="K62" s="216"/>
      <c r="L62" s="216"/>
      <c r="M62" s="217"/>
    </row>
    <row r="63" ht="32.5" customHeight="1" spans="1:13">
      <c r="A63" s="214" t="s">
        <v>43</v>
      </c>
      <c r="B63" s="214" t="s">
        <v>43</v>
      </c>
      <c r="C63" s="214" t="s">
        <v>401</v>
      </c>
      <c r="D63" s="214" t="s">
        <v>321</v>
      </c>
      <c r="E63" s="214" t="s">
        <v>402</v>
      </c>
      <c r="F63" s="215" t="s">
        <v>323</v>
      </c>
      <c r="G63" s="215" t="s">
        <v>324</v>
      </c>
      <c r="H63" s="215" t="s">
        <v>572</v>
      </c>
      <c r="I63" s="215" t="s">
        <v>401</v>
      </c>
      <c r="J63" s="214" t="s">
        <v>574</v>
      </c>
      <c r="K63" s="216"/>
      <c r="L63" s="216"/>
      <c r="M63" s="217"/>
    </row>
    <row r="64" ht="32.5" customHeight="1" spans="1:13">
      <c r="A64" s="214" t="s">
        <v>43</v>
      </c>
      <c r="B64" s="214" t="s">
        <v>43</v>
      </c>
      <c r="C64" s="214" t="s">
        <v>412</v>
      </c>
      <c r="D64" s="214" t="s">
        <v>306</v>
      </c>
      <c r="E64" s="218">
        <v>85</v>
      </c>
      <c r="F64" s="215" t="s">
        <v>312</v>
      </c>
      <c r="G64" s="215" t="s">
        <v>308</v>
      </c>
      <c r="H64" s="215" t="s">
        <v>575</v>
      </c>
      <c r="I64" s="215" t="s">
        <v>413</v>
      </c>
      <c r="J64" s="214" t="s">
        <v>538</v>
      </c>
      <c r="K64" s="216"/>
      <c r="L64" s="216"/>
      <c r="M64" s="217"/>
    </row>
    <row r="65" ht="32.5" customHeight="1" spans="1:13">
      <c r="A65" s="214" t="s">
        <v>43</v>
      </c>
      <c r="B65" s="214" t="s">
        <v>43</v>
      </c>
      <c r="C65" s="214" t="s">
        <v>379</v>
      </c>
      <c r="D65" s="214" t="s">
        <v>306</v>
      </c>
      <c r="E65" s="218">
        <v>90</v>
      </c>
      <c r="F65" s="215" t="s">
        <v>312</v>
      </c>
      <c r="G65" s="215" t="s">
        <v>308</v>
      </c>
      <c r="H65" s="215" t="s">
        <v>576</v>
      </c>
      <c r="I65" s="215" t="s">
        <v>577</v>
      </c>
      <c r="J65" s="214" t="s">
        <v>538</v>
      </c>
      <c r="K65" s="216"/>
      <c r="L65" s="216"/>
      <c r="M65" s="217"/>
    </row>
    <row r="66" ht="32.5" customHeight="1" spans="1:13">
      <c r="A66" s="214" t="s">
        <v>43</v>
      </c>
      <c r="B66" s="214" t="s">
        <v>43</v>
      </c>
      <c r="C66" s="214" t="s">
        <v>381</v>
      </c>
      <c r="D66" s="214" t="s">
        <v>321</v>
      </c>
      <c r="E66" s="214" t="s">
        <v>382</v>
      </c>
      <c r="F66" s="215" t="s">
        <v>323</v>
      </c>
      <c r="G66" s="215" t="s">
        <v>324</v>
      </c>
      <c r="H66" s="215" t="s">
        <v>578</v>
      </c>
      <c r="I66" s="215" t="s">
        <v>381</v>
      </c>
      <c r="J66" s="214" t="s">
        <v>566</v>
      </c>
      <c r="K66" s="216"/>
      <c r="L66" s="216"/>
      <c r="M66" s="217"/>
    </row>
    <row r="67" ht="32.5" customHeight="1" spans="1:13">
      <c r="A67" s="214" t="s">
        <v>43</v>
      </c>
      <c r="B67" s="214" t="s">
        <v>43</v>
      </c>
      <c r="C67" s="214" t="s">
        <v>579</v>
      </c>
      <c r="D67" s="214" t="s">
        <v>321</v>
      </c>
      <c r="E67" s="214" t="s">
        <v>322</v>
      </c>
      <c r="F67" s="215" t="s">
        <v>323</v>
      </c>
      <c r="G67" s="215" t="s">
        <v>324</v>
      </c>
      <c r="H67" s="215" t="s">
        <v>580</v>
      </c>
      <c r="I67" s="215" t="s">
        <v>320</v>
      </c>
      <c r="J67" s="214" t="s">
        <v>516</v>
      </c>
      <c r="K67" s="216"/>
      <c r="L67" s="216"/>
      <c r="M67" s="217"/>
    </row>
    <row r="68" ht="32.5" customHeight="1" spans="1:13">
      <c r="A68" s="214" t="s">
        <v>43</v>
      </c>
      <c r="B68" s="214" t="s">
        <v>43</v>
      </c>
      <c r="C68" s="214" t="s">
        <v>336</v>
      </c>
      <c r="D68" s="214" t="s">
        <v>321</v>
      </c>
      <c r="E68" s="214" t="s">
        <v>382</v>
      </c>
      <c r="F68" s="215" t="s">
        <v>323</v>
      </c>
      <c r="G68" s="215" t="s">
        <v>324</v>
      </c>
      <c r="H68" s="215" t="s">
        <v>561</v>
      </c>
      <c r="I68" s="215" t="s">
        <v>338</v>
      </c>
      <c r="J68" s="214" t="s">
        <v>581</v>
      </c>
      <c r="K68" s="216"/>
      <c r="L68" s="216"/>
      <c r="M68" s="217"/>
    </row>
    <row r="69" ht="32.5" customHeight="1" spans="1:13">
      <c r="A69" s="214" t="s">
        <v>43</v>
      </c>
      <c r="B69" s="214" t="s">
        <v>43</v>
      </c>
      <c r="C69" s="214" t="s">
        <v>568</v>
      </c>
      <c r="D69" s="214" t="s">
        <v>306</v>
      </c>
      <c r="E69" s="218">
        <v>90</v>
      </c>
      <c r="F69" s="215" t="s">
        <v>312</v>
      </c>
      <c r="G69" s="215" t="s">
        <v>308</v>
      </c>
      <c r="H69" s="215" t="s">
        <v>582</v>
      </c>
      <c r="I69" s="215" t="s">
        <v>583</v>
      </c>
      <c r="J69" s="214" t="s">
        <v>538</v>
      </c>
      <c r="K69" s="216"/>
      <c r="L69" s="216"/>
      <c r="M69" s="217"/>
    </row>
    <row r="70" ht="32.5" customHeight="1" spans="1:13">
      <c r="A70" s="214" t="s">
        <v>43</v>
      </c>
      <c r="B70" s="214" t="s">
        <v>43</v>
      </c>
      <c r="C70" s="214" t="s">
        <v>424</v>
      </c>
      <c r="D70" s="214" t="s">
        <v>321</v>
      </c>
      <c r="E70" s="214" t="s">
        <v>425</v>
      </c>
      <c r="F70" s="215" t="s">
        <v>323</v>
      </c>
      <c r="G70" s="215" t="s">
        <v>324</v>
      </c>
      <c r="H70" s="215" t="s">
        <v>584</v>
      </c>
      <c r="I70" s="215" t="s">
        <v>426</v>
      </c>
      <c r="J70" s="214" t="s">
        <v>585</v>
      </c>
      <c r="K70" s="216"/>
      <c r="L70" s="216"/>
      <c r="M70" s="217"/>
    </row>
    <row r="71" ht="32.5" customHeight="1" spans="1:13">
      <c r="A71" s="214" t="s">
        <v>43</v>
      </c>
      <c r="B71" s="214" t="s">
        <v>43</v>
      </c>
      <c r="C71" s="214" t="s">
        <v>427</v>
      </c>
      <c r="D71" s="214" t="s">
        <v>321</v>
      </c>
      <c r="E71" s="214" t="s">
        <v>428</v>
      </c>
      <c r="F71" s="215" t="s">
        <v>323</v>
      </c>
      <c r="G71" s="215" t="s">
        <v>324</v>
      </c>
      <c r="H71" s="215" t="s">
        <v>586</v>
      </c>
      <c r="I71" s="215" t="s">
        <v>427</v>
      </c>
      <c r="J71" s="214" t="s">
        <v>547</v>
      </c>
      <c r="K71" s="216"/>
      <c r="L71" s="216"/>
      <c r="M71" s="217"/>
    </row>
    <row r="72" ht="32.5" customHeight="1" spans="1:13">
      <c r="A72" s="214" t="s">
        <v>43</v>
      </c>
      <c r="B72" s="214" t="s">
        <v>43</v>
      </c>
      <c r="C72" s="214" t="s">
        <v>429</v>
      </c>
      <c r="D72" s="214" t="s">
        <v>321</v>
      </c>
      <c r="E72" s="214" t="s">
        <v>430</v>
      </c>
      <c r="F72" s="215" t="s">
        <v>323</v>
      </c>
      <c r="G72" s="215" t="s">
        <v>324</v>
      </c>
      <c r="H72" s="215" t="s">
        <v>587</v>
      </c>
      <c r="I72" s="215" t="s">
        <v>429</v>
      </c>
      <c r="J72" s="214" t="s">
        <v>588</v>
      </c>
      <c r="K72" s="216"/>
      <c r="L72" s="216"/>
      <c r="M72" s="217"/>
    </row>
    <row r="73" ht="32.5" customHeight="1" spans="1:13">
      <c r="A73" s="214" t="s">
        <v>43</v>
      </c>
      <c r="B73" s="214" t="s">
        <v>339</v>
      </c>
      <c r="C73" s="214" t="s">
        <v>43</v>
      </c>
      <c r="D73" s="214" t="s">
        <v>43</v>
      </c>
      <c r="E73" s="214" t="s">
        <v>43</v>
      </c>
      <c r="F73" s="215" t="s">
        <v>43</v>
      </c>
      <c r="G73" s="215" t="s">
        <v>43</v>
      </c>
      <c r="H73" s="215" t="s">
        <v>43</v>
      </c>
      <c r="I73" s="215" t="s">
        <v>43</v>
      </c>
      <c r="J73" s="214" t="s">
        <v>43</v>
      </c>
      <c r="K73" s="216"/>
      <c r="L73" s="216"/>
      <c r="M73" s="217"/>
    </row>
    <row r="74" ht="48" customHeight="1" spans="1:13">
      <c r="A74" s="214" t="s">
        <v>43</v>
      </c>
      <c r="B74" s="214" t="s">
        <v>43</v>
      </c>
      <c r="C74" s="214" t="s">
        <v>589</v>
      </c>
      <c r="D74" s="214" t="s">
        <v>321</v>
      </c>
      <c r="E74" s="214" t="s">
        <v>590</v>
      </c>
      <c r="F74" s="215" t="s">
        <v>323</v>
      </c>
      <c r="G74" s="215" t="s">
        <v>324</v>
      </c>
      <c r="H74" s="215" t="s">
        <v>591</v>
      </c>
      <c r="I74" s="215" t="s">
        <v>592</v>
      </c>
      <c r="J74" s="214" t="s">
        <v>571</v>
      </c>
      <c r="K74" s="216"/>
      <c r="L74" s="216"/>
      <c r="M74" s="217"/>
    </row>
    <row r="75" ht="42" customHeight="1" spans="1:13">
      <c r="A75" s="214" t="s">
        <v>43</v>
      </c>
      <c r="B75" s="214" t="s">
        <v>43</v>
      </c>
      <c r="C75" s="214" t="s">
        <v>414</v>
      </c>
      <c r="D75" s="214" t="s">
        <v>306</v>
      </c>
      <c r="E75" s="218">
        <v>85</v>
      </c>
      <c r="F75" s="215" t="s">
        <v>312</v>
      </c>
      <c r="G75" s="215" t="s">
        <v>308</v>
      </c>
      <c r="H75" s="215" t="s">
        <v>593</v>
      </c>
      <c r="I75" s="215" t="s">
        <v>415</v>
      </c>
      <c r="J75" s="214" t="s">
        <v>571</v>
      </c>
      <c r="K75" s="216"/>
      <c r="L75" s="216"/>
      <c r="M75" s="217"/>
    </row>
    <row r="76" ht="32.5" customHeight="1" spans="1:13">
      <c r="A76" s="214" t="s">
        <v>43</v>
      </c>
      <c r="B76" s="214" t="s">
        <v>43</v>
      </c>
      <c r="C76" s="214" t="s">
        <v>383</v>
      </c>
      <c r="D76" s="214" t="s">
        <v>321</v>
      </c>
      <c r="E76" s="214" t="s">
        <v>384</v>
      </c>
      <c r="F76" s="215" t="s">
        <v>323</v>
      </c>
      <c r="G76" s="215" t="s">
        <v>324</v>
      </c>
      <c r="H76" s="215" t="s">
        <v>594</v>
      </c>
      <c r="I76" s="215" t="s">
        <v>383</v>
      </c>
      <c r="J76" s="214" t="s">
        <v>566</v>
      </c>
      <c r="K76" s="216"/>
      <c r="L76" s="216"/>
      <c r="M76" s="217"/>
    </row>
    <row r="77" ht="32.5" customHeight="1" spans="1:13">
      <c r="A77" s="214" t="s">
        <v>43</v>
      </c>
      <c r="B77" s="214" t="s">
        <v>43</v>
      </c>
      <c r="C77" s="214" t="s">
        <v>595</v>
      </c>
      <c r="D77" s="214" t="s">
        <v>321</v>
      </c>
      <c r="E77" s="214" t="s">
        <v>341</v>
      </c>
      <c r="F77" s="215" t="s">
        <v>323</v>
      </c>
      <c r="G77" s="215" t="s">
        <v>324</v>
      </c>
      <c r="H77" s="215" t="s">
        <v>596</v>
      </c>
      <c r="I77" s="215" t="s">
        <v>340</v>
      </c>
      <c r="J77" s="214" t="s">
        <v>597</v>
      </c>
      <c r="K77" s="216"/>
      <c r="L77" s="216"/>
      <c r="M77" s="217"/>
    </row>
    <row r="78" ht="32.5" customHeight="1" spans="1:13">
      <c r="A78" s="214" t="s">
        <v>43</v>
      </c>
      <c r="B78" s="214" t="s">
        <v>43</v>
      </c>
      <c r="C78" s="214" t="s">
        <v>360</v>
      </c>
      <c r="D78" s="214" t="s">
        <v>321</v>
      </c>
      <c r="E78" s="214" t="s">
        <v>361</v>
      </c>
      <c r="F78" s="215" t="s">
        <v>323</v>
      </c>
      <c r="G78" s="215" t="s">
        <v>324</v>
      </c>
      <c r="H78" s="215" t="s">
        <v>598</v>
      </c>
      <c r="I78" s="215" t="s">
        <v>360</v>
      </c>
      <c r="J78" s="214" t="s">
        <v>531</v>
      </c>
      <c r="K78" s="216"/>
      <c r="L78" s="216"/>
      <c r="M78" s="217"/>
    </row>
    <row r="79" ht="32.5" customHeight="1" spans="1:13">
      <c r="A79" s="214" t="s">
        <v>325</v>
      </c>
      <c r="B79" s="214" t="s">
        <v>43</v>
      </c>
      <c r="C79" s="214" t="s">
        <v>43</v>
      </c>
      <c r="D79" s="214" t="s">
        <v>43</v>
      </c>
      <c r="E79" s="214" t="s">
        <v>43</v>
      </c>
      <c r="F79" s="215" t="s">
        <v>43</v>
      </c>
      <c r="G79" s="215" t="s">
        <v>43</v>
      </c>
      <c r="H79" s="215" t="s">
        <v>43</v>
      </c>
      <c r="I79" s="215" t="s">
        <v>43</v>
      </c>
      <c r="J79" s="214" t="s">
        <v>43</v>
      </c>
      <c r="K79" s="216"/>
      <c r="L79" s="216"/>
      <c r="M79" s="217"/>
    </row>
    <row r="80" ht="32.5" customHeight="1" spans="1:13">
      <c r="A80" s="214" t="s">
        <v>43</v>
      </c>
      <c r="B80" s="214" t="s">
        <v>326</v>
      </c>
      <c r="C80" s="214" t="s">
        <v>43</v>
      </c>
      <c r="D80" s="214" t="s">
        <v>43</v>
      </c>
      <c r="E80" s="214" t="s">
        <v>43</v>
      </c>
      <c r="F80" s="215" t="s">
        <v>43</v>
      </c>
      <c r="G80" s="215" t="s">
        <v>43</v>
      </c>
      <c r="H80" s="215" t="s">
        <v>43</v>
      </c>
      <c r="I80" s="215" t="s">
        <v>43</v>
      </c>
      <c r="J80" s="214" t="s">
        <v>43</v>
      </c>
      <c r="K80" s="216"/>
      <c r="L80" s="216"/>
      <c r="M80" s="217"/>
    </row>
    <row r="81" ht="55" customHeight="1" spans="1:13">
      <c r="A81" s="214" t="s">
        <v>43</v>
      </c>
      <c r="B81" s="214" t="s">
        <v>43</v>
      </c>
      <c r="C81" s="214" t="s">
        <v>449</v>
      </c>
      <c r="D81" s="214" t="s">
        <v>306</v>
      </c>
      <c r="E81" s="218">
        <v>90</v>
      </c>
      <c r="F81" s="215" t="s">
        <v>312</v>
      </c>
      <c r="G81" s="215" t="s">
        <v>308</v>
      </c>
      <c r="H81" s="215" t="s">
        <v>599</v>
      </c>
      <c r="I81" s="215" t="s">
        <v>600</v>
      </c>
      <c r="J81" s="214" t="s">
        <v>538</v>
      </c>
      <c r="K81" s="216"/>
      <c r="L81" s="216"/>
      <c r="M81" s="217"/>
    </row>
    <row r="82" ht="32.5" customHeight="1" spans="1:13">
      <c r="A82" s="214" t="s">
        <v>43</v>
      </c>
      <c r="B82" s="214" t="s">
        <v>43</v>
      </c>
      <c r="C82" s="214" t="s">
        <v>403</v>
      </c>
      <c r="D82" s="214" t="s">
        <v>306</v>
      </c>
      <c r="E82" s="218">
        <v>95</v>
      </c>
      <c r="F82" s="215" t="s">
        <v>312</v>
      </c>
      <c r="G82" s="215" t="s">
        <v>308</v>
      </c>
      <c r="H82" s="215" t="s">
        <v>601</v>
      </c>
      <c r="I82" s="215" t="s">
        <v>403</v>
      </c>
      <c r="J82" s="214" t="s">
        <v>538</v>
      </c>
      <c r="K82" s="216"/>
      <c r="L82" s="216"/>
      <c r="M82" s="217"/>
    </row>
    <row r="83" ht="49" customHeight="1" spans="1:13">
      <c r="A83" s="214" t="s">
        <v>43</v>
      </c>
      <c r="B83" s="214" t="s">
        <v>43</v>
      </c>
      <c r="C83" s="214" t="s">
        <v>416</v>
      </c>
      <c r="D83" s="214" t="s">
        <v>306</v>
      </c>
      <c r="E83" s="218">
        <v>90</v>
      </c>
      <c r="F83" s="215" t="s">
        <v>312</v>
      </c>
      <c r="G83" s="215" t="s">
        <v>308</v>
      </c>
      <c r="H83" s="215" t="s">
        <v>602</v>
      </c>
      <c r="I83" s="215" t="s">
        <v>417</v>
      </c>
      <c r="J83" s="214" t="s">
        <v>538</v>
      </c>
      <c r="K83" s="216"/>
      <c r="L83" s="216"/>
      <c r="M83" s="217"/>
    </row>
    <row r="84" ht="32.5" customHeight="1" spans="1:13">
      <c r="A84" s="214" t="s">
        <v>43</v>
      </c>
      <c r="B84" s="214" t="s">
        <v>43</v>
      </c>
      <c r="C84" s="214" t="s">
        <v>385</v>
      </c>
      <c r="D84" s="214" t="s">
        <v>306</v>
      </c>
      <c r="E84" s="218">
        <v>90</v>
      </c>
      <c r="F84" s="215" t="s">
        <v>312</v>
      </c>
      <c r="G84" s="215" t="s">
        <v>308</v>
      </c>
      <c r="H84" s="215" t="s">
        <v>603</v>
      </c>
      <c r="I84" s="215" t="s">
        <v>604</v>
      </c>
      <c r="J84" s="214" t="s">
        <v>538</v>
      </c>
      <c r="K84" s="216"/>
      <c r="L84" s="216"/>
      <c r="M84" s="217"/>
    </row>
    <row r="85" ht="32.5" customHeight="1" spans="1:13">
      <c r="A85" s="214" t="s">
        <v>43</v>
      </c>
      <c r="B85" s="214" t="s">
        <v>43</v>
      </c>
      <c r="C85" s="214" t="s">
        <v>326</v>
      </c>
      <c r="D85" s="214" t="s">
        <v>306</v>
      </c>
      <c r="E85" s="218">
        <v>96</v>
      </c>
      <c r="F85" s="215" t="s">
        <v>312</v>
      </c>
      <c r="G85" s="215" t="s">
        <v>308</v>
      </c>
      <c r="H85" s="215" t="s">
        <v>605</v>
      </c>
      <c r="I85" s="215" t="s">
        <v>327</v>
      </c>
      <c r="J85" s="214" t="s">
        <v>538</v>
      </c>
      <c r="K85" s="216"/>
      <c r="L85" s="216"/>
      <c r="M85" s="217"/>
    </row>
    <row r="86" ht="48" customHeight="1" spans="1:13">
      <c r="A86" s="214" t="s">
        <v>43</v>
      </c>
      <c r="B86" s="214" t="s">
        <v>43</v>
      </c>
      <c r="C86" s="214" t="s">
        <v>343</v>
      </c>
      <c r="D86" s="214" t="s">
        <v>306</v>
      </c>
      <c r="E86" s="218">
        <v>90</v>
      </c>
      <c r="F86" s="215" t="s">
        <v>312</v>
      </c>
      <c r="G86" s="215" t="s">
        <v>308</v>
      </c>
      <c r="H86" s="215" t="s">
        <v>606</v>
      </c>
      <c r="I86" s="215" t="s">
        <v>344</v>
      </c>
      <c r="J86" s="214" t="s">
        <v>538</v>
      </c>
      <c r="K86" s="216"/>
      <c r="L86" s="216"/>
      <c r="M86" s="217"/>
    </row>
    <row r="87" ht="32.5" customHeight="1" spans="1:13">
      <c r="A87" s="214" t="s">
        <v>43</v>
      </c>
      <c r="B87" s="214" t="s">
        <v>43</v>
      </c>
      <c r="C87" s="214" t="s">
        <v>362</v>
      </c>
      <c r="D87" s="214" t="s">
        <v>306</v>
      </c>
      <c r="E87" s="218">
        <v>90</v>
      </c>
      <c r="F87" s="215" t="s">
        <v>312</v>
      </c>
      <c r="G87" s="215" t="s">
        <v>308</v>
      </c>
      <c r="H87" s="215" t="s">
        <v>607</v>
      </c>
      <c r="I87" s="215" t="s">
        <v>363</v>
      </c>
      <c r="J87" s="214" t="s">
        <v>538</v>
      </c>
      <c r="K87" s="216"/>
      <c r="L87" s="216"/>
      <c r="M87" s="217"/>
    </row>
    <row r="88" ht="32.5" customHeight="1" spans="1:13">
      <c r="A88" s="214" t="s">
        <v>43</v>
      </c>
      <c r="B88" s="214" t="s">
        <v>43</v>
      </c>
      <c r="C88" s="214" t="s">
        <v>431</v>
      </c>
      <c r="D88" s="214" t="s">
        <v>306</v>
      </c>
      <c r="E88" s="218">
        <v>90</v>
      </c>
      <c r="F88" s="215" t="s">
        <v>312</v>
      </c>
      <c r="G88" s="215" t="s">
        <v>308</v>
      </c>
      <c r="H88" s="215" t="s">
        <v>608</v>
      </c>
      <c r="I88" s="215" t="s">
        <v>432</v>
      </c>
      <c r="J88" s="214" t="s">
        <v>538</v>
      </c>
      <c r="K88" s="216"/>
      <c r="L88" s="216"/>
      <c r="M88" s="217"/>
    </row>
    <row r="89" ht="32.5" customHeight="1" spans="1:13">
      <c r="A89" s="214" t="s">
        <v>364</v>
      </c>
      <c r="B89" s="214" t="s">
        <v>43</v>
      </c>
      <c r="C89" s="214" t="s">
        <v>43</v>
      </c>
      <c r="D89" s="214" t="s">
        <v>43</v>
      </c>
      <c r="E89" s="214" t="s">
        <v>43</v>
      </c>
      <c r="F89" s="215" t="s">
        <v>43</v>
      </c>
      <c r="G89" s="215" t="s">
        <v>43</v>
      </c>
      <c r="H89" s="215" t="s">
        <v>43</v>
      </c>
      <c r="I89" s="215" t="s">
        <v>43</v>
      </c>
      <c r="J89" s="214" t="s">
        <v>43</v>
      </c>
      <c r="K89" s="216"/>
      <c r="L89" s="216"/>
      <c r="M89" s="217"/>
    </row>
    <row r="90" ht="32.5" customHeight="1" spans="1:13">
      <c r="A90" s="214" t="s">
        <v>43</v>
      </c>
      <c r="B90" s="214" t="s">
        <v>365</v>
      </c>
      <c r="C90" s="214" t="s">
        <v>43</v>
      </c>
      <c r="D90" s="214" t="s">
        <v>43</v>
      </c>
      <c r="E90" s="214" t="s">
        <v>43</v>
      </c>
      <c r="F90" s="215" t="s">
        <v>43</v>
      </c>
      <c r="G90" s="215" t="s">
        <v>43</v>
      </c>
      <c r="H90" s="215" t="s">
        <v>43</v>
      </c>
      <c r="I90" s="215" t="s">
        <v>43</v>
      </c>
      <c r="J90" s="214" t="s">
        <v>43</v>
      </c>
      <c r="K90" s="216"/>
      <c r="L90" s="216"/>
      <c r="M90" s="217"/>
    </row>
    <row r="91" ht="63" customHeight="1" spans="1:13">
      <c r="A91" s="214" t="s">
        <v>43</v>
      </c>
      <c r="B91" s="214" t="s">
        <v>43</v>
      </c>
      <c r="C91" s="214" t="s">
        <v>366</v>
      </c>
      <c r="D91" s="214" t="s">
        <v>367</v>
      </c>
      <c r="E91" s="218">
        <v>200</v>
      </c>
      <c r="F91" s="215" t="s">
        <v>368</v>
      </c>
      <c r="G91" s="215" t="s">
        <v>308</v>
      </c>
      <c r="H91" s="215" t="s">
        <v>609</v>
      </c>
      <c r="I91" s="215" t="s">
        <v>369</v>
      </c>
      <c r="J91" s="214" t="s">
        <v>531</v>
      </c>
      <c r="K91" s="216"/>
      <c r="L91" s="216"/>
      <c r="M91" s="217"/>
    </row>
  </sheetData>
  <mergeCells count="11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M21"/>
    <mergeCell ref="A22:G22"/>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87:M87"/>
    <mergeCell ref="J88:M88"/>
    <mergeCell ref="J89:M89"/>
    <mergeCell ref="J90:M90"/>
    <mergeCell ref="J91:M91"/>
    <mergeCell ref="A5:A6"/>
    <mergeCell ref="A9:B10"/>
    <mergeCell ref="C9:E10"/>
    <mergeCell ref="F9:G10"/>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18" sqref="D18"/>
    </sheetView>
  </sheetViews>
  <sheetFormatPr defaultColWidth="8.88571428571429" defaultRowHeight="14.25" customHeight="1" outlineLevelRow="7" outlineLevelCol="5"/>
  <cols>
    <col min="1" max="2" width="21.1333333333333" style="153"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3" t="s">
        <v>610</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9" t="s">
        <v>193</v>
      </c>
      <c r="B4" s="160" t="s">
        <v>96</v>
      </c>
      <c r="C4" s="89" t="s">
        <v>97</v>
      </c>
      <c r="D4" s="90" t="s">
        <v>611</v>
      </c>
      <c r="E4" s="91"/>
      <c r="F4" s="161"/>
    </row>
    <row r="5" ht="18.75" customHeight="1" spans="1:6">
      <c r="A5" s="93"/>
      <c r="B5" s="162"/>
      <c r="C5" s="94"/>
      <c r="D5" s="89" t="s">
        <v>26</v>
      </c>
      <c r="E5" s="90" t="s">
        <v>99</v>
      </c>
      <c r="F5" s="89" t="s">
        <v>100</v>
      </c>
    </row>
    <row r="6" ht="18.75" customHeight="1" spans="1:6">
      <c r="A6" s="163">
        <v>1</v>
      </c>
      <c r="B6" s="174">
        <v>2</v>
      </c>
      <c r="C6" s="100">
        <v>3</v>
      </c>
      <c r="D6" s="163" t="s">
        <v>612</v>
      </c>
      <c r="E6" s="163" t="s">
        <v>613</v>
      </c>
      <c r="F6" s="100">
        <v>6</v>
      </c>
    </row>
    <row r="7" ht="18.75" customHeight="1" spans="1:6">
      <c r="A7" s="164" t="s">
        <v>614</v>
      </c>
      <c r="B7" s="165"/>
      <c r="C7" s="166"/>
      <c r="D7" s="167" t="s">
        <v>43</v>
      </c>
      <c r="E7" s="168" t="s">
        <v>43</v>
      </c>
      <c r="F7" s="168" t="s">
        <v>43</v>
      </c>
    </row>
    <row r="8" ht="18.75" customHeight="1" spans="1:6">
      <c r="A8" s="169" t="s">
        <v>142</v>
      </c>
      <c r="B8" s="170"/>
      <c r="C8" s="171" t="s">
        <v>142</v>
      </c>
      <c r="D8" s="167" t="s">
        <v>43</v>
      </c>
      <c r="E8" s="168" t="s">
        <v>43</v>
      </c>
      <c r="F8" s="168" t="s">
        <v>43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1" sqref="E21"/>
    </sheetView>
  </sheetViews>
  <sheetFormatPr defaultColWidth="8.88571428571429" defaultRowHeight="14.25" customHeight="1" outlineLevelCol="5"/>
  <cols>
    <col min="1" max="2" width="21.1333333333333" style="153"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3" t="s">
        <v>615</v>
      </c>
      <c r="B1" s="154">
        <v>0</v>
      </c>
      <c r="C1" s="155">
        <v>1</v>
      </c>
      <c r="D1" s="156"/>
      <c r="E1" s="156"/>
      <c r="F1" s="156"/>
    </row>
    <row r="2" s="79" customFormat="1" ht="26.25" customHeight="1" spans="1:6">
      <c r="A2" s="157" t="s">
        <v>13</v>
      </c>
      <c r="B2" s="157"/>
      <c r="C2" s="158"/>
      <c r="D2" s="158"/>
      <c r="E2" s="158"/>
      <c r="F2" s="158"/>
    </row>
    <row r="3" s="79" customFormat="1" ht="13.5" customHeight="1" spans="1:6">
      <c r="A3" s="159" t="s">
        <v>22</v>
      </c>
      <c r="B3" s="159"/>
      <c r="C3" s="155"/>
      <c r="D3" s="156"/>
      <c r="E3" s="156"/>
      <c r="F3" s="156" t="s">
        <v>23</v>
      </c>
    </row>
    <row r="4" s="79" customFormat="1" ht="19.5" customHeight="1" spans="1:6">
      <c r="A4" s="89" t="s">
        <v>193</v>
      </c>
      <c r="B4" s="160" t="s">
        <v>96</v>
      </c>
      <c r="C4" s="89" t="s">
        <v>97</v>
      </c>
      <c r="D4" s="90" t="s">
        <v>616</v>
      </c>
      <c r="E4" s="91"/>
      <c r="F4" s="161"/>
    </row>
    <row r="5" s="79" customFormat="1" ht="18.75" customHeight="1" spans="1:6">
      <c r="A5" s="93"/>
      <c r="B5" s="162"/>
      <c r="C5" s="94"/>
      <c r="D5" s="89" t="s">
        <v>26</v>
      </c>
      <c r="E5" s="90" t="s">
        <v>99</v>
      </c>
      <c r="F5" s="89" t="s">
        <v>100</v>
      </c>
    </row>
    <row r="6" s="79" customFormat="1" ht="18.75" customHeight="1" spans="1:6">
      <c r="A6" s="163">
        <v>1</v>
      </c>
      <c r="B6" s="163" t="s">
        <v>617</v>
      </c>
      <c r="C6" s="100">
        <v>3</v>
      </c>
      <c r="D6" s="163" t="s">
        <v>612</v>
      </c>
      <c r="E6" s="163" t="s">
        <v>613</v>
      </c>
      <c r="F6" s="100">
        <v>6</v>
      </c>
    </row>
    <row r="7" s="79" customFormat="1" ht="18.75" customHeight="1" spans="1:6">
      <c r="A7" s="164" t="s">
        <v>618</v>
      </c>
      <c r="B7" s="165"/>
      <c r="C7" s="166"/>
      <c r="D7" s="167" t="s">
        <v>43</v>
      </c>
      <c r="E7" s="168" t="s">
        <v>43</v>
      </c>
      <c r="F7" s="168" t="s">
        <v>43</v>
      </c>
    </row>
    <row r="8" s="79" customFormat="1" ht="18.75" customHeight="1" spans="1:6">
      <c r="A8" s="169" t="s">
        <v>142</v>
      </c>
      <c r="B8" s="170"/>
      <c r="C8" s="171"/>
      <c r="D8" s="167" t="s">
        <v>43</v>
      </c>
      <c r="E8" s="168" t="s">
        <v>43</v>
      </c>
      <c r="F8" s="168" t="s">
        <v>43</v>
      </c>
    </row>
    <row r="9" customHeight="1" spans="1:6">
      <c r="A9" s="172"/>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F11" sqref="F11"/>
    </sheetView>
  </sheetViews>
  <sheetFormatPr defaultColWidth="8.88571428571429" defaultRowHeight="14.25" customHeight="1"/>
  <cols>
    <col min="1" max="1" width="28.5714285714286" style="63" customWidth="1"/>
    <col min="2" max="2" width="24.4285714285714" style="63" customWidth="1"/>
    <col min="3" max="3" width="20.7142857142857" style="79" customWidth="1"/>
    <col min="4" max="4" width="21.7142857142857" style="79" customWidth="1"/>
    <col min="5" max="5" width="35.2857142857143" style="79" customWidth="1"/>
    <col min="6" max="6" width="7.71428571428571" style="79" customWidth="1"/>
    <col min="7" max="8" width="10.2857142857143" style="79" customWidth="1"/>
    <col min="9" max="9" width="12" style="79" customWidth="1"/>
    <col min="10"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20">
      <c r="A1" s="81" t="s">
        <v>619</v>
      </c>
      <c r="D1" s="81"/>
      <c r="E1" s="81"/>
      <c r="F1" s="81"/>
      <c r="G1" s="81"/>
      <c r="H1" s="81"/>
      <c r="I1" s="81"/>
      <c r="J1" s="81"/>
      <c r="K1" s="81"/>
      <c r="L1" s="81"/>
      <c r="R1" s="64"/>
      <c r="S1" s="137"/>
    </row>
    <row r="2" ht="27.75" customHeight="1" spans="1:20">
      <c r="A2" s="116" t="s">
        <v>14</v>
      </c>
      <c r="B2" s="116"/>
      <c r="C2" s="116"/>
      <c r="D2" s="116"/>
      <c r="E2" s="116"/>
      <c r="F2" s="116"/>
      <c r="G2" s="116"/>
      <c r="H2" s="116"/>
      <c r="I2" s="116"/>
      <c r="J2" s="116"/>
      <c r="K2" s="116"/>
      <c r="L2" s="116"/>
      <c r="M2" s="116"/>
      <c r="N2" s="116"/>
      <c r="O2" s="116"/>
      <c r="P2" s="116"/>
      <c r="Q2" s="116"/>
      <c r="R2" s="116"/>
      <c r="S2" s="116"/>
    </row>
    <row r="3" ht="18.75" customHeight="1" spans="1:20">
      <c r="A3" s="117" t="s">
        <v>22</v>
      </c>
      <c r="B3" s="117"/>
      <c r="C3" s="117"/>
      <c r="D3" s="117"/>
      <c r="E3" s="117"/>
      <c r="F3" s="117"/>
      <c r="G3" s="117"/>
      <c r="H3" s="117"/>
      <c r="I3" s="85"/>
      <c r="J3" s="85"/>
      <c r="K3" s="85"/>
      <c r="L3" s="85"/>
      <c r="R3" s="138"/>
      <c r="S3" s="139" t="s">
        <v>184</v>
      </c>
    </row>
    <row r="4" ht="15.75" customHeight="1" spans="1:20">
      <c r="A4" s="121" t="s">
        <v>192</v>
      </c>
      <c r="B4" s="121" t="s">
        <v>193</v>
      </c>
      <c r="C4" s="121" t="s">
        <v>620</v>
      </c>
      <c r="D4" s="121" t="s">
        <v>621</v>
      </c>
      <c r="E4" s="121" t="s">
        <v>622</v>
      </c>
      <c r="F4" s="121" t="s">
        <v>623</v>
      </c>
      <c r="G4" s="121" t="s">
        <v>624</v>
      </c>
      <c r="H4" s="121" t="s">
        <v>625</v>
      </c>
      <c r="I4" s="72" t="s">
        <v>200</v>
      </c>
      <c r="J4" s="140"/>
      <c r="K4" s="140"/>
      <c r="L4" s="72"/>
      <c r="M4" s="141"/>
      <c r="N4" s="72"/>
      <c r="O4" s="72"/>
      <c r="P4" s="72"/>
      <c r="Q4" s="72"/>
      <c r="R4" s="141"/>
      <c r="S4" s="73"/>
    </row>
    <row r="5" ht="17.25" customHeight="1" spans="1:20">
      <c r="A5" s="125"/>
      <c r="B5" s="125"/>
      <c r="C5" s="125"/>
      <c r="D5" s="125"/>
      <c r="E5" s="125"/>
      <c r="F5" s="125"/>
      <c r="G5" s="125"/>
      <c r="H5" s="125"/>
      <c r="I5" s="142" t="s">
        <v>26</v>
      </c>
      <c r="J5" s="122" t="s">
        <v>30</v>
      </c>
      <c r="K5" s="122" t="s">
        <v>626</v>
      </c>
      <c r="L5" s="125" t="s">
        <v>627</v>
      </c>
      <c r="M5" s="143" t="s">
        <v>628</v>
      </c>
      <c r="N5" s="144" t="s">
        <v>629</v>
      </c>
      <c r="O5" s="144"/>
      <c r="P5" s="144"/>
      <c r="Q5" s="144"/>
      <c r="R5" s="145"/>
      <c r="S5" s="146"/>
    </row>
    <row r="6" ht="54" customHeight="1" spans="1:20">
      <c r="A6" s="125"/>
      <c r="B6" s="125"/>
      <c r="C6" s="125"/>
      <c r="D6" s="146"/>
      <c r="E6" s="146"/>
      <c r="F6" s="146"/>
      <c r="G6" s="146"/>
      <c r="H6" s="146"/>
      <c r="I6" s="144"/>
      <c r="J6" s="122"/>
      <c r="K6" s="122"/>
      <c r="L6" s="146"/>
      <c r="M6" s="147"/>
      <c r="N6" s="146" t="s">
        <v>29</v>
      </c>
      <c r="O6" s="146" t="s">
        <v>36</v>
      </c>
      <c r="P6" s="146" t="s">
        <v>262</v>
      </c>
      <c r="Q6" s="146" t="s">
        <v>38</v>
      </c>
      <c r="R6" s="147" t="s">
        <v>39</v>
      </c>
      <c r="S6" s="146" t="s">
        <v>40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s="136" customFormat="1" ht="33" customHeight="1" spans="1:20">
      <c r="A8" s="148" t="s">
        <v>42</v>
      </c>
      <c r="B8" s="148" t="s">
        <v>42</v>
      </c>
      <c r="C8" s="148" t="s">
        <v>237</v>
      </c>
      <c r="D8" s="148" t="s">
        <v>630</v>
      </c>
      <c r="E8" s="148" t="s">
        <v>631</v>
      </c>
      <c r="F8" s="148" t="s">
        <v>632</v>
      </c>
      <c r="G8" s="148">
        <v>1</v>
      </c>
      <c r="H8" s="149">
        <v>0</v>
      </c>
      <c r="I8" s="150">
        <v>5000</v>
      </c>
      <c r="J8" s="150">
        <v>5000</v>
      </c>
      <c r="K8" s="148" t="s">
        <v>43</v>
      </c>
      <c r="L8" s="148" t="s">
        <v>43</v>
      </c>
      <c r="M8" s="148" t="s">
        <v>43</v>
      </c>
      <c r="N8" s="148" t="s">
        <v>43</v>
      </c>
      <c r="O8" s="148" t="s">
        <v>43</v>
      </c>
      <c r="P8" s="148" t="s">
        <v>43</v>
      </c>
      <c r="Q8" s="148"/>
      <c r="R8" s="148" t="s">
        <v>43</v>
      </c>
      <c r="S8" s="148" t="s">
        <v>43</v>
      </c>
      <c r="T8" s="148"/>
    </row>
    <row r="9" ht="21" customHeight="1" spans="1:20">
      <c r="A9" s="151" t="s">
        <v>142</v>
      </c>
      <c r="B9" s="151"/>
      <c r="C9" s="151"/>
      <c r="D9" s="151"/>
      <c r="E9" s="151"/>
      <c r="F9" s="151"/>
      <c r="G9" s="151"/>
      <c r="H9" s="152" t="s">
        <v>43</v>
      </c>
      <c r="I9" s="152" t="s">
        <v>43</v>
      </c>
      <c r="J9" s="152" t="s">
        <v>43</v>
      </c>
      <c r="K9" s="152" t="s">
        <v>43</v>
      </c>
      <c r="L9" s="152" t="s">
        <v>43</v>
      </c>
      <c r="M9" s="152" t="s">
        <v>43</v>
      </c>
      <c r="N9" s="152" t="s">
        <v>43</v>
      </c>
      <c r="O9" s="152" t="s">
        <v>43</v>
      </c>
      <c r="P9" s="152" t="s">
        <v>43</v>
      </c>
      <c r="Q9" s="152"/>
      <c r="R9" s="152" t="s">
        <v>43</v>
      </c>
      <c r="S9" s="152" t="s">
        <v>43</v>
      </c>
    </row>
    <row r="10" customHeight="1" spans="1:20">
      <c r="A10" s="63" t="s">
        <v>633</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workbookViewId="0">
      <selection activeCell="R34" sqref="R34"/>
    </sheetView>
  </sheetViews>
  <sheetFormatPr defaultColWidth="8.71428571428571" defaultRowHeight="14.25" customHeight="1"/>
  <cols>
    <col min="1" max="1" width="14.1428571428571" style="63" customWidth="1"/>
    <col min="2" max="2" width="17.7142857142857" style="63" customWidth="1"/>
    <col min="3" max="9" width="9.13333333333333" style="110" customWidth="1"/>
    <col min="10" max="10" width="12" style="79" customWidth="1"/>
    <col min="11"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634</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184</v>
      </c>
    </row>
    <row r="4" ht="15.75" customHeight="1" spans="1:20">
      <c r="A4" s="121" t="s">
        <v>192</v>
      </c>
      <c r="B4" s="121" t="s">
        <v>193</v>
      </c>
      <c r="C4" s="122" t="s">
        <v>620</v>
      </c>
      <c r="D4" s="122" t="s">
        <v>635</v>
      </c>
      <c r="E4" s="122" t="s">
        <v>636</v>
      </c>
      <c r="F4" s="123" t="s">
        <v>637</v>
      </c>
      <c r="G4" s="122" t="s">
        <v>638</v>
      </c>
      <c r="H4" s="122" t="s">
        <v>639</v>
      </c>
      <c r="I4" s="122" t="s">
        <v>640</v>
      </c>
      <c r="J4" s="122" t="s">
        <v>200</v>
      </c>
      <c r="K4" s="122"/>
      <c r="L4" s="122"/>
      <c r="M4" s="122"/>
      <c r="N4" s="124"/>
      <c r="O4" s="122"/>
      <c r="P4" s="122"/>
      <c r="Q4" s="122"/>
      <c r="R4" s="122"/>
      <c r="S4" s="124"/>
      <c r="T4" s="122"/>
    </row>
    <row r="5" ht="17.25" customHeight="1" spans="1:20">
      <c r="A5" s="125"/>
      <c r="B5" s="125"/>
      <c r="C5" s="122"/>
      <c r="D5" s="122"/>
      <c r="E5" s="122"/>
      <c r="F5" s="126"/>
      <c r="G5" s="122"/>
      <c r="H5" s="122"/>
      <c r="I5" s="122"/>
      <c r="J5" s="122" t="s">
        <v>26</v>
      </c>
      <c r="K5" s="122" t="s">
        <v>30</v>
      </c>
      <c r="L5" s="122" t="s">
        <v>626</v>
      </c>
      <c r="M5" s="122" t="s">
        <v>627</v>
      </c>
      <c r="N5" s="127" t="s">
        <v>628</v>
      </c>
      <c r="O5" s="122" t="s">
        <v>629</v>
      </c>
      <c r="P5" s="122"/>
      <c r="Q5" s="122"/>
      <c r="R5" s="122"/>
      <c r="S5" s="127"/>
      <c r="T5" s="122"/>
    </row>
    <row r="6" ht="54" customHeight="1" spans="1:20">
      <c r="A6" s="125"/>
      <c r="B6" s="125"/>
      <c r="C6" s="122"/>
      <c r="D6" s="122"/>
      <c r="E6" s="122"/>
      <c r="F6" s="128"/>
      <c r="G6" s="122"/>
      <c r="H6" s="122"/>
      <c r="I6" s="122"/>
      <c r="J6" s="122"/>
      <c r="K6" s="122"/>
      <c r="L6" s="122"/>
      <c r="M6" s="122"/>
      <c r="N6" s="124"/>
      <c r="O6" s="122" t="s">
        <v>29</v>
      </c>
      <c r="P6" s="122" t="s">
        <v>36</v>
      </c>
      <c r="Q6" s="122" t="s">
        <v>262</v>
      </c>
      <c r="R6" s="122" t="s">
        <v>38</v>
      </c>
      <c r="S6" s="124" t="s">
        <v>39</v>
      </c>
      <c r="T6" s="122" t="s">
        <v>40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t="s">
        <v>641</v>
      </c>
      <c r="B8" s="130"/>
      <c r="C8" s="130"/>
      <c r="D8" s="130"/>
      <c r="E8" s="130"/>
      <c r="F8" s="130"/>
      <c r="G8" s="130"/>
      <c r="H8" s="130"/>
      <c r="I8" s="131"/>
      <c r="J8" s="132" t="s">
        <v>43</v>
      </c>
      <c r="K8" s="132" t="s">
        <v>43</v>
      </c>
      <c r="L8" s="132" t="s">
        <v>43</v>
      </c>
      <c r="M8" s="132" t="s">
        <v>43</v>
      </c>
      <c r="N8" s="132" t="s">
        <v>43</v>
      </c>
      <c r="O8" s="132" t="s">
        <v>43</v>
      </c>
      <c r="P8" s="132" t="s">
        <v>43</v>
      </c>
      <c r="Q8" s="132" t="s">
        <v>43</v>
      </c>
      <c r="R8" s="132"/>
      <c r="S8" s="132" t="s">
        <v>43</v>
      </c>
      <c r="T8" s="132" t="s">
        <v>43</v>
      </c>
    </row>
    <row r="9" ht="22.5" customHeight="1" spans="1:20">
      <c r="A9" s="133" t="s">
        <v>142</v>
      </c>
      <c r="B9" s="133"/>
      <c r="C9" s="133"/>
      <c r="D9" s="133"/>
      <c r="E9" s="133"/>
      <c r="F9" s="133"/>
      <c r="G9" s="133"/>
      <c r="H9" s="133"/>
      <c r="I9" s="133"/>
      <c r="J9" s="134"/>
      <c r="K9" s="134"/>
      <c r="L9" s="134"/>
      <c r="M9" s="134"/>
      <c r="N9" s="135"/>
      <c r="O9" s="134"/>
      <c r="P9" s="134"/>
      <c r="Q9" s="134"/>
      <c r="R9" s="134"/>
      <c r="S9" s="135"/>
      <c r="T9" s="134"/>
    </row>
  </sheetData>
  <mergeCells count="20">
    <mergeCell ref="A2:T2"/>
    <mergeCell ref="A3:E3"/>
    <mergeCell ref="J4:T4"/>
    <mergeCell ref="O5:T5"/>
    <mergeCell ref="A8:I8"/>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F17" sqref="F17"/>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247">
      <c r="A1" s="81" t="s">
        <v>642</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184</v>
      </c>
    </row>
    <row r="4" s="63" customFormat="1" ht="19.5" customHeight="1" spans="1:247">
      <c r="A4" s="89" t="s">
        <v>643</v>
      </c>
      <c r="B4" s="90" t="s">
        <v>200</v>
      </c>
      <c r="C4" s="91"/>
      <c r="D4" s="91"/>
      <c r="E4" s="92" t="s">
        <v>644</v>
      </c>
      <c r="F4" s="92"/>
      <c r="G4" s="92"/>
      <c r="H4" s="92"/>
      <c r="I4" s="92"/>
      <c r="J4" s="92"/>
      <c r="K4" s="92"/>
      <c r="L4" s="92"/>
      <c r="M4" s="92"/>
    </row>
    <row r="5" s="63" customFormat="1" ht="40.5" customHeight="1" spans="1:247">
      <c r="A5" s="93"/>
      <c r="B5" s="94" t="s">
        <v>26</v>
      </c>
      <c r="C5" s="95" t="s">
        <v>30</v>
      </c>
      <c r="D5" s="96" t="s">
        <v>645</v>
      </c>
      <c r="E5" s="93" t="s">
        <v>646</v>
      </c>
      <c r="F5" s="93" t="s">
        <v>647</v>
      </c>
      <c r="G5" s="93" t="s">
        <v>648</v>
      </c>
      <c r="H5" s="93" t="s">
        <v>649</v>
      </c>
      <c r="I5" s="97" t="s">
        <v>650</v>
      </c>
      <c r="J5" s="93" t="s">
        <v>651</v>
      </c>
      <c r="K5" s="93" t="s">
        <v>652</v>
      </c>
      <c r="L5" s="93" t="s">
        <v>653</v>
      </c>
      <c r="M5" s="93" t="s">
        <v>654</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655</v>
      </c>
      <c r="B7" s="102"/>
      <c r="C7" s="102"/>
      <c r="D7" s="102"/>
      <c r="E7" s="102"/>
      <c r="F7" s="102"/>
      <c r="G7" s="103"/>
      <c r="H7" s="104" t="s">
        <v>43</v>
      </c>
      <c r="I7" s="104" t="s">
        <v>43</v>
      </c>
      <c r="J7" s="104" t="s">
        <v>43</v>
      </c>
      <c r="K7" s="104" t="s">
        <v>43</v>
      </c>
      <c r="L7" s="104" t="s">
        <v>43</v>
      </c>
      <c r="M7" s="104" t="s">
        <v>43</v>
      </c>
      <c r="IM7" s="105"/>
    </row>
    <row r="8" s="63" customFormat="1" ht="19.5" customHeight="1" spans="1:247">
      <c r="A8" s="106" t="s">
        <v>43</v>
      </c>
      <c r="B8" s="107" t="s">
        <v>43</v>
      </c>
      <c r="C8" s="107" t="s">
        <v>43</v>
      </c>
      <c r="D8" s="108" t="s">
        <v>43</v>
      </c>
      <c r="E8" s="107" t="s">
        <v>43</v>
      </c>
      <c r="F8" s="107" t="s">
        <v>43</v>
      </c>
      <c r="G8" s="107" t="s">
        <v>43</v>
      </c>
      <c r="H8" s="109" t="s">
        <v>43</v>
      </c>
      <c r="I8" s="109" t="s">
        <v>43</v>
      </c>
      <c r="J8" s="109" t="s">
        <v>43</v>
      </c>
      <c r="K8" s="109" t="s">
        <v>43</v>
      </c>
      <c r="L8" s="109" t="s">
        <v>43</v>
      </c>
      <c r="M8" s="109" t="s">
        <v>43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E25" sqref="E25"/>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656</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643</v>
      </c>
      <c r="B4" s="69" t="s">
        <v>293</v>
      </c>
      <c r="C4" s="69" t="s">
        <v>294</v>
      </c>
      <c r="D4" s="69" t="s">
        <v>295</v>
      </c>
      <c r="E4" s="69" t="s">
        <v>296</v>
      </c>
      <c r="F4" s="70" t="s">
        <v>297</v>
      </c>
      <c r="G4" s="69" t="s">
        <v>298</v>
      </c>
      <c r="H4" s="70" t="s">
        <v>299</v>
      </c>
      <c r="I4" s="70" t="s">
        <v>300</v>
      </c>
      <c r="J4" s="69" t="s">
        <v>301</v>
      </c>
    </row>
    <row r="5" ht="14.25" customHeight="1" spans="1:10">
      <c r="A5" s="69">
        <v>1</v>
      </c>
      <c r="B5" s="69">
        <v>2</v>
      </c>
      <c r="C5" s="69">
        <v>3</v>
      </c>
      <c r="D5" s="69">
        <v>4</v>
      </c>
      <c r="E5" s="69">
        <v>5</v>
      </c>
      <c r="F5" s="69">
        <v>6</v>
      </c>
      <c r="G5" s="69">
        <v>7</v>
      </c>
      <c r="H5" s="69">
        <v>8</v>
      </c>
      <c r="I5" s="69">
        <v>9</v>
      </c>
      <c r="J5" s="69">
        <v>10</v>
      </c>
    </row>
    <row r="6" ht="42" customHeight="1" spans="1:10">
      <c r="A6" s="71" t="s">
        <v>655</v>
      </c>
      <c r="B6" s="72"/>
      <c r="C6" s="72"/>
      <c r="D6" s="73"/>
      <c r="E6" s="74"/>
      <c r="F6" s="75"/>
      <c r="G6" s="74"/>
      <c r="H6" s="75"/>
      <c r="I6" s="75"/>
      <c r="J6" s="74"/>
    </row>
    <row r="7" ht="42.75" customHeight="1" spans="1:10">
      <c r="A7" s="76" t="s">
        <v>43</v>
      </c>
      <c r="B7" s="76" t="s">
        <v>43</v>
      </c>
      <c r="C7" s="76" t="s">
        <v>43</v>
      </c>
      <c r="D7" s="76" t="s">
        <v>43</v>
      </c>
      <c r="E7" s="77" t="s">
        <v>43</v>
      </c>
      <c r="F7" s="76" t="s">
        <v>43</v>
      </c>
      <c r="G7" s="77" t="s">
        <v>43</v>
      </c>
      <c r="H7" s="76" t="s">
        <v>43</v>
      </c>
      <c r="I7" s="76" t="s">
        <v>43</v>
      </c>
      <c r="J7" s="77" t="s">
        <v>43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14" sqref="C14"/>
    </sheetView>
  </sheetViews>
  <sheetFormatPr defaultColWidth="8.88571428571429" defaultRowHeight="12"/>
  <cols>
    <col min="1" max="1" width="12" style="44" customWidth="1"/>
    <col min="2" max="2" width="31.1428571428571" style="44" customWidth="1"/>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657</v>
      </c>
      <c r="I1" s="45"/>
    </row>
    <row r="2" ht="28.5" spans="1:9">
      <c r="B2" s="46" t="s">
        <v>18</v>
      </c>
      <c r="C2" s="46"/>
      <c r="D2" s="46"/>
      <c r="E2" s="46"/>
      <c r="F2" s="46"/>
      <c r="G2" s="46"/>
      <c r="H2" s="46"/>
      <c r="I2" s="46"/>
    </row>
    <row r="3" ht="13.5" spans="1:9">
      <c r="A3" s="47" t="s">
        <v>22</v>
      </c>
      <c r="C3" s="48"/>
    </row>
    <row r="4" ht="18" customHeight="1" spans="1:9">
      <c r="A4" s="49" t="s">
        <v>192</v>
      </c>
      <c r="B4" s="49" t="s">
        <v>193</v>
      </c>
      <c r="C4" s="49" t="s">
        <v>658</v>
      </c>
      <c r="D4" s="49" t="s">
        <v>659</v>
      </c>
      <c r="E4" s="49" t="s">
        <v>660</v>
      </c>
      <c r="F4" s="49" t="s">
        <v>661</v>
      </c>
      <c r="G4" s="50" t="s">
        <v>662</v>
      </c>
      <c r="H4" s="51"/>
      <c r="I4" s="52"/>
    </row>
    <row r="5" ht="18" customHeight="1" spans="1:9">
      <c r="A5" s="53"/>
      <c r="B5" s="53"/>
      <c r="C5" s="53"/>
      <c r="D5" s="53"/>
      <c r="E5" s="53"/>
      <c r="F5" s="53"/>
      <c r="G5" s="54" t="s">
        <v>624</v>
      </c>
      <c r="H5" s="54" t="s">
        <v>663</v>
      </c>
      <c r="I5" s="54" t="s">
        <v>664</v>
      </c>
    </row>
    <row r="6" ht="21" customHeight="1" spans="1:9">
      <c r="A6" s="55">
        <v>1</v>
      </c>
      <c r="B6" s="55">
        <v>2</v>
      </c>
      <c r="C6" s="55">
        <v>3</v>
      </c>
      <c r="D6" s="55">
        <v>4</v>
      </c>
      <c r="E6" s="55">
        <v>5</v>
      </c>
      <c r="F6" s="55">
        <v>6</v>
      </c>
      <c r="G6" s="55">
        <v>7</v>
      </c>
      <c r="H6" s="55">
        <v>8</v>
      </c>
      <c r="I6" s="55">
        <v>9</v>
      </c>
    </row>
    <row r="7" ht="33" customHeight="1" spans="1:9">
      <c r="A7" s="56" t="s">
        <v>665</v>
      </c>
      <c r="B7" s="57"/>
      <c r="C7" s="57"/>
      <c r="D7" s="57"/>
      <c r="E7" s="57"/>
      <c r="F7" s="58"/>
      <c r="G7" s="55"/>
      <c r="H7" s="55"/>
      <c r="I7" s="55"/>
    </row>
    <row r="8" ht="24" customHeight="1" spans="1:9">
      <c r="A8" s="59"/>
      <c r="B8" s="60"/>
      <c r="C8" s="60"/>
      <c r="D8" s="60"/>
      <c r="E8" s="60"/>
      <c r="F8" s="60"/>
      <c r="G8" s="55"/>
      <c r="H8" s="55"/>
      <c r="I8" s="55"/>
    </row>
    <row r="9" ht="24" customHeight="1" spans="1:9">
      <c r="A9" s="61" t="s">
        <v>26</v>
      </c>
      <c r="B9" s="61"/>
      <c r="C9" s="61"/>
      <c r="D9" s="61"/>
      <c r="E9" s="61"/>
      <c r="F9" s="61"/>
      <c r="G9" s="55"/>
      <c r="H9" s="55"/>
      <c r="I9" s="55"/>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23" sqref="G23"/>
    </sheetView>
  </sheetViews>
  <sheetFormatPr defaultColWidth="10.447619047619" defaultRowHeight="14.25" customHeight="1"/>
  <cols>
    <col min="1" max="1" width="42"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1" t="s">
        <v>666</v>
      </c>
      <c r="D1" s="32"/>
      <c r="E1" s="32"/>
      <c r="F1" s="32"/>
      <c r="G1" s="32"/>
      <c r="K1" s="33"/>
    </row>
    <row r="2" s="1" customFormat="1" ht="27.75" customHeight="1" spans="1:11">
      <c r="A2" s="34" t="s">
        <v>667</v>
      </c>
      <c r="B2" s="34"/>
      <c r="C2" s="34"/>
      <c r="D2" s="34"/>
      <c r="E2" s="34"/>
      <c r="F2" s="34"/>
      <c r="G2" s="34"/>
      <c r="H2" s="34"/>
      <c r="I2" s="34"/>
      <c r="J2" s="34"/>
      <c r="K2" s="34"/>
    </row>
    <row r="3" s="1" customFormat="1" ht="13.5" customHeight="1" spans="1:11">
      <c r="A3" s="7" t="s">
        <v>22</v>
      </c>
      <c r="B3" s="7"/>
      <c r="C3" s="7"/>
      <c r="D3" s="7"/>
      <c r="E3" s="7"/>
      <c r="F3" s="7"/>
      <c r="G3" s="7"/>
      <c r="H3" s="8"/>
      <c r="I3" s="8"/>
      <c r="J3" s="8"/>
      <c r="K3" s="9" t="s">
        <v>184</v>
      </c>
    </row>
    <row r="4" s="1" customFormat="1" ht="21.75" customHeight="1" spans="1:11">
      <c r="A4" s="10" t="s">
        <v>257</v>
      </c>
      <c r="B4" s="10" t="s">
        <v>195</v>
      </c>
      <c r="C4" s="10" t="s">
        <v>258</v>
      </c>
      <c r="D4" s="11" t="s">
        <v>196</v>
      </c>
      <c r="E4" s="11" t="s">
        <v>197</v>
      </c>
      <c r="F4" s="11" t="s">
        <v>259</v>
      </c>
      <c r="G4" s="11" t="s">
        <v>260</v>
      </c>
      <c r="H4" s="17" t="s">
        <v>26</v>
      </c>
      <c r="I4" s="12" t="s">
        <v>668</v>
      </c>
      <c r="J4" s="13"/>
      <c r="K4" s="14"/>
    </row>
    <row r="5" s="1" customFormat="1" ht="21.75" customHeight="1" spans="1:11">
      <c r="A5" s="15"/>
      <c r="B5" s="15"/>
      <c r="C5" s="15"/>
      <c r="D5" s="16"/>
      <c r="E5" s="16"/>
      <c r="F5" s="16"/>
      <c r="G5" s="16"/>
      <c r="H5" s="35"/>
      <c r="I5" s="11" t="s">
        <v>30</v>
      </c>
      <c r="J5" s="11" t="s">
        <v>31</v>
      </c>
      <c r="K5" s="11" t="s">
        <v>32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6">
        <v>10</v>
      </c>
      <c r="K7" s="36">
        <v>11</v>
      </c>
    </row>
    <row r="8" s="1" customFormat="1" ht="37" customHeight="1" spans="1:11">
      <c r="A8" s="37" t="s">
        <v>669</v>
      </c>
      <c r="B8" s="38"/>
      <c r="C8" s="38"/>
      <c r="D8" s="38"/>
      <c r="E8" s="38"/>
      <c r="F8" s="38"/>
      <c r="G8" s="38"/>
      <c r="H8" s="39"/>
      <c r="I8" s="40"/>
      <c r="J8" s="40"/>
      <c r="K8" s="40"/>
    </row>
    <row r="9" s="1" customFormat="1" ht="30.65" customHeight="1" spans="1:11">
      <c r="A9" s="41"/>
      <c r="B9" s="41"/>
      <c r="C9" s="41"/>
      <c r="D9" s="41"/>
      <c r="E9" s="41"/>
      <c r="F9" s="41"/>
      <c r="G9" s="41"/>
      <c r="H9" s="40"/>
      <c r="I9" s="40"/>
      <c r="J9" s="40"/>
      <c r="K9" s="40"/>
    </row>
    <row r="10" s="1" customFormat="1" ht="18.75" customHeight="1" spans="1:11">
      <c r="A10" s="42" t="s">
        <v>142</v>
      </c>
      <c r="B10" s="42"/>
      <c r="C10" s="42"/>
      <c r="D10" s="42"/>
      <c r="E10" s="42"/>
      <c r="F10" s="42"/>
      <c r="G10" s="42"/>
      <c r="H10" s="43"/>
      <c r="I10" s="40"/>
      <c r="J10" s="40"/>
      <c r="K10" s="40"/>
    </row>
  </sheetData>
  <mergeCells count="15">
    <mergeCell ref="A2:K2"/>
    <mergeCell ref="I4:K4"/>
    <mergeCell ref="A8:H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36" sqref="D36"/>
    </sheetView>
  </sheetViews>
  <sheetFormatPr defaultColWidth="8" defaultRowHeight="14.25" customHeight="1"/>
  <cols>
    <col min="1" max="1" width="21.1333333333333" style="79" customWidth="1"/>
    <col min="2" max="2" width="37.2857142857143" style="79" customWidth="1"/>
    <col min="3" max="3" width="14.8571428571429" style="79" customWidth="1"/>
    <col min="4" max="4" width="15.2857142857143" style="79" customWidth="1"/>
    <col min="5" max="5" width="15.5714285714286" style="79" customWidth="1"/>
    <col min="6" max="6" width="14" style="79" customWidth="1"/>
    <col min="7" max="8" width="12.5714285714286" style="79" customWidth="1"/>
    <col min="9" max="9" width="8.84761904761905" style="79" customWidth="1"/>
    <col min="10" max="14" width="12.5714285714286" style="79" customWidth="1"/>
    <col min="15" max="15" width="14.1428571428571" style="63" customWidth="1"/>
    <col min="16" max="16" width="14.4285714285714" style="63" customWidth="1"/>
    <col min="17" max="17" width="9.71428571428571" style="63" customWidth="1"/>
    <col min="18" max="18" width="10.5714285714286" style="63" customWidth="1"/>
    <col min="19" max="19" width="10.1333333333333" style="79" customWidth="1"/>
    <col min="20" max="20" width="8" style="63" customWidth="1"/>
    <col min="21" max="16384" width="8" style="63"/>
  </cols>
  <sheetData>
    <row r="1" ht="12" customHeight="1" spans="1:19">
      <c r="A1" s="324" t="s">
        <v>21</v>
      </c>
      <c r="B1" s="81"/>
      <c r="C1" s="81"/>
      <c r="D1" s="81"/>
      <c r="E1" s="81"/>
      <c r="F1" s="81"/>
      <c r="G1" s="81"/>
      <c r="H1" s="81"/>
      <c r="I1" s="81"/>
      <c r="J1" s="81"/>
      <c r="K1" s="81"/>
      <c r="L1" s="81"/>
      <c r="M1" s="81"/>
      <c r="N1" s="81"/>
      <c r="O1" s="325"/>
      <c r="P1" s="325"/>
      <c r="Q1" s="325"/>
      <c r="R1" s="325"/>
    </row>
    <row r="2" ht="36" customHeight="1" spans="1:19">
      <c r="A2" s="326"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27"/>
      <c r="P3" s="327"/>
      <c r="Q3" s="327"/>
      <c r="R3" s="327"/>
      <c r="S3" s="328" t="s">
        <v>23</v>
      </c>
    </row>
    <row r="4" ht="18.75" customHeight="1" spans="1:19">
      <c r="A4" s="329" t="s">
        <v>24</v>
      </c>
      <c r="B4" s="330" t="s">
        <v>25</v>
      </c>
      <c r="C4" s="330" t="s">
        <v>26</v>
      </c>
      <c r="D4" s="236" t="s">
        <v>27</v>
      </c>
      <c r="E4" s="331"/>
      <c r="F4" s="331"/>
      <c r="G4" s="331"/>
      <c r="H4" s="331"/>
      <c r="I4" s="331"/>
      <c r="J4" s="331"/>
      <c r="K4" s="331"/>
      <c r="L4" s="331"/>
      <c r="M4" s="331"/>
      <c r="N4" s="331"/>
      <c r="O4" s="148" t="s">
        <v>28</v>
      </c>
      <c r="P4" s="148"/>
      <c r="Q4" s="148"/>
      <c r="R4" s="148"/>
      <c r="S4" s="332"/>
    </row>
    <row r="5" ht="18.75" customHeight="1" spans="1:19">
      <c r="A5" s="333"/>
      <c r="B5" s="334"/>
      <c r="C5" s="334"/>
      <c r="D5" s="335" t="s">
        <v>29</v>
      </c>
      <c r="E5" s="335" t="s">
        <v>30</v>
      </c>
      <c r="F5" s="335" t="s">
        <v>31</v>
      </c>
      <c r="G5" s="335" t="s">
        <v>32</v>
      </c>
      <c r="H5" s="335" t="s">
        <v>33</v>
      </c>
      <c r="I5" s="336" t="s">
        <v>34</v>
      </c>
      <c r="J5" s="331"/>
      <c r="K5" s="331"/>
      <c r="L5" s="331"/>
      <c r="M5" s="331"/>
      <c r="N5" s="331"/>
      <c r="O5" s="148" t="s">
        <v>29</v>
      </c>
      <c r="P5" s="148" t="s">
        <v>30</v>
      </c>
      <c r="Q5" s="148" t="s">
        <v>31</v>
      </c>
      <c r="R5" s="337" t="s">
        <v>32</v>
      </c>
      <c r="S5" s="148" t="s">
        <v>35</v>
      </c>
    </row>
    <row r="6" ht="33.75" customHeight="1" spans="1:19">
      <c r="A6" s="338"/>
      <c r="B6" s="339"/>
      <c r="C6" s="339"/>
      <c r="D6" s="338"/>
      <c r="E6" s="338"/>
      <c r="F6" s="338"/>
      <c r="G6" s="338"/>
      <c r="H6" s="338"/>
      <c r="I6" s="339" t="s">
        <v>29</v>
      </c>
      <c r="J6" s="339" t="s">
        <v>36</v>
      </c>
      <c r="K6" s="339" t="s">
        <v>37</v>
      </c>
      <c r="L6" s="339" t="s">
        <v>38</v>
      </c>
      <c r="M6" s="339" t="s">
        <v>39</v>
      </c>
      <c r="N6" s="340" t="s">
        <v>40</v>
      </c>
      <c r="O6" s="148"/>
      <c r="P6" s="148"/>
      <c r="Q6" s="148"/>
      <c r="R6" s="337"/>
      <c r="S6" s="148"/>
    </row>
    <row r="7" ht="16.5" customHeight="1" spans="1:19">
      <c r="A7" s="341">
        <v>1</v>
      </c>
      <c r="B7" s="341">
        <v>2</v>
      </c>
      <c r="C7" s="341">
        <v>3</v>
      </c>
      <c r="D7" s="341">
        <v>4</v>
      </c>
      <c r="E7" s="341">
        <v>5</v>
      </c>
      <c r="F7" s="341">
        <v>6</v>
      </c>
      <c r="G7" s="341">
        <v>7</v>
      </c>
      <c r="H7" s="341">
        <v>8</v>
      </c>
      <c r="I7" s="341">
        <v>9</v>
      </c>
      <c r="J7" s="341">
        <v>10</v>
      </c>
      <c r="K7" s="341">
        <v>11</v>
      </c>
      <c r="L7" s="341">
        <v>12</v>
      </c>
      <c r="M7" s="341">
        <v>13</v>
      </c>
      <c r="N7" s="341">
        <v>14</v>
      </c>
      <c r="O7" s="341">
        <v>15</v>
      </c>
      <c r="P7" s="341">
        <v>16</v>
      </c>
      <c r="Q7" s="341">
        <v>17</v>
      </c>
      <c r="R7" s="341">
        <v>18</v>
      </c>
      <c r="S7" s="133">
        <v>19</v>
      </c>
    </row>
    <row r="8" ht="16.5" customHeight="1" spans="1:19">
      <c r="A8" s="219" t="s">
        <v>41</v>
      </c>
      <c r="B8" s="219" t="s">
        <v>42</v>
      </c>
      <c r="C8" s="26">
        <v>1537199.23</v>
      </c>
      <c r="D8" s="26">
        <v>1490744.8</v>
      </c>
      <c r="E8" s="26">
        <v>1490744.8</v>
      </c>
      <c r="F8" s="109" t="s">
        <v>43</v>
      </c>
      <c r="G8" s="109" t="s">
        <v>43</v>
      </c>
      <c r="H8" s="109" t="s">
        <v>43</v>
      </c>
      <c r="I8" s="109" t="s">
        <v>43</v>
      </c>
      <c r="J8" s="109" t="s">
        <v>43</v>
      </c>
      <c r="K8" s="109" t="s">
        <v>43</v>
      </c>
      <c r="L8" s="109" t="s">
        <v>43</v>
      </c>
      <c r="M8" s="109" t="s">
        <v>43</v>
      </c>
      <c r="N8" s="342" t="s">
        <v>43</v>
      </c>
      <c r="O8" s="26">
        <v>46454.43</v>
      </c>
      <c r="P8" s="26">
        <v>46454.43</v>
      </c>
      <c r="Q8" s="343"/>
      <c r="R8" s="344"/>
      <c r="S8" s="133"/>
    </row>
    <row r="9" ht="16.5" customHeight="1" spans="1:19">
      <c r="A9" s="303" t="s">
        <v>44</v>
      </c>
      <c r="B9" s="303" t="s">
        <v>42</v>
      </c>
      <c r="C9" s="26">
        <v>1537199.23</v>
      </c>
      <c r="D9" s="26">
        <v>1490744.8</v>
      </c>
      <c r="E9" s="26">
        <v>1490744.8</v>
      </c>
      <c r="F9" s="109"/>
      <c r="G9" s="109"/>
      <c r="H9" s="109"/>
      <c r="I9" s="109"/>
      <c r="J9" s="109"/>
      <c r="K9" s="109"/>
      <c r="L9" s="109"/>
      <c r="M9" s="109"/>
      <c r="N9" s="342"/>
      <c r="O9" s="26">
        <v>46454.43</v>
      </c>
      <c r="P9" s="26">
        <v>46454.43</v>
      </c>
      <c r="Q9" s="343"/>
      <c r="R9" s="344"/>
      <c r="S9" s="343"/>
    </row>
    <row r="10" ht="16.5" customHeight="1" spans="1:19">
      <c r="A10" s="345" t="s">
        <v>26</v>
      </c>
      <c r="B10" s="346"/>
      <c r="C10" s="26">
        <v>1537199.23</v>
      </c>
      <c r="D10" s="26">
        <v>1490744.8</v>
      </c>
      <c r="E10" s="26">
        <v>1490744.8</v>
      </c>
      <c r="F10" s="109" t="s">
        <v>43</v>
      </c>
      <c r="G10" s="109" t="s">
        <v>43</v>
      </c>
      <c r="H10" s="109" t="s">
        <v>43</v>
      </c>
      <c r="I10" s="109" t="s">
        <v>43</v>
      </c>
      <c r="J10" s="109" t="s">
        <v>43</v>
      </c>
      <c r="K10" s="109" t="s">
        <v>43</v>
      </c>
      <c r="L10" s="109" t="s">
        <v>43</v>
      </c>
      <c r="M10" s="109" t="s">
        <v>43</v>
      </c>
      <c r="N10" s="342" t="s">
        <v>43</v>
      </c>
      <c r="O10" s="26">
        <v>46454.43</v>
      </c>
      <c r="P10" s="26">
        <v>46454.43</v>
      </c>
      <c r="Q10" s="343"/>
      <c r="R10" s="344"/>
      <c r="S10" s="343"/>
    </row>
    <row r="11" customHeight="1" spans="1:19">
      <c r="S11" s="6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23" sqref="G23"/>
    </sheetView>
  </sheetViews>
  <sheetFormatPr defaultColWidth="10.447619047619" defaultRowHeight="14.25" customHeight="1" outlineLevelCol="6"/>
  <cols>
    <col min="1" max="1" width="34.4285714285714" style="2" customWidth="1"/>
    <col min="2" max="2" width="20.1428571428571" style="2"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3" t="s">
        <v>670</v>
      </c>
      <c r="B1" s="4"/>
      <c r="C1" s="4"/>
      <c r="D1" s="4"/>
      <c r="E1" s="4"/>
      <c r="F1" s="4"/>
      <c r="G1" s="4"/>
    </row>
    <row r="2" s="1" customFormat="1" ht="27.75" customHeight="1" spans="1:7">
      <c r="A2" s="5" t="s">
        <v>671</v>
      </c>
      <c r="B2" s="5"/>
      <c r="C2" s="5"/>
      <c r="D2" s="5"/>
      <c r="E2" s="5"/>
      <c r="F2" s="5"/>
      <c r="G2" s="5"/>
    </row>
    <row r="3" s="1" customFormat="1" ht="13.5" customHeight="1" spans="1:7">
      <c r="A3" s="6" t="s">
        <v>22</v>
      </c>
      <c r="B3" s="6"/>
      <c r="C3" s="7"/>
      <c r="D3" s="7"/>
      <c r="E3" s="8"/>
      <c r="F3" s="8"/>
      <c r="G3" s="9" t="s">
        <v>184</v>
      </c>
    </row>
    <row r="4" s="1" customFormat="1" ht="21.75" customHeight="1" spans="1:7">
      <c r="A4" s="10" t="s">
        <v>258</v>
      </c>
      <c r="B4" s="10" t="s">
        <v>257</v>
      </c>
      <c r="C4" s="10" t="s">
        <v>195</v>
      </c>
      <c r="D4" s="11" t="s">
        <v>672</v>
      </c>
      <c r="E4" s="12" t="s">
        <v>30</v>
      </c>
      <c r="F4" s="13"/>
      <c r="G4" s="14"/>
    </row>
    <row r="5" s="1" customFormat="1" ht="21.75" customHeight="1" spans="1:7">
      <c r="A5" s="15"/>
      <c r="B5" s="15"/>
      <c r="C5" s="15"/>
      <c r="D5" s="16"/>
      <c r="E5" s="17" t="s">
        <v>673</v>
      </c>
      <c r="F5" s="11" t="s">
        <v>674</v>
      </c>
      <c r="G5" s="11" t="s">
        <v>675</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1" customFormat="1" ht="29.9" customHeight="1" spans="1:7">
      <c r="A8" s="22" t="s">
        <v>42</v>
      </c>
      <c r="B8" s="23" t="s">
        <v>264</v>
      </c>
      <c r="C8" s="24" t="s">
        <v>266</v>
      </c>
      <c r="D8" s="25" t="s">
        <v>676</v>
      </c>
      <c r="E8" s="26">
        <v>10000</v>
      </c>
      <c r="F8" s="26">
        <v>10000</v>
      </c>
      <c r="G8" s="26">
        <v>10000</v>
      </c>
    </row>
    <row r="9" s="1" customFormat="1" ht="29.9" customHeight="1" spans="1:7">
      <c r="A9" s="22" t="s">
        <v>42</v>
      </c>
      <c r="B9" s="23" t="s">
        <v>264</v>
      </c>
      <c r="C9" s="24" t="s">
        <v>268</v>
      </c>
      <c r="D9" s="25" t="s">
        <v>676</v>
      </c>
      <c r="E9" s="26">
        <v>20000</v>
      </c>
      <c r="F9" s="26">
        <v>20000</v>
      </c>
      <c r="G9" s="26">
        <v>20000</v>
      </c>
    </row>
    <row r="10" s="1" customFormat="1" ht="29.9" customHeight="1" spans="1:7">
      <c r="A10" s="22" t="s">
        <v>42</v>
      </c>
      <c r="B10" s="23" t="s">
        <v>264</v>
      </c>
      <c r="C10" s="24" t="s">
        <v>272</v>
      </c>
      <c r="D10" s="25" t="s">
        <v>676</v>
      </c>
      <c r="E10" s="26">
        <v>407878.8</v>
      </c>
      <c r="F10" s="26">
        <v>407878.8</v>
      </c>
      <c r="G10" s="26">
        <v>407878.8</v>
      </c>
    </row>
    <row r="11" s="1" customFormat="1" ht="29.9" customHeight="1" spans="1:7">
      <c r="A11" s="22" t="s">
        <v>42</v>
      </c>
      <c r="B11" s="23" t="s">
        <v>264</v>
      </c>
      <c r="C11" s="24" t="s">
        <v>276</v>
      </c>
      <c r="D11" s="25" t="s">
        <v>676</v>
      </c>
      <c r="E11" s="26">
        <v>20000</v>
      </c>
      <c r="F11" s="26">
        <v>20000</v>
      </c>
      <c r="G11" s="26">
        <v>20000</v>
      </c>
    </row>
    <row r="12" s="1" customFormat="1" ht="29.9" customHeight="1" spans="1:7">
      <c r="A12" s="22" t="s">
        <v>42</v>
      </c>
      <c r="B12" s="23" t="s">
        <v>264</v>
      </c>
      <c r="C12" s="24" t="s">
        <v>278</v>
      </c>
      <c r="D12" s="25" t="s">
        <v>676</v>
      </c>
      <c r="E12" s="26">
        <v>24600</v>
      </c>
      <c r="F12" s="26">
        <v>24600</v>
      </c>
      <c r="G12" s="26">
        <v>24600</v>
      </c>
    </row>
    <row r="13" s="1" customFormat="1" ht="29.9" customHeight="1" spans="1:7">
      <c r="A13" s="22" t="s">
        <v>42</v>
      </c>
      <c r="B13" s="23" t="s">
        <v>264</v>
      </c>
      <c r="C13" s="24" t="s">
        <v>280</v>
      </c>
      <c r="D13" s="25" t="s">
        <v>676</v>
      </c>
      <c r="E13" s="26">
        <v>201600</v>
      </c>
      <c r="F13" s="26">
        <v>201600</v>
      </c>
      <c r="G13" s="26">
        <v>201600</v>
      </c>
    </row>
    <row r="14" s="1" customFormat="1" ht="29.9" customHeight="1" spans="1:7">
      <c r="A14" s="22" t="s">
        <v>42</v>
      </c>
      <c r="B14" s="23" t="s">
        <v>264</v>
      </c>
      <c r="C14" s="24" t="s">
        <v>282</v>
      </c>
      <c r="D14" s="25" t="s">
        <v>676</v>
      </c>
      <c r="E14" s="26">
        <v>19800</v>
      </c>
      <c r="F14" s="26">
        <v>19800</v>
      </c>
      <c r="G14" s="26">
        <v>19800</v>
      </c>
    </row>
    <row r="15" s="1" customFormat="1" ht="29.9" customHeight="1" spans="1:7">
      <c r="A15" s="22" t="s">
        <v>42</v>
      </c>
      <c r="B15" s="23" t="s">
        <v>264</v>
      </c>
      <c r="C15" s="24" t="s">
        <v>284</v>
      </c>
      <c r="D15" s="25" t="s">
        <v>676</v>
      </c>
      <c r="E15" s="26">
        <v>25000</v>
      </c>
      <c r="F15" s="26">
        <v>25000</v>
      </c>
      <c r="G15" s="26">
        <v>25000</v>
      </c>
    </row>
    <row r="16" s="1" customFormat="1" ht="29.9" customHeight="1" spans="1:7">
      <c r="A16" s="22" t="s">
        <v>42</v>
      </c>
      <c r="B16" s="23" t="s">
        <v>285</v>
      </c>
      <c r="C16" s="24" t="s">
        <v>287</v>
      </c>
      <c r="D16" s="25" t="s">
        <v>676</v>
      </c>
      <c r="E16" s="26">
        <v>7558.43</v>
      </c>
      <c r="F16" s="26">
        <v>7558.43</v>
      </c>
      <c r="G16" s="26">
        <v>7558.43</v>
      </c>
    </row>
    <row r="17" s="1" customFormat="1" ht="29.9" customHeight="1" spans="1:7">
      <c r="A17" s="22" t="s">
        <v>42</v>
      </c>
      <c r="B17" s="23" t="s">
        <v>285</v>
      </c>
      <c r="C17" s="24" t="s">
        <v>289</v>
      </c>
      <c r="D17" s="25" t="s">
        <v>676</v>
      </c>
      <c r="E17" s="26">
        <v>38896</v>
      </c>
      <c r="F17" s="26">
        <v>38896</v>
      </c>
      <c r="G17" s="26">
        <v>38896</v>
      </c>
    </row>
    <row r="18" s="1" customFormat="1" ht="18.75" customHeight="1" spans="1:7">
      <c r="A18" s="27" t="s">
        <v>26</v>
      </c>
      <c r="B18" s="28"/>
      <c r="C18" s="29"/>
      <c r="D18" s="30"/>
      <c r="E18" s="26">
        <f t="shared" ref="E18:G18" si="0">SUM(E8:E17)</f>
        <v>775333.23</v>
      </c>
      <c r="F18" s="26">
        <f t="shared" si="0"/>
        <v>775333.23</v>
      </c>
      <c r="G18" s="26">
        <f t="shared" si="0"/>
        <v>775333.23</v>
      </c>
    </row>
  </sheetData>
  <mergeCells count="10">
    <mergeCell ref="A2:G2"/>
    <mergeCell ref="E4:G4"/>
    <mergeCell ref="A18:D18"/>
    <mergeCell ref="A4:A6"/>
    <mergeCell ref="B4:B6"/>
    <mergeCell ref="C4:C6"/>
    <mergeCell ref="D4:D6"/>
    <mergeCell ref="E5:E6"/>
    <mergeCell ref="F5:F6"/>
    <mergeCell ref="G5:G6"/>
  </mergeCells>
  <pageMargins left="0.75" right="0.75" top="1" bottom="1" header="0.5" footer="0.5"/>
  <headerFooter/>
  <ignoredErrors>
    <ignoredError sqref="E18:G1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115" zoomScaleNormal="115" zoomScaleSheetLayoutView="60" topLeftCell="A20" workbookViewId="0">
      <selection activeCell="F35" sqref="F35"/>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08" t="s">
        <v>45</v>
      </c>
      <c r="B1" s="81"/>
      <c r="C1" s="81"/>
      <c r="D1" s="139"/>
    </row>
    <row r="2" ht="36" customHeight="1" spans="1:4">
      <c r="A2" s="65" t="s">
        <v>2</v>
      </c>
      <c r="B2" s="309"/>
      <c r="C2" s="309"/>
      <c r="D2" s="309"/>
    </row>
    <row r="3" ht="21" customHeight="1" spans="1:4">
      <c r="A3" s="84" t="s">
        <v>22</v>
      </c>
      <c r="B3" s="283"/>
      <c r="C3" s="283"/>
      <c r="D3" s="137" t="s">
        <v>23</v>
      </c>
    </row>
    <row r="4" ht="19.5" customHeight="1" spans="1:4">
      <c r="A4" s="90" t="s">
        <v>46</v>
      </c>
      <c r="B4" s="161"/>
      <c r="C4" s="90" t="s">
        <v>47</v>
      </c>
      <c r="D4" s="161"/>
    </row>
    <row r="5" ht="19.5" customHeight="1" spans="1:4">
      <c r="A5" s="89" t="s">
        <v>48</v>
      </c>
      <c r="B5" s="89" t="s">
        <v>49</v>
      </c>
      <c r="C5" s="89" t="s">
        <v>50</v>
      </c>
      <c r="D5" s="310" t="s">
        <v>49</v>
      </c>
    </row>
    <row r="6" ht="19.5" customHeight="1" spans="1:4">
      <c r="A6" s="93"/>
      <c r="B6" s="93"/>
      <c r="C6" s="93"/>
      <c r="D6" s="311"/>
    </row>
    <row r="7" ht="20.25" customHeight="1" spans="1:4">
      <c r="A7" s="290" t="s">
        <v>51</v>
      </c>
      <c r="B7" s="150">
        <v>1490744.8</v>
      </c>
      <c r="C7" s="290" t="s">
        <v>52</v>
      </c>
      <c r="D7" s="150">
        <v>1341085.23</v>
      </c>
    </row>
    <row r="8" ht="20.25" customHeight="1" spans="1:4">
      <c r="A8" s="290" t="s">
        <v>53</v>
      </c>
      <c r="B8" s="288"/>
      <c r="C8" s="290" t="s">
        <v>54</v>
      </c>
      <c r="D8" s="312"/>
    </row>
    <row r="9" ht="20.25" customHeight="1" spans="1:4">
      <c r="A9" s="290" t="s">
        <v>55</v>
      </c>
      <c r="B9" s="288"/>
      <c r="C9" s="290" t="s">
        <v>56</v>
      </c>
      <c r="D9" s="312"/>
    </row>
    <row r="10" ht="20.25" customHeight="1" spans="1:4">
      <c r="A10" s="290" t="s">
        <v>57</v>
      </c>
      <c r="B10" s="288"/>
      <c r="C10" s="290" t="s">
        <v>58</v>
      </c>
      <c r="D10" s="312"/>
    </row>
    <row r="11" ht="20.25" customHeight="1" spans="1:4">
      <c r="A11" s="290" t="s">
        <v>59</v>
      </c>
      <c r="B11" s="313"/>
      <c r="C11" s="290" t="s">
        <v>60</v>
      </c>
      <c r="D11" s="312"/>
    </row>
    <row r="12" ht="20.25" customHeight="1" spans="1:4">
      <c r="A12" s="290" t="s">
        <v>61</v>
      </c>
      <c r="B12" s="289"/>
      <c r="C12" s="290" t="s">
        <v>62</v>
      </c>
      <c r="D12" s="312"/>
    </row>
    <row r="13" ht="20.25" customHeight="1" spans="1:4">
      <c r="A13" s="290" t="s">
        <v>63</v>
      </c>
      <c r="B13" s="289"/>
      <c r="C13" s="290" t="s">
        <v>64</v>
      </c>
      <c r="D13" s="312"/>
    </row>
    <row r="14" ht="20.25" customHeight="1" spans="1:4">
      <c r="A14" s="290" t="s">
        <v>65</v>
      </c>
      <c r="B14" s="289"/>
      <c r="C14" s="290" t="s">
        <v>66</v>
      </c>
      <c r="D14" s="150">
        <v>60306</v>
      </c>
    </row>
    <row r="15" ht="20.25" customHeight="1" spans="1:4">
      <c r="A15" s="314" t="s">
        <v>67</v>
      </c>
      <c r="B15" s="315"/>
      <c r="C15" s="290" t="s">
        <v>68</v>
      </c>
      <c r="D15" s="150">
        <v>51936</v>
      </c>
    </row>
    <row r="16" ht="20.25" customHeight="1" spans="1:4">
      <c r="A16" s="314" t="s">
        <v>69</v>
      </c>
      <c r="B16" s="316"/>
      <c r="C16" s="290" t="s">
        <v>70</v>
      </c>
      <c r="D16" s="312"/>
    </row>
    <row r="17" ht="20.25" customHeight="1" spans="1:4">
      <c r="A17" s="314"/>
      <c r="B17" s="317"/>
      <c r="C17" s="290" t="s">
        <v>71</v>
      </c>
      <c r="D17" s="312"/>
    </row>
    <row r="18" ht="20.25" customHeight="1" spans="1:4">
      <c r="A18" s="316"/>
      <c r="B18" s="317"/>
      <c r="C18" s="290" t="s">
        <v>72</v>
      </c>
      <c r="D18" s="150">
        <v>38896</v>
      </c>
    </row>
    <row r="19" ht="20.25" customHeight="1" spans="1:4">
      <c r="A19" s="316"/>
      <c r="B19" s="317"/>
      <c r="C19" s="290" t="s">
        <v>73</v>
      </c>
      <c r="D19" s="312"/>
    </row>
    <row r="20" ht="20.25" customHeight="1" spans="1:4">
      <c r="A20" s="316"/>
      <c r="B20" s="317"/>
      <c r="C20" s="290" t="s">
        <v>74</v>
      </c>
      <c r="D20" s="312"/>
    </row>
    <row r="21" ht="20.25" customHeight="1" spans="1:4">
      <c r="A21" s="316"/>
      <c r="B21" s="317"/>
      <c r="C21" s="290" t="s">
        <v>75</v>
      </c>
      <c r="D21" s="312"/>
    </row>
    <row r="22" ht="20.25" customHeight="1" spans="1:4">
      <c r="A22" s="316"/>
      <c r="B22" s="317"/>
      <c r="C22" s="290" t="s">
        <v>76</v>
      </c>
      <c r="D22" s="312"/>
    </row>
    <row r="23" ht="20.25" customHeight="1" spans="1:4">
      <c r="A23" s="316"/>
      <c r="B23" s="317"/>
      <c r="C23" s="290" t="s">
        <v>77</v>
      </c>
      <c r="D23" s="312"/>
    </row>
    <row r="24" ht="20.25" customHeight="1" spans="1:4">
      <c r="A24" s="316"/>
      <c r="B24" s="317"/>
      <c r="C24" s="290" t="s">
        <v>78</v>
      </c>
      <c r="D24" s="312"/>
    </row>
    <row r="25" ht="20.25" customHeight="1" spans="1:4">
      <c r="A25" s="316"/>
      <c r="B25" s="317"/>
      <c r="C25" s="290" t="s">
        <v>79</v>
      </c>
      <c r="D25" s="150">
        <v>44976</v>
      </c>
    </row>
    <row r="26" ht="20.25" customHeight="1" spans="1:4">
      <c r="A26" s="316"/>
      <c r="B26" s="317"/>
      <c r="C26" s="290" t="s">
        <v>80</v>
      </c>
      <c r="D26" s="312"/>
    </row>
    <row r="27" ht="20.25" customHeight="1" spans="1:4">
      <c r="A27" s="316"/>
      <c r="B27" s="317"/>
      <c r="C27" s="290" t="s">
        <v>81</v>
      </c>
      <c r="D27" s="312"/>
    </row>
    <row r="28" ht="20.25" customHeight="1" spans="1:4">
      <c r="A28" s="316"/>
      <c r="B28" s="317"/>
      <c r="C28" s="290" t="s">
        <v>82</v>
      </c>
      <c r="D28" s="312"/>
    </row>
    <row r="29" ht="20.25" customHeight="1" spans="1:4">
      <c r="A29" s="316"/>
      <c r="B29" s="317"/>
      <c r="C29" s="290" t="s">
        <v>83</v>
      </c>
      <c r="D29" s="312"/>
    </row>
    <row r="30" ht="20.25" customHeight="1" spans="1:4">
      <c r="A30" s="318"/>
      <c r="B30" s="319"/>
      <c r="C30" s="290" t="s">
        <v>84</v>
      </c>
      <c r="D30" s="312"/>
    </row>
    <row r="31" ht="20.25" customHeight="1" spans="1:4">
      <c r="A31" s="318"/>
      <c r="B31" s="319"/>
      <c r="C31" s="290" t="s">
        <v>85</v>
      </c>
      <c r="D31" s="312"/>
    </row>
    <row r="32" ht="20.25" customHeight="1" spans="1:4">
      <c r="A32" s="318"/>
      <c r="B32" s="319"/>
      <c r="C32" s="290" t="s">
        <v>86</v>
      </c>
      <c r="D32" s="312"/>
    </row>
    <row r="33" ht="20.25" customHeight="1" spans="1:4">
      <c r="A33" s="320" t="s">
        <v>87</v>
      </c>
      <c r="B33" s="298">
        <v>1490744.8</v>
      </c>
      <c r="C33" s="295" t="s">
        <v>88</v>
      </c>
      <c r="D33" s="298">
        <f>SUM(D7:D29)</f>
        <v>1537199.23</v>
      </c>
    </row>
    <row r="34" ht="20.25" customHeight="1" spans="1:4">
      <c r="A34" s="314" t="s">
        <v>28</v>
      </c>
      <c r="B34" s="150">
        <v>46454.43</v>
      </c>
      <c r="C34" s="290" t="s">
        <v>89</v>
      </c>
      <c r="D34" s="150"/>
    </row>
    <row r="35" s="1" customFormat="1" ht="25.4" customHeight="1" spans="1:4">
      <c r="A35" s="321" t="s">
        <v>90</v>
      </c>
      <c r="B35" s="150">
        <v>46454.43</v>
      </c>
      <c r="C35" s="322" t="s">
        <v>90</v>
      </c>
      <c r="D35" s="150"/>
    </row>
    <row r="36" s="1" customFormat="1" ht="25.4" customHeight="1" spans="1:4">
      <c r="A36" s="321" t="s">
        <v>91</v>
      </c>
      <c r="B36" s="150">
        <v>0</v>
      </c>
      <c r="C36" s="322" t="s">
        <v>92</v>
      </c>
      <c r="D36" s="150"/>
    </row>
    <row r="37" ht="20.25" customHeight="1" spans="1:4">
      <c r="A37" s="323" t="s">
        <v>93</v>
      </c>
      <c r="B37" s="298">
        <f>B33+B34</f>
        <v>1537199.23</v>
      </c>
      <c r="C37" s="295" t="s">
        <v>94</v>
      </c>
      <c r="D37" s="298">
        <f>D33+D34</f>
        <v>1537199.23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SheetLayoutView="60" workbookViewId="0">
      <selection activeCell="F7" sqref="F7"/>
    </sheetView>
  </sheetViews>
  <sheetFormatPr defaultColWidth="8.88571428571429" defaultRowHeight="14.25" customHeight="1"/>
  <cols>
    <col min="1" max="1" width="14.2857142857143" style="79" customWidth="1"/>
    <col min="2" max="2" width="40.8571428571429" style="79" customWidth="1"/>
    <col min="3" max="4" width="15.4285714285714" style="79" customWidth="1"/>
    <col min="5" max="5" width="18.847619047619" style="79" customWidth="1"/>
    <col min="6" max="6" width="20.1428571428571" style="79" customWidth="1"/>
    <col min="7"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5">
      <c r="A1" s="269" t="s">
        <v>95</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299" t="s">
        <v>22</v>
      </c>
      <c r="B3" s="300"/>
      <c r="C3" s="118"/>
      <c r="D3" s="118"/>
      <c r="E3" s="118"/>
      <c r="F3" s="118"/>
      <c r="G3" s="118"/>
      <c r="H3" s="118"/>
      <c r="I3" s="118"/>
      <c r="J3" s="118"/>
      <c r="K3" s="118"/>
      <c r="L3" s="118"/>
      <c r="M3" s="85"/>
      <c r="N3" s="85"/>
      <c r="O3" s="156" t="s">
        <v>23</v>
      </c>
    </row>
    <row r="4" ht="17.25" customHeight="1" spans="1:15">
      <c r="A4" s="95" t="s">
        <v>96</v>
      </c>
      <c r="B4" s="95" t="s">
        <v>97</v>
      </c>
      <c r="C4" s="96" t="s">
        <v>26</v>
      </c>
      <c r="D4" s="122" t="s">
        <v>30</v>
      </c>
      <c r="E4" s="122"/>
      <c r="F4" s="122"/>
      <c r="G4" s="122" t="s">
        <v>31</v>
      </c>
      <c r="H4" s="122" t="s">
        <v>32</v>
      </c>
      <c r="I4" s="122" t="s">
        <v>98</v>
      </c>
      <c r="J4" s="122" t="s">
        <v>34</v>
      </c>
      <c r="K4" s="122"/>
      <c r="L4" s="122"/>
      <c r="M4" s="122"/>
      <c r="N4" s="122"/>
      <c r="O4" s="122"/>
    </row>
    <row r="5" ht="27" spans="1:15">
      <c r="A5" s="97"/>
      <c r="B5" s="97"/>
      <c r="C5" s="213"/>
      <c r="D5" s="122" t="s">
        <v>29</v>
      </c>
      <c r="E5" s="122" t="s">
        <v>99</v>
      </c>
      <c r="F5" s="122" t="s">
        <v>100</v>
      </c>
      <c r="G5" s="122"/>
      <c r="H5" s="122"/>
      <c r="I5" s="122"/>
      <c r="J5" s="122" t="s">
        <v>29</v>
      </c>
      <c r="K5" s="122" t="s">
        <v>101</v>
      </c>
      <c r="L5" s="122" t="s">
        <v>102</v>
      </c>
      <c r="M5" s="122" t="s">
        <v>103</v>
      </c>
      <c r="N5" s="122" t="s">
        <v>104</v>
      </c>
      <c r="O5" s="122" t="s">
        <v>105</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ht="20.25" customHeight="1" spans="1:15">
      <c r="A7" s="219" t="s">
        <v>106</v>
      </c>
      <c r="B7" s="219" t="s">
        <v>107</v>
      </c>
      <c r="C7" s="301">
        <v>1341085.23</v>
      </c>
      <c r="D7" s="301">
        <v>1341085.23</v>
      </c>
      <c r="E7" s="301">
        <v>604648</v>
      </c>
      <c r="F7" s="301">
        <v>736437.23</v>
      </c>
      <c r="G7" s="302"/>
      <c r="H7" s="302"/>
      <c r="I7" s="302" t="s">
        <v>43</v>
      </c>
      <c r="J7" s="302"/>
      <c r="K7" s="302" t="s">
        <v>43</v>
      </c>
      <c r="L7" s="302" t="s">
        <v>43</v>
      </c>
      <c r="M7" s="302" t="s">
        <v>43</v>
      </c>
      <c r="N7" s="302" t="s">
        <v>43</v>
      </c>
      <c r="O7" s="302" t="s">
        <v>43</v>
      </c>
    </row>
    <row r="8" ht="17.25" customHeight="1" spans="1:15">
      <c r="A8" s="303" t="s">
        <v>108</v>
      </c>
      <c r="B8" s="303" t="s">
        <v>109</v>
      </c>
      <c r="C8" s="301">
        <v>1341085.23</v>
      </c>
      <c r="D8" s="301">
        <v>1341085.23</v>
      </c>
      <c r="E8" s="301">
        <v>604648</v>
      </c>
      <c r="F8" s="301">
        <v>736437.23</v>
      </c>
      <c r="G8" s="304"/>
      <c r="H8" s="304"/>
      <c r="I8" s="304"/>
      <c r="J8" s="304"/>
      <c r="K8" s="304"/>
      <c r="L8" s="304"/>
      <c r="M8" s="304"/>
      <c r="N8" s="304"/>
      <c r="O8" s="304"/>
    </row>
    <row r="9" ht="17.25" customHeight="1" spans="1:15">
      <c r="A9" s="305" t="s">
        <v>110</v>
      </c>
      <c r="B9" s="305" t="s">
        <v>111</v>
      </c>
      <c r="C9" s="301">
        <v>604648</v>
      </c>
      <c r="D9" s="301">
        <v>604648</v>
      </c>
      <c r="E9" s="301">
        <v>604648</v>
      </c>
      <c r="F9" s="301"/>
      <c r="G9" s="304"/>
      <c r="H9" s="304"/>
      <c r="I9" s="304"/>
      <c r="J9" s="304"/>
      <c r="K9" s="304"/>
      <c r="L9" s="304"/>
      <c r="M9" s="304"/>
      <c r="N9" s="304"/>
      <c r="O9" s="304"/>
    </row>
    <row r="10" ht="17.25" customHeight="1" spans="1:15">
      <c r="A10" s="305" t="s">
        <v>112</v>
      </c>
      <c r="B10" s="305" t="s">
        <v>113</v>
      </c>
      <c r="C10" s="301">
        <v>736437.23</v>
      </c>
      <c r="D10" s="301">
        <v>736437.23</v>
      </c>
      <c r="E10" s="301"/>
      <c r="F10" s="301">
        <v>736437.23</v>
      </c>
      <c r="G10" s="304"/>
      <c r="H10" s="304"/>
      <c r="I10" s="304"/>
      <c r="J10" s="304"/>
      <c r="K10" s="304"/>
      <c r="L10" s="304"/>
      <c r="M10" s="304"/>
      <c r="N10" s="304"/>
      <c r="O10" s="304"/>
    </row>
    <row r="11" ht="17.25" customHeight="1" spans="1:15">
      <c r="A11" s="219" t="s">
        <v>114</v>
      </c>
      <c r="B11" s="219" t="s">
        <v>115</v>
      </c>
      <c r="C11" s="301">
        <v>60306</v>
      </c>
      <c r="D11" s="301">
        <v>60306</v>
      </c>
      <c r="E11" s="301">
        <v>60306</v>
      </c>
      <c r="F11" s="301"/>
      <c r="G11" s="304"/>
      <c r="H11" s="304"/>
      <c r="I11" s="304"/>
      <c r="J11" s="304"/>
      <c r="K11" s="304"/>
      <c r="L11" s="304"/>
      <c r="M11" s="304"/>
      <c r="N11" s="304"/>
      <c r="O11" s="304"/>
    </row>
    <row r="12" ht="17.25" customHeight="1" spans="1:15">
      <c r="A12" s="303" t="s">
        <v>116</v>
      </c>
      <c r="B12" s="303" t="s">
        <v>117</v>
      </c>
      <c r="C12" s="301">
        <v>60306</v>
      </c>
      <c r="D12" s="301">
        <v>60306</v>
      </c>
      <c r="E12" s="301">
        <v>60306</v>
      </c>
      <c r="F12" s="301"/>
      <c r="G12" s="304"/>
      <c r="H12" s="304"/>
      <c r="I12" s="304"/>
      <c r="J12" s="304"/>
      <c r="K12" s="304"/>
      <c r="L12" s="304"/>
      <c r="M12" s="304"/>
      <c r="N12" s="304"/>
      <c r="O12" s="304"/>
    </row>
    <row r="13" ht="17.25" customHeight="1" spans="1:15">
      <c r="A13" s="305" t="s">
        <v>118</v>
      </c>
      <c r="B13" s="305" t="s">
        <v>119</v>
      </c>
      <c r="C13" s="301">
        <v>60306</v>
      </c>
      <c r="D13" s="301">
        <v>60306</v>
      </c>
      <c r="E13" s="301">
        <v>60306</v>
      </c>
      <c r="F13" s="301"/>
      <c r="G13" s="304"/>
      <c r="H13" s="304"/>
      <c r="I13" s="304"/>
      <c r="J13" s="304"/>
      <c r="K13" s="304"/>
      <c r="L13" s="304"/>
      <c r="M13" s="304"/>
      <c r="N13" s="304"/>
      <c r="O13" s="304"/>
    </row>
    <row r="14" ht="17.25" customHeight="1" spans="1:15">
      <c r="A14" s="219" t="s">
        <v>120</v>
      </c>
      <c r="B14" s="219" t="s">
        <v>121</v>
      </c>
      <c r="C14" s="301">
        <v>51936</v>
      </c>
      <c r="D14" s="301">
        <v>51936</v>
      </c>
      <c r="E14" s="301">
        <v>51936</v>
      </c>
      <c r="F14" s="301"/>
      <c r="G14" s="304"/>
      <c r="H14" s="304"/>
      <c r="I14" s="304"/>
      <c r="J14" s="304"/>
      <c r="K14" s="304"/>
      <c r="L14" s="304"/>
      <c r="M14" s="304"/>
      <c r="N14" s="304"/>
      <c r="O14" s="304"/>
    </row>
    <row r="15" ht="17.25" customHeight="1" spans="1:15">
      <c r="A15" s="303" t="s">
        <v>122</v>
      </c>
      <c r="B15" s="303" t="s">
        <v>123</v>
      </c>
      <c r="C15" s="301">
        <v>51936</v>
      </c>
      <c r="D15" s="301">
        <v>51936</v>
      </c>
      <c r="E15" s="301">
        <v>51936</v>
      </c>
      <c r="F15" s="301"/>
      <c r="G15" s="304"/>
      <c r="H15" s="304"/>
      <c r="I15" s="304"/>
      <c r="J15" s="304"/>
      <c r="K15" s="304"/>
      <c r="L15" s="304"/>
      <c r="M15" s="304"/>
      <c r="N15" s="304"/>
      <c r="O15" s="304"/>
    </row>
    <row r="16" ht="17.25" customHeight="1" spans="1:15">
      <c r="A16" s="305" t="s">
        <v>124</v>
      </c>
      <c r="B16" s="305" t="s">
        <v>125</v>
      </c>
      <c r="C16" s="301">
        <v>31020</v>
      </c>
      <c r="D16" s="301">
        <v>31020</v>
      </c>
      <c r="E16" s="301">
        <v>31020</v>
      </c>
      <c r="F16" s="301"/>
      <c r="G16" s="304"/>
      <c r="H16" s="304"/>
      <c r="I16" s="304"/>
      <c r="J16" s="304"/>
      <c r="K16" s="304"/>
      <c r="L16" s="304"/>
      <c r="M16" s="304"/>
      <c r="N16" s="304"/>
      <c r="O16" s="304"/>
    </row>
    <row r="17" ht="17.25" customHeight="1" spans="1:15">
      <c r="A17" s="305" t="s">
        <v>126</v>
      </c>
      <c r="B17" s="305" t="s">
        <v>127</v>
      </c>
      <c r="C17" s="301">
        <v>20160</v>
      </c>
      <c r="D17" s="301">
        <v>20160</v>
      </c>
      <c r="E17" s="301">
        <v>20160</v>
      </c>
      <c r="F17" s="301"/>
      <c r="G17" s="304"/>
      <c r="H17" s="304"/>
      <c r="I17" s="304"/>
      <c r="J17" s="304"/>
      <c r="K17" s="304"/>
      <c r="L17" s="304"/>
      <c r="M17" s="304"/>
      <c r="N17" s="304"/>
      <c r="O17" s="304"/>
    </row>
    <row r="18" ht="17.25" customHeight="1" spans="1:15">
      <c r="A18" s="305" t="s">
        <v>128</v>
      </c>
      <c r="B18" s="305" t="s">
        <v>129</v>
      </c>
      <c r="C18" s="301">
        <v>756</v>
      </c>
      <c r="D18" s="301">
        <v>756</v>
      </c>
      <c r="E18" s="301">
        <v>756</v>
      </c>
      <c r="F18" s="301"/>
      <c r="G18" s="304"/>
      <c r="H18" s="304"/>
      <c r="I18" s="304"/>
      <c r="J18" s="304"/>
      <c r="K18" s="304"/>
      <c r="L18" s="304"/>
      <c r="M18" s="304"/>
      <c r="N18" s="304"/>
      <c r="O18" s="304"/>
    </row>
    <row r="19" ht="17.25" customHeight="1" spans="1:15">
      <c r="A19" s="219" t="s">
        <v>130</v>
      </c>
      <c r="B19" s="219" t="s">
        <v>131</v>
      </c>
      <c r="C19" s="301">
        <v>38896</v>
      </c>
      <c r="D19" s="301">
        <v>38896</v>
      </c>
      <c r="E19" s="301"/>
      <c r="F19" s="301">
        <v>38896</v>
      </c>
      <c r="G19" s="304"/>
      <c r="H19" s="304"/>
      <c r="I19" s="304"/>
      <c r="J19" s="304"/>
      <c r="K19" s="304"/>
      <c r="L19" s="304"/>
      <c r="M19" s="304"/>
      <c r="N19" s="304"/>
      <c r="O19" s="304"/>
    </row>
    <row r="20" ht="17.25" customHeight="1" spans="1:15">
      <c r="A20" s="303" t="s">
        <v>132</v>
      </c>
      <c r="B20" s="303" t="s">
        <v>133</v>
      </c>
      <c r="C20" s="301">
        <v>38896</v>
      </c>
      <c r="D20" s="301">
        <v>38896</v>
      </c>
      <c r="E20" s="301"/>
      <c r="F20" s="301">
        <v>38896</v>
      </c>
      <c r="G20" s="304"/>
      <c r="H20" s="304"/>
      <c r="I20" s="304"/>
      <c r="J20" s="304"/>
      <c r="K20" s="304"/>
      <c r="L20" s="304"/>
      <c r="M20" s="304"/>
      <c r="N20" s="304"/>
      <c r="O20" s="304"/>
    </row>
    <row r="21" ht="17.25" customHeight="1" spans="1:15">
      <c r="A21" s="305" t="s">
        <v>134</v>
      </c>
      <c r="B21" s="305" t="s">
        <v>135</v>
      </c>
      <c r="C21" s="301">
        <v>38896</v>
      </c>
      <c r="D21" s="301">
        <v>38896</v>
      </c>
      <c r="E21" s="301"/>
      <c r="F21" s="301">
        <v>38896</v>
      </c>
      <c r="G21" s="304"/>
      <c r="H21" s="304"/>
      <c r="I21" s="304"/>
      <c r="J21" s="304"/>
      <c r="K21" s="304"/>
      <c r="L21" s="304"/>
      <c r="M21" s="304"/>
      <c r="N21" s="304"/>
      <c r="O21" s="304"/>
    </row>
    <row r="22" ht="17.25" customHeight="1" spans="1:15">
      <c r="A22" s="219" t="s">
        <v>136</v>
      </c>
      <c r="B22" s="219" t="s">
        <v>137</v>
      </c>
      <c r="C22" s="301">
        <v>44976</v>
      </c>
      <c r="D22" s="301">
        <v>44976</v>
      </c>
      <c r="E22" s="301">
        <v>44976</v>
      </c>
      <c r="F22" s="301"/>
      <c r="G22" s="304"/>
      <c r="H22" s="304"/>
      <c r="I22" s="304"/>
      <c r="J22" s="304"/>
      <c r="K22" s="304"/>
      <c r="L22" s="304"/>
      <c r="M22" s="304"/>
      <c r="N22" s="304"/>
      <c r="O22" s="304"/>
    </row>
    <row r="23" ht="17.25" customHeight="1" spans="1:15">
      <c r="A23" s="303" t="s">
        <v>138</v>
      </c>
      <c r="B23" s="303" t="s">
        <v>139</v>
      </c>
      <c r="C23" s="301">
        <v>44976</v>
      </c>
      <c r="D23" s="301">
        <v>44976</v>
      </c>
      <c r="E23" s="301">
        <v>44976</v>
      </c>
      <c r="F23" s="301"/>
      <c r="G23" s="304"/>
      <c r="H23" s="304"/>
      <c r="I23" s="304"/>
      <c r="J23" s="304"/>
      <c r="K23" s="304"/>
      <c r="L23" s="304"/>
      <c r="M23" s="304"/>
      <c r="N23" s="304"/>
      <c r="O23" s="304"/>
    </row>
    <row r="24" ht="17.25" customHeight="1" spans="1:15">
      <c r="A24" s="305" t="s">
        <v>140</v>
      </c>
      <c r="B24" s="305" t="s">
        <v>141</v>
      </c>
      <c r="C24" s="301">
        <v>44976</v>
      </c>
      <c r="D24" s="301">
        <v>44976</v>
      </c>
      <c r="E24" s="301">
        <v>44976</v>
      </c>
      <c r="F24" s="301"/>
      <c r="G24" s="304"/>
      <c r="H24" s="304"/>
      <c r="I24" s="304"/>
      <c r="J24" s="304"/>
      <c r="K24" s="304"/>
      <c r="L24" s="304"/>
      <c r="M24" s="304"/>
      <c r="N24" s="304"/>
      <c r="O24" s="304"/>
    </row>
    <row r="25" ht="17.25" customHeight="1" spans="1:15">
      <c r="A25" s="235" t="s">
        <v>142</v>
      </c>
      <c r="B25" s="306" t="s">
        <v>142</v>
      </c>
      <c r="C25" s="301">
        <v>1537199.23</v>
      </c>
      <c r="D25" s="301">
        <v>1537199.23</v>
      </c>
      <c r="E25" s="301">
        <v>761866</v>
      </c>
      <c r="F25" s="301">
        <v>775333.23</v>
      </c>
      <c r="G25" s="307"/>
      <c r="H25" s="307"/>
      <c r="I25" s="307" t="s">
        <v>43</v>
      </c>
      <c r="J25" s="307"/>
      <c r="K25" s="307" t="s">
        <v>43</v>
      </c>
      <c r="L25" s="307" t="s">
        <v>43</v>
      </c>
      <c r="M25" s="307" t="s">
        <v>43</v>
      </c>
      <c r="N25" s="307" t="s">
        <v>43</v>
      </c>
      <c r="O25" s="307" t="s">
        <v>43</v>
      </c>
    </row>
    <row r="26" customHeight="1" spans="1:15">
      <c r="D26" s="280"/>
      <c r="H26" s="280"/>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8" activePane="bottomRight" state="frozen"/>
      <selection/>
      <selection pane="topRight"/>
      <selection pane="bottomLeft"/>
      <selection pane="bottomRight" activeCell="C20" sqref="C20"/>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281" t="s">
        <v>143</v>
      </c>
      <c r="B1" s="281"/>
      <c r="C1" s="281"/>
      <c r="D1" s="137"/>
    </row>
    <row r="2" ht="31.5" customHeight="1" spans="1:4">
      <c r="A2" s="65" t="s">
        <v>5</v>
      </c>
      <c r="B2" s="282"/>
      <c r="C2" s="282"/>
      <c r="D2" s="282"/>
    </row>
    <row r="3" ht="17.25" customHeight="1" spans="1:4">
      <c r="A3" s="159" t="s">
        <v>22</v>
      </c>
      <c r="B3" s="283"/>
      <c r="C3" s="283"/>
      <c r="D3" s="139" t="s">
        <v>23</v>
      </c>
    </row>
    <row r="4" ht="19.5" customHeight="1" spans="1:4">
      <c r="A4" s="90" t="s">
        <v>46</v>
      </c>
      <c r="B4" s="161"/>
      <c r="C4" s="90" t="s">
        <v>47</v>
      </c>
      <c r="D4" s="161"/>
    </row>
    <row r="5" ht="21.75" customHeight="1" spans="1:4">
      <c r="A5" s="89" t="s">
        <v>48</v>
      </c>
      <c r="B5" s="284" t="s">
        <v>49</v>
      </c>
      <c r="C5" s="89" t="s">
        <v>144</v>
      </c>
      <c r="D5" s="284" t="s">
        <v>49</v>
      </c>
    </row>
    <row r="6" ht="17.25" customHeight="1" spans="1:4">
      <c r="A6" s="93"/>
      <c r="B6" s="97"/>
      <c r="C6" s="93"/>
      <c r="D6" s="97"/>
    </row>
    <row r="7" ht="17.25" customHeight="1" spans="1:4">
      <c r="A7" s="285" t="s">
        <v>145</v>
      </c>
      <c r="B7" s="150">
        <v>1490744.8</v>
      </c>
      <c r="C7" s="286" t="s">
        <v>146</v>
      </c>
      <c r="D7" s="150">
        <v>1537199.23</v>
      </c>
    </row>
    <row r="8" ht="17.25" customHeight="1" spans="1:4">
      <c r="A8" s="287" t="s">
        <v>147</v>
      </c>
      <c r="B8" s="150">
        <v>1490744.8</v>
      </c>
      <c r="C8" s="286" t="s">
        <v>148</v>
      </c>
      <c r="D8" s="150">
        <v>1341085.23</v>
      </c>
    </row>
    <row r="9" ht="17.25" customHeight="1" spans="1:4">
      <c r="A9" s="287" t="s">
        <v>149</v>
      </c>
      <c r="B9" s="288"/>
      <c r="C9" s="286" t="s">
        <v>150</v>
      </c>
      <c r="D9" s="289"/>
    </row>
    <row r="10" ht="17.25" customHeight="1" spans="1:4">
      <c r="A10" s="287" t="s">
        <v>151</v>
      </c>
      <c r="B10" s="288"/>
      <c r="C10" s="286" t="s">
        <v>152</v>
      </c>
      <c r="D10" s="289"/>
    </row>
    <row r="11" ht="17.25" customHeight="1" spans="1:4">
      <c r="A11" s="287" t="s">
        <v>153</v>
      </c>
      <c r="B11" s="150">
        <v>46454.43</v>
      </c>
      <c r="C11" s="286" t="s">
        <v>154</v>
      </c>
      <c r="D11" s="289"/>
    </row>
    <row r="12" ht="17.25" customHeight="1" spans="1:4">
      <c r="A12" s="287" t="s">
        <v>147</v>
      </c>
      <c r="B12" s="150">
        <v>46454.43</v>
      </c>
      <c r="C12" s="286" t="s">
        <v>155</v>
      </c>
      <c r="D12" s="289"/>
    </row>
    <row r="13" ht="17.25" customHeight="1" spans="1:4">
      <c r="A13" s="290" t="s">
        <v>149</v>
      </c>
      <c r="B13" s="291"/>
      <c r="C13" s="286" t="s">
        <v>156</v>
      </c>
      <c r="D13" s="289"/>
    </row>
    <row r="14" ht="17.25" customHeight="1" spans="1:4">
      <c r="A14" s="290" t="s">
        <v>151</v>
      </c>
      <c r="B14" s="291"/>
      <c r="C14" s="286" t="s">
        <v>157</v>
      </c>
      <c r="D14" s="289"/>
    </row>
    <row r="15" ht="17.25" customHeight="1" spans="1:4">
      <c r="A15" s="287"/>
      <c r="B15" s="291"/>
      <c r="C15" s="286" t="s">
        <v>158</v>
      </c>
      <c r="D15" s="150">
        <v>60306</v>
      </c>
    </row>
    <row r="16" ht="17.25" customHeight="1" spans="1:4">
      <c r="A16" s="287"/>
      <c r="B16" s="288"/>
      <c r="C16" s="286" t="s">
        <v>159</v>
      </c>
      <c r="D16" s="150">
        <v>51936</v>
      </c>
    </row>
    <row r="17" ht="17.25" customHeight="1" spans="1:4">
      <c r="A17" s="287"/>
      <c r="B17" s="292"/>
      <c r="C17" s="286" t="s">
        <v>160</v>
      </c>
      <c r="D17" s="289"/>
    </row>
    <row r="18" ht="17.25" customHeight="1" spans="1:4">
      <c r="A18" s="290"/>
      <c r="B18" s="292"/>
      <c r="C18" s="286" t="s">
        <v>161</v>
      </c>
      <c r="D18" s="289"/>
    </row>
    <row r="19" ht="17.25" customHeight="1" spans="1:4">
      <c r="A19" s="290"/>
      <c r="B19" s="293"/>
      <c r="C19" s="286" t="s">
        <v>162</v>
      </c>
      <c r="D19" s="150">
        <v>38896</v>
      </c>
    </row>
    <row r="20" ht="17.25" customHeight="1" spans="1:4">
      <c r="A20" s="294"/>
      <c r="B20" s="293"/>
      <c r="C20" s="286" t="s">
        <v>163</v>
      </c>
      <c r="D20" s="289"/>
    </row>
    <row r="21" ht="17.25" customHeight="1" spans="1:4">
      <c r="A21" s="294"/>
      <c r="B21" s="293"/>
      <c r="C21" s="286" t="s">
        <v>164</v>
      </c>
      <c r="D21" s="289"/>
    </row>
    <row r="22" ht="17.25" customHeight="1" spans="1:4">
      <c r="A22" s="294"/>
      <c r="B22" s="293"/>
      <c r="C22" s="286" t="s">
        <v>165</v>
      </c>
      <c r="D22" s="289"/>
    </row>
    <row r="23" ht="17.25" customHeight="1" spans="1:4">
      <c r="A23" s="294"/>
      <c r="B23" s="293"/>
      <c r="C23" s="286" t="s">
        <v>166</v>
      </c>
      <c r="D23" s="289"/>
    </row>
    <row r="24" ht="17.25" customHeight="1" spans="1:4">
      <c r="A24" s="294"/>
      <c r="B24" s="293"/>
      <c r="C24" s="286" t="s">
        <v>167</v>
      </c>
      <c r="D24" s="289"/>
    </row>
    <row r="25" ht="17.25" customHeight="1" spans="1:4">
      <c r="A25" s="294"/>
      <c r="B25" s="293"/>
      <c r="C25" s="286" t="s">
        <v>168</v>
      </c>
      <c r="D25" s="289"/>
    </row>
    <row r="26" ht="17.25" customHeight="1" spans="1:4">
      <c r="A26" s="294"/>
      <c r="B26" s="293"/>
      <c r="C26" s="286" t="s">
        <v>169</v>
      </c>
      <c r="D26" s="150">
        <v>44976</v>
      </c>
    </row>
    <row r="27" ht="17.25" customHeight="1" spans="1:4">
      <c r="A27" s="294"/>
      <c r="B27" s="293"/>
      <c r="C27" s="286" t="s">
        <v>170</v>
      </c>
      <c r="D27" s="289"/>
    </row>
    <row r="28" ht="17.25" customHeight="1" spans="1:4">
      <c r="A28" s="294"/>
      <c r="B28" s="293"/>
      <c r="C28" s="286" t="s">
        <v>171</v>
      </c>
      <c r="D28" s="289"/>
    </row>
    <row r="29" ht="17.25" customHeight="1" spans="1:4">
      <c r="A29" s="294"/>
      <c r="B29" s="293"/>
      <c r="C29" s="286" t="s">
        <v>172</v>
      </c>
      <c r="D29" s="289"/>
    </row>
    <row r="30" ht="17.25" customHeight="1" spans="1:4">
      <c r="A30" s="294"/>
      <c r="B30" s="293"/>
      <c r="C30" s="286" t="s">
        <v>173</v>
      </c>
      <c r="D30" s="289"/>
    </row>
    <row r="31" customHeight="1" spans="1:4">
      <c r="A31" s="295"/>
      <c r="B31" s="292"/>
      <c r="C31" s="286" t="s">
        <v>174</v>
      </c>
      <c r="D31" s="289"/>
    </row>
    <row r="32" customHeight="1" spans="1:4">
      <c r="A32" s="295"/>
      <c r="B32" s="292"/>
      <c r="C32" s="286" t="s">
        <v>175</v>
      </c>
      <c r="D32" s="289"/>
    </row>
    <row r="33" customHeight="1" spans="1:4">
      <c r="A33" s="295"/>
      <c r="B33" s="292"/>
      <c r="C33" s="286" t="s">
        <v>176</v>
      </c>
      <c r="D33" s="289"/>
    </row>
    <row r="34" customHeight="1" spans="1:4">
      <c r="A34" s="295"/>
      <c r="B34" s="292"/>
      <c r="C34" s="290" t="s">
        <v>177</v>
      </c>
      <c r="D34" s="296"/>
    </row>
    <row r="35" ht="17.25" customHeight="1" spans="1:4">
      <c r="A35" s="297" t="s">
        <v>178</v>
      </c>
      <c r="B35" s="298">
        <v>1537199.23</v>
      </c>
      <c r="C35" s="295" t="s">
        <v>94</v>
      </c>
      <c r="D35" s="298">
        <v>1537199.23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workbookViewId="0">
      <selection activeCell="K22" sqref="K22"/>
    </sheetView>
  </sheetViews>
  <sheetFormatPr defaultColWidth="8.88571428571429" defaultRowHeight="14.25" customHeight="1" outlineLevelCol="6"/>
  <cols>
    <col min="1" max="1" width="20.1333333333333" style="153" customWidth="1"/>
    <col min="2" max="2" width="44" style="153" customWidth="1"/>
    <col min="3" max="3" width="24.2857142857143" style="79" customWidth="1"/>
    <col min="4" max="4" width="16.5714285714286" style="79" customWidth="1"/>
    <col min="5" max="7" width="24.2857142857143" style="79" customWidth="1"/>
    <col min="8" max="8" width="9.13333333333333" style="79" customWidth="1"/>
    <col min="9" max="16384" width="9.13333333333333" style="79"/>
  </cols>
  <sheetData>
    <row r="1" ht="12" customHeight="1" spans="1:7">
      <c r="A1" s="269" t="s">
        <v>179</v>
      </c>
      <c r="D1" s="270"/>
      <c r="F1" s="82"/>
    </row>
    <row r="2" ht="39" customHeight="1" spans="1:7">
      <c r="A2" s="158" t="s">
        <v>6</v>
      </c>
      <c r="B2" s="158"/>
      <c r="C2" s="158"/>
      <c r="D2" s="158"/>
      <c r="E2" s="158"/>
      <c r="F2" s="158"/>
      <c r="G2" s="158"/>
    </row>
    <row r="3" ht="18" customHeight="1" spans="1:7">
      <c r="A3" s="159" t="s">
        <v>22</v>
      </c>
      <c r="F3" s="156"/>
      <c r="G3" s="156" t="s">
        <v>23</v>
      </c>
    </row>
    <row r="4" ht="20.25" customHeight="1" spans="1:7">
      <c r="A4" s="271" t="s">
        <v>180</v>
      </c>
      <c r="B4" s="272"/>
      <c r="C4" s="92" t="s">
        <v>26</v>
      </c>
      <c r="D4" s="92" t="s">
        <v>99</v>
      </c>
      <c r="E4" s="92"/>
      <c r="F4" s="92"/>
      <c r="G4" s="273" t="s">
        <v>100</v>
      </c>
    </row>
    <row r="5" ht="20.25" customHeight="1" spans="1:7">
      <c r="A5" s="163" t="s">
        <v>96</v>
      </c>
      <c r="B5" s="274" t="s">
        <v>97</v>
      </c>
      <c r="C5" s="92"/>
      <c r="D5" s="92" t="s">
        <v>29</v>
      </c>
      <c r="E5" s="92" t="s">
        <v>181</v>
      </c>
      <c r="F5" s="92" t="s">
        <v>182</v>
      </c>
      <c r="G5" s="275"/>
    </row>
    <row r="6" ht="13.5" customHeight="1" spans="1:7">
      <c r="A6" s="174">
        <v>1</v>
      </c>
      <c r="B6" s="174">
        <v>2</v>
      </c>
      <c r="C6" s="276">
        <v>3</v>
      </c>
      <c r="D6" s="276">
        <v>4</v>
      </c>
      <c r="E6" s="276">
        <v>5</v>
      </c>
      <c r="F6" s="276">
        <v>6</v>
      </c>
      <c r="G6" s="174">
        <v>7</v>
      </c>
    </row>
    <row r="7" ht="18" customHeight="1" spans="1:7">
      <c r="A7" s="277" t="s">
        <v>106</v>
      </c>
      <c r="B7" s="277" t="s">
        <v>107</v>
      </c>
      <c r="C7" s="199">
        <v>1341085.23</v>
      </c>
      <c r="D7" s="199">
        <v>604648</v>
      </c>
      <c r="E7" s="199">
        <v>541258</v>
      </c>
      <c r="F7" s="199">
        <v>63390</v>
      </c>
      <c r="G7" s="199">
        <v>736437.23</v>
      </c>
    </row>
    <row r="8" ht="18" customHeight="1" spans="1:7">
      <c r="A8" s="278" t="s">
        <v>108</v>
      </c>
      <c r="B8" s="278" t="s">
        <v>109</v>
      </c>
      <c r="C8" s="199">
        <v>1341085.23</v>
      </c>
      <c r="D8" s="199">
        <v>604648</v>
      </c>
      <c r="E8" s="199">
        <v>541258</v>
      </c>
      <c r="F8" s="199">
        <v>63390</v>
      </c>
      <c r="G8" s="199">
        <v>736437.23</v>
      </c>
    </row>
    <row r="9" ht="18" customHeight="1" spans="1:7">
      <c r="A9" s="279" t="s">
        <v>110</v>
      </c>
      <c r="B9" s="279" t="s">
        <v>111</v>
      </c>
      <c r="C9" s="199">
        <v>604648</v>
      </c>
      <c r="D9" s="199">
        <v>604648</v>
      </c>
      <c r="E9" s="199">
        <v>541258</v>
      </c>
      <c r="F9" s="199">
        <v>63390</v>
      </c>
      <c r="G9" s="199"/>
    </row>
    <row r="10" ht="18" customHeight="1" spans="1:7">
      <c r="A10" s="279" t="s">
        <v>112</v>
      </c>
      <c r="B10" s="279" t="s">
        <v>113</v>
      </c>
      <c r="C10" s="199">
        <v>736437.23</v>
      </c>
      <c r="D10" s="199"/>
      <c r="E10" s="199"/>
      <c r="F10" s="199"/>
      <c r="G10" s="199">
        <v>736437.23</v>
      </c>
    </row>
    <row r="11" ht="18" customHeight="1" spans="1:7">
      <c r="A11" s="277" t="s">
        <v>114</v>
      </c>
      <c r="B11" s="277" t="s">
        <v>115</v>
      </c>
      <c r="C11" s="199">
        <v>60306</v>
      </c>
      <c r="D11" s="199">
        <v>60306</v>
      </c>
      <c r="E11" s="199">
        <v>60306</v>
      </c>
      <c r="F11" s="199"/>
      <c r="G11" s="199"/>
    </row>
    <row r="12" ht="18" customHeight="1" spans="1:7">
      <c r="A12" s="278" t="s">
        <v>116</v>
      </c>
      <c r="B12" s="278" t="s">
        <v>117</v>
      </c>
      <c r="C12" s="199">
        <v>60306</v>
      </c>
      <c r="D12" s="199">
        <v>60306</v>
      </c>
      <c r="E12" s="199">
        <v>60306</v>
      </c>
      <c r="F12" s="199"/>
      <c r="G12" s="199"/>
    </row>
    <row r="13" ht="18" customHeight="1" spans="1:7">
      <c r="A13" s="279" t="s">
        <v>118</v>
      </c>
      <c r="B13" s="279" t="s">
        <v>119</v>
      </c>
      <c r="C13" s="199">
        <v>60306</v>
      </c>
      <c r="D13" s="199">
        <v>60306</v>
      </c>
      <c r="E13" s="199">
        <v>60306</v>
      </c>
      <c r="F13" s="199"/>
      <c r="G13" s="199"/>
    </row>
    <row r="14" ht="18" customHeight="1" spans="1:7">
      <c r="A14" s="277" t="s">
        <v>120</v>
      </c>
      <c r="B14" s="277" t="s">
        <v>121</v>
      </c>
      <c r="C14" s="199">
        <v>51936</v>
      </c>
      <c r="D14" s="199">
        <v>51936</v>
      </c>
      <c r="E14" s="199">
        <v>51936</v>
      </c>
      <c r="F14" s="199"/>
      <c r="G14" s="199"/>
    </row>
    <row r="15" ht="18" customHeight="1" spans="1:7">
      <c r="A15" s="278" t="s">
        <v>122</v>
      </c>
      <c r="B15" s="278" t="s">
        <v>123</v>
      </c>
      <c r="C15" s="199">
        <v>51936</v>
      </c>
      <c r="D15" s="199">
        <v>51936</v>
      </c>
      <c r="E15" s="199">
        <v>51936</v>
      </c>
      <c r="F15" s="199"/>
      <c r="G15" s="199"/>
    </row>
    <row r="16" ht="18" customHeight="1" spans="1:7">
      <c r="A16" s="279" t="s">
        <v>124</v>
      </c>
      <c r="B16" s="279" t="s">
        <v>125</v>
      </c>
      <c r="C16" s="199">
        <v>31020</v>
      </c>
      <c r="D16" s="199">
        <v>31020</v>
      </c>
      <c r="E16" s="199">
        <v>31020</v>
      </c>
      <c r="F16" s="199"/>
      <c r="G16" s="199"/>
    </row>
    <row r="17" ht="18" customHeight="1" spans="1:7">
      <c r="A17" s="279" t="s">
        <v>126</v>
      </c>
      <c r="B17" s="279" t="s">
        <v>127</v>
      </c>
      <c r="C17" s="199">
        <v>20160</v>
      </c>
      <c r="D17" s="199">
        <v>20160</v>
      </c>
      <c r="E17" s="199">
        <v>20160</v>
      </c>
      <c r="F17" s="199"/>
      <c r="G17" s="199"/>
    </row>
    <row r="18" ht="18" customHeight="1" spans="1:7">
      <c r="A18" s="279" t="s">
        <v>128</v>
      </c>
      <c r="B18" s="279" t="s">
        <v>129</v>
      </c>
      <c r="C18" s="199">
        <v>756</v>
      </c>
      <c r="D18" s="199">
        <v>756</v>
      </c>
      <c r="E18" s="199">
        <v>756</v>
      </c>
      <c r="F18" s="199"/>
      <c r="G18" s="199"/>
    </row>
    <row r="19" ht="18" customHeight="1" spans="1:7">
      <c r="A19" s="277" t="s">
        <v>130</v>
      </c>
      <c r="B19" s="277" t="s">
        <v>131</v>
      </c>
      <c r="C19" s="199">
        <v>38896</v>
      </c>
      <c r="D19" s="199"/>
      <c r="E19" s="199"/>
      <c r="F19" s="199"/>
      <c r="G19" s="199">
        <v>38896</v>
      </c>
    </row>
    <row r="20" ht="18" customHeight="1" spans="1:7">
      <c r="A20" s="278" t="s">
        <v>132</v>
      </c>
      <c r="B20" s="278" t="s">
        <v>133</v>
      </c>
      <c r="C20" s="199">
        <v>38896</v>
      </c>
      <c r="D20" s="199"/>
      <c r="E20" s="199"/>
      <c r="F20" s="199"/>
      <c r="G20" s="199">
        <v>38896</v>
      </c>
    </row>
    <row r="21" ht="18" customHeight="1" spans="1:7">
      <c r="A21" s="279" t="s">
        <v>134</v>
      </c>
      <c r="B21" s="279" t="s">
        <v>135</v>
      </c>
      <c r="C21" s="199">
        <v>38896</v>
      </c>
      <c r="D21" s="199"/>
      <c r="E21" s="199"/>
      <c r="F21" s="199"/>
      <c r="G21" s="199">
        <v>38896</v>
      </c>
    </row>
    <row r="22" ht="18" customHeight="1" spans="1:7">
      <c r="A22" s="277" t="s">
        <v>136</v>
      </c>
      <c r="B22" s="277" t="s">
        <v>137</v>
      </c>
      <c r="C22" s="199">
        <v>44976</v>
      </c>
      <c r="D22" s="199">
        <v>44976</v>
      </c>
      <c r="E22" s="199">
        <v>44976</v>
      </c>
      <c r="F22" s="199"/>
      <c r="G22" s="199"/>
    </row>
    <row r="23" ht="18" customHeight="1" spans="1:7">
      <c r="A23" s="278" t="s">
        <v>138</v>
      </c>
      <c r="B23" s="278" t="s">
        <v>139</v>
      </c>
      <c r="C23" s="199">
        <v>44976</v>
      </c>
      <c r="D23" s="199">
        <v>44976</v>
      </c>
      <c r="E23" s="199">
        <v>44976</v>
      </c>
      <c r="F23" s="199"/>
      <c r="G23" s="199"/>
    </row>
    <row r="24" ht="18" customHeight="1" spans="1:7">
      <c r="A24" s="279" t="s">
        <v>140</v>
      </c>
      <c r="B24" s="279" t="s">
        <v>141</v>
      </c>
      <c r="C24" s="199">
        <v>44976</v>
      </c>
      <c r="D24" s="199">
        <v>44976</v>
      </c>
      <c r="E24" s="199">
        <v>44976</v>
      </c>
      <c r="F24" s="199"/>
      <c r="G24" s="199"/>
    </row>
    <row r="25" ht="18" customHeight="1" spans="1:7">
      <c r="A25" s="169" t="s">
        <v>142</v>
      </c>
      <c r="B25" s="171" t="s">
        <v>142</v>
      </c>
      <c r="C25" s="199">
        <v>1537199.23</v>
      </c>
      <c r="D25" s="199">
        <v>761866</v>
      </c>
      <c r="E25" s="199">
        <v>698476</v>
      </c>
      <c r="F25" s="199">
        <v>63390</v>
      </c>
      <c r="G25" s="199">
        <v>775333.23</v>
      </c>
    </row>
    <row r="26" customHeight="1" spans="1:7">
      <c r="B26" s="172"/>
      <c r="C26" s="280"/>
      <c r="D26" s="280"/>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3" sqref="E13"/>
    </sheetView>
  </sheetViews>
  <sheetFormatPr defaultColWidth="8.88571428571429" defaultRowHeight="14.25" outlineLevelRow="6" outlineLevelCol="5"/>
  <cols>
    <col min="1" max="2" width="27.4285714285714" style="258" customWidth="1"/>
    <col min="3" max="3" width="17.2857142857143" style="259" customWidth="1"/>
    <col min="4" max="5" width="26.2857142857143" style="260" customWidth="1"/>
    <col min="6" max="6" width="18.7142857142857" style="260" customWidth="1"/>
    <col min="7" max="7" width="9.13333333333333" style="79" customWidth="1"/>
    <col min="8" max="16384" width="9.13333333333333" style="79"/>
  </cols>
  <sheetData>
    <row r="1" ht="12" customHeight="1" spans="1:6">
      <c r="A1" s="261" t="s">
        <v>183</v>
      </c>
      <c r="B1" s="262"/>
      <c r="C1" s="113"/>
      <c r="D1" s="79"/>
      <c r="E1" s="79"/>
    </row>
    <row r="2" ht="25.5" customHeight="1" spans="1:6">
      <c r="A2" s="263" t="s">
        <v>7</v>
      </c>
      <c r="B2" s="263"/>
      <c r="C2" s="263"/>
      <c r="D2" s="263"/>
      <c r="E2" s="263"/>
      <c r="F2" s="263"/>
    </row>
    <row r="3" ht="15.75" customHeight="1" spans="1:6">
      <c r="A3" s="159" t="s">
        <v>22</v>
      </c>
      <c r="B3" s="262"/>
      <c r="C3" s="113"/>
      <c r="D3" s="79"/>
      <c r="E3" s="79"/>
      <c r="F3" s="264" t="s">
        <v>184</v>
      </c>
    </row>
    <row r="4" s="257" customFormat="1" ht="19.5" customHeight="1" spans="1:6">
      <c r="A4" s="265" t="s">
        <v>185</v>
      </c>
      <c r="B4" s="89" t="s">
        <v>186</v>
      </c>
      <c r="C4" s="90" t="s">
        <v>187</v>
      </c>
      <c r="D4" s="91"/>
      <c r="E4" s="161"/>
      <c r="F4" s="89" t="s">
        <v>188</v>
      </c>
    </row>
    <row r="5" s="257" customFormat="1" ht="19.5" customHeight="1" spans="1:6">
      <c r="A5" s="97"/>
      <c r="B5" s="93"/>
      <c r="C5" s="100" t="s">
        <v>29</v>
      </c>
      <c r="D5" s="100" t="s">
        <v>189</v>
      </c>
      <c r="E5" s="100" t="s">
        <v>190</v>
      </c>
      <c r="F5" s="93"/>
    </row>
    <row r="6" s="257" customFormat="1" ht="18.75" customHeight="1" spans="1:6">
      <c r="A6" s="266">
        <v>1</v>
      </c>
      <c r="B6" s="266">
        <v>2</v>
      </c>
      <c r="C6" s="267">
        <v>3</v>
      </c>
      <c r="D6" s="266">
        <v>4</v>
      </c>
      <c r="E6" s="266">
        <v>5</v>
      </c>
      <c r="F6" s="266">
        <v>6</v>
      </c>
    </row>
    <row r="7" ht="18.75" customHeight="1" spans="1:6">
      <c r="A7" s="268">
        <v>1176</v>
      </c>
      <c r="B7" s="268">
        <v>0</v>
      </c>
      <c r="C7" s="268">
        <v>1176</v>
      </c>
      <c r="D7" s="268">
        <v>0</v>
      </c>
      <c r="E7" s="268">
        <v>0</v>
      </c>
      <c r="F7" s="268">
        <v>1176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zoomScaleSheetLayoutView="60" topLeftCell="F1" workbookViewId="0">
      <selection activeCell="M20" sqref="M20"/>
    </sheetView>
  </sheetViews>
  <sheetFormatPr defaultColWidth="8.88571428571429" defaultRowHeight="14.25" customHeight="1"/>
  <cols>
    <col min="1" max="1" width="34.4285714285714" style="79" customWidth="1"/>
    <col min="2" max="2" width="36.1428571428571" style="153" customWidth="1"/>
    <col min="3" max="3" width="25.1428571428571" style="153" customWidth="1"/>
    <col min="4" max="4" width="19.4285714285714" style="153" customWidth="1"/>
    <col min="5" max="5" width="11.8571428571429" style="153" customWidth="1"/>
    <col min="6" max="6" width="27.4285714285714" style="153" customWidth="1"/>
    <col min="7" max="7" width="14.2857142857143" style="153" customWidth="1"/>
    <col min="8" max="8" width="31.7142857142857" style="153" customWidth="1"/>
    <col min="9" max="24" width="12.1333333333333" style="113" customWidth="1"/>
    <col min="25" max="25" width="9.13333333333333" style="79" customWidth="1"/>
    <col min="26" max="16384" width="9.13333333333333" style="79"/>
  </cols>
  <sheetData>
    <row r="1" ht="12" customHeight="1" spans="1:24">
      <c r="A1" s="241" t="s">
        <v>191</v>
      </c>
    </row>
    <row r="2" ht="39" customHeight="1" spans="1:24">
      <c r="A2" s="242" t="s">
        <v>8</v>
      </c>
      <c r="B2" s="242"/>
      <c r="C2" s="242"/>
      <c r="D2" s="242"/>
      <c r="E2" s="242"/>
      <c r="F2" s="242"/>
      <c r="G2" s="242"/>
      <c r="H2" s="242"/>
      <c r="I2" s="242"/>
      <c r="J2" s="242"/>
      <c r="K2" s="242"/>
      <c r="L2" s="242"/>
      <c r="M2" s="242"/>
      <c r="N2" s="242"/>
      <c r="O2" s="242"/>
      <c r="P2" s="242"/>
      <c r="Q2" s="242"/>
      <c r="R2" s="242"/>
      <c r="S2" s="242"/>
      <c r="T2" s="242"/>
      <c r="U2" s="242"/>
      <c r="V2" s="242"/>
      <c r="W2" s="242"/>
      <c r="X2" s="242"/>
    </row>
    <row r="3" ht="18" customHeight="1" spans="1:24">
      <c r="A3" s="243" t="s">
        <v>22</v>
      </c>
      <c r="B3" s="243"/>
      <c r="C3" s="243"/>
      <c r="D3" s="243"/>
      <c r="E3" s="243"/>
      <c r="F3" s="243"/>
      <c r="G3" s="243"/>
      <c r="H3" s="243"/>
      <c r="I3" s="243"/>
      <c r="J3" s="243"/>
      <c r="K3" s="79"/>
      <c r="L3" s="79"/>
      <c r="M3" s="79"/>
      <c r="N3" s="79"/>
      <c r="O3" s="79"/>
      <c r="P3" s="79"/>
      <c r="Q3" s="79"/>
      <c r="X3" s="244" t="s">
        <v>23</v>
      </c>
    </row>
    <row r="4" ht="13.5" spans="1:24">
      <c r="A4" s="194" t="s">
        <v>192</v>
      </c>
      <c r="B4" s="194" t="s">
        <v>193</v>
      </c>
      <c r="C4" s="194" t="s">
        <v>194</v>
      </c>
      <c r="D4" s="194" t="s">
        <v>195</v>
      </c>
      <c r="E4" s="194" t="s">
        <v>196</v>
      </c>
      <c r="F4" s="194" t="s">
        <v>197</v>
      </c>
      <c r="G4" s="194" t="s">
        <v>198</v>
      </c>
      <c r="H4" s="194" t="s">
        <v>199</v>
      </c>
      <c r="I4" s="122" t="s">
        <v>200</v>
      </c>
      <c r="J4" s="122"/>
      <c r="K4" s="122"/>
      <c r="L4" s="122"/>
      <c r="M4" s="122"/>
      <c r="N4" s="122"/>
      <c r="O4" s="122"/>
      <c r="P4" s="122"/>
      <c r="Q4" s="122"/>
      <c r="R4" s="122"/>
      <c r="S4" s="122"/>
      <c r="T4" s="122"/>
      <c r="U4" s="122"/>
      <c r="V4" s="122"/>
      <c r="W4" s="122"/>
      <c r="X4" s="122"/>
    </row>
    <row r="5" ht="13.5" spans="1:24">
      <c r="A5" s="194"/>
      <c r="B5" s="194"/>
      <c r="C5" s="194"/>
      <c r="D5" s="194"/>
      <c r="E5" s="194"/>
      <c r="F5" s="194"/>
      <c r="G5" s="194"/>
      <c r="H5" s="194"/>
      <c r="I5" s="122" t="s">
        <v>201</v>
      </c>
      <c r="J5" s="122" t="s">
        <v>202</v>
      </c>
      <c r="K5" s="122"/>
      <c r="L5" s="122"/>
      <c r="M5" s="122"/>
      <c r="N5" s="122"/>
      <c r="O5" s="92" t="s">
        <v>203</v>
      </c>
      <c r="P5" s="92"/>
      <c r="Q5" s="92"/>
      <c r="R5" s="122" t="s">
        <v>33</v>
      </c>
      <c r="S5" s="122" t="s">
        <v>34</v>
      </c>
      <c r="T5" s="122"/>
      <c r="U5" s="122"/>
      <c r="V5" s="122"/>
      <c r="W5" s="122"/>
      <c r="X5" s="122"/>
    </row>
    <row r="6" ht="13.5" customHeight="1" spans="1:24">
      <c r="A6" s="194"/>
      <c r="B6" s="194"/>
      <c r="C6" s="194"/>
      <c r="D6" s="194"/>
      <c r="E6" s="194"/>
      <c r="F6" s="194"/>
      <c r="G6" s="194"/>
      <c r="H6" s="194"/>
      <c r="I6" s="122"/>
      <c r="J6" s="123" t="s">
        <v>204</v>
      </c>
      <c r="K6" s="122" t="s">
        <v>205</v>
      </c>
      <c r="L6" s="122" t="s">
        <v>206</v>
      </c>
      <c r="M6" s="122" t="s">
        <v>207</v>
      </c>
      <c r="N6" s="122" t="s">
        <v>208</v>
      </c>
      <c r="O6" s="245" t="s">
        <v>30</v>
      </c>
      <c r="P6" s="245" t="s">
        <v>31</v>
      </c>
      <c r="Q6" s="245" t="s">
        <v>32</v>
      </c>
      <c r="R6" s="122"/>
      <c r="S6" s="122" t="s">
        <v>29</v>
      </c>
      <c r="T6" s="122" t="s">
        <v>36</v>
      </c>
      <c r="U6" s="122" t="s">
        <v>37</v>
      </c>
      <c r="V6" s="122" t="s">
        <v>38</v>
      </c>
      <c r="W6" s="122" t="s">
        <v>39</v>
      </c>
      <c r="X6" s="122" t="s">
        <v>40</v>
      </c>
    </row>
    <row r="7" ht="19" customHeight="1" spans="1:24">
      <c r="A7" s="194"/>
      <c r="B7" s="194"/>
      <c r="C7" s="194"/>
      <c r="D7" s="194"/>
      <c r="E7" s="194"/>
      <c r="F7" s="194"/>
      <c r="G7" s="194"/>
      <c r="H7" s="194"/>
      <c r="I7" s="122"/>
      <c r="J7" s="128"/>
      <c r="K7" s="122"/>
      <c r="L7" s="122"/>
      <c r="M7" s="122"/>
      <c r="N7" s="122"/>
      <c r="O7" s="246"/>
      <c r="P7" s="246"/>
      <c r="Q7" s="246"/>
      <c r="R7" s="122"/>
      <c r="S7" s="122"/>
      <c r="T7" s="122"/>
      <c r="U7" s="122"/>
      <c r="V7" s="122"/>
      <c r="W7" s="122"/>
      <c r="X7" s="122"/>
    </row>
    <row r="8" ht="13.5" customHeight="1" spans="1:24">
      <c r="A8" s="247">
        <v>1</v>
      </c>
      <c r="B8" s="247">
        <v>2</v>
      </c>
      <c r="C8" s="247">
        <v>3</v>
      </c>
      <c r="D8" s="247">
        <v>4</v>
      </c>
      <c r="E8" s="247">
        <v>5</v>
      </c>
      <c r="F8" s="247">
        <v>6</v>
      </c>
      <c r="G8" s="247">
        <v>7</v>
      </c>
      <c r="H8" s="247">
        <v>8</v>
      </c>
      <c r="I8" s="247">
        <v>9</v>
      </c>
      <c r="J8" s="247">
        <v>10</v>
      </c>
      <c r="K8" s="247">
        <v>11</v>
      </c>
      <c r="L8" s="247">
        <v>12</v>
      </c>
      <c r="M8" s="247">
        <v>13</v>
      </c>
      <c r="N8" s="247">
        <v>14</v>
      </c>
      <c r="O8" s="247">
        <v>15</v>
      </c>
      <c r="P8" s="247">
        <v>16</v>
      </c>
      <c r="Q8" s="247">
        <v>17</v>
      </c>
      <c r="R8" s="247">
        <v>18</v>
      </c>
      <c r="S8" s="247">
        <v>19</v>
      </c>
      <c r="T8" s="247">
        <v>20</v>
      </c>
      <c r="U8" s="247">
        <v>21</v>
      </c>
      <c r="V8" s="247">
        <v>22</v>
      </c>
      <c r="W8" s="247">
        <v>23</v>
      </c>
      <c r="X8" s="247">
        <v>24</v>
      </c>
    </row>
    <row r="9" ht="18" customHeight="1" spans="1:24">
      <c r="A9" s="24" t="s">
        <v>42</v>
      </c>
      <c r="B9" s="24" t="s">
        <v>42</v>
      </c>
      <c r="C9" s="24"/>
      <c r="D9" s="24"/>
      <c r="E9" s="24"/>
      <c r="F9" s="24"/>
      <c r="G9" s="24"/>
      <c r="H9" s="24"/>
      <c r="I9" s="26">
        <v>761866</v>
      </c>
      <c r="J9" s="26">
        <v>761866</v>
      </c>
      <c r="K9" s="248"/>
      <c r="L9" s="248"/>
      <c r="M9" s="26">
        <v>761866</v>
      </c>
      <c r="N9" s="248"/>
      <c r="O9" s="248"/>
      <c r="P9" s="248"/>
      <c r="Q9" s="248"/>
      <c r="R9" s="248"/>
      <c r="S9" s="248"/>
      <c r="T9" s="248"/>
      <c r="U9" s="248"/>
      <c r="V9" s="248"/>
      <c r="W9" s="248"/>
      <c r="X9" s="248" t="s">
        <v>43</v>
      </c>
    </row>
    <row r="10" ht="18" customHeight="1" spans="1:24">
      <c r="A10" s="24" t="s">
        <v>42</v>
      </c>
      <c r="B10" s="249" t="s">
        <v>42</v>
      </c>
      <c r="C10" s="24" t="s">
        <v>209</v>
      </c>
      <c r="D10" s="24" t="s">
        <v>210</v>
      </c>
      <c r="E10" s="24" t="s">
        <v>110</v>
      </c>
      <c r="F10" s="24" t="s">
        <v>111</v>
      </c>
      <c r="G10" s="24" t="s">
        <v>211</v>
      </c>
      <c r="H10" s="24" t="s">
        <v>212</v>
      </c>
      <c r="I10" s="26">
        <v>115032</v>
      </c>
      <c r="J10" s="26">
        <v>115032</v>
      </c>
      <c r="K10" s="250"/>
      <c r="L10" s="250"/>
      <c r="M10" s="26">
        <v>115032</v>
      </c>
      <c r="N10" s="250"/>
      <c r="O10" s="250"/>
      <c r="P10" s="250"/>
      <c r="Q10" s="250"/>
      <c r="R10" s="250"/>
      <c r="S10" s="250"/>
      <c r="T10" s="250"/>
      <c r="U10" s="250"/>
      <c r="V10" s="250"/>
      <c r="W10" s="250"/>
      <c r="X10" s="250"/>
    </row>
    <row r="11" ht="18" customHeight="1" spans="1:24">
      <c r="A11" s="24" t="s">
        <v>42</v>
      </c>
      <c r="B11" s="249" t="s">
        <v>42</v>
      </c>
      <c r="C11" s="24" t="s">
        <v>209</v>
      </c>
      <c r="D11" s="24" t="s">
        <v>210</v>
      </c>
      <c r="E11" s="24" t="s">
        <v>110</v>
      </c>
      <c r="F11" s="24" t="s">
        <v>111</v>
      </c>
      <c r="G11" s="24" t="s">
        <v>213</v>
      </c>
      <c r="H11" s="24" t="s">
        <v>214</v>
      </c>
      <c r="I11" s="26">
        <v>182340</v>
      </c>
      <c r="J11" s="26">
        <v>182340</v>
      </c>
      <c r="K11" s="250"/>
      <c r="L11" s="250"/>
      <c r="M11" s="26">
        <v>182340</v>
      </c>
      <c r="N11" s="250"/>
      <c r="O11" s="250"/>
      <c r="P11" s="250"/>
      <c r="Q11" s="250"/>
      <c r="R11" s="250"/>
      <c r="S11" s="250"/>
      <c r="T11" s="250"/>
      <c r="U11" s="250"/>
      <c r="V11" s="250"/>
      <c r="W11" s="250"/>
      <c r="X11" s="250"/>
    </row>
    <row r="12" ht="18" customHeight="1" spans="1:24">
      <c r="A12" s="24" t="s">
        <v>42</v>
      </c>
      <c r="B12" s="249" t="s">
        <v>42</v>
      </c>
      <c r="C12" s="24" t="s">
        <v>209</v>
      </c>
      <c r="D12" s="24" t="s">
        <v>210</v>
      </c>
      <c r="E12" s="24" t="s">
        <v>110</v>
      </c>
      <c r="F12" s="24" t="s">
        <v>111</v>
      </c>
      <c r="G12" s="24" t="s">
        <v>215</v>
      </c>
      <c r="H12" s="24" t="s">
        <v>216</v>
      </c>
      <c r="I12" s="26">
        <v>9586</v>
      </c>
      <c r="J12" s="26">
        <v>9586</v>
      </c>
      <c r="K12" s="250"/>
      <c r="L12" s="250"/>
      <c r="M12" s="26">
        <v>9586</v>
      </c>
      <c r="N12" s="250"/>
      <c r="O12" s="250"/>
      <c r="P12" s="250"/>
      <c r="Q12" s="250"/>
      <c r="R12" s="250"/>
      <c r="S12" s="250"/>
      <c r="T12" s="250"/>
      <c r="U12" s="250"/>
      <c r="V12" s="250"/>
      <c r="W12" s="250"/>
      <c r="X12" s="250"/>
    </row>
    <row r="13" s="79" customFormat="1" ht="18" customHeight="1" spans="1:24">
      <c r="A13" s="24" t="s">
        <v>42</v>
      </c>
      <c r="B13" s="251" t="s">
        <v>42</v>
      </c>
      <c r="C13" s="252" t="s">
        <v>217</v>
      </c>
      <c r="D13" s="252" t="s">
        <v>218</v>
      </c>
      <c r="E13" s="252" t="s">
        <v>110</v>
      </c>
      <c r="F13" s="252" t="s">
        <v>111</v>
      </c>
      <c r="G13" s="252" t="s">
        <v>219</v>
      </c>
      <c r="H13" s="252" t="s">
        <v>218</v>
      </c>
      <c r="I13" s="253">
        <v>1080</v>
      </c>
      <c r="J13" s="253">
        <v>1080</v>
      </c>
      <c r="K13" s="250"/>
      <c r="L13" s="250"/>
      <c r="M13" s="253">
        <v>1080</v>
      </c>
      <c r="N13" s="250"/>
      <c r="O13" s="250"/>
      <c r="P13" s="250"/>
      <c r="Q13" s="250"/>
      <c r="R13" s="250"/>
      <c r="S13" s="250"/>
      <c r="T13" s="250"/>
      <c r="U13" s="250"/>
      <c r="V13" s="250"/>
      <c r="W13" s="250"/>
      <c r="X13" s="250"/>
    </row>
    <row r="14" s="79" customFormat="1" ht="35" customHeight="1" spans="1:24">
      <c r="A14" s="24" t="s">
        <v>42</v>
      </c>
      <c r="B14" s="251" t="s">
        <v>42</v>
      </c>
      <c r="C14" s="252" t="s">
        <v>220</v>
      </c>
      <c r="D14" s="252" t="s">
        <v>221</v>
      </c>
      <c r="E14" s="252" t="s">
        <v>118</v>
      </c>
      <c r="F14" s="252" t="s">
        <v>119</v>
      </c>
      <c r="G14" s="252" t="s">
        <v>222</v>
      </c>
      <c r="H14" s="252" t="s">
        <v>223</v>
      </c>
      <c r="I14" s="253">
        <v>60306</v>
      </c>
      <c r="J14" s="253">
        <v>60306</v>
      </c>
      <c r="K14" s="250"/>
      <c r="L14" s="250"/>
      <c r="M14" s="253">
        <v>60306</v>
      </c>
      <c r="N14" s="250"/>
      <c r="O14" s="250"/>
      <c r="P14" s="250"/>
      <c r="Q14" s="250"/>
      <c r="R14" s="250"/>
      <c r="S14" s="250"/>
      <c r="T14" s="250"/>
      <c r="U14" s="250"/>
      <c r="V14" s="250"/>
      <c r="W14" s="250"/>
      <c r="X14" s="250"/>
    </row>
    <row r="15" s="79" customFormat="1" ht="18" customHeight="1" spans="1:24">
      <c r="A15" s="24" t="s">
        <v>42</v>
      </c>
      <c r="B15" s="251" t="s">
        <v>42</v>
      </c>
      <c r="C15" s="252" t="s">
        <v>220</v>
      </c>
      <c r="D15" s="252" t="s">
        <v>221</v>
      </c>
      <c r="E15" s="252" t="s">
        <v>124</v>
      </c>
      <c r="F15" s="252" t="s">
        <v>125</v>
      </c>
      <c r="G15" s="252" t="s">
        <v>224</v>
      </c>
      <c r="H15" s="252" t="s">
        <v>225</v>
      </c>
      <c r="I15" s="253">
        <v>31020</v>
      </c>
      <c r="J15" s="253">
        <v>31020</v>
      </c>
      <c r="K15" s="250"/>
      <c r="L15" s="250"/>
      <c r="M15" s="253">
        <v>31020</v>
      </c>
      <c r="N15" s="250"/>
      <c r="O15" s="250"/>
      <c r="P15" s="250"/>
      <c r="Q15" s="250"/>
      <c r="R15" s="250"/>
      <c r="S15" s="250"/>
      <c r="T15" s="250"/>
      <c r="U15" s="250"/>
      <c r="V15" s="250"/>
      <c r="W15" s="250"/>
      <c r="X15" s="250"/>
    </row>
    <row r="16" s="79" customFormat="1" ht="18" customHeight="1" spans="1:24">
      <c r="A16" s="24" t="s">
        <v>42</v>
      </c>
      <c r="B16" s="251" t="s">
        <v>42</v>
      </c>
      <c r="C16" s="252" t="s">
        <v>220</v>
      </c>
      <c r="D16" s="252" t="s">
        <v>221</v>
      </c>
      <c r="E16" s="252" t="s">
        <v>126</v>
      </c>
      <c r="F16" s="252" t="s">
        <v>127</v>
      </c>
      <c r="G16" s="252" t="s">
        <v>226</v>
      </c>
      <c r="H16" s="252" t="s">
        <v>227</v>
      </c>
      <c r="I16" s="253">
        <v>20160</v>
      </c>
      <c r="J16" s="253">
        <v>20160</v>
      </c>
      <c r="K16" s="250"/>
      <c r="L16" s="250"/>
      <c r="M16" s="253">
        <v>20160</v>
      </c>
      <c r="N16" s="250"/>
      <c r="O16" s="250"/>
      <c r="P16" s="250"/>
      <c r="Q16" s="250"/>
      <c r="R16" s="250"/>
      <c r="S16" s="250"/>
      <c r="T16" s="250"/>
      <c r="U16" s="250"/>
      <c r="V16" s="250"/>
      <c r="W16" s="250"/>
      <c r="X16" s="250"/>
    </row>
    <row r="17" s="79" customFormat="1" ht="18" customHeight="1" spans="1:24">
      <c r="A17" s="24" t="s">
        <v>42</v>
      </c>
      <c r="B17" s="251" t="s">
        <v>42</v>
      </c>
      <c r="C17" s="252" t="s">
        <v>220</v>
      </c>
      <c r="D17" s="252" t="s">
        <v>221</v>
      </c>
      <c r="E17" s="252" t="s">
        <v>128</v>
      </c>
      <c r="F17" s="252" t="s">
        <v>129</v>
      </c>
      <c r="G17" s="252" t="s">
        <v>228</v>
      </c>
      <c r="H17" s="252" t="s">
        <v>229</v>
      </c>
      <c r="I17" s="253">
        <v>756</v>
      </c>
      <c r="J17" s="253">
        <v>756</v>
      </c>
      <c r="K17" s="250"/>
      <c r="L17" s="250"/>
      <c r="M17" s="253">
        <v>756</v>
      </c>
      <c r="N17" s="250"/>
      <c r="O17" s="250"/>
      <c r="P17" s="250"/>
      <c r="Q17" s="250"/>
      <c r="R17" s="250"/>
      <c r="S17" s="250"/>
      <c r="T17" s="250"/>
      <c r="U17" s="250"/>
      <c r="V17" s="250"/>
      <c r="W17" s="250"/>
      <c r="X17" s="250"/>
    </row>
    <row r="18" s="79" customFormat="1" ht="18" customHeight="1" spans="1:24">
      <c r="A18" s="24" t="s">
        <v>42</v>
      </c>
      <c r="B18" s="251" t="s">
        <v>42</v>
      </c>
      <c r="C18" s="252" t="s">
        <v>230</v>
      </c>
      <c r="D18" s="252" t="s">
        <v>141</v>
      </c>
      <c r="E18" s="252" t="s">
        <v>140</v>
      </c>
      <c r="F18" s="252" t="s">
        <v>141</v>
      </c>
      <c r="G18" s="252" t="s">
        <v>231</v>
      </c>
      <c r="H18" s="252" t="s">
        <v>141</v>
      </c>
      <c r="I18" s="253">
        <v>44976</v>
      </c>
      <c r="J18" s="253">
        <v>44976</v>
      </c>
      <c r="K18" s="250"/>
      <c r="L18" s="250"/>
      <c r="M18" s="253">
        <v>44976</v>
      </c>
      <c r="N18" s="250"/>
      <c r="O18" s="250"/>
      <c r="P18" s="250"/>
      <c r="Q18" s="250"/>
      <c r="R18" s="250"/>
      <c r="S18" s="250"/>
      <c r="T18" s="250"/>
      <c r="U18" s="250"/>
      <c r="V18" s="250"/>
      <c r="W18" s="250"/>
      <c r="X18" s="250"/>
    </row>
    <row r="19" s="79" customFormat="1" ht="18" customHeight="1" spans="1:24">
      <c r="A19" s="24" t="s">
        <v>42</v>
      </c>
      <c r="B19" s="251" t="s">
        <v>42</v>
      </c>
      <c r="C19" s="252" t="s">
        <v>232</v>
      </c>
      <c r="D19" s="252" t="s">
        <v>233</v>
      </c>
      <c r="E19" s="252" t="s">
        <v>110</v>
      </c>
      <c r="F19" s="252" t="s">
        <v>111</v>
      </c>
      <c r="G19" s="252" t="s">
        <v>234</v>
      </c>
      <c r="H19" s="252" t="s">
        <v>235</v>
      </c>
      <c r="I19" s="253">
        <v>27000</v>
      </c>
      <c r="J19" s="253">
        <v>27000</v>
      </c>
      <c r="K19" s="250"/>
      <c r="L19" s="250"/>
      <c r="M19" s="253">
        <v>27000</v>
      </c>
      <c r="N19" s="250"/>
      <c r="O19" s="250"/>
      <c r="P19" s="250"/>
      <c r="Q19" s="250"/>
      <c r="R19" s="250"/>
      <c r="S19" s="250"/>
      <c r="T19" s="250"/>
      <c r="U19" s="250"/>
      <c r="V19" s="250"/>
      <c r="W19" s="250"/>
      <c r="X19" s="250"/>
    </row>
    <row r="20" s="79" customFormat="1" ht="18" customHeight="1" spans="1:24">
      <c r="A20" s="24" t="s">
        <v>42</v>
      </c>
      <c r="B20" s="251" t="s">
        <v>42</v>
      </c>
      <c r="C20" s="252" t="s">
        <v>236</v>
      </c>
      <c r="D20" s="252" t="s">
        <v>237</v>
      </c>
      <c r="E20" s="252" t="s">
        <v>110</v>
      </c>
      <c r="F20" s="252" t="s">
        <v>111</v>
      </c>
      <c r="G20" s="252" t="s">
        <v>238</v>
      </c>
      <c r="H20" s="252" t="s">
        <v>239</v>
      </c>
      <c r="I20" s="253">
        <v>10824</v>
      </c>
      <c r="J20" s="253">
        <v>10824</v>
      </c>
      <c r="K20" s="250"/>
      <c r="L20" s="250"/>
      <c r="M20" s="253">
        <v>10824</v>
      </c>
      <c r="N20" s="250"/>
      <c r="O20" s="250"/>
      <c r="P20" s="250"/>
      <c r="Q20" s="250"/>
      <c r="R20" s="250"/>
      <c r="S20" s="250"/>
      <c r="T20" s="250"/>
      <c r="U20" s="250"/>
      <c r="V20" s="250"/>
      <c r="W20" s="250"/>
      <c r="X20" s="250"/>
    </row>
    <row r="21" s="79" customFormat="1" ht="18" customHeight="1" spans="1:24">
      <c r="A21" s="24" t="s">
        <v>42</v>
      </c>
      <c r="B21" s="251" t="s">
        <v>42</v>
      </c>
      <c r="C21" s="252" t="s">
        <v>236</v>
      </c>
      <c r="D21" s="252" t="s">
        <v>237</v>
      </c>
      <c r="E21" s="252" t="s">
        <v>110</v>
      </c>
      <c r="F21" s="252" t="s">
        <v>111</v>
      </c>
      <c r="G21" s="252" t="s">
        <v>240</v>
      </c>
      <c r="H21" s="252" t="s">
        <v>241</v>
      </c>
      <c r="I21" s="253">
        <v>600</v>
      </c>
      <c r="J21" s="253">
        <v>600</v>
      </c>
      <c r="K21" s="250"/>
      <c r="L21" s="250"/>
      <c r="M21" s="253">
        <v>600</v>
      </c>
      <c r="N21" s="250"/>
      <c r="O21" s="250"/>
      <c r="P21" s="250"/>
      <c r="Q21" s="250"/>
      <c r="R21" s="250"/>
      <c r="S21" s="250"/>
      <c r="T21" s="250"/>
      <c r="U21" s="250"/>
      <c r="V21" s="250"/>
      <c r="W21" s="250"/>
      <c r="X21" s="250"/>
    </row>
    <row r="22" s="79" customFormat="1" ht="18" customHeight="1" spans="1:24">
      <c r="A22" s="24" t="s">
        <v>42</v>
      </c>
      <c r="B22" s="251" t="s">
        <v>42</v>
      </c>
      <c r="C22" s="252" t="s">
        <v>236</v>
      </c>
      <c r="D22" s="252" t="s">
        <v>237</v>
      </c>
      <c r="E22" s="252" t="s">
        <v>110</v>
      </c>
      <c r="F22" s="252" t="s">
        <v>111</v>
      </c>
      <c r="G22" s="252" t="s">
        <v>242</v>
      </c>
      <c r="H22" s="252" t="s">
        <v>243</v>
      </c>
      <c r="I22" s="253">
        <v>6000</v>
      </c>
      <c r="J22" s="253">
        <v>6000</v>
      </c>
      <c r="K22" s="250"/>
      <c r="L22" s="250"/>
      <c r="M22" s="253">
        <v>6000</v>
      </c>
      <c r="N22" s="250"/>
      <c r="O22" s="250"/>
      <c r="P22" s="250"/>
      <c r="Q22" s="250"/>
      <c r="R22" s="250"/>
      <c r="S22" s="250"/>
      <c r="T22" s="250"/>
      <c r="U22" s="250"/>
      <c r="V22" s="250"/>
      <c r="W22" s="250"/>
      <c r="X22" s="250"/>
    </row>
    <row r="23" s="79" customFormat="1" ht="18" customHeight="1" spans="1:24">
      <c r="A23" s="24" t="s">
        <v>42</v>
      </c>
      <c r="B23" s="251" t="s">
        <v>42</v>
      </c>
      <c r="C23" s="252" t="s">
        <v>236</v>
      </c>
      <c r="D23" s="252" t="s">
        <v>237</v>
      </c>
      <c r="E23" s="252" t="s">
        <v>110</v>
      </c>
      <c r="F23" s="252" t="s">
        <v>111</v>
      </c>
      <c r="G23" s="252" t="s">
        <v>244</v>
      </c>
      <c r="H23" s="252" t="s">
        <v>245</v>
      </c>
      <c r="I23" s="253">
        <v>810</v>
      </c>
      <c r="J23" s="253">
        <v>810</v>
      </c>
      <c r="K23" s="250"/>
      <c r="L23" s="250"/>
      <c r="M23" s="253">
        <v>810</v>
      </c>
      <c r="N23" s="250"/>
      <c r="O23" s="250"/>
      <c r="P23" s="250"/>
      <c r="Q23" s="250"/>
      <c r="R23" s="250"/>
      <c r="S23" s="250"/>
      <c r="T23" s="250"/>
      <c r="U23" s="250"/>
      <c r="V23" s="250"/>
      <c r="W23" s="250"/>
      <c r="X23" s="250"/>
    </row>
    <row r="24" s="79" customFormat="1" ht="18" customHeight="1" spans="1:24">
      <c r="A24" s="24" t="s">
        <v>42</v>
      </c>
      <c r="B24" s="251" t="s">
        <v>42</v>
      </c>
      <c r="C24" s="252" t="s">
        <v>236</v>
      </c>
      <c r="D24" s="252" t="s">
        <v>237</v>
      </c>
      <c r="E24" s="252" t="s">
        <v>110</v>
      </c>
      <c r="F24" s="252" t="s">
        <v>111</v>
      </c>
      <c r="G24" s="252" t="s">
        <v>234</v>
      </c>
      <c r="H24" s="252" t="s">
        <v>235</v>
      </c>
      <c r="I24" s="253">
        <v>2700</v>
      </c>
      <c r="J24" s="253">
        <v>2700</v>
      </c>
      <c r="K24" s="250"/>
      <c r="L24" s="250"/>
      <c r="M24" s="253">
        <v>2700</v>
      </c>
      <c r="N24" s="250"/>
      <c r="O24" s="250"/>
      <c r="P24" s="250"/>
      <c r="Q24" s="250"/>
      <c r="R24" s="250"/>
      <c r="S24" s="250"/>
      <c r="T24" s="250"/>
      <c r="U24" s="250"/>
      <c r="V24" s="250"/>
      <c r="W24" s="250"/>
      <c r="X24" s="250"/>
    </row>
    <row r="25" s="79" customFormat="1" ht="18" customHeight="1" spans="1:24">
      <c r="A25" s="24" t="s">
        <v>42</v>
      </c>
      <c r="B25" s="251" t="s">
        <v>42</v>
      </c>
      <c r="C25" s="252" t="s">
        <v>236</v>
      </c>
      <c r="D25" s="252" t="s">
        <v>237</v>
      </c>
      <c r="E25" s="252" t="s">
        <v>110</v>
      </c>
      <c r="F25" s="252" t="s">
        <v>111</v>
      </c>
      <c r="G25" s="252" t="s">
        <v>246</v>
      </c>
      <c r="H25" s="252" t="s">
        <v>247</v>
      </c>
      <c r="I25" s="253">
        <v>13200</v>
      </c>
      <c r="J25" s="253">
        <v>13200</v>
      </c>
      <c r="K25" s="250"/>
      <c r="L25" s="250"/>
      <c r="M25" s="253">
        <v>13200</v>
      </c>
      <c r="N25" s="250"/>
      <c r="O25" s="250"/>
      <c r="P25" s="250"/>
      <c r="Q25" s="250"/>
      <c r="R25" s="250"/>
      <c r="S25" s="250"/>
      <c r="T25" s="250"/>
      <c r="U25" s="250"/>
      <c r="V25" s="250"/>
      <c r="W25" s="250"/>
      <c r="X25" s="250"/>
    </row>
    <row r="26" s="79" customFormat="1" ht="18" customHeight="1" spans="1:24">
      <c r="A26" s="24" t="s">
        <v>42</v>
      </c>
      <c r="B26" s="251" t="s">
        <v>42</v>
      </c>
      <c r="C26" s="252" t="s">
        <v>248</v>
      </c>
      <c r="D26" s="252" t="s">
        <v>249</v>
      </c>
      <c r="E26" s="252" t="s">
        <v>110</v>
      </c>
      <c r="F26" s="252" t="s">
        <v>111</v>
      </c>
      <c r="G26" s="252" t="s">
        <v>250</v>
      </c>
      <c r="H26" s="252" t="s">
        <v>251</v>
      </c>
      <c r="I26" s="253">
        <v>111120</v>
      </c>
      <c r="J26" s="253">
        <v>111120</v>
      </c>
      <c r="K26" s="250"/>
      <c r="L26" s="250"/>
      <c r="M26" s="253">
        <v>111120</v>
      </c>
      <c r="N26" s="250"/>
      <c r="O26" s="250"/>
      <c r="P26" s="250"/>
      <c r="Q26" s="250"/>
      <c r="R26" s="250"/>
      <c r="S26" s="250"/>
      <c r="T26" s="250"/>
      <c r="U26" s="250"/>
      <c r="V26" s="250"/>
      <c r="W26" s="250"/>
      <c r="X26" s="250"/>
    </row>
    <row r="27" s="79" customFormat="1" ht="18" customHeight="1" spans="1:24">
      <c r="A27" s="24" t="s">
        <v>42</v>
      </c>
      <c r="B27" s="251" t="s">
        <v>42</v>
      </c>
      <c r="C27" s="252" t="s">
        <v>252</v>
      </c>
      <c r="D27" s="252" t="s">
        <v>253</v>
      </c>
      <c r="E27" s="252" t="s">
        <v>110</v>
      </c>
      <c r="F27" s="252" t="s">
        <v>111</v>
      </c>
      <c r="G27" s="252" t="s">
        <v>215</v>
      </c>
      <c r="H27" s="252" t="s">
        <v>216</v>
      </c>
      <c r="I27" s="253">
        <v>123180</v>
      </c>
      <c r="J27" s="253">
        <v>123180</v>
      </c>
      <c r="K27" s="250"/>
      <c r="L27" s="250"/>
      <c r="M27" s="253">
        <v>123180</v>
      </c>
      <c r="N27" s="250"/>
      <c r="O27" s="250"/>
      <c r="P27" s="250"/>
      <c r="Q27" s="250"/>
      <c r="R27" s="250"/>
      <c r="S27" s="250"/>
      <c r="T27" s="250"/>
      <c r="U27" s="250"/>
      <c r="V27" s="250"/>
      <c r="W27" s="250"/>
      <c r="X27" s="250"/>
    </row>
    <row r="28" s="79" customFormat="1" ht="18" customHeight="1" spans="1:24">
      <c r="A28" s="24" t="s">
        <v>42</v>
      </c>
      <c r="B28" s="251" t="s">
        <v>42</v>
      </c>
      <c r="C28" s="252" t="s">
        <v>254</v>
      </c>
      <c r="D28" s="252" t="s">
        <v>188</v>
      </c>
      <c r="E28" s="252" t="s">
        <v>110</v>
      </c>
      <c r="F28" s="252" t="s">
        <v>111</v>
      </c>
      <c r="G28" s="252" t="s">
        <v>255</v>
      </c>
      <c r="H28" s="252" t="s">
        <v>188</v>
      </c>
      <c r="I28" s="253">
        <v>1176</v>
      </c>
      <c r="J28" s="253">
        <v>1176</v>
      </c>
      <c r="K28" s="250"/>
      <c r="L28" s="250"/>
      <c r="M28" s="253">
        <v>1176</v>
      </c>
      <c r="N28" s="250"/>
      <c r="O28" s="250"/>
      <c r="P28" s="250"/>
      <c r="Q28" s="250"/>
      <c r="R28" s="250"/>
      <c r="S28" s="250"/>
      <c r="T28" s="250"/>
      <c r="U28" s="250"/>
      <c r="V28" s="250"/>
      <c r="W28" s="250"/>
      <c r="X28" s="250"/>
    </row>
    <row r="29" ht="18" customHeight="1" spans="1:24">
      <c r="A29" s="254" t="s">
        <v>142</v>
      </c>
      <c r="B29" s="255"/>
      <c r="C29" s="255"/>
      <c r="D29" s="255"/>
      <c r="E29" s="255"/>
      <c r="F29" s="255"/>
      <c r="G29" s="255"/>
      <c r="H29" s="256"/>
      <c r="I29" s="26">
        <v>761866</v>
      </c>
      <c r="J29" s="26">
        <v>761866</v>
      </c>
      <c r="K29" s="250"/>
      <c r="L29" s="250"/>
      <c r="M29" s="26">
        <v>761866</v>
      </c>
      <c r="N29" s="250"/>
      <c r="O29" s="250"/>
      <c r="P29" s="250"/>
      <c r="Q29" s="250"/>
      <c r="R29" s="250"/>
      <c r="S29" s="250"/>
      <c r="T29" s="250"/>
      <c r="U29" s="250"/>
      <c r="V29" s="250"/>
      <c r="W29" s="250"/>
      <c r="X29" s="250" t="s">
        <v>43</v>
      </c>
    </row>
  </sheetData>
  <mergeCells count="31">
    <mergeCell ref="A2:X2"/>
    <mergeCell ref="A3:J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SheetLayoutView="60" topLeftCell="D1" workbookViewId="0">
      <selection activeCell="K27" sqref="K27"/>
    </sheetView>
  </sheetViews>
  <sheetFormatPr defaultColWidth="8.88571428571429" defaultRowHeight="14.25" customHeight="1"/>
  <cols>
    <col min="1" max="1" width="21.4285714285714" style="79" customWidth="1"/>
    <col min="2" max="2" width="27.2857142857143" style="79" customWidth="1"/>
    <col min="3" max="3" width="54.5714285714286" style="79" customWidth="1"/>
    <col min="4" max="4" width="34.4285714285714" style="79" customWidth="1"/>
    <col min="5" max="5" width="11.1333333333333" style="79" customWidth="1"/>
    <col min="6" max="6" width="28.7142857142857" style="79" customWidth="1"/>
    <col min="7" max="7" width="9.84761904761905" style="79" customWidth="1"/>
    <col min="8" max="8" width="14.7142857142857" style="79" customWidth="1"/>
    <col min="9" max="9" width="15.4285714285714" style="79" customWidth="1"/>
    <col min="10" max="10" width="13.5714285714286" style="79" customWidth="1"/>
    <col min="11" max="11" width="18.2857142857143" style="79" customWidth="1"/>
    <col min="12" max="12" width="10" style="79" customWidth="1"/>
    <col min="13" max="13" width="10.5714285714286" style="79" customWidth="1"/>
    <col min="14" max="14" width="12.7809523809524" style="79" customWidth="1"/>
    <col min="15" max="15" width="10.4285714285714" style="79" customWidth="1"/>
    <col min="16" max="17" width="11.1333333333333" style="79" customWidth="1"/>
    <col min="18" max="18" width="9.13333333333333" style="79" customWidth="1"/>
    <col min="19" max="19" width="10.2857142857143"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1:23">
      <c r="A1" s="79" t="s">
        <v>256</v>
      </c>
      <c r="E1" s="224"/>
      <c r="F1" s="224"/>
      <c r="G1" s="224"/>
      <c r="H1" s="224"/>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59" t="s">
        <v>22</v>
      </c>
      <c r="B3" s="159"/>
      <c r="C3" s="225"/>
      <c r="D3" s="225"/>
      <c r="E3" s="225"/>
      <c r="F3" s="225"/>
      <c r="G3" s="225"/>
      <c r="H3" s="225"/>
      <c r="I3" s="85"/>
      <c r="J3" s="85"/>
      <c r="K3" s="85"/>
      <c r="L3" s="85"/>
      <c r="M3" s="85"/>
      <c r="N3" s="85"/>
      <c r="O3" s="85"/>
      <c r="P3" s="85"/>
      <c r="Q3" s="85"/>
      <c r="W3" s="156" t="s">
        <v>184</v>
      </c>
    </row>
    <row r="4" ht="15.75" customHeight="1" spans="1:23">
      <c r="A4" s="124" t="s">
        <v>257</v>
      </c>
      <c r="B4" s="124" t="s">
        <v>194</v>
      </c>
      <c r="C4" s="124" t="s">
        <v>195</v>
      </c>
      <c r="D4" s="124" t="s">
        <v>258</v>
      </c>
      <c r="E4" s="124" t="s">
        <v>196</v>
      </c>
      <c r="F4" s="124" t="s">
        <v>197</v>
      </c>
      <c r="G4" s="124" t="s">
        <v>259</v>
      </c>
      <c r="H4" s="124" t="s">
        <v>260</v>
      </c>
      <c r="I4" s="124" t="s">
        <v>26</v>
      </c>
      <c r="J4" s="92" t="s">
        <v>261</v>
      </c>
      <c r="K4" s="92"/>
      <c r="L4" s="92"/>
      <c r="M4" s="92"/>
      <c r="N4" s="92" t="s">
        <v>203</v>
      </c>
      <c r="O4" s="92"/>
      <c r="P4" s="92"/>
      <c r="Q4" s="198" t="s">
        <v>33</v>
      </c>
      <c r="R4" s="92" t="s">
        <v>34</v>
      </c>
      <c r="S4" s="92"/>
      <c r="T4" s="92"/>
      <c r="U4" s="92"/>
      <c r="V4" s="92"/>
      <c r="W4" s="92"/>
    </row>
    <row r="5" ht="17.25" customHeight="1" spans="1:23">
      <c r="A5" s="124"/>
      <c r="B5" s="124"/>
      <c r="C5" s="124"/>
      <c r="D5" s="124"/>
      <c r="E5" s="124"/>
      <c r="F5" s="124"/>
      <c r="G5" s="124"/>
      <c r="H5" s="124"/>
      <c r="I5" s="124"/>
      <c r="J5" s="92" t="s">
        <v>30</v>
      </c>
      <c r="K5" s="92"/>
      <c r="L5" s="198" t="s">
        <v>31</v>
      </c>
      <c r="M5" s="198" t="s">
        <v>32</v>
      </c>
      <c r="N5" s="198" t="s">
        <v>30</v>
      </c>
      <c r="O5" s="198" t="s">
        <v>31</v>
      </c>
      <c r="P5" s="198" t="s">
        <v>32</v>
      </c>
      <c r="Q5" s="198"/>
      <c r="R5" s="198" t="s">
        <v>29</v>
      </c>
      <c r="S5" s="198" t="s">
        <v>36</v>
      </c>
      <c r="T5" s="198" t="s">
        <v>262</v>
      </c>
      <c r="U5" s="226" t="s">
        <v>38</v>
      </c>
      <c r="V5" s="198" t="s">
        <v>39</v>
      </c>
      <c r="W5" s="198" t="s">
        <v>40</v>
      </c>
    </row>
    <row r="6" ht="13.5" spans="1:23">
      <c r="A6" s="124"/>
      <c r="B6" s="124"/>
      <c r="C6" s="124"/>
      <c r="D6" s="124"/>
      <c r="E6" s="124"/>
      <c r="F6" s="124"/>
      <c r="G6" s="124"/>
      <c r="H6" s="124"/>
      <c r="I6" s="124"/>
      <c r="J6" s="227" t="s">
        <v>29</v>
      </c>
      <c r="K6" s="227" t="s">
        <v>263</v>
      </c>
      <c r="L6" s="198"/>
      <c r="M6" s="198"/>
      <c r="N6" s="198"/>
      <c r="O6" s="198"/>
      <c r="P6" s="198"/>
      <c r="Q6" s="198"/>
      <c r="R6" s="198"/>
      <c r="S6" s="198"/>
      <c r="T6" s="198"/>
      <c r="U6" s="226"/>
      <c r="V6" s="198"/>
      <c r="W6" s="198"/>
    </row>
    <row r="7" ht="15" customHeight="1" spans="1:23">
      <c r="A7" s="133">
        <v>1</v>
      </c>
      <c r="B7" s="133">
        <v>2</v>
      </c>
      <c r="C7" s="133">
        <v>3</v>
      </c>
      <c r="D7" s="133">
        <v>4</v>
      </c>
      <c r="E7" s="133">
        <v>5</v>
      </c>
      <c r="F7" s="133">
        <v>6</v>
      </c>
      <c r="G7" s="133">
        <v>7</v>
      </c>
      <c r="H7" s="133">
        <v>8</v>
      </c>
      <c r="I7" s="133">
        <v>9</v>
      </c>
      <c r="J7" s="133">
        <v>10</v>
      </c>
      <c r="K7" s="133">
        <v>11</v>
      </c>
      <c r="L7" s="133">
        <v>12</v>
      </c>
      <c r="M7" s="133">
        <v>13</v>
      </c>
      <c r="N7" s="133">
        <v>14</v>
      </c>
      <c r="O7" s="133">
        <v>15</v>
      </c>
      <c r="P7" s="133">
        <v>16</v>
      </c>
      <c r="Q7" s="133">
        <v>17</v>
      </c>
      <c r="R7" s="133">
        <v>18</v>
      </c>
      <c r="S7" s="133">
        <v>19</v>
      </c>
      <c r="T7" s="133">
        <v>20</v>
      </c>
      <c r="U7" s="133">
        <v>21</v>
      </c>
      <c r="V7" s="133">
        <v>22</v>
      </c>
      <c r="W7" s="133">
        <v>23</v>
      </c>
    </row>
    <row r="8" ht="18.75" customHeight="1" spans="1:23">
      <c r="A8" s="24" t="s">
        <v>264</v>
      </c>
      <c r="B8" s="24" t="s">
        <v>265</v>
      </c>
      <c r="C8" s="24" t="s">
        <v>266</v>
      </c>
      <c r="D8" s="228" t="s">
        <v>42</v>
      </c>
      <c r="E8" s="24" t="s">
        <v>112</v>
      </c>
      <c r="F8" s="24" t="s">
        <v>113</v>
      </c>
      <c r="G8" s="24" t="s">
        <v>238</v>
      </c>
      <c r="H8" s="24" t="s">
        <v>239</v>
      </c>
      <c r="I8" s="26">
        <v>10000</v>
      </c>
      <c r="J8" s="26">
        <v>10000</v>
      </c>
      <c r="K8" s="26">
        <v>10000</v>
      </c>
      <c r="L8" s="229" t="s">
        <v>43</v>
      </c>
      <c r="M8" s="229" t="s">
        <v>43</v>
      </c>
      <c r="N8" s="229" t="s">
        <v>43</v>
      </c>
      <c r="O8" s="229"/>
      <c r="P8" s="229"/>
      <c r="Q8" s="229" t="s">
        <v>43</v>
      </c>
      <c r="R8" s="229" t="s">
        <v>43</v>
      </c>
      <c r="S8" s="229" t="s">
        <v>43</v>
      </c>
      <c r="T8" s="229" t="s">
        <v>43</v>
      </c>
      <c r="U8" s="230"/>
      <c r="V8" s="231" t="s">
        <v>43</v>
      </c>
      <c r="W8" s="231" t="s">
        <v>43</v>
      </c>
    </row>
    <row r="9" ht="18.75" customHeight="1" spans="1:23">
      <c r="A9" s="24" t="s">
        <v>264</v>
      </c>
      <c r="B9" s="24" t="s">
        <v>267</v>
      </c>
      <c r="C9" s="24" t="s">
        <v>268</v>
      </c>
      <c r="D9" s="228" t="s">
        <v>42</v>
      </c>
      <c r="E9" s="24" t="s">
        <v>112</v>
      </c>
      <c r="F9" s="24" t="s">
        <v>113</v>
      </c>
      <c r="G9" s="24" t="s">
        <v>269</v>
      </c>
      <c r="H9" s="24" t="s">
        <v>270</v>
      </c>
      <c r="I9" s="26">
        <v>20000</v>
      </c>
      <c r="J9" s="26">
        <v>20000</v>
      </c>
      <c r="K9" s="26">
        <v>20000</v>
      </c>
      <c r="L9" s="232"/>
      <c r="M9" s="232"/>
      <c r="N9" s="232"/>
      <c r="O9" s="232"/>
      <c r="P9" s="232"/>
      <c r="Q9" s="232"/>
      <c r="R9" s="232"/>
      <c r="S9" s="232"/>
      <c r="T9" s="232"/>
      <c r="U9" s="233"/>
      <c r="V9" s="234"/>
      <c r="W9" s="234"/>
    </row>
    <row r="10" ht="18.75" customHeight="1" spans="1:23">
      <c r="A10" s="24" t="s">
        <v>264</v>
      </c>
      <c r="B10" s="24" t="s">
        <v>271</v>
      </c>
      <c r="C10" s="24" t="s">
        <v>272</v>
      </c>
      <c r="D10" s="228" t="s">
        <v>42</v>
      </c>
      <c r="E10" s="24" t="s">
        <v>112</v>
      </c>
      <c r="F10" s="24" t="s">
        <v>113</v>
      </c>
      <c r="G10" s="24" t="s">
        <v>273</v>
      </c>
      <c r="H10" s="24" t="s">
        <v>274</v>
      </c>
      <c r="I10" s="26">
        <v>407878.8</v>
      </c>
      <c r="J10" s="26">
        <v>407878.8</v>
      </c>
      <c r="K10" s="26">
        <v>407878.8</v>
      </c>
      <c r="L10" s="232"/>
      <c r="M10" s="232"/>
      <c r="N10" s="232"/>
      <c r="O10" s="232"/>
      <c r="P10" s="232"/>
      <c r="Q10" s="232"/>
      <c r="R10" s="232"/>
      <c r="S10" s="232"/>
      <c r="T10" s="232"/>
      <c r="U10" s="233"/>
      <c r="V10" s="234"/>
      <c r="W10" s="234"/>
    </row>
    <row r="11" ht="18.75" customHeight="1" spans="1:23">
      <c r="A11" s="24" t="s">
        <v>264</v>
      </c>
      <c r="B11" s="24" t="s">
        <v>275</v>
      </c>
      <c r="C11" s="24" t="s">
        <v>276</v>
      </c>
      <c r="D11" s="228" t="s">
        <v>42</v>
      </c>
      <c r="E11" s="24" t="s">
        <v>112</v>
      </c>
      <c r="F11" s="24" t="s">
        <v>113</v>
      </c>
      <c r="G11" s="24" t="s">
        <v>269</v>
      </c>
      <c r="H11" s="24" t="s">
        <v>270</v>
      </c>
      <c r="I11" s="26">
        <v>4000</v>
      </c>
      <c r="J11" s="26">
        <v>4000</v>
      </c>
      <c r="K11" s="26">
        <v>4000</v>
      </c>
      <c r="L11" s="232"/>
      <c r="M11" s="232"/>
      <c r="N11" s="232"/>
      <c r="O11" s="232"/>
      <c r="P11" s="232"/>
      <c r="Q11" s="232"/>
      <c r="R11" s="232"/>
      <c r="S11" s="232"/>
      <c r="T11" s="232"/>
      <c r="U11" s="233"/>
      <c r="V11" s="234"/>
      <c r="W11" s="234"/>
    </row>
    <row r="12" ht="18.75" customHeight="1" spans="1:23">
      <c r="A12" s="24" t="s">
        <v>264</v>
      </c>
      <c r="B12" s="24" t="s">
        <v>275</v>
      </c>
      <c r="C12" s="24" t="s">
        <v>276</v>
      </c>
      <c r="D12" s="228" t="s">
        <v>42</v>
      </c>
      <c r="E12" s="24" t="s">
        <v>112</v>
      </c>
      <c r="F12" s="24" t="s">
        <v>113</v>
      </c>
      <c r="G12" s="24" t="s">
        <v>238</v>
      </c>
      <c r="H12" s="24" t="s">
        <v>239</v>
      </c>
      <c r="I12" s="26">
        <v>16000</v>
      </c>
      <c r="J12" s="26">
        <v>16000</v>
      </c>
      <c r="K12" s="26">
        <v>16000</v>
      </c>
      <c r="L12" s="232"/>
      <c r="M12" s="232"/>
      <c r="N12" s="232"/>
      <c r="O12" s="232"/>
      <c r="P12" s="232"/>
      <c r="Q12" s="232"/>
      <c r="R12" s="232"/>
      <c r="S12" s="232"/>
      <c r="T12" s="232"/>
      <c r="U12" s="233"/>
      <c r="V12" s="234"/>
      <c r="W12" s="234"/>
    </row>
    <row r="13" ht="18.75" customHeight="1" spans="1:23">
      <c r="A13" s="24" t="s">
        <v>264</v>
      </c>
      <c r="B13" s="24" t="s">
        <v>277</v>
      </c>
      <c r="C13" s="24" t="s">
        <v>278</v>
      </c>
      <c r="D13" s="228" t="s">
        <v>42</v>
      </c>
      <c r="E13" s="24" t="s">
        <v>112</v>
      </c>
      <c r="F13" s="24" t="s">
        <v>113</v>
      </c>
      <c r="G13" s="24" t="s">
        <v>273</v>
      </c>
      <c r="H13" s="24" t="s">
        <v>274</v>
      </c>
      <c r="I13" s="26">
        <v>21600</v>
      </c>
      <c r="J13" s="26">
        <v>21600</v>
      </c>
      <c r="K13" s="26">
        <v>21600</v>
      </c>
      <c r="L13" s="232"/>
      <c r="M13" s="232"/>
      <c r="N13" s="232"/>
      <c r="O13" s="232"/>
      <c r="P13" s="232"/>
      <c r="Q13" s="232"/>
      <c r="R13" s="232"/>
      <c r="S13" s="232"/>
      <c r="T13" s="232"/>
      <c r="U13" s="233"/>
      <c r="V13" s="234"/>
      <c r="W13" s="234"/>
    </row>
    <row r="14" ht="18.75" customHeight="1" spans="1:23">
      <c r="A14" s="24" t="s">
        <v>264</v>
      </c>
      <c r="B14" s="24" t="s">
        <v>277</v>
      </c>
      <c r="C14" s="24" t="s">
        <v>278</v>
      </c>
      <c r="D14" s="228" t="s">
        <v>42</v>
      </c>
      <c r="E14" s="24" t="s">
        <v>112</v>
      </c>
      <c r="F14" s="24" t="s">
        <v>113</v>
      </c>
      <c r="G14" s="24" t="s">
        <v>238</v>
      </c>
      <c r="H14" s="24" t="s">
        <v>239</v>
      </c>
      <c r="I14" s="26">
        <v>3000</v>
      </c>
      <c r="J14" s="26">
        <v>3000</v>
      </c>
      <c r="K14" s="26">
        <v>3000</v>
      </c>
      <c r="L14" s="232"/>
      <c r="M14" s="232"/>
      <c r="N14" s="232"/>
      <c r="O14" s="232"/>
      <c r="P14" s="232"/>
      <c r="Q14" s="232"/>
      <c r="R14" s="232"/>
      <c r="S14" s="232"/>
      <c r="T14" s="232"/>
      <c r="U14" s="233"/>
      <c r="V14" s="234"/>
      <c r="W14" s="234"/>
    </row>
    <row r="15" ht="18.75" customHeight="1" spans="1:23">
      <c r="A15" s="24" t="s">
        <v>264</v>
      </c>
      <c r="B15" s="24" t="s">
        <v>279</v>
      </c>
      <c r="C15" s="24" t="s">
        <v>280</v>
      </c>
      <c r="D15" s="228" t="s">
        <v>42</v>
      </c>
      <c r="E15" s="24" t="s">
        <v>112</v>
      </c>
      <c r="F15" s="24" t="s">
        <v>113</v>
      </c>
      <c r="G15" s="24" t="s">
        <v>273</v>
      </c>
      <c r="H15" s="24" t="s">
        <v>274</v>
      </c>
      <c r="I15" s="26">
        <v>201600</v>
      </c>
      <c r="J15" s="26">
        <v>201600</v>
      </c>
      <c r="K15" s="26">
        <v>201600</v>
      </c>
      <c r="L15" s="232"/>
      <c r="M15" s="232"/>
      <c r="N15" s="232"/>
      <c r="O15" s="232"/>
      <c r="P15" s="232"/>
      <c r="Q15" s="232"/>
      <c r="R15" s="232"/>
      <c r="S15" s="232"/>
      <c r="T15" s="232"/>
      <c r="U15" s="233"/>
      <c r="V15" s="234"/>
      <c r="W15" s="234"/>
    </row>
    <row r="16" ht="18.75" customHeight="1" spans="1:23">
      <c r="A16" s="24" t="s">
        <v>264</v>
      </c>
      <c r="B16" s="24" t="s">
        <v>281</v>
      </c>
      <c r="C16" s="24" t="s">
        <v>282</v>
      </c>
      <c r="D16" s="228" t="s">
        <v>42</v>
      </c>
      <c r="E16" s="24" t="s">
        <v>112</v>
      </c>
      <c r="F16" s="24" t="s">
        <v>113</v>
      </c>
      <c r="G16" s="24" t="s">
        <v>273</v>
      </c>
      <c r="H16" s="24" t="s">
        <v>274</v>
      </c>
      <c r="I16" s="26">
        <v>19800</v>
      </c>
      <c r="J16" s="26">
        <v>19800</v>
      </c>
      <c r="K16" s="26">
        <v>19800</v>
      </c>
      <c r="L16" s="232"/>
      <c r="M16" s="232"/>
      <c r="N16" s="232"/>
      <c r="O16" s="232"/>
      <c r="P16" s="232"/>
      <c r="Q16" s="232"/>
      <c r="R16" s="232"/>
      <c r="S16" s="232"/>
      <c r="T16" s="232"/>
      <c r="U16" s="233"/>
      <c r="V16" s="234"/>
      <c r="W16" s="234"/>
    </row>
    <row r="17" ht="18.75" customHeight="1" spans="1:23">
      <c r="A17" s="24" t="s">
        <v>264</v>
      </c>
      <c r="B17" s="24" t="s">
        <v>283</v>
      </c>
      <c r="C17" s="24" t="s">
        <v>284</v>
      </c>
      <c r="D17" s="228" t="s">
        <v>42</v>
      </c>
      <c r="E17" s="24" t="s">
        <v>112</v>
      </c>
      <c r="F17" s="24" t="s">
        <v>113</v>
      </c>
      <c r="G17" s="24" t="s">
        <v>238</v>
      </c>
      <c r="H17" s="24" t="s">
        <v>239</v>
      </c>
      <c r="I17" s="26">
        <v>25000</v>
      </c>
      <c r="J17" s="26">
        <v>25000</v>
      </c>
      <c r="K17" s="26">
        <v>25000</v>
      </c>
      <c r="L17" s="232"/>
      <c r="M17" s="232"/>
      <c r="N17" s="232"/>
      <c r="O17" s="232"/>
      <c r="P17" s="232"/>
      <c r="Q17" s="232"/>
      <c r="R17" s="232"/>
      <c r="S17" s="232"/>
      <c r="T17" s="232"/>
      <c r="U17" s="233"/>
      <c r="V17" s="234"/>
      <c r="W17" s="234"/>
    </row>
    <row r="18" ht="18.75" customHeight="1" spans="1:23">
      <c r="A18" s="24" t="s">
        <v>285</v>
      </c>
      <c r="B18" s="24" t="s">
        <v>286</v>
      </c>
      <c r="C18" s="24" t="s">
        <v>287</v>
      </c>
      <c r="D18" s="228" t="s">
        <v>42</v>
      </c>
      <c r="E18" s="24" t="s">
        <v>112</v>
      </c>
      <c r="F18" s="24" t="s">
        <v>113</v>
      </c>
      <c r="G18" s="24" t="s">
        <v>273</v>
      </c>
      <c r="H18" s="24" t="s">
        <v>274</v>
      </c>
      <c r="I18" s="26">
        <v>7558.43</v>
      </c>
      <c r="J18" s="26"/>
      <c r="K18" s="26"/>
      <c r="L18" s="232"/>
      <c r="M18" s="232"/>
      <c r="N18" s="26">
        <v>7558.43</v>
      </c>
      <c r="O18" s="232"/>
      <c r="P18" s="232"/>
      <c r="Q18" s="232"/>
      <c r="R18" s="232"/>
      <c r="S18" s="232"/>
      <c r="T18" s="232"/>
      <c r="U18" s="233"/>
      <c r="V18" s="234"/>
      <c r="W18" s="234"/>
    </row>
    <row r="19" ht="18.75" customHeight="1" spans="1:23">
      <c r="A19" s="24" t="s">
        <v>285</v>
      </c>
      <c r="B19" s="24" t="s">
        <v>288</v>
      </c>
      <c r="C19" s="24" t="s">
        <v>289</v>
      </c>
      <c r="D19" s="228" t="s">
        <v>42</v>
      </c>
      <c r="E19" s="24" t="s">
        <v>134</v>
      </c>
      <c r="F19" s="24" t="s">
        <v>135</v>
      </c>
      <c r="G19" s="24" t="s">
        <v>238</v>
      </c>
      <c r="H19" s="24" t="s">
        <v>239</v>
      </c>
      <c r="I19" s="26">
        <v>11667.9</v>
      </c>
      <c r="J19" s="26"/>
      <c r="K19" s="26"/>
      <c r="L19" s="232"/>
      <c r="M19" s="232"/>
      <c r="N19" s="26">
        <v>11667.9</v>
      </c>
      <c r="O19" s="232"/>
      <c r="P19" s="232"/>
      <c r="Q19" s="232"/>
      <c r="R19" s="232"/>
      <c r="S19" s="232"/>
      <c r="T19" s="232"/>
      <c r="U19" s="233"/>
      <c r="V19" s="234"/>
      <c r="W19" s="234"/>
    </row>
    <row r="20" ht="18.75" customHeight="1" spans="1:23">
      <c r="A20" s="24" t="s">
        <v>285</v>
      </c>
      <c r="B20" s="24" t="s">
        <v>290</v>
      </c>
      <c r="C20" s="24" t="s">
        <v>291</v>
      </c>
      <c r="D20" s="228" t="s">
        <v>42</v>
      </c>
      <c r="E20" s="24" t="s">
        <v>134</v>
      </c>
      <c r="F20" s="24" t="s">
        <v>135</v>
      </c>
      <c r="G20" s="24" t="s">
        <v>238</v>
      </c>
      <c r="H20" s="24" t="s">
        <v>239</v>
      </c>
      <c r="I20" s="26">
        <v>27228.1</v>
      </c>
      <c r="J20" s="26"/>
      <c r="K20" s="26"/>
      <c r="L20" s="232"/>
      <c r="M20" s="232"/>
      <c r="N20" s="26">
        <v>27228.1</v>
      </c>
      <c r="O20" s="232"/>
      <c r="P20" s="232"/>
      <c r="Q20" s="232"/>
      <c r="R20" s="232"/>
      <c r="S20" s="232"/>
      <c r="T20" s="232"/>
      <c r="U20" s="233"/>
      <c r="V20" s="234"/>
      <c r="W20" s="234"/>
    </row>
    <row r="21" ht="18.75" customHeight="1" spans="1:23">
      <c r="A21" s="235" t="s">
        <v>142</v>
      </c>
      <c r="B21" s="236"/>
      <c r="C21" s="237"/>
      <c r="D21" s="237"/>
      <c r="E21" s="237"/>
      <c r="F21" s="237"/>
      <c r="G21" s="237"/>
      <c r="H21" s="238"/>
      <c r="I21" s="26">
        <v>775333.23</v>
      </c>
      <c r="J21" s="26">
        <v>728878.8</v>
      </c>
      <c r="K21" s="26">
        <v>728878.8</v>
      </c>
      <c r="L21" s="239" t="s">
        <v>43</v>
      </c>
      <c r="M21" s="239" t="s">
        <v>43</v>
      </c>
      <c r="N21" s="26">
        <v>46454.43</v>
      </c>
      <c r="O21" s="239"/>
      <c r="P21" s="239"/>
      <c r="Q21" s="239" t="s">
        <v>43</v>
      </c>
      <c r="R21" s="239" t="s">
        <v>43</v>
      </c>
      <c r="S21" s="239" t="s">
        <v>43</v>
      </c>
      <c r="T21" s="239" t="s">
        <v>43</v>
      </c>
      <c r="U21" s="240"/>
      <c r="V21" s="234" t="s">
        <v>43</v>
      </c>
      <c r="W21" s="234" t="s">
        <v>43</v>
      </c>
    </row>
  </sheetData>
  <mergeCells count="28">
    <mergeCell ref="A2:W2"/>
    <mergeCell ref="A3:H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部门收入预算表01-2</vt:lpstr>
      <vt:lpstr>财务收支预算总表01-1</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2020-01-11T22:24:00Z</dcterms:created>
  <cp:lastPrinted>2021-01-13T23:07:00Z</cp:lastPrinted>
  <dcterms:modified xsi:type="dcterms:W3CDTF">2026-04-09T01:32:44Z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76F7505C2A7D4D568AF6026661763CEA</vt:lpwstr>
  </property>
  <property fmtid="{D5CDD505-2E9C-101B-9397-08002B2CF9AE}" pid="4" name="CalculationRule">
    <vt:i4>0</vt:i4>
  </property>
</Properties>
</file>