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firstSheet="10"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10" hidden="1">整体支出绩效目标表06!$A$43:$N$71</definedName>
    <definedName name="_xlnm._FilterDatabase" localSheetId="9" hidden="1">'项目支出绩效目标表05-2'!$A$5:$J$172</definedName>
    <definedName name="_xlnm.Print_Titles" localSheetId="4">'财政拨款收支预算总表02-1'!$1:$6</definedName>
    <definedName name="_xlnm._FilterDatabase" localSheetId="4" hidden="1">'财政拨款收支预算总表02-1'!$A$7:$D$30</definedName>
    <definedName name="_xlnm._FilterDatabase" localSheetId="8" hidden="1">'项目支出预算表05-1'!$A$7:$W$51</definedName>
    <definedName name="_xlnm.Print_Titles" localSheetId="9">'项目支出绩效目标表05-2'!$4:$4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<sst xmlns="http://schemas.openxmlformats.org/spreadsheetml/2006/main" count="3243" uniqueCount="920">
  <si>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</si>
  <si>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</si>
  <si>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</si>
  <si>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</si>
  <si>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</si>
  <si>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</si>
  <si>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</si>
  <si>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</si>
  <si>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</si>
  <si>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</si>
  <si>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</si>
  <si>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</si>
  <si>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</si>
  <si>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</si>
  <si>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</si>
  <si>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</si>
  <si>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</si>
  <si>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</si>
  <si>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</si>
  <si>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</si>
  <si>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</si>
  <si>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</si>
  <si>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单位名称：中国共产党安宁市委员会组织部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</si>
  <si>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</si>
  <si>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</si>
  <si>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</si>
  <si>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</si>
  <si>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</si>
  <si>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</si>
  <si>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</si>
  <si>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</si>
  <si>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</si>
  <si>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</si>
  <si>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</si>
  <si>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</si>
  <si>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</si>
  <si>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</si>
  <si>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</si>
  <si>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</si>
  <si>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</si>
  <si>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</si>
  <si>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</si>
  <si>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</si>
  <si>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</si>
  <si>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</si>
  <si>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</si>
  <si>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</si>
  <si>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</si>
  <si>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</si>
  <si>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</si>
  <si>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</si>
  <si>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</si>
  <si>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</si>
  <si>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</si>
  <si>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</si>
  <si>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</si>
  <si>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</si>
  <si>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</si>
  <si>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</si>
  <si>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</si>
  <si>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</si>
  <si>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</si>
  <si>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</si>
  <si>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</si>
  <si>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</si>
  <si>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</si>
  <si>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</si>
  <si>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</si>
  <si>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</si>
  <si>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</si>
  <si>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</si>
  <si>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</si>
  <si>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</si>
  <si>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</si>
  <si>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</si>
  <si>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</si>
  <si>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</si>
  <si>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</si>
  <si>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</si>
  <si>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</si>
  <si>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</si>
  <si>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</si>
  <si>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</si>
  <si>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</si>
  <si>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</si>
  <si>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</si>
  <si>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</si>
  <si>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</si>
  <si>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</si>
  <si>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</si>
  <si>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</si>
  <si>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中国共产党安宁市委员会组织部</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</si>
  <si>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</si>
  <si>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</si>
  <si>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</si>
  <si>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</si>
  <si>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</si>
  <si>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</si>
  <si>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</si>
  <si>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</si>
  <si>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</si>
  <si>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</si>
  <si>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</si>
  <si>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</si>
  <si>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</si>
  <si>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</si>
  <si>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20132</t>
  </si>
  <si>
    <t>组织事务</t>
  </si>
  <si>
    <t>2013201</t>
  </si>
  <si>
    <t>行政运行</t>
  </si>
  <si>
    <t>2013202</t>
  </si>
  <si>
    <t>一般行政管理事务</t>
  </si>
  <si>
    <t>2013250</t>
  </si>
  <si>
    <t>事业运行</t>
  </si>
  <si>
    <t>20136</t>
  </si>
  <si>
    <t>其他共产党事务支出</t>
  </si>
  <si>
    <t>2013601</t>
  </si>
  <si>
    <t>2013602</t>
  </si>
  <si>
    <t>2013699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</si>
  <si>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</si>
  <si>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</si>
  <si>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</si>
  <si>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</si>
  <si>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</si>
  <si>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</si>
  <si>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</si>
  <si>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</si>
  <si>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</si>
  <si>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</si>
  <si>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</si>
  <si>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</si>
  <si>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</si>
  <si>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</si>
  <si>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</si>
  <si>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</si>
  <si>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</si>
  <si>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</si>
  <si>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</si>
  <si>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</si>
  <si>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</si>
  <si>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</si>
  <si>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</si>
  <si>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</si>
  <si>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</si>
  <si>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</si>
  <si>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</si>
  <si>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</si>
  <si>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</si>
  <si>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</si>
  <si>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</si>
  <si>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</si>
  <si>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</si>
  <si>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</si>
  <si>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</si>
  <si>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</si>
  <si>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</si>
  <si>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</si>
  <si>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</si>
  <si>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</si>
  <si>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</si>
  <si>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</si>
  <si>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</si>
  <si>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</si>
  <si>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</si>
  <si>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</si>
  <si>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</si>
  <si>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</si>
  <si>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</si>
  <si>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</si>
  <si>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</si>
  <si>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</si>
  <si>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</si>
  <si>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</si>
  <si>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</si>
  <si>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</si>
  <si>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</si>
  <si>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</si>
  <si>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</si>
  <si>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</si>
  <si>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</si>
  <si>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</si>
  <si>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</si>
  <si>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</si>
  <si>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</si>
  <si>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</si>
  <si>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</si>
  <si>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</si>
  <si>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</si>
  <si>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</si>
  <si>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</si>
  <si>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</si>
  <si>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</si>
  <si>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</si>
  <si>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</si>
  <si>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</si>
  <si>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</si>
  <si>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</si>
  <si>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</si>
  <si>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</si>
  <si>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</si>
  <si>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</si>
  <si>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</si>
  <si>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</si>
  <si>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
编码</t>
  </si>
  <si>
    <t>功能科目名称</t>
  </si>
  <si>
    <t>部门经济
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</si>
  <si>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</si>
  <si>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</si>
  <si>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</si>
  <si>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</si>
  <si>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</si>
  <si>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</si>
  <si>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</si>
  <si>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</si>
  <si>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</si>
  <si>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</si>
  <si>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530181210000000019391</t>
  </si>
  <si>
    <t>行政人员支出工资</t>
  </si>
  <si>
    <t>30101</t>
  </si>
  <si>
    <t>基本工资</t>
  </si>
  <si>
    <t>30102</t>
  </si>
  <si>
    <t>津贴补贴</t>
  </si>
  <si>
    <t>30103</t>
  </si>
  <si>
    <t>奖金</t>
  </si>
  <si>
    <t>530181210000000019393</t>
  </si>
  <si>
    <t>事业人员支出工资</t>
  </si>
  <si>
    <t>30107</t>
  </si>
  <si>
    <t>绩效工资</t>
  </si>
  <si>
    <t>530181210000000019395</t>
  </si>
  <si>
    <t>社会保障缴费</t>
  </si>
  <si>
    <t>30112</t>
  </si>
  <si>
    <t>其他社会保障缴费</t>
  </si>
  <si>
    <t>30108</t>
  </si>
  <si>
    <t>机关事业单位基本养老保险缴费</t>
  </si>
  <si>
    <t>30110</t>
  </si>
  <si>
    <t>职工基本医疗保险缴费</t>
  </si>
  <si>
    <t>30111</t>
  </si>
  <si>
    <t>公务员医疗补助缴费</t>
  </si>
  <si>
    <t>530181210000000019396</t>
  </si>
  <si>
    <t>30113</t>
  </si>
  <si>
    <t>530181210000000019397</t>
  </si>
  <si>
    <t>对个人和家庭的补助</t>
  </si>
  <si>
    <t>30305</t>
  </si>
  <si>
    <t>生活补助</t>
  </si>
  <si>
    <t>530181210000000019398</t>
  </si>
  <si>
    <t>公车购置及运维费</t>
  </si>
  <si>
    <t>30231</t>
  </si>
  <si>
    <t>公务用车运行维护费</t>
  </si>
  <si>
    <t>530181210000000019399</t>
  </si>
  <si>
    <t>公务交通补贴</t>
  </si>
  <si>
    <t>30239</t>
  </si>
  <si>
    <t>其他交通费用</t>
  </si>
  <si>
    <t>530181210000000019400</t>
  </si>
  <si>
    <t>一般公用经费</t>
  </si>
  <si>
    <t>30201</t>
  </si>
  <si>
    <t>办公费</t>
  </si>
  <si>
    <t>30207</t>
  </si>
  <si>
    <t>邮电费</t>
  </si>
  <si>
    <t>30211</t>
  </si>
  <si>
    <t>差旅费</t>
  </si>
  <si>
    <t>30216</t>
  </si>
  <si>
    <t>培训费</t>
  </si>
  <si>
    <t>30299</t>
  </si>
  <si>
    <t>其他商品和服务支出</t>
  </si>
  <si>
    <t>530181221100000205740</t>
  </si>
  <si>
    <t>工会经费</t>
  </si>
  <si>
    <t>30228</t>
  </si>
  <si>
    <t>530181231100001570791</t>
  </si>
  <si>
    <t>事业人员绩效奖励</t>
  </si>
  <si>
    <t>530181231100001570813</t>
  </si>
  <si>
    <t>行政人员绩效奖励</t>
  </si>
  <si>
    <t>530181231100001570815</t>
  </si>
  <si>
    <t>编外人员经费支出</t>
  </si>
  <si>
    <t>30199</t>
  </si>
  <si>
    <t>其他工资福利支出</t>
  </si>
  <si>
    <t>530181251100003880574</t>
  </si>
  <si>
    <t>其他人员生活补助</t>
  </si>
  <si>
    <t>530181261100005163952</t>
  </si>
  <si>
    <t>30217</t>
  </si>
  <si>
    <t>预算05-1表</t>
  </si>
  <si>
    <t>项目分类</t>
  </si>
  <si>
    <t>项目单位</t>
  </si>
  <si>
    <t>功能科目编码</t>
  </si>
  <si>
    <t>经济科目编码</t>
  </si>
  <si>
    <t>经济科目名称</t>
  </si>
  <si>
    <t>本年拨款</t>
  </si>
  <si>
    <t>事业单位
经营收入</t>
  </si>
  <si>
    <t>其中：本次下达</t>
  </si>
  <si>
    <t>311 专项业务类</t>
  </si>
  <si>
    <t>530181200000000000453</t>
  </si>
  <si>
    <t>党员互助关爱专项资金</t>
  </si>
  <si>
    <t>530181200000000001439</t>
  </si>
  <si>
    <t>机构编制工作经费</t>
  </si>
  <si>
    <t>31002</t>
  </si>
  <si>
    <t>办公设备购置</t>
  </si>
  <si>
    <t>530181210000000017206</t>
  </si>
  <si>
    <t>党员教育专项经费</t>
  </si>
  <si>
    <t>530181210000000017219</t>
  </si>
  <si>
    <t>”智慧党建“内外网两大系统、五大中心、五大模块建设及推广运用专项经费</t>
  </si>
  <si>
    <t>30227</t>
  </si>
  <si>
    <t>委托业务费</t>
  </si>
  <si>
    <t>530181210000000017764</t>
  </si>
  <si>
    <t>干部工作专项经费</t>
  </si>
  <si>
    <t>530181221100000671369</t>
  </si>
  <si>
    <t>公务员管理专项经费</t>
  </si>
  <si>
    <t>30309</t>
  </si>
  <si>
    <t>奖励金</t>
  </si>
  <si>
    <t>530181221100000671446</t>
  </si>
  <si>
    <t>基层党建专项经费</t>
  </si>
  <si>
    <t>530181221100000671581</t>
  </si>
  <si>
    <t>人才专项经费</t>
  </si>
  <si>
    <t>312 民生类</t>
  </si>
  <si>
    <t>530181231100001109471</t>
  </si>
  <si>
    <t>遗属生活补助经费</t>
  </si>
  <si>
    <t>30304</t>
  </si>
  <si>
    <t>抚恤金</t>
  </si>
  <si>
    <t>530181231100001990848</t>
  </si>
  <si>
    <t>大学生暑期实践活动经费</t>
  </si>
  <si>
    <t>530181241100003372046</t>
  </si>
  <si>
    <t>2024年国家税务总局安宁税务局委托管理经费</t>
  </si>
  <si>
    <t>530181241100003372051</t>
  </si>
  <si>
    <t>昆明市生态环境局安宁分局托管经费</t>
  </si>
  <si>
    <t>530181241100003372072</t>
  </si>
  <si>
    <t>21年异地支部党费经费</t>
  </si>
  <si>
    <t>530181251100003849524</t>
  </si>
  <si>
    <t>干部教育培训专项经费</t>
  </si>
  <si>
    <t>530181251100003849554</t>
  </si>
  <si>
    <t>组工干部队伍能力提升综合事务保障专项经费</t>
  </si>
  <si>
    <t>30202</t>
  </si>
  <si>
    <t>印刷费</t>
  </si>
  <si>
    <t>530181251100003849573</t>
  </si>
  <si>
    <t>村（社区）换届准备工作经费</t>
  </si>
  <si>
    <t>530181251100003850301</t>
  </si>
  <si>
    <t>离退休干部服务管理专项经费</t>
  </si>
  <si>
    <t>530181251100003850484</t>
  </si>
  <si>
    <t>老年大学教育教学及办公经费</t>
  </si>
  <si>
    <t>30226</t>
  </si>
  <si>
    <t>劳务费</t>
  </si>
  <si>
    <t>530181251100004052388</t>
  </si>
  <si>
    <t>新华书店2023托管经费</t>
  </si>
  <si>
    <t>530181251100004052473</t>
  </si>
  <si>
    <t>镇康县交通运输局2023委托管理资金</t>
  </si>
  <si>
    <t>530181251100004052572</t>
  </si>
  <si>
    <t>2023年《金色时光》工作经费</t>
  </si>
  <si>
    <t>530181251100004055840</t>
  </si>
  <si>
    <t>镇康县交通运输局2024年委托管理经费</t>
  </si>
  <si>
    <t>530181251100004056067</t>
  </si>
  <si>
    <t>云南省烟草公司昆明市公司2024年委托管理经费</t>
  </si>
  <si>
    <t>530181251100004056087</t>
  </si>
  <si>
    <t>2024年《金色时光》工作经费</t>
  </si>
  <si>
    <t>530181251100004734455</t>
  </si>
  <si>
    <t>2025年度《金色时光》工作经费</t>
  </si>
  <si>
    <t>530181251100004734463</t>
  </si>
  <si>
    <t>2025年度镇康县交运局托管经费</t>
  </si>
  <si>
    <t>530181251100004734513</t>
  </si>
  <si>
    <t>安发展老干部局商铺2025年水电经费</t>
  </si>
  <si>
    <t>530181261100005172754</t>
  </si>
  <si>
    <t>法律顾问服务经费</t>
  </si>
  <si>
    <t>预算05-2表</t>
  </si>
  <si>
    <t>项目年度绩效目标</t>
  </si>
  <si>
    <t>一级指标</t>
  </si>
  <si>
    <t>二级指标</t>
  </si>
  <si>
    <t>三级指标</t>
  </si>
  <si>
    <t>指标性质</t>
  </si>
  <si>
    <t>指标值</t>
  </si>
  <si>
    <t>度量单位</t>
  </si>
  <si>
    <t>指标属性</t>
  </si>
  <si>
    <t>指标内容</t>
  </si>
  <si>
    <t>通过合理安排项目资金，高效开展各类服务活动，全面落实离退休干部慰问关怀政策，丰富离退休干部精神文化生活，构建全方位、多层次的离退休干部服务管理体系，确保离退休干部安享晚年，推动离退休干部工作高质量发展。</t>
  </si>
  <si>
    <t>产出指标</t>
  </si>
  <si>
    <t>数量指标</t>
  </si>
  <si>
    <t>离退休干部生病/过世看望/慰问人次</t>
  </si>
  <si>
    <t>&gt;=</t>
  </si>
  <si>
    <t>60</t>
  </si>
  <si>
    <t>人/人次</t>
  </si>
  <si>
    <t>定量指标</t>
  </si>
  <si>
    <t>反映应走访慰问离退休人员人数（人次）情况。</t>
  </si>
  <si>
    <t>年内活动开展次数</t>
  </si>
  <si>
    <t>12</t>
  </si>
  <si>
    <t>次</t>
  </si>
  <si>
    <t>反映年内离退休干部开展定期活动、生日座谈会、春节及中秋座谈会等的次数</t>
  </si>
  <si>
    <t>质量指标</t>
  </si>
  <si>
    <t>走访慰问合规率</t>
  </si>
  <si>
    <t>=</t>
  </si>
  <si>
    <t>100</t>
  </si>
  <si>
    <t>%</t>
  </si>
  <si>
    <t>反映经费使用、慰问标准是否符合政策要求</t>
  </si>
  <si>
    <t>经费使用合规率</t>
  </si>
  <si>
    <t>经费无截留、挪用情况。</t>
  </si>
  <si>
    <t>时效指标</t>
  </si>
  <si>
    <t>走访慰问及时率</t>
  </si>
  <si>
    <t>&lt;=</t>
  </si>
  <si>
    <t>72</t>
  </si>
  <si>
    <t>小时</t>
  </si>
  <si>
    <t>节前/特殊情况（如重病）72小时内完成走访慰问</t>
  </si>
  <si>
    <t>效益指标</t>
  </si>
  <si>
    <t>社会效益</t>
  </si>
  <si>
    <t>政策知晓率</t>
  </si>
  <si>
    <t>95</t>
  </si>
  <si>
    <t>反映政策的宣传效果情况。
政策知晓率=调查中政策知晓人数/调查总人数*100%</t>
  </si>
  <si>
    <t>离退休干部归属感</t>
  </si>
  <si>
    <t>不断提升</t>
  </si>
  <si>
    <t>是/否</t>
  </si>
  <si>
    <t>定性指标</t>
  </si>
  <si>
    <t>反映离退休干部对国家政策、社会进步的关注度</t>
  </si>
  <si>
    <t>满意度指标</t>
  </si>
  <si>
    <t>服务对象满意度</t>
  </si>
  <si>
    <t>离退休干部满意度</t>
  </si>
  <si>
    <t>反映管理对象的满意程度。
管理对象满意度=调查中满意和较满意的获救助人员数/调查总人数*100%</t>
  </si>
  <si>
    <t>确保县处级领导干部年度体检覆盖率达100%，保障领导干部身体健康状况得到有效监测。对全市公务员干部人事档案进行日常维护，对数字化库进行更新和维护。</t>
  </si>
  <si>
    <t>干部保健人次</t>
  </si>
  <si>
    <t>74</t>
  </si>
  <si>
    <t>人次</t>
  </si>
  <si>
    <t>反映年内干部保健的人次</t>
  </si>
  <si>
    <t>干部人事档案数字化数量</t>
  </si>
  <si>
    <t>2000</t>
  </si>
  <si>
    <t>卷</t>
  </si>
  <si>
    <t>反映干部人事档案数字化数量</t>
  </si>
  <si>
    <t>干部人事档案数字化办公设备采购</t>
  </si>
  <si>
    <t>2</t>
  </si>
  <si>
    <t>台</t>
  </si>
  <si>
    <t>反映干部人事档案数字化办公设备采购的数量</t>
  </si>
  <si>
    <t>档案数字化扫描准确率</t>
  </si>
  <si>
    <t>99</t>
  </si>
  <si>
    <t>反映档案数字化扫描内容与原始纸质档案信息的准确率，保证数字化档案信息的可靠性和可用性。</t>
  </si>
  <si>
    <t>县处级干部保健覆盖率</t>
  </si>
  <si>
    <t>确保县处级干部年度体检全覆盖</t>
  </si>
  <si>
    <t>档案查询便捷性</t>
  </si>
  <si>
    <t>进一步提升</t>
  </si>
  <si>
    <t>干部档案数字化后，档案查询响应时间缩短，查询效率较传统方式提高，方便及时调取干部信息，为干部提拔、考核评价等工作提供有力支持，提升组织工作的社会公信力。</t>
  </si>
  <si>
    <t>可持续影响</t>
  </si>
  <si>
    <t>提升干部保健水平</t>
  </si>
  <si>
    <t>上一年的疗养水平</t>
  </si>
  <si>
    <t>干部保健水平比上年有所提高</t>
  </si>
  <si>
    <t>档案数字化使用满意度</t>
  </si>
  <si>
    <t>90</t>
  </si>
  <si>
    <t>反映使用干部档案数字化管理系统的人员档案信心准确性的满意度</t>
  </si>
  <si>
    <t>干部保健满意度</t>
  </si>
  <si>
    <t>通过合理安排老年大学教育教学及办公费预算，保障老年大学正常教学秩序和办公运转，丰富老年党员及老年群体精神文化生活，提升教学质量和服务水平，打造规范化、特色化老年教育平台，增强老年群体的获得感和幸福感。</t>
  </si>
  <si>
    <t>开设课程门数</t>
  </si>
  <si>
    <t>17</t>
  </si>
  <si>
    <t>门</t>
  </si>
  <si>
    <t>反映预算部门（单位）组织开展各类培训开设课程的数量。</t>
  </si>
  <si>
    <t>参学人次</t>
  </si>
  <si>
    <t>1000</t>
  </si>
  <si>
    <t>反映预算部门（单位）组织组织老年大学参学的人次。</t>
  </si>
  <si>
    <t>老年大学教学班数量</t>
  </si>
  <si>
    <t>36</t>
  </si>
  <si>
    <t>个</t>
  </si>
  <si>
    <t>反映老年大学开设教学班的数量。</t>
  </si>
  <si>
    <t>开展教学成果展个数</t>
  </si>
  <si>
    <t>1.0</t>
  </si>
  <si>
    <t>反映出开展教学成果的数量等。</t>
  </si>
  <si>
    <t>培训出勤率</t>
  </si>
  <si>
    <t>80</t>
  </si>
  <si>
    <t>培训出勤率=（实际出勤学员数量/参学数量）*100%。
考勤率不达标不得参与下一年度老年大学报名</t>
  </si>
  <si>
    <t>老年学员文化素养提升率</t>
  </si>
  <si>
    <t>5</t>
  </si>
  <si>
    <t>一定程度上反映老年学员的学习时效</t>
  </si>
  <si>
    <t>弘扬终身学习文化，营造良好社会氛围</t>
  </si>
  <si>
    <t>长期</t>
  </si>
  <si>
    <t>因离退休干部问题引发的信访、投诉或群体性事件数量减少。</t>
  </si>
  <si>
    <t>参训人员满意度</t>
  </si>
  <si>
    <t>反映参训人员对培训内容、讲师授课、课程设置和培训效果等的满意度。
参训人员满意度=（对培训整体满意的参训人数/参训总人数）*100%</t>
  </si>
  <si>
    <t>通过科学统筹项目资金，精准对接人才发展需求，高效推进人才引进、培养、使用、服务等各类人才工作，全面落实人才政策红利，优化人才发展生态，构建全方位、多层次的人才服务保障体系，打造高素质专业化人才队伍，为区域经济社会高质量发展提供有力人才保障和智力支撑。</t>
  </si>
  <si>
    <t>高层次人才（第四类）数量</t>
  </si>
  <si>
    <t>6</t>
  </si>
  <si>
    <t>人</t>
  </si>
  <si>
    <t>反映目前在库的高层次人才数量</t>
  </si>
  <si>
    <t>人才公寓建设数量</t>
  </si>
  <si>
    <t>反映目前人才公寓建设的数量</t>
  </si>
  <si>
    <t>高层次人才（第五类）数量</t>
  </si>
  <si>
    <t>11</t>
  </si>
  <si>
    <t>高层次人才（第六类）数量</t>
  </si>
  <si>
    <t>人才驿站建设数量</t>
  </si>
  <si>
    <t>反映目前人才驿站建设的数量</t>
  </si>
  <si>
    <t>专项经费使用符合预算管理、财务制度及人才工作相关规定的比例，目标值达到100%。</t>
  </si>
  <si>
    <t>人才引进质量达标率</t>
  </si>
  <si>
    <t>反映引进人才中符合预设学历、职称、业绩等标准的比例，目标值不低于95%。</t>
  </si>
  <si>
    <t>人才补贴发放及时率</t>
  </si>
  <si>
    <t>反映专项经费按规定时间拨付至相关单位或个人的比例，目标值不低于90%。
上半年补贴发放时间为每年6月30日前，下半年发放时间为每年12月31日前。</t>
  </si>
  <si>
    <t>经济效益</t>
  </si>
  <si>
    <t>人才带动产业产值增长</t>
  </si>
  <si>
    <t>增长</t>
  </si>
  <si>
    <t>通过专家评估、行业分析等方式判断人才在推动重点产业技术创新、产业升级等方面的作用效果。</t>
  </si>
  <si>
    <t>人才队伍稳定性（人才流失率）</t>
  </si>
  <si>
    <t>反映一定时期内流失的人才数量占人才总数的比例</t>
  </si>
  <si>
    <t>区域人才吸引力提升度</t>
  </si>
  <si>
    <t>通过项目实施，区域在人才政策、发展环境等方面的吸引力提升情况。</t>
  </si>
  <si>
    <t>人才队伍结构优化率</t>
  </si>
  <si>
    <t>与上一年度相比，安宁市在人才数量、质量、结构、环境等方面的变化情况</t>
  </si>
  <si>
    <t>用人单位满意度</t>
  </si>
  <si>
    <t>反映用人单位对引进人才质量、人才服务效果、对企业发展的支持作用等方面的满意度评价</t>
  </si>
  <si>
    <t>人才满意度</t>
  </si>
  <si>
    <t>反映各类人才对人才政策、引才政策、培养措施、服务质量的方面的综合满意度</t>
  </si>
  <si>
    <t>通过规范高效的经费保障，确保换届工作顺利推进并实现预期治理目标。</t>
  </si>
  <si>
    <t>涉及换届村（社区）个数</t>
  </si>
  <si>
    <t>103</t>
  </si>
  <si>
    <t>反映涉及换届的村（社区）个数</t>
  </si>
  <si>
    <t>涉及换届的村（居）民小组个数</t>
  </si>
  <si>
    <t>525</t>
  </si>
  <si>
    <t>反映涉及换届的村（居）民小组个数</t>
  </si>
  <si>
    <t>资金到位率</t>
  </si>
  <si>
    <t>实际到位资金与预算资金的比例.目标值为100%，确保换届选举所需资金及时足额到位，保障选举工作前期工作开展。</t>
  </si>
  <si>
    <t>换届程序合规率</t>
  </si>
  <si>
    <t>换届选举工作符合《中华人民共和国村民委员会组织法》《中华人民共和国城市居民委员会组织法》等规定程序的情况</t>
  </si>
  <si>
    <t>换届工作完成及时性</t>
  </si>
  <si>
    <t>2026年2月28日</t>
  </si>
  <si>
    <t>年/月/日</t>
  </si>
  <si>
    <t>按上级部署的时间节点完成换届选举各阶段工作（筹备、选举、公示等）</t>
  </si>
  <si>
    <t>新班子成员素质提升度</t>
  </si>
  <si>
    <t>从年龄结构、学历水平、基层工作经验等多维度评估当选村（社区班子成员整体素质较上一届的提升幅度</t>
  </si>
  <si>
    <t>村（居）民参与村（社区）事务积极性提高度</t>
  </si>
  <si>
    <t>10</t>
  </si>
  <si>
    <t>换届选举后居民主动参与社区议事、志愿服务、公共设施建设监督等事务的人数或参与频繁率较上一时期的增长幅度</t>
  </si>
  <si>
    <t>选民及村（社区）干部满意度</t>
  </si>
  <si>
    <t>85</t>
  </si>
  <si>
    <t>选民及村（社区）干部对选举组织工作、政策保障、经费保障等方面的满意度</t>
  </si>
  <si>
    <t>适应新时期我市机构编制工作需要，进一步加强机构职能体系建设，深化各项体制改革，促进机构编制资源优化配置，提升机构编制工作水平。</t>
  </si>
  <si>
    <t>涉密设备采购数量</t>
  </si>
  <si>
    <t>4</t>
  </si>
  <si>
    <t>套</t>
  </si>
  <si>
    <t>按照计划准确采购符合保密要求的涉密电脑，满足编办特定岗位和工作任务对佘敏信息处理设备的数量需要。</t>
  </si>
  <si>
    <t>机构编制杂志订阅数量</t>
  </si>
  <si>
    <t>按照计划完成报刊杂志征订工作。</t>
  </si>
  <si>
    <t>涉密设备性能达标率</t>
  </si>
  <si>
    <t>涉密设备的配置符合国家保密标准及编办工作需求，能够流畅运行各类涉密业务软件</t>
  </si>
  <si>
    <t>采购合同签订、设备交付及时性</t>
  </si>
  <si>
    <t>在规定时限内完成采购合同签订，明确采购双方权利义务；饼子啊约定时间内完成安装调试工作，使设备能够及时投入使用。</t>
  </si>
  <si>
    <t>对机构编制工作规范化的促进作用</t>
  </si>
  <si>
    <t>不断促进</t>
  </si>
  <si>
    <t>涉密设备为机构编制工作提供标准化、规范化的设备支持，促进机构编制工作更加严谨、高效。</t>
  </si>
  <si>
    <t>加强机构职能体系建设</t>
  </si>
  <si>
    <t>进一步</t>
  </si>
  <si>
    <t>机构编制工作不断规范化，进一步加强机构职能体系建设</t>
  </si>
  <si>
    <t>使用人员的满意度</t>
  </si>
  <si>
    <t>反映使用人员对设备性能、使用体验的满意程度</t>
  </si>
  <si>
    <t>根据《中华人民共和国公务员法》《公务员奖励规定（试行）》及《昆明市公务员奖励实施细则（试行）》等规定，完成2025年度考核优秀公务员嘉奖工作，做好全市公务员管理工作。</t>
  </si>
  <si>
    <t>年内开展公务员培训期数</t>
  </si>
  <si>
    <t>3</t>
  </si>
  <si>
    <t>期</t>
  </si>
  <si>
    <t>2026年新招录公务员初任培训、2026年年轻公务员“薪火助然”培训、2026年新入职人员培训</t>
  </si>
  <si>
    <t>年度考核为优秀及记三等功公务员奖励人数</t>
  </si>
  <si>
    <t>363</t>
  </si>
  <si>
    <t>反映年度考核优秀和连续三年考核为优秀的公务员的奖励人数</t>
  </si>
  <si>
    <t>2026年度招录公务员人数</t>
  </si>
  <si>
    <t>65</t>
  </si>
  <si>
    <t>根据工作需要，完成公务员招录工作人员手续</t>
  </si>
  <si>
    <t>培训计划完成率</t>
  </si>
  <si>
    <t>反映实际完成的公务员培训课程数量与计划培训课程数量的比率。
计算公式：实际完成课程数/假话课程数*100%</t>
  </si>
  <si>
    <t>培训质量评估优良率</t>
  </si>
  <si>
    <t>保证培训内容和效果符合预期。
计算公式：优良课程数/评估课程数*100%</t>
  </si>
  <si>
    <t>奖励拨付及时率</t>
  </si>
  <si>
    <t>98</t>
  </si>
  <si>
    <t>及时完成2025年度考核优秀的公务员及连续三年考核优秀公务员的嘉奖及考试录用公务员及对外选调公务员工作</t>
  </si>
  <si>
    <t>培训成果转化为工作实效比例</t>
  </si>
  <si>
    <t>反映公务员培训班的实际效果</t>
  </si>
  <si>
    <t>公务员“选育管用”长效机制健全度</t>
  </si>
  <si>
    <t>不断健全安宁市公务员“选育管用”长效机制</t>
  </si>
  <si>
    <t>年度考核优秀及记三等功公务员及招录选调公务员单位满意</t>
  </si>
  <si>
    <t>反映年度考核优秀及记三等功公务员及招录选调公务员单位的满意度</t>
  </si>
  <si>
    <t>按照“系统化推进、模块化建构、内外网驱动、分步骤实施、差别化指导、全域化提升”的思路，以省级抓建设部署、市级抓统筹推进、基层抓管理运用的方式，推进内外网两大系统、五大中心、五大模块建设及推广运用工作，初步实现“智慧党建”信息系统全领域覆盖。</t>
  </si>
  <si>
    <t>智慧党建"两系统”建设使用站点数</t>
  </si>
  <si>
    <t>113</t>
  </si>
  <si>
    <t>反映智慧党建"两系统”建设使用的站点数量</t>
  </si>
  <si>
    <t>智慧党建系统正常使用</t>
  </si>
  <si>
    <t>反映智慧党建可视化调度指挥中心系统正常使用</t>
  </si>
  <si>
    <t>系统运行问题相应解决时效</t>
  </si>
  <si>
    <t>48</t>
  </si>
  <si>
    <t>反映系统遇到故障问题系统维护服务方解决问题的能力和时效。</t>
  </si>
  <si>
    <t>党员理论学习参与度</t>
  </si>
  <si>
    <t>提高</t>
  </si>
  <si>
    <t>反映”智慧党建“系统的功能实用性</t>
  </si>
  <si>
    <t>系统功能持续优化迭代率</t>
  </si>
  <si>
    <t>次/年</t>
  </si>
  <si>
    <t>反映”智慧党建“系统持续使用情况</t>
  </si>
  <si>
    <t>智慧党建系统使用者的满意度</t>
  </si>
  <si>
    <t>反映智慧党建系统使用者的满意度</t>
  </si>
  <si>
    <t>成本指标</t>
  </si>
  <si>
    <t>经济成本指标</t>
  </si>
  <si>
    <t>成本控制率</t>
  </si>
  <si>
    <t>反映“智慧党建”内外网两大系统、五大中心、五大模块建设及推广运用专项经费的使用情况。</t>
  </si>
  <si>
    <t>举办党员集中培训，加强用党的理论武装头脑，统一全体党员思想，强化“四个意识”、坚定“四个自信”，做到“两个维护”；按照上级考核要求，组织摄制党课、党员教育片，开展党员教育片拍摄培训，提高相关工作人员专业素质；组织平台管理员培训，不断加强“智慧党建”信息化系列平台的管理维护及运用；按照上级要求，加强街道党校规范化建设。</t>
  </si>
  <si>
    <t>组织培训期数</t>
  </si>
  <si>
    <t>20</t>
  </si>
  <si>
    <t>反映预算部门（单位）组织开展各类培训的期数。</t>
  </si>
  <si>
    <t>培训参加人次</t>
  </si>
  <si>
    <t>16600</t>
  </si>
  <si>
    <t>反映预算部门（单位）组织开展各类培训的人次。</t>
  </si>
  <si>
    <t>拍摄的党课、党教片数量</t>
  </si>
  <si>
    <t>部</t>
  </si>
  <si>
    <t>反映预算部门（单位）组织开展党员教育片拍摄的数量。</t>
  </si>
  <si>
    <t>培训人员合格率</t>
  </si>
  <si>
    <t>反映预算部门（单位）组织开展各类培训的质量。
培训人员合格率=（合格的学员数量/培训总学员数量）*100%。</t>
  </si>
  <si>
    <t>反映预算部门（单位）组织开展各类培训中参训人员的出勤情况。
培训出勤率=（实际出勤学员数量/参加培训学员数量）*100%。</t>
  </si>
  <si>
    <t>党课、党教片摄制被昆明采用</t>
  </si>
  <si>
    <t>反映预算部门（单位）拍摄党课、党教片情况。</t>
  </si>
  <si>
    <t>综合服务平台平稳高效运行</t>
  </si>
  <si>
    <t>反映预算部门（单位）平台站点运行情况。</t>
  </si>
  <si>
    <t>党员理论素养提升达标率</t>
  </si>
  <si>
    <t>反映预算部门（单位）党员教育培训成效。
党员理论素养提升达标率=结业测试合格人员/参加培训总人数*100%</t>
  </si>
  <si>
    <t>党员先锋模范作用发挥提升率</t>
  </si>
  <si>
    <t>反映预算部门（单位）党员教育培训成效。
党员先锋模范作用发挥提升率=问卷调查、实地抽查好评数/实际发放问卷数、实地抽查总数*100%</t>
  </si>
  <si>
    <t>党员教育长效机制健全</t>
  </si>
  <si>
    <t>反映预算部门（单位）对党员教育机制的完善。</t>
  </si>
  <si>
    <t>通过科学统筹专项经费，精准对接基层党建工作需求，全面推进基层党组织标准化规范化建设，丰富党员教育管理形式，强化基层党建阵地功能，提升党务工作者专业能力，构建上下联动、精准高效的基层党建工作保障体系，充分发挥基层党组织战斗堡垒作用和党员先锋模范作用，为区域经济社会高质量发展提供坚强组织保障。</t>
  </si>
  <si>
    <t>年内党群服务中心开展活动次数</t>
  </si>
  <si>
    <t>15</t>
  </si>
  <si>
    <t>每年预计在党群服务中心开展活动20项</t>
  </si>
  <si>
    <t>参加考核党（工）委数</t>
  </si>
  <si>
    <t>28</t>
  </si>
  <si>
    <t>反映参加考核的党（工）委数量</t>
  </si>
  <si>
    <t>村（社区）干部关爱人数</t>
  </si>
  <si>
    <t>反映帮扶患重大疾病、突发性灾祸或生活较为困难的村（社区）、村（居）民小组干部人数</t>
  </si>
  <si>
    <t>安宁市村（社区）青年人才人数</t>
  </si>
  <si>
    <t>反映安宁市村（社区）青年人才人数</t>
  </si>
  <si>
    <t>党建考核工作完成时限</t>
  </si>
  <si>
    <t>2026</t>
  </si>
  <si>
    <t>年</t>
  </si>
  <si>
    <t>反映考核工作完成时限</t>
  </si>
  <si>
    <t>党员先锋模范作用发挥</t>
  </si>
  <si>
    <t>加强对基层党组织党建工作基础保障，提升基层党组织党建工作水平，通过党建工作，党员在工作岗位上发挥先锋模范作用的比列显著提高。</t>
  </si>
  <si>
    <t>党建引领基层治理成效</t>
  </si>
  <si>
    <t>以党建为引领，推动基层治理创新，在社区和谐稳定、矛盾纠纷化解、环境卫生改善等方面取得明显成效。</t>
  </si>
  <si>
    <t>基层党务工作者对党费经费保障满意度</t>
  </si>
  <si>
    <t>充足的经费支持能够为党务工作者开展工作提供便利条件，提高工作积极性和效率。</t>
  </si>
  <si>
    <t>党建工作群众满意度</t>
  </si>
  <si>
    <t>反映党组织在服务群众、凝聚人心方面取得的良好成效。</t>
  </si>
  <si>
    <t>通过本项目实施，建立健全单位法律顾问服务体系，提升单位法律风险防控能力，确保各项决策和工作开展符合法律法规规定，有效减少法律纠纷案件发生，维护单位合法权益，提升单位法治建设水平，保障单位事业高质量发展。</t>
  </si>
  <si>
    <t>提供日常法律咨询服务次数</t>
  </si>
  <si>
    <t>反映法律顾问为单位提供日常法律咨询服务的次数</t>
  </si>
  <si>
    <t>开展法律知识培训场次</t>
  </si>
  <si>
    <t>场</t>
  </si>
  <si>
    <t>反映法律顾问为单位开展法律知识培训场次</t>
  </si>
  <si>
    <t>法律服务成果通过率</t>
  </si>
  <si>
    <t>即提供的法律意见、起草审核的法律文书等满足单位需求，无重大法律瑕疵</t>
  </si>
  <si>
    <t>日常法律咨询响应时间</t>
  </si>
  <si>
    <t>反映法律顾问对咨询业务回复的及时性，紧急事项即时响应</t>
  </si>
  <si>
    <t>干部职工法治意识和法律素养提升</t>
  </si>
  <si>
    <t>提升单位法治形象，增强干部职工法治意识和法律素养，推动单位形成依法办事的良好氛围，为行业或区域法治建设起到积极示范作用</t>
  </si>
  <si>
    <t>单位干部职工满意率</t>
  </si>
  <si>
    <t>反映单位干部职工对法律顾问服务的满意度</t>
  </si>
  <si>
    <t>确保机关单位工作人员遗属生活困难补助到位，切实保障困难遗属切身利益。</t>
  </si>
  <si>
    <t>补助困难遗属数量</t>
  </si>
  <si>
    <t>在一定时期内实际获得遗属生活困难补助的人数。根据单位符合条件的遗属数量确定，反映项目覆盖范围和受益人群规模。</t>
  </si>
  <si>
    <t>获补对象认定准确率</t>
  </si>
  <si>
    <t>反映获补助对象认定的准确性情况，体现获补对象资格审核工作的严谨性和准确性，防止错发、漏发或冒领现象发生。
获补对象准确率=抽检符合标准的补助对象数/抽检实际补助对象数*100%</t>
  </si>
  <si>
    <t>资金发放及时性</t>
  </si>
  <si>
    <t>每月15号前</t>
  </si>
  <si>
    <t>反映资金发放工作的效率，规范资金发放行为，保障资金安全。</t>
  </si>
  <si>
    <t>获补对象动态调整及时率</t>
  </si>
  <si>
    <t>确保补助对象信息及时更新，使补助发放符合实际情况。计算公式：及时调整次数/应调整次数*100%</t>
  </si>
  <si>
    <t>社会稳定维护效果</t>
  </si>
  <si>
    <t>显著减少</t>
  </si>
  <si>
    <t>因遗属生活补助问题引发的信访、投诉或群体性事件数量减少。</t>
  </si>
  <si>
    <t>制度可持续性</t>
  </si>
  <si>
    <t>反映遗属生活补助相关制度的完善程度和稳定性，包括政策调整机制、资金保障机制、监督管理机制等方面。</t>
  </si>
  <si>
    <t>受益对象满意度</t>
  </si>
  <si>
    <t>反映获补助受益对象的满意程度。</t>
  </si>
  <si>
    <t>通过科学统筹专项经费，精准对接组工干部能力提升需求，构建系统化、专业化、常态化的能力提升体系和全链条事务保障机制，全面提升组工干部的政治判断力、政治领悟力、政治执行力，强化业务精通、作风过硬的综合素质，打造高素质专业化组工干部队伍，为推动组织工作高质量发展、服务区域经济社会高质量发展提供坚强组织保障。</t>
  </si>
  <si>
    <t>部机关法律培训/讲座开展次数</t>
  </si>
  <si>
    <t>反映部机关法律培训/讲座的开展次数</t>
  </si>
  <si>
    <t>部机关公务用车保有量</t>
  </si>
  <si>
    <t>辆</t>
  </si>
  <si>
    <t>反映部机关公务用车保有量</t>
  </si>
  <si>
    <t>信创电脑采购数量</t>
  </si>
  <si>
    <t>台/套</t>
  </si>
  <si>
    <t>按照全市信创工作相关要求，2024年组织部信创电脑购买任务数为10台</t>
  </si>
  <si>
    <t>确保补贴的发放符合相关财务规定和项目要求，无超范围、超标准指出等违规现象</t>
  </si>
  <si>
    <t>办公设备采购达标率</t>
  </si>
  <si>
    <t>采购办公设备遵循相关政府采购法规、单位内部采购制度</t>
  </si>
  <si>
    <t>组织史编撰内容合规率</t>
  </si>
  <si>
    <t>符合党史、组织史编撰规范及政策要求</t>
  </si>
  <si>
    <t>内部工作协同效率提升度</t>
  </si>
  <si>
    <t>通过沟通协调，各科室之间在工作任务分配、资源共享、协作配合等方面的效率在一定程度上较上年提高</t>
  </si>
  <si>
    <t>干部职工法律意识</t>
  </si>
  <si>
    <t>反映聘请的法律顾问服务的时效</t>
  </si>
  <si>
    <t>组织部内部员工满意度</t>
  </si>
  <si>
    <t>反映该项目经费对组工干部工作支持的有效性。</t>
  </si>
  <si>
    <t>其他部门满意度</t>
  </si>
  <si>
    <t>体现组工干部在办文办会办事方面的工作水平和质量</t>
  </si>
  <si>
    <t>通过科学统筹专项经费，精准对接干部教育培训需求，构建系统化、专业化、常态化的干部教育培训体系，全面提升干部的政治判断力、政治领悟力、政治执行力，增强干部专业素养和履职本领，打造忠诚干净担当的高素质专业化干部队伍，为区域经济社会高质量发展提供坚强组织保障和人才支撑。</t>
  </si>
  <si>
    <t>螳川干部教育培训班次</t>
  </si>
  <si>
    <t>反映螳川干部教育培训班开展的次数。</t>
  </si>
  <si>
    <t>中青年干部培训班次</t>
  </si>
  <si>
    <t>反映中青年干部培训班次</t>
  </si>
  <si>
    <t>新任职领导干部培训班次</t>
  </si>
  <si>
    <t>反映新任职领导干部培训班次</t>
  </si>
  <si>
    <t>培训人数达标率</t>
  </si>
  <si>
    <t>确保培训覆盖到预定的干部群体。实际参加培训的干部人数达到计划培训人数的比例，目标值为98%。</t>
  </si>
  <si>
    <t>培训课程完成率</t>
  </si>
  <si>
    <t>保证培训课程的完成性和系统性。实际完成的培训课程课时数与计划培训课程课时数的比例，不低于98%。</t>
  </si>
  <si>
    <t>干部知识技能提升度</t>
  </si>
  <si>
    <t>干部在政治理论、业务知识、领导能力等方面的提升幅度。</t>
  </si>
  <si>
    <t>干部队伍整体素质</t>
  </si>
  <si>
    <t>通过系统的干部教育培训，有效提升干部队伍的政治素养和专业能力，为区域经济社会高质量发展注入强劲动力，促进产业升级、民生改善等工作的顺利推进，营造了干事创业的良好氛围。</t>
  </si>
  <si>
    <t>学员满意度</t>
  </si>
  <si>
    <t>学员对培训内容、培训师资、培训组织管理等方面的总和满意度</t>
  </si>
  <si>
    <t>送培单位满意度</t>
  </si>
  <si>
    <t>送培单位对培训效果、培训课程设置、学员培训后在单位表现等方面的满意度</t>
  </si>
  <si>
    <t>对我市由于生病、受灾、失业、年老、残疾等原因导致生产生活困难，迫切需要救助和关怀的党员进行帮扶，使帮扶对象得到及时有效救助，让他们感受到党组织的关怀和温暖，进一步营造和谐氛围，以党内和谐带动社会和谐。</t>
  </si>
  <si>
    <t>受关爱党员人数</t>
  </si>
  <si>
    <t>6000</t>
  </si>
  <si>
    <t>反映年度实际帮扶困难党员、农村老党员及困难群众的人数</t>
  </si>
  <si>
    <t>关爱资金使用合规率</t>
  </si>
  <si>
    <t>无违规使用（如挪用、截留）的资金占预算的比例</t>
  </si>
  <si>
    <t>关爱资金拨付效率</t>
  </si>
  <si>
    <t>资金从审批通过到发放至党员手中的平均时长</t>
  </si>
  <si>
    <t>以党内和谐带动社会和谐</t>
  </si>
  <si>
    <t>通过帮扶形成的正面宣传案例数、群众对党组织工作的认可率变化。</t>
  </si>
  <si>
    <t>党组织凝聚力</t>
  </si>
  <si>
    <t>提升</t>
  </si>
  <si>
    <t>受帮扶党员后续参与党组织活动、主动服务群众的频次增加；党员对党组织的认同感和向心力显著增强，党员先锋模范作用发挥更充分。</t>
  </si>
  <si>
    <t>受关爱党员满意度</t>
  </si>
  <si>
    <t>反映受关爱党员对资金帮扶效果、服务流程的满意度</t>
  </si>
  <si>
    <t>镇康县交通运输局2023年委托管理经费</t>
  </si>
  <si>
    <t>镇康县交通运输局2023委托管理费</t>
  </si>
  <si>
    <t>托管人员覆盖率</t>
  </si>
  <si>
    <t>反映托管人员的覆盖率</t>
  </si>
  <si>
    <t>管理人员数</t>
  </si>
  <si>
    <t>反映管理情况。</t>
  </si>
  <si>
    <t>托管人员满意度</t>
  </si>
  <si>
    <t>反映托管人员对托管服务的满意度。</t>
  </si>
  <si>
    <t>镇康县交通运输局2024委托管理费</t>
  </si>
  <si>
    <t>兑现准确率</t>
  </si>
  <si>
    <t>反映补助准确发放的情况。
补助兑现准确率=补助兑付额/应付额*100%</t>
  </si>
  <si>
    <t>反映补助政策的宣传效果情况。
政策知晓率=调查中补助政策知晓人数/调查总人数*100%</t>
  </si>
  <si>
    <t>2024年度《金色时光》工作经费</t>
  </si>
  <si>
    <t>保障人数</t>
  </si>
  <si>
    <t>实际保障人数</t>
  </si>
  <si>
    <t>部门运转</t>
  </si>
  <si>
    <t>正常运转</t>
  </si>
  <si>
    <t>反映部门（单位）正常运转情况。</t>
  </si>
  <si>
    <t>满意度</t>
  </si>
  <si>
    <t>反映单位人员对经费保障的满意程度。</t>
  </si>
  <si>
    <t>2023年国家税务总局安宁税务局委托管理费</t>
  </si>
  <si>
    <t>1</t>
  </si>
  <si>
    <t>为前来开展实践活动的学生提供必要的生活和工作保障，营造安宁市惜才爱才敬才的良好氛围。</t>
  </si>
  <si>
    <t>暑期实践活动大学生数量</t>
  </si>
  <si>
    <t>反映到安宁市暑期实践活动的大学生人数</t>
  </si>
  <si>
    <t>营造惜才爱才敬才的良好氛围，吸引更多干事创业的优秀青年人才</t>
  </si>
  <si>
    <t>大学生对本次暑期实践活动的满意率</t>
  </si>
  <si>
    <t>反映大学生对本次暑期实践活动的满意度</t>
  </si>
  <si>
    <t>2025年《金色时光》工作经费</t>
  </si>
  <si>
    <t>镇康县交通运输局2025年委托管理经费</t>
  </si>
  <si>
    <t>镇康县交通运输局2025委托管理费</t>
  </si>
  <si>
    <t>大型场馆举办活动场次</t>
  </si>
  <si>
    <t>1.00</t>
  </si>
  <si>
    <t>反映大型场馆举办活动的场次（演出、展览、体育赛事等）情况。</t>
  </si>
  <si>
    <t>安宁发展投资集团有限公司水电资金</t>
  </si>
  <si>
    <t>免费开放天数</t>
  </si>
  <si>
    <t>天</t>
  </si>
  <si>
    <t>反映大型场馆免费开放的天数情况。</t>
  </si>
  <si>
    <t>接待对象投诉人次与接待人次的占比</t>
  </si>
  <si>
    <t>接待对象投诉人次与接待人次的占比=大型场馆接待对象投诉人次/接待人次*100%</t>
  </si>
  <si>
    <t>预算06表</t>
  </si>
  <si>
    <t>部门整体支出绩效目标表</t>
  </si>
  <si>
    <t>部门名称</t>
  </si>
  <si>
    <t>说明</t>
  </si>
  <si>
    <t>部门总体目标</t>
  </si>
  <si>
    <t>部门职责</t>
  </si>
  <si>
    <t>1.贯彻执行党的组织和干部工作路线方针政策以及省委、市委的有关规定；研究制定全市党建工作意见并组织实施；研究和指导全市党组织建设，特别是基层党组织建设。
2.研究、探索新形势下农村、党政机关、企事业单位、非公经济组织、社区党组织的设置和活动方式；研究规划党员教育和党员管理工作；制定全市发展党员的计划和措施；组织新时期党的建设的调查研究。
3.制定全市各级党组织领导班子思想、组织、作风建设意见，并对执行情况进行监督检查；指导、检查市委管理的领导班子民主生活会情况；研究提出各街道办事处、市属部委办局和党群部门以及其他列入市委管理的领导班子调整配备的建议和意见；负责县委管理干部的推荐、考察、考核、考评工作；办理干部职务任免、调动、交流、工资待遇、奖励、退（离）休审批手续等其他事宜。
4.研究制定全市干部队伍建设的具体政策和规定，组织落实培养选拔中青年干部、妇女干部、少数民族干部、党外干部工作；负责后备干部的培养、教育和选拔、管理；负责交流干部、挂职锻炼干部等工作。
5.做好全市干部人事制度改革的宏观指导工作；会同有关部门提出干部人事制度改革的意见和建议，并组织实施。
6.负责全市组织干部人事管理信息系统的建设；负责全市组织工作和干部工作的调查研究、检查督促，及时向市委反映重要情况，提出建议和意见。
7.负责全市干部教育工作，拟订全市干部教育培训规划，组织县管干部和有关干部进行培训；指导、协调、检查全市干部教育工作。
8.负责本市出席上级党代表大会代表的选举工作；负责市党代表大会的有关筹备工作；参与和组织指导各街道党委和基层党组织的换届选举工作；负责收缴和管理全市党费；负责基层党组织的撤建审批工作。
9.负责对干部选拔任用工作的监督，负责副科级以上干部档案材料的管理，负责办理因公、非因公出国(境)人员的审批、管理等工作，做好党员、干部、群众的来信来访工作。
10.统一管理中共安宁市委机构编制委员会办公室、中共安宁市委老干部局，指导全市人才工作。
11.完成市委和上级组织部门交办的其他工作。</t>
  </si>
  <si>
    <t>根据三定方案归纳。</t>
  </si>
  <si>
    <t>总体绩效目标
（2026-2028年期间）</t>
  </si>
  <si>
    <t>深入贯彻党的二十大精神及习近平总书记关于党的建设的重要思想、考察云南重要讲话精神，紧扣安宁市“十五五”高质量发展部署与“八大发力点”要求，聚焦组织部门主责主业，锚定“政治强部、服务大局、从严治部”定位，推动组织工作与培育新质生产力、城市提质等中心工作深度融合，立足三年统筹、分步落实，补短板、强弱项、提质效，为安宁争当中国式现代化县域实践全省标兵提供坚强组织保证、干部支撑和人才保障。
1.强化政治建设，筑牢思想根基。严格落实“第一议题”制度，推动习近平新时代中国特色社会主义思想学习教育常态化长效化，实现各级党组织书记、领导干部专题培训全覆盖。将政治建设贯穿组织工作全过程，借鉴干部“五维”识人经验，健全政治素质考察机制，推进政治监督精准化常态化，确保市委部署落地见效，到2028年末党员干部政治素质考核合格率达100%，全面提升党员干部政治“三力”。
2.建强干部队伍，激发干事活力。坚持新时代好干部标准，聚焦安宁“3+2”产业体系等重点领域，选优配强各级领导班子，补齐专业干部短板。实施干部能力提升三年规划和年轻干部“育苗计划”，开展精准化培训，选派干部到一线历练，打造“螳川干部”品牌。完善考核激励与容错机制，畅通干部能上能下渠道，规范公务员管理，实现人事档案数字化全覆盖，厚植担当作为氛围。
3.夯实基层党建，提升服务效能。推进各领域基层党组织标准化规范化建设，重点扩大新业态、园区企业等领域党组织覆盖，2028年末“两新”组织党组织覆盖率达95%以上。建强村（社区）党组织书记和党务工作者队伍，深化党建引领网格治理，结合“双报到”等活动破解群众急难愁盼，动态整顿软弱涣散党组织，整治形式主义为基层减负，推动基层党建与基层治理深度融合。
4.精准集聚人才，强化自身建设。紧扣产业发展需求，靶向引育绿色化工、新能源电池等领域人才，联动多方培育本土骨干，优化人才住房、教育等保障，激发人才创新活力。坚守“六个最讲”标准，锤炼组工干部过硬作风，健全轮岗练兵机制，培育“三能”综合能力，完善部机关规章制度，推进工作规范化精细化，建设模范部门，助力安宁组织工作高质量发展。</t>
  </si>
  <si>
    <t>根据部门职责，中长期规划，各级党委，各级政府要求归纳。</t>
  </si>
  <si>
    <t>部门年度目标</t>
  </si>
  <si>
    <t>预算年度（2026年）绩效目标</t>
  </si>
  <si>
    <t>一、锚定政治属性，筑牢思想根基。持续用习近平新时代中国特色社会主义思想凝心铸魂，落实党员干部教育规划，分级分类开展党性、理论教育及能力提升。抓实巡视巡察整改“后半篇文章”，推动整改融入日常、深化改革、全面从严治党和班子建设，实现整改与治理成效贯通。巩固中央八项规定精神学习成果，健全长效机制，压实从严治党政治责任。
二、优化干部培育，精准赋能提质。统筹干部队伍建设长远规划，健全“调优提质”“四个一”机制，开展选人用人“靶向整治”，推进“四班子”换届筹备，优化班子结构、完善干部梯次。搭建干部监督信息平台，“一家一策”建立监督清单，强化风险预警研判处置。谋划2026年“螳川干部综合素质提升行动”，制定年轻干部“强基赋能”计划，探索产业干部培养路径。优化公务员队伍建设，健全专业人才调配与实绩导向评价机制，抓实职级晋升、年轻公务员培养工作。精细化做好离退休干部服务，挖掘银发人才，推动服务与作用发挥提质增效。
三、深化党建融合，夯实基层基础。做好换届“后半篇文章”，健全“两委”班子帮带机制，开展精准培训。差异化选树党建先进典型，激发党组织创新力与凝聚力。开展村集体经济创收奖励试点，激活80个涉农村（社区）干事活力。优化小区（网格）党组织设置，推动党建与网格治理深度融合。探索“融合式”机关党建，编制基础工作应知应会清单，有序推进非公经济和社会组织党建“两个覆盖”。
四、整合人才资源，服务发展大局。深化“产教才融合”，建好用好螳川产业人才学院，带动市域高校聚焦“3+2”优势产业集群，构建“三园融合”人才培养模式，吸引人才留安创业。发挥人才储备中心“周转池”作用，编制急需紧缺人才目录，精准引进人才。设立螳川人才日，搭建交流平台，拓展数字游民人才驿站服务模式，建设旅居人才服务平台。扩大“惠才卡”应用场景，宣传人才典型，提升人才归属感，擦亮“螳川人才”品牌。
五、建强模范队伍，锤炼过硬作风。推动党的创新理论深化内化转化，落实“第一议题”等制度，完善“四学联动”学习机制。压实全面从严治党责任，健全岗位廉政风险防控体系，常态化开展廉政、法纪教育，落实谈心谈话与干部家访制度。开展“三办三优”提质行动，建立班子分片挂联机制，优化基层联系纽带，推进部内干部轮岗交流，彰显组工担当。</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</si>
  <si>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</si>
  <si>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</si>
  <si>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</si>
  <si>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</si>
  <si>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</si>
  <si>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</si>
  <si>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</si>
  <si>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</si>
  <si>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</si>
  <si>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</si>
  <si>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机关运转经费</t>
  </si>
  <si>
    <t>保障机构正常运转和日常办公需求，含人员经费、公用经费、办公设备购置维护等</t>
  </si>
  <si>
    <t>党建工作</t>
  </si>
  <si>
    <t>保障党建工作正常运转，开展党员培训工作，完成对困难党员、村组干部的关心关爱，保障村（社区）工作经费。</t>
  </si>
  <si>
    <t>“智慧党建”内外网两大系统、五大中心、五大模块建设及推广运用专项经费</t>
  </si>
  <si>
    <t>干部人才工作</t>
  </si>
  <si>
    <t>开展干部选任与考核、年轻干部培养、干部教育培训、人才引进与服务保障、干部人事档案管理、公务员奖励机制保障及离退休干部服务管理等核心业务</t>
  </si>
  <si>
    <t>组织工作自身建设</t>
  </si>
  <si>
    <t>加强部机关政治建设、能力建设、作风建设，开展内部业务培训、廉政教育、制度建设，打造“讲政治、重公道、业务精、作风好”的模范部门</t>
  </si>
  <si>
    <t>三、部门整体支出绩效指标</t>
  </si>
  <si>
    <t>绩效指标</t>
  </si>
  <si>
    <t>评（扣）分标准</t>
  </si>
  <si>
    <t>绩效指标值设定依据及数据来源</t>
  </si>
  <si>
    <t xml:space="preserve">二级指标 </t>
  </si>
  <si>
    <t>工作一线选拔领导干部比例</t>
  </si>
  <si>
    <t>满分5分，每少于5%扣0.1分</t>
  </si>
  <si>
    <t>在招商引资、产业发展、项目建设、生态环境、金融投资等工作一线选拔领导干部比例达到全年选拔干部总数的60%以上</t>
  </si>
  <si>
    <t>“大赶考”目标任务</t>
  </si>
  <si>
    <t>普通党员轮训覆盖率</t>
  </si>
  <si>
    <t>满分5分，每少5%扣0.1分</t>
  </si>
  <si>
    <t>保证年内完成60%普通党员轮训，涵盖不同层级、不同领域的党员。</t>
  </si>
  <si>
    <t>老年大学教学开班数量</t>
  </si>
  <si>
    <t>满分5分，每少1个扣1分。</t>
  </si>
  <si>
    <t>保障老年大学教育教学活动正常开展</t>
  </si>
  <si>
    <t>年内走访慰问累计人数</t>
  </si>
  <si>
    <t>500</t>
  </si>
  <si>
    <t>满分5分，每少1人扣1分。</t>
  </si>
  <si>
    <t>反映走访慰问离退休干部、安禄罗游击队员、困难老干部等数量。</t>
  </si>
  <si>
    <t>以实际需要慰问的人数为准</t>
  </si>
  <si>
    <t>党的组织和工作覆盖率</t>
  </si>
  <si>
    <t>满分5分，每少1%扣1分</t>
  </si>
  <si>
    <t>基层党组织规范化建设和工作覆盖率达到98%以上，推动基层党组织全面进步、全面过硬。</t>
  </si>
  <si>
    <t>人才项目完成率</t>
  </si>
  <si>
    <t>人才项目完成率达到85%，确保引进的人才项目能够顺利实施并取得预期成果。</t>
  </si>
  <si>
    <t>《安宁市螳川高层次人才引进实施办法（暂行）》《安宁市产业人才倍增行动方案》</t>
  </si>
  <si>
    <t>年内重点工作完成率</t>
  </si>
  <si>
    <t>反映年内重点工作完成情况</t>
  </si>
  <si>
    <t>《中共安宁市委组织部2025年工作总结及2026年重点工作计划》</t>
  </si>
  <si>
    <t>干部选拔任用工作完成及时率</t>
  </si>
  <si>
    <t>干部选拔任用工作在规定时间内完成的比例达到90%以上，保证干部队伍的及时充实和优化。</t>
  </si>
  <si>
    <t>党组织活动开展及时率</t>
  </si>
  <si>
    <t>基层党组织按照计划及时开展活动的比例不低于80%，增强党组织的凝聚力和战斗力。</t>
  </si>
  <si>
    <t>人才政策兑现及时率</t>
  </si>
  <si>
    <t>人才政策兑现及时率达到85%，确保各类人才能够及时享受到政策红利。</t>
  </si>
  <si>
    <t>人才对地区经济增长的贡献率</t>
  </si>
  <si>
    <t>满分10分，每低于1%扣2分</t>
  </si>
  <si>
    <t>通过人才的引进和培养，人才对地区经济增长的贡献率较上一年度提高5个百分点。</t>
  </si>
  <si>
    <t>通过专家评估、行业分析等方式判断人才在推动重点产业技术创新、产业升级等方面的作用效果</t>
  </si>
  <si>
    <t>基层党组织战斗堡垒作用发挥</t>
  </si>
  <si>
    <t>显著提高</t>
  </si>
  <si>
    <t>满分10分，显著提高8-10分，有一定提高5-7分，未提高不得分。</t>
  </si>
  <si>
    <t>通过加强基层党组织建设，基层党组织在推动发展、服务群众、凝聚人心、促进和谐等方面的战斗堡垒作用得到显著增强。</t>
  </si>
  <si>
    <t>干部队伍综合素质提升</t>
  </si>
  <si>
    <t>通过持续的教育培训和实践锻炼，干部队伍的综合素质得到不断提升，为地区的长远发展提供坚实的人才保障。</t>
  </si>
  <si>
    <t>社会各界对组织工作的满意度</t>
  </si>
  <si>
    <t>满分10分，每少1%扣1分</t>
  </si>
  <si>
    <t>反映干部群众对组织工作的满意度，提升组织部门的公信力和形象。</t>
  </si>
  <si>
    <t>以实际问卷调查数据为依据。</t>
  </si>
  <si>
    <t>“三公”经费控制率</t>
  </si>
  <si>
    <t>满分5分，超上年执行数不得分</t>
  </si>
  <si>
    <t>根据厉行节约原则，“三公”经费不超上年执行数</t>
  </si>
  <si>
    <t>2026年度部门预算执行情况</t>
  </si>
  <si>
    <t>预算执行率</t>
  </si>
  <si>
    <t>部门预算执行率：部门预算执行率控制在100%以内，合理、高效地使用财政资金，避免资金浪费和闲置。</t>
  </si>
  <si>
    <t>预算07表</t>
  </si>
  <si>
    <t>本年政府性基金预算支出</t>
  </si>
  <si>
    <t>我单位2026年无政府性基金预算支出，故此表为空。</t>
  </si>
  <si>
    <t>预算08表</t>
  </si>
  <si>
    <t>本年国有资本经营预算</t>
  </si>
  <si>
    <t>我单位2026年无国有资本经营预算支出，故此表为空。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</si>
  <si>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</si>
  <si>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</si>
  <si>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</si>
  <si>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</si>
  <si>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</si>
  <si>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</si>
  <si>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</si>
  <si>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</si>
  <si>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</si>
  <si>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</si>
  <si>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</si>
  <si>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公车运行维护</t>
  </si>
  <si>
    <t>车辆维修和保养服务</t>
  </si>
  <si>
    <t>项</t>
  </si>
  <si>
    <t>公车保险购买</t>
  </si>
  <si>
    <t>机动车保险服务</t>
  </si>
  <si>
    <t>打印纸采购</t>
  </si>
  <si>
    <t>复印纸</t>
  </si>
  <si>
    <t>包</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</si>
  <si>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</si>
  <si>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</si>
  <si>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</si>
  <si>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</si>
  <si>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</si>
  <si>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</si>
  <si>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</si>
  <si>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</si>
  <si>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</si>
  <si>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B0101法律顾问服务</t>
  </si>
  <si>
    <t>1. 日常法律咨询服务，包括解答法律疑问、提供法律意见；2. 法律文书起草、审核与修改，如合同、协议、规章制度、法律声明等；3. 重大决策、重大项目的合法性审查；4. 参与协商谈判、调解争议纠纷；5. 法律知识培训与法治宣传教育；6. 代理或协助处理诉讼、仲裁等法律事务。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</si>
  <si>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</si>
  <si>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</si>
  <si>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</si>
  <si>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</si>
  <si>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</si>
  <si>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</si>
  <si>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</si>
  <si>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</si>
  <si>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</si>
  <si>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</si>
  <si>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</si>
  <si>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</si>
  <si>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</si>
  <si>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</si>
  <si>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</si>
  <si>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</si>
  <si>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</si>
  <si>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</si>
  <si>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</si>
  <si>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</si>
  <si>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</si>
  <si>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</si>
  <si>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</si>
  <si>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</si>
  <si>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我单位2026年无新增资产预算支出，故此表为空。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</si>
  <si>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</si>
  <si>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</si>
  <si>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</si>
  <si>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</si>
  <si>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</si>
  <si>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</si>
  <si>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</si>
  <si>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</si>
  <si>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</si>
  <si>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</si>
  <si>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民生类</t>
  </si>
  <si>
    <t>本级</t>
  </si>
  <si>
    <t>专项业务类</t>
  </si>
  <si>
    <t>离退休干部服务管理工作经费</t>
  </si>
  <si>
    <t>村（社区）“两委”换届工作专项经费</t>
  </si>
  <si>
    <t>老年大学教育教学及办公费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</si>
</sst>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1"/>
      <color rgb="FF000000"/>
      <name val="宋体"/>
      <charset val="134"/>
    </font>
    <font>
      <sz val="10"/>
      <color rgb="FF000000"/>
      <name val="宋体"/>
      <charset val="134"/>
    </font>
    <font>
      <sz val="9"/>
      <color rgb="FF000000"/>
      <name val="宋体"/>
      <charset val="134"/>
    </font>
    <font>
      <sz val="9"/>
      <color theme="1"/>
      <name val="宋体"/>
      <charset val="134"/>
    </font>
    <font>
      <sz val="10"/>
      <color theme="1"/>
      <name val="宋体"/>
      <charset val="134"/>
      <scheme val="minor"/>
    </font>
    <font>
      <b/>
      <sz val="23"/>
      <color rgb="FF000000"/>
      <name val="宋体"/>
      <charset val="134"/>
    </font>
    <font>
      <sz val="11"/>
      <name val="宋体"/>
      <charset val="134"/>
    </font>
    <font>
      <sz val="11"/>
      <color rgb="FFFF0000"/>
      <name val="宋体"/>
      <charset val="134"/>
    </font>
    <font>
      <sz val="11"/>
      <color theme="1"/>
      <name val="宋体"/>
      <charset val="134"/>
    </font>
    <font>
      <sz val="12"/>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0"/>
      <color indexed="8"/>
      <name val="Arial"/>
      <charset val="0"/>
    </font>
    <font>
      <sz val="11"/>
      <name val="Arial"/>
      <charset val="0"/>
    </font>
    <font>
      <sz val="10"/>
      <color rgb="FFFFFFFF"/>
      <name val="宋体"/>
      <charset val="134"/>
    </font>
    <font>
      <sz val="11"/>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SimSun"/>
      <charset val="134"/>
    </font>
    <font>
      <sz val="9"/>
      <color rgb="FF242B39"/>
      <name val="宋体"/>
      <charset val="0"/>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3" borderId="2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45" fillId="0" borderId="32" applyNumberFormat="0" applyFill="0" applyAlignment="0" applyProtection="0">
      <alignment vertical="center"/>
    </xf>
    <xf numFmtId="0" fontId="45" fillId="0" borderId="0" applyNumberFormat="0" applyFill="0" applyBorder="0" applyAlignment="0" applyProtection="0">
      <alignment vertical="center"/>
    </xf>
    <xf numFmtId="0" fontId="46" fillId="4" borderId="33" applyNumberFormat="0" applyAlignment="0" applyProtection="0">
      <alignment vertical="center"/>
    </xf>
    <xf numFmtId="0" fontId="47" fillId="5" borderId="34" applyNumberFormat="0" applyAlignment="0" applyProtection="0">
      <alignment vertical="center"/>
    </xf>
    <xf numFmtId="0" fontId="48" fillId="5" borderId="33" applyNumberFormat="0" applyAlignment="0" applyProtection="0">
      <alignment vertical="center"/>
    </xf>
    <xf numFmtId="0" fontId="49" fillId="6" borderId="35" applyNumberFormat="0" applyAlignment="0" applyProtection="0">
      <alignment vertical="center"/>
    </xf>
    <xf numFmtId="0" fontId="50" fillId="0" borderId="36" applyNumberFormat="0" applyFill="0" applyAlignment="0" applyProtection="0">
      <alignment vertical="center"/>
    </xf>
    <xf numFmtId="0" fontId="51" fillId="0" borderId="37" applyNumberFormat="0" applyFill="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5" fillId="13" borderId="0" applyNumberFormat="0" applyBorder="0" applyAlignment="0" applyProtection="0">
      <alignment vertical="center"/>
    </xf>
    <xf numFmtId="0" fontId="55"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5" fillId="17" borderId="0" applyNumberFormat="0" applyBorder="0" applyAlignment="0" applyProtection="0">
      <alignment vertical="center"/>
    </xf>
    <xf numFmtId="0" fontId="55"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5" fillId="33"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xf numFmtId="0" fontId="14" fillId="0" borderId="0"/>
    <xf numFmtId="180" fontId="20" fillId="0" borderId="7">
      <alignment horizontal="right" vertical="center"/>
    </xf>
    <xf numFmtId="0" fontId="0" fillId="0" borderId="0"/>
    <xf numFmtId="181" fontId="20" fillId="0" borderId="7">
      <alignment horizontal="right" vertical="center"/>
    </xf>
    <xf numFmtId="0" fontId="14" fillId="0" borderId="0"/>
    <xf numFmtId="0" fontId="0" fillId="0" borderId="0"/>
    <xf numFmtId="49" fontId="20" fillId="0" borderId="7">
      <alignment horizontal="left" vertical="center" wrapText="1"/>
    </xf>
    <xf numFmtId="0" fontId="14" fillId="0" borderId="0"/>
    <xf numFmtId="0" fontId="20" fillId="0" borderId="0">
      <alignment vertical="top"/>
      <protection locked="0"/>
    </xf>
  </cellStyleXfs>
  <cellXfs count="43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4"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protection locked="0"/>
    </xf>
    <xf numFmtId="181" fontId="7" fillId="0" borderId="7" xfId="56" applyNumberFormat="1" applyFont="1" applyBorder="1">
      <alignment horizontal="right" vertical="center"/>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5" fillId="0" borderId="0" xfId="0" applyNumberFormat="1" applyFont="1" applyFill="1" applyBorder="1" applyAlignment="1"/>
    <xf numFmtId="0" fontId="5"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5" fillId="0" borderId="7" xfId="0" applyFont="1" applyFill="1" applyBorder="1" applyAlignment="1" applyProtection="1">
      <alignment horizontal="center" vertical="center"/>
      <protection locked="0"/>
    </xf>
    <xf numFmtId="0" fontId="10" fillId="0" borderId="8" xfId="0" applyFont="1" applyFill="1" applyBorder="1" applyAlignment="1">
      <alignment horizontal="left" vertical="center" wrapText="1"/>
    </xf>
    <xf numFmtId="0" fontId="11" fillId="0" borderId="4" xfId="0" applyFont="1" applyFill="1" applyBorder="1" applyAlignment="1">
      <alignment vertical="center" wrapText="1"/>
    </xf>
    <xf numFmtId="0" fontId="4"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6" fillId="0" borderId="1" xfId="0" applyFont="1" applyFill="1" applyBorder="1" applyAlignment="1" applyProtection="1">
      <alignment horizontal="left" vertical="center" wrapText="1"/>
      <protection locked="0"/>
    </xf>
    <xf numFmtId="181" fontId="7" fillId="0" borderId="7" xfId="0" applyNumberFormat="1" applyFont="1" applyFill="1" applyBorder="1" applyAlignment="1">
      <alignment horizontal="right" vertical="center"/>
    </xf>
    <xf numFmtId="0" fontId="5" fillId="0" borderId="9"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0" fillId="0" borderId="0" xfId="57" applyFont="1" applyFill="1" applyAlignment="1">
      <alignment vertical="center"/>
    </xf>
    <xf numFmtId="0" fontId="13" fillId="0" borderId="0" xfId="57" applyFont="1" applyFill="1" applyAlignment="1">
      <alignment vertical="center"/>
    </xf>
    <xf numFmtId="0" fontId="14" fillId="0" borderId="0" xfId="57" applyFill="1" applyAlignment="1">
      <alignment vertical="center"/>
    </xf>
    <xf numFmtId="0" fontId="15" fillId="0" borderId="0" xfId="57" applyNumberFormat="1" applyFont="1" applyFill="1" applyBorder="1" applyAlignment="1" applyProtection="1">
      <alignment horizontal="right" vertical="center"/>
    </xf>
    <xf numFmtId="0" fontId="16" fillId="0" borderId="0" xfId="57" applyNumberFormat="1" applyFont="1" applyFill="1" applyBorder="1" applyAlignment="1" applyProtection="1">
      <alignment horizontal="center" vertical="center"/>
    </xf>
    <xf numFmtId="0" fontId="17" fillId="0" borderId="0" xfId="57" applyNumberFormat="1" applyFont="1" applyFill="1" applyBorder="1" applyAlignment="1" applyProtection="1">
      <alignment horizontal="left" vertical="center"/>
    </xf>
    <xf numFmtId="0" fontId="18" fillId="0" borderId="0" xfId="57" applyNumberFormat="1" applyFont="1" applyFill="1" applyBorder="1" applyAlignment="1" applyProtection="1">
      <alignment horizontal="left" vertical="center"/>
    </xf>
    <xf numFmtId="0" fontId="19" fillId="0" borderId="10" xfId="51" applyFont="1" applyFill="1" applyBorder="1" applyAlignment="1">
      <alignment horizontal="center" vertical="center" wrapText="1"/>
    </xf>
    <xf numFmtId="0" fontId="19" fillId="0" borderId="11" xfId="51" applyFont="1" applyFill="1" applyBorder="1" applyAlignment="1">
      <alignment horizontal="center" vertical="center" wrapText="1"/>
    </xf>
    <xf numFmtId="0" fontId="19" fillId="0" borderId="12" xfId="51" applyFont="1" applyFill="1" applyBorder="1" applyAlignment="1">
      <alignment horizontal="center" vertical="center" wrapText="1"/>
    </xf>
    <xf numFmtId="0" fontId="19" fillId="0" borderId="13" xfId="51" applyFont="1" applyFill="1" applyBorder="1" applyAlignment="1">
      <alignment horizontal="center" vertical="center" wrapText="1"/>
    </xf>
    <xf numFmtId="0" fontId="19" fillId="0" borderId="14" xfId="51" applyFont="1" applyFill="1" applyBorder="1" applyAlignment="1">
      <alignment horizontal="center" vertical="center" wrapText="1"/>
    </xf>
    <xf numFmtId="0" fontId="1" fillId="0" borderId="9" xfId="0" applyFont="1" applyFill="1" applyBorder="1" applyAlignment="1">
      <alignment horizontal="center" vertical="center" wrapText="1"/>
    </xf>
    <xf numFmtId="0" fontId="19" fillId="0" borderId="9" xfId="51" applyFont="1" applyFill="1" applyBorder="1" applyAlignment="1">
      <alignment horizontal="center" vertical="center" wrapText="1"/>
    </xf>
    <xf numFmtId="0" fontId="10" fillId="0" borderId="11" xfId="57" applyFont="1" applyFill="1" applyBorder="1" applyAlignment="1">
      <alignment horizontal="justify" vertical="center"/>
    </xf>
    <xf numFmtId="0" fontId="10" fillId="0" borderId="12" xfId="57" applyFont="1" applyFill="1" applyBorder="1" applyAlignment="1">
      <alignment horizontal="justify" vertical="center"/>
    </xf>
    <xf numFmtId="0" fontId="10" fillId="0" borderId="13" xfId="57" applyFont="1" applyFill="1" applyBorder="1" applyAlignment="1">
      <alignment horizontal="justify" vertical="center"/>
    </xf>
    <xf numFmtId="0" fontId="18" fillId="0" borderId="9" xfId="51" applyFont="1" applyFill="1" applyBorder="1" applyAlignment="1">
      <alignment vertical="center" wrapText="1"/>
    </xf>
    <xf numFmtId="0" fontId="18" fillId="0" borderId="9" xfId="51" applyFont="1" applyFill="1" applyBorder="1" applyAlignment="1">
      <alignment horizontal="center" vertical="center" wrapText="1"/>
    </xf>
    <xf numFmtId="0" fontId="14" fillId="0" borderId="9" xfId="57" applyFill="1" applyBorder="1" applyAlignment="1">
      <alignment vertical="center"/>
    </xf>
    <xf numFmtId="0" fontId="19" fillId="0" borderId="9" xfId="51" applyFont="1" applyFill="1" applyBorder="1" applyAlignment="1">
      <alignment horizontal="left" vertical="center" wrapText="1" indent="1"/>
    </xf>
    <xf numFmtId="0" fontId="15" fillId="0" borderId="9" xfId="51" applyFont="1" applyFill="1" applyBorder="1" applyAlignment="1">
      <alignment horizontal="center" vertical="center" wrapText="1"/>
    </xf>
    <xf numFmtId="0" fontId="14" fillId="0" borderId="0" xfId="61" applyFont="1" applyFill="1" applyBorder="1" applyAlignment="1" applyProtection="1">
      <alignment vertical="center"/>
    </xf>
    <xf numFmtId="0" fontId="20" fillId="0" borderId="0" xfId="61" applyFont="1" applyFill="1" applyBorder="1" applyAlignment="1" applyProtection="1">
      <alignment vertical="top"/>
      <protection locked="0"/>
    </xf>
    <xf numFmtId="0" fontId="6" fillId="0" borderId="0" xfId="61" applyFont="1" applyFill="1" applyBorder="1" applyAlignment="1" applyProtection="1">
      <alignment horizontal="right" vertical="center"/>
      <protection locked="0"/>
    </xf>
    <xf numFmtId="0" fontId="21"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xf>
    <xf numFmtId="0" fontId="9" fillId="0" borderId="0" xfId="61" applyFont="1" applyFill="1" applyBorder="1" applyAlignment="1" applyProtection="1">
      <alignment horizontal="center" vertical="center"/>
      <protection locked="0"/>
    </xf>
    <xf numFmtId="0" fontId="10" fillId="0" borderId="0" xfId="61" applyFont="1" applyFill="1" applyBorder="1" applyAlignment="1" applyProtection="1">
      <alignment horizontal="left" vertical="center"/>
      <protection locked="0"/>
    </xf>
    <xf numFmtId="0" fontId="10" fillId="0" borderId="0" xfId="61" applyFont="1" applyFill="1" applyBorder="1" applyAlignment="1" applyProtection="1">
      <alignment vertical="center"/>
    </xf>
    <xf numFmtId="0" fontId="10" fillId="0" borderId="0" xfId="61" applyFont="1" applyFill="1" applyBorder="1" applyAlignment="1" applyProtection="1">
      <alignment vertical="top"/>
      <protection locked="0"/>
    </xf>
    <xf numFmtId="0" fontId="4" fillId="0" borderId="7"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protection locked="0"/>
    </xf>
    <xf numFmtId="0" fontId="4" fillId="0" borderId="2" xfId="61" applyFont="1" applyFill="1" applyBorder="1" applyAlignment="1" applyProtection="1">
      <alignment horizontal="center" vertical="center" wrapText="1"/>
    </xf>
    <xf numFmtId="0" fontId="4" fillId="0" borderId="3" xfId="6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wrapText="1"/>
    </xf>
    <xf numFmtId="0" fontId="6" fillId="0" borderId="7" xfId="61" applyFont="1" applyFill="1" applyBorder="1" applyAlignment="1" applyProtection="1">
      <alignment horizontal="center" vertical="center" wrapText="1"/>
    </xf>
    <xf numFmtId="0" fontId="6" fillId="0" borderId="7" xfId="61" applyFont="1" applyFill="1" applyBorder="1" applyAlignment="1" applyProtection="1">
      <alignment horizontal="center" vertical="center"/>
      <protection locked="0"/>
    </xf>
    <xf numFmtId="0" fontId="6" fillId="0" borderId="7" xfId="61" applyFont="1" applyFill="1" applyBorder="1" applyAlignment="1" applyProtection="1">
      <alignment horizontal="left" vertical="center" wrapText="1"/>
      <protection locked="0"/>
    </xf>
    <xf numFmtId="0" fontId="6" fillId="0" borderId="7" xfId="61" applyFont="1" applyFill="1" applyBorder="1" applyAlignment="1" applyProtection="1">
      <alignment horizontal="left" vertical="center" wrapText="1"/>
    </xf>
    <xf numFmtId="0" fontId="14" fillId="0" borderId="0" xfId="61" applyFont="1" applyFill="1" applyBorder="1" applyAlignment="1" applyProtection="1"/>
    <xf numFmtId="0" fontId="22" fillId="0" borderId="0" xfId="0" applyFont="1" applyFill="1" applyAlignment="1">
      <alignment vertical="center"/>
    </xf>
    <xf numFmtId="0" fontId="5" fillId="0" borderId="0" xfId="61" applyFont="1" applyFill="1" applyBorder="1" applyAlignment="1" applyProtection="1"/>
    <xf numFmtId="0" fontId="5" fillId="0" borderId="0" xfId="61" applyFont="1" applyFill="1" applyBorder="1" applyAlignment="1" applyProtection="1">
      <alignment horizontal="right" vertical="center"/>
    </xf>
    <xf numFmtId="0" fontId="21"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4" fillId="0" borderId="0" xfId="61" applyFont="1" applyFill="1" applyBorder="1" applyAlignment="1" applyProtection="1"/>
    <xf numFmtId="0" fontId="4" fillId="0" borderId="0" xfId="61" applyFont="1" applyFill="1" applyBorder="1" applyAlignment="1" applyProtection="1">
      <alignment vertical="center" wrapText="1"/>
    </xf>
    <xf numFmtId="0" fontId="10" fillId="0" borderId="0" xfId="61" applyFont="1" applyFill="1" applyBorder="1" applyAlignment="1" applyProtection="1"/>
    <xf numFmtId="0" fontId="20" fillId="0" borderId="0" xfId="61" applyFont="1" applyFill="1" applyBorder="1" applyAlignment="1" applyProtection="1">
      <alignment horizontal="right"/>
    </xf>
    <xf numFmtId="0" fontId="4" fillId="0" borderId="1" xfId="61" applyFont="1" applyFill="1" applyBorder="1" applyAlignment="1" applyProtection="1">
      <alignment horizontal="center" vertical="center"/>
    </xf>
    <xf numFmtId="0" fontId="4" fillId="0" borderId="2" xfId="61" applyFont="1" applyFill="1" applyBorder="1" applyAlignment="1" applyProtection="1">
      <alignment horizontal="center" vertical="center"/>
    </xf>
    <xf numFmtId="0" fontId="4" fillId="0" borderId="3" xfId="61" applyFont="1" applyFill="1" applyBorder="1" applyAlignment="1" applyProtection="1">
      <alignment horizontal="center" vertical="center"/>
    </xf>
    <xf numFmtId="0" fontId="4" fillId="0" borderId="9" xfId="61" applyFont="1" applyFill="1" applyBorder="1" applyAlignment="1" applyProtection="1">
      <alignment horizontal="center" vertical="center"/>
    </xf>
    <xf numFmtId="0" fontId="4" fillId="0" borderId="6" xfId="61" applyFont="1" applyFill="1" applyBorder="1" applyAlignment="1" applyProtection="1">
      <alignment horizontal="center" vertical="center"/>
    </xf>
    <xf numFmtId="0" fontId="4" fillId="0" borderId="5" xfId="61" applyFont="1" applyFill="1" applyBorder="1" applyAlignment="1" applyProtection="1">
      <alignment horizontal="center" vertical="center"/>
    </xf>
    <xf numFmtId="0" fontId="4" fillId="0" borderId="1" xfId="61" applyFont="1" applyFill="1" applyBorder="1" applyAlignment="1" applyProtection="1">
      <alignment horizontal="center" vertical="center" wrapText="1"/>
    </xf>
    <xf numFmtId="0" fontId="4" fillId="0" borderId="15" xfId="61" applyFont="1" applyFill="1" applyBorder="1" applyAlignment="1" applyProtection="1">
      <alignment horizontal="center" vertical="center" wrapText="1"/>
    </xf>
    <xf numFmtId="0" fontId="4" fillId="0" borderId="6" xfId="61" applyFont="1" applyFill="1" applyBorder="1" applyAlignment="1" applyProtection="1">
      <alignment horizontal="center" vertical="center" wrapText="1"/>
    </xf>
    <xf numFmtId="0" fontId="10" fillId="0" borderId="15" xfId="61" applyFont="1" applyFill="1" applyBorder="1" applyAlignment="1" applyProtection="1">
      <alignment horizontal="center" vertical="center"/>
    </xf>
    <xf numFmtId="0" fontId="10" fillId="0" borderId="2" xfId="61" applyFont="1" applyFill="1" applyBorder="1" applyAlignment="1" applyProtection="1">
      <alignment horizontal="center" vertical="center"/>
    </xf>
    <xf numFmtId="0" fontId="4" fillId="0" borderId="7" xfId="61" applyFont="1" applyFill="1" applyBorder="1" applyAlignment="1" applyProtection="1">
      <alignment horizontal="center" vertical="center"/>
    </xf>
    <xf numFmtId="0" fontId="10" fillId="0" borderId="16" xfId="0" applyFont="1" applyFill="1" applyBorder="1" applyAlignment="1" applyProtection="1">
      <alignment vertical="center" readingOrder="1"/>
      <protection locked="0"/>
    </xf>
    <xf numFmtId="0" fontId="10" fillId="0" borderId="17" xfId="0" applyFont="1" applyFill="1" applyBorder="1" applyAlignment="1" applyProtection="1">
      <alignment vertical="center" readingOrder="1"/>
      <protection locked="0"/>
    </xf>
    <xf numFmtId="0" fontId="10" fillId="0" borderId="18" xfId="0" applyFont="1" applyFill="1" applyBorder="1" applyAlignment="1" applyProtection="1">
      <alignment vertical="center" readingOrder="1"/>
      <protection locked="0"/>
    </xf>
    <xf numFmtId="0" fontId="20" fillId="0" borderId="7" xfId="61" applyFont="1" applyFill="1" applyBorder="1" applyAlignment="1" applyProtection="1">
      <alignment horizontal="right" vertical="center"/>
      <protection locked="0"/>
    </xf>
    <xf numFmtId="0" fontId="0" fillId="0" borderId="0" xfId="0" applyFont="1" applyFill="1" applyAlignment="1">
      <alignment vertical="center"/>
    </xf>
    <xf numFmtId="0" fontId="6" fillId="0" borderId="6" xfId="61" applyFont="1" applyFill="1" applyBorder="1" applyAlignment="1" applyProtection="1">
      <alignment vertical="center" wrapText="1"/>
    </xf>
    <xf numFmtId="0" fontId="6" fillId="0" borderId="6" xfId="61" applyFont="1" applyFill="1" applyBorder="1" applyAlignment="1" applyProtection="1">
      <alignment horizontal="right" vertical="center"/>
      <protection locked="0"/>
    </xf>
    <xf numFmtId="0" fontId="20" fillId="0" borderId="19" xfId="61" applyFont="1" applyFill="1" applyBorder="1" applyAlignment="1" applyProtection="1">
      <alignment horizontal="right" vertical="center"/>
      <protection locked="0"/>
    </xf>
    <xf numFmtId="0" fontId="6" fillId="0" borderId="7" xfId="61" applyFont="1" applyFill="1" applyBorder="1" applyAlignment="1" applyProtection="1">
      <alignment horizontal="right" vertical="center"/>
      <protection locked="0"/>
    </xf>
    <xf numFmtId="0" fontId="23" fillId="0" borderId="0" xfId="0" applyFont="1"/>
    <xf numFmtId="0" fontId="0" fillId="0" borderId="0" xfId="0" applyAlignment="1">
      <alignment vertical="center" wrapText="1"/>
    </xf>
    <xf numFmtId="0" fontId="0" fillId="0" borderId="0" xfId="0" applyAlignment="1">
      <alignment vertical="center"/>
    </xf>
    <xf numFmtId="0" fontId="1" fillId="0" borderId="0" xfId="0" applyFont="1" applyFill="1" applyBorder="1" applyAlignment="1">
      <alignment vertical="center"/>
    </xf>
    <xf numFmtId="0" fontId="5" fillId="0" borderId="0" xfId="61" applyFont="1" applyFill="1" applyBorder="1" applyAlignment="1" applyProtection="1">
      <alignment wrapText="1"/>
    </xf>
    <xf numFmtId="0" fontId="20" fillId="0" borderId="0" xfId="61" applyFont="1" applyFill="1" applyBorder="1" applyAlignment="1" applyProtection="1">
      <alignment vertical="top" wrapText="1"/>
      <protection locked="0"/>
    </xf>
    <xf numFmtId="0" fontId="14" fillId="0" borderId="0" xfId="61" applyFont="1" applyFill="1" applyBorder="1" applyAlignment="1" applyProtection="1">
      <alignment wrapText="1"/>
    </xf>
    <xf numFmtId="0" fontId="6" fillId="0" borderId="0" xfId="61" applyFont="1" applyFill="1" applyBorder="1" applyAlignment="1" applyProtection="1">
      <alignment horizontal="right" vertical="center" wrapText="1"/>
      <protection locked="0"/>
    </xf>
    <xf numFmtId="0" fontId="6" fillId="0" borderId="0" xfId="61" applyFont="1" applyFill="1" applyBorder="1" applyAlignment="1" applyProtection="1">
      <alignment horizontal="right" vertical="center" wrapText="1"/>
    </xf>
    <xf numFmtId="0" fontId="21"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4" fillId="0" borderId="0" xfId="61" applyFont="1" applyFill="1" applyBorder="1" applyAlignment="1" applyProtection="1">
      <alignment wrapText="1"/>
    </xf>
    <xf numFmtId="0" fontId="10" fillId="0" borderId="0" xfId="61" applyFont="1" applyFill="1" applyBorder="1" applyAlignment="1" applyProtection="1">
      <alignment vertical="top" wrapText="1"/>
      <protection locked="0"/>
    </xf>
    <xf numFmtId="0" fontId="10" fillId="0" borderId="0" xfId="61" applyFont="1" applyFill="1" applyBorder="1" applyAlignment="1" applyProtection="1">
      <alignment wrapText="1"/>
    </xf>
    <xf numFmtId="0" fontId="4" fillId="0" borderId="0" xfId="61" applyFont="1" applyFill="1" applyBorder="1" applyAlignment="1" applyProtection="1">
      <alignment horizontal="right" wrapText="1"/>
      <protection locked="0"/>
    </xf>
    <xf numFmtId="0" fontId="4" fillId="0" borderId="0" xfId="61" applyFont="1" applyFill="1" applyBorder="1" applyAlignment="1" applyProtection="1">
      <alignment horizontal="right" wrapText="1"/>
    </xf>
    <xf numFmtId="0" fontId="4" fillId="0" borderId="20" xfId="61" applyFont="1" applyFill="1" applyBorder="1" applyAlignment="1" applyProtection="1">
      <alignment horizontal="center" vertical="center" wrapText="1"/>
    </xf>
    <xf numFmtId="0" fontId="4" fillId="0" borderId="9" xfId="61" applyFont="1" applyFill="1" applyBorder="1" applyAlignment="1" applyProtection="1">
      <alignment horizontal="center" vertical="center" wrapText="1"/>
    </xf>
    <xf numFmtId="0" fontId="4" fillId="0" borderId="10" xfId="61" applyFont="1" applyFill="1" applyBorder="1" applyAlignment="1" applyProtection="1">
      <alignment horizontal="center" vertical="center" wrapText="1"/>
    </xf>
    <xf numFmtId="0" fontId="4" fillId="0" borderId="9" xfId="61" applyFont="1" applyFill="1" applyBorder="1" applyAlignment="1" applyProtection="1">
      <alignment horizontal="center" vertical="center" wrapText="1"/>
      <protection locked="0"/>
    </xf>
    <xf numFmtId="0" fontId="4" fillId="0" borderId="21" xfId="61" applyFont="1" applyFill="1" applyBorder="1" applyAlignment="1" applyProtection="1">
      <alignment horizontal="center" vertical="center" wrapText="1"/>
    </xf>
    <xf numFmtId="0" fontId="4" fillId="0" borderId="22" xfId="61" applyFont="1" applyFill="1" applyBorder="1" applyAlignment="1" applyProtection="1">
      <alignment horizontal="center" vertical="center" wrapText="1"/>
    </xf>
    <xf numFmtId="0" fontId="10" fillId="0" borderId="9" xfId="61" applyFont="1" applyFill="1" applyBorder="1" applyAlignment="1" applyProtection="1">
      <alignment horizontal="center" vertical="center" wrapText="1"/>
      <protection locked="0"/>
    </xf>
    <xf numFmtId="0" fontId="4" fillId="0" borderId="14" xfId="61" applyFont="1" applyFill="1" applyBorder="1" applyAlignment="1" applyProtection="1">
      <alignment horizontal="center" vertical="center" wrapText="1"/>
    </xf>
    <xf numFmtId="0" fontId="20" fillId="0" borderId="9" xfId="61" applyFont="1" applyFill="1" applyBorder="1" applyAlignment="1" applyProtection="1">
      <alignment horizontal="center" vertical="center" wrapText="1"/>
      <protection locked="0"/>
    </xf>
    <xf numFmtId="0" fontId="6" fillId="0" borderId="9" xfId="61" applyFont="1" applyFill="1" applyBorder="1" applyAlignment="1" applyProtection="1">
      <alignment horizontal="center" vertical="center" wrapText="1"/>
    </xf>
    <xf numFmtId="0" fontId="6" fillId="0" borderId="9" xfId="61" applyFont="1" applyFill="1" applyBorder="1" applyAlignment="1" applyProtection="1">
      <alignment horizontal="left" vertical="center" wrapText="1"/>
    </xf>
    <xf numFmtId="182" fontId="6" fillId="0" borderId="9" xfId="61" applyNumberFormat="1" applyFont="1" applyFill="1" applyBorder="1" applyAlignment="1" applyProtection="1">
      <alignment horizontal="right" vertical="center" wrapText="1"/>
      <protection locked="0"/>
    </xf>
    <xf numFmtId="0" fontId="20" fillId="0" borderId="0" xfId="61" applyFont="1" applyFill="1" applyBorder="1" applyAlignment="1" applyProtection="1">
      <alignment vertical="center" wrapText="1"/>
      <protection locked="0"/>
    </xf>
    <xf numFmtId="0" fontId="5" fillId="0" borderId="9" xfId="61" applyFont="1" applyFill="1" applyBorder="1" applyAlignment="1" applyProtection="1">
      <alignment horizontal="center" vertical="center"/>
    </xf>
    <xf numFmtId="182" fontId="6" fillId="0" borderId="9" xfId="61" applyNumberFormat="1" applyFont="1" applyFill="1" applyBorder="1" applyAlignment="1" applyProtection="1">
      <alignment horizontal="right" vertical="center"/>
      <protection locked="0"/>
    </xf>
    <xf numFmtId="182" fontId="14" fillId="0" borderId="9" xfId="61" applyNumberFormat="1" applyFont="1" applyFill="1" applyBorder="1" applyAlignment="1" applyProtection="1">
      <alignment vertical="center"/>
    </xf>
    <xf numFmtId="182" fontId="20" fillId="0" borderId="9" xfId="61" applyNumberFormat="1" applyFont="1" applyFill="1" applyBorder="1" applyAlignment="1" applyProtection="1">
      <alignment vertical="center"/>
      <protection locked="0"/>
    </xf>
    <xf numFmtId="0" fontId="20" fillId="0" borderId="0" xfId="61" applyFont="1" applyFill="1" applyBorder="1" applyAlignment="1" applyProtection="1">
      <alignment vertical="center"/>
      <protection locked="0"/>
    </xf>
    <xf numFmtId="0" fontId="6" fillId="0" borderId="0" xfId="61" applyFont="1" applyFill="1" applyBorder="1" applyAlignment="1" applyProtection="1">
      <alignment horizontal="right" vertical="center"/>
    </xf>
    <xf numFmtId="0" fontId="4" fillId="0" borderId="0" xfId="61" applyFont="1" applyFill="1" applyBorder="1" applyAlignment="1" applyProtection="1">
      <alignment horizontal="right"/>
      <protection locked="0"/>
    </xf>
    <xf numFmtId="0" fontId="4" fillId="0" borderId="0" xfId="61" applyFont="1" applyFill="1" applyBorder="1" applyAlignment="1" applyProtection="1">
      <alignment horizontal="right"/>
    </xf>
    <xf numFmtId="0" fontId="4" fillId="0" borderId="23" xfId="61" applyFont="1" applyFill="1" applyBorder="1" applyAlignment="1" applyProtection="1">
      <alignment horizontal="center" vertical="center" wrapText="1"/>
    </xf>
    <xf numFmtId="0" fontId="4" fillId="0" borderId="3" xfId="61" applyFont="1" applyFill="1" applyBorder="1" applyAlignment="1" applyProtection="1">
      <alignment horizontal="center" vertical="center" wrapText="1"/>
      <protection locked="0"/>
    </xf>
    <xf numFmtId="0" fontId="4" fillId="0" borderId="0" xfId="61" applyFont="1" applyFill="1" applyBorder="1" applyAlignment="1" applyProtection="1">
      <alignment horizontal="center" vertical="center" wrapText="1"/>
    </xf>
    <xf numFmtId="0" fontId="10" fillId="0" borderId="21" xfId="61" applyFont="1" applyFill="1" applyBorder="1" applyAlignment="1" applyProtection="1">
      <alignment horizontal="center" vertical="center" wrapText="1"/>
      <protection locked="0"/>
    </xf>
    <xf numFmtId="0" fontId="4" fillId="0" borderId="24" xfId="61" applyFont="1" applyFill="1" applyBorder="1" applyAlignment="1" applyProtection="1">
      <alignment horizontal="center" vertical="center" wrapText="1"/>
    </xf>
    <xf numFmtId="0" fontId="10" fillId="0" borderId="24" xfId="61" applyFont="1" applyFill="1" applyBorder="1" applyAlignment="1" applyProtection="1">
      <alignment horizontal="center" vertical="center" wrapText="1"/>
      <protection locked="0"/>
    </xf>
    <xf numFmtId="0" fontId="4" fillId="0" borderId="25" xfId="61" applyFont="1" applyFill="1" applyBorder="1" applyAlignment="1" applyProtection="1">
      <alignment horizontal="center" vertical="center" wrapText="1"/>
    </xf>
    <xf numFmtId="0" fontId="4" fillId="0" borderId="25" xfId="61" applyFont="1" applyFill="1" applyBorder="1" applyAlignment="1" applyProtection="1">
      <alignment horizontal="center" vertical="center" wrapText="1"/>
      <protection locked="0"/>
    </xf>
    <xf numFmtId="0" fontId="4" fillId="0" borderId="13" xfId="61" applyFont="1" applyFill="1" applyBorder="1" applyAlignment="1" applyProtection="1">
      <alignment horizontal="center" vertical="center"/>
    </xf>
    <xf numFmtId="0" fontId="20" fillId="0" borderId="9" xfId="61" applyFont="1" applyFill="1" applyBorder="1" applyAlignment="1" applyProtection="1">
      <alignment vertical="center"/>
      <protection locked="0"/>
    </xf>
    <xf numFmtId="0" fontId="20" fillId="0" borderId="9" xfId="61" applyFont="1" applyFill="1" applyBorder="1" applyAlignment="1" applyProtection="1">
      <alignment horizontal="center" vertical="center" wrapText="1"/>
    </xf>
    <xf numFmtId="0" fontId="6" fillId="0" borderId="9" xfId="61" applyFont="1" applyFill="1" applyBorder="1" applyAlignment="1" applyProtection="1">
      <alignment horizontal="center" vertical="center"/>
    </xf>
    <xf numFmtId="4" fontId="6" fillId="0" borderId="25" xfId="61" applyNumberFormat="1" applyFont="1" applyFill="1" applyBorder="1" applyAlignment="1" applyProtection="1">
      <alignment horizontal="right" vertical="center"/>
      <protection locked="0"/>
    </xf>
    <xf numFmtId="182" fontId="6" fillId="0" borderId="25" xfId="61" applyNumberFormat="1" applyFont="1" applyFill="1" applyBorder="1" applyAlignment="1" applyProtection="1">
      <alignment horizontal="right" vertical="center"/>
      <protection locked="0"/>
    </xf>
    <xf numFmtId="4" fontId="6" fillId="0" borderId="25" xfId="61" applyNumberFormat="1" applyFont="1" applyFill="1" applyBorder="1" applyAlignment="1" applyProtection="1">
      <alignment horizontal="right" vertical="center"/>
    </xf>
    <xf numFmtId="182" fontId="6" fillId="0" borderId="25" xfId="61" applyNumberFormat="1" applyFont="1" applyFill="1" applyBorder="1" applyAlignment="1" applyProtection="1">
      <alignment horizontal="right" vertical="center"/>
    </xf>
    <xf numFmtId="0" fontId="5" fillId="0" borderId="9" xfId="61" applyFont="1" applyFill="1" applyBorder="1" applyAlignment="1" applyProtection="1">
      <alignment horizontal="center" vertical="center" wrapText="1"/>
    </xf>
    <xf numFmtId="0" fontId="13" fillId="0" borderId="0" xfId="61" applyFont="1" applyFill="1" applyBorder="1" applyAlignment="1" applyProtection="1">
      <alignment vertical="center"/>
    </xf>
    <xf numFmtId="49" fontId="14" fillId="0" borderId="0" xfId="61" applyNumberFormat="1" applyFont="1" applyFill="1" applyBorder="1" applyAlignment="1" applyProtection="1"/>
    <xf numFmtId="49" fontId="24" fillId="0" borderId="0" xfId="61" applyNumberFormat="1" applyFont="1" applyFill="1" applyBorder="1" applyAlignment="1" applyProtection="1"/>
    <xf numFmtId="0" fontId="24" fillId="0" borderId="0" xfId="61" applyFont="1" applyFill="1" applyBorder="1" applyAlignment="1" applyProtection="1">
      <alignment horizontal="right"/>
    </xf>
    <xf numFmtId="0" fontId="5"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0" fontId="25" fillId="0" borderId="0" xfId="61" applyFont="1" applyFill="1" applyBorder="1" applyAlignment="1" applyProtection="1">
      <alignment horizontal="right"/>
    </xf>
    <xf numFmtId="49" fontId="4" fillId="0" borderId="1" xfId="61" applyNumberFormat="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xf>
    <xf numFmtId="49" fontId="4" fillId="0" borderId="5" xfId="61" applyNumberFormat="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justify" vertical="center" wrapText="1"/>
    </xf>
    <xf numFmtId="0" fontId="4" fillId="0" borderId="3" xfId="61" applyFont="1" applyFill="1" applyBorder="1" applyAlignment="1" applyProtection="1">
      <alignment horizontal="justify" vertical="center" wrapText="1"/>
    </xf>
    <xf numFmtId="0" fontId="4" fillId="0" borderId="4" xfId="61" applyFont="1" applyFill="1" applyBorder="1" applyAlignment="1" applyProtection="1">
      <alignment horizontal="justify" vertical="center" wrapText="1"/>
    </xf>
    <xf numFmtId="183" fontId="4" fillId="0" borderId="7" xfId="61" applyNumberFormat="1" applyFont="1" applyFill="1" applyBorder="1" applyAlignment="1" applyProtection="1">
      <alignment horizontal="right" vertical="center"/>
    </xf>
    <xf numFmtId="183" fontId="4" fillId="0" borderId="7" xfId="61" applyNumberFormat="1" applyFont="1" applyFill="1" applyBorder="1" applyAlignment="1" applyProtection="1">
      <alignment horizontal="left" vertical="center" wrapText="1"/>
    </xf>
    <xf numFmtId="0" fontId="14" fillId="0" borderId="2" xfId="61" applyFont="1" applyFill="1" applyBorder="1" applyAlignment="1" applyProtection="1">
      <alignment horizontal="center" vertical="center"/>
    </xf>
    <xf numFmtId="0" fontId="14" fillId="0" borderId="3" xfId="61" applyFont="1" applyFill="1" applyBorder="1" applyAlignment="1" applyProtection="1">
      <alignment horizontal="center" vertical="center"/>
    </xf>
    <xf numFmtId="0" fontId="14" fillId="0" borderId="4" xfId="61" applyFont="1" applyFill="1" applyBorder="1" applyAlignment="1" applyProtection="1">
      <alignment horizontal="center" vertical="center"/>
    </xf>
    <xf numFmtId="183" fontId="6" fillId="0" borderId="7" xfId="61" applyNumberFormat="1" applyFont="1" applyFill="1" applyBorder="1" applyAlignment="1" applyProtection="1">
      <alignment horizontal="right" vertical="center"/>
    </xf>
    <xf numFmtId="183" fontId="6" fillId="0" borderId="7" xfId="61" applyNumberFormat="1" applyFont="1" applyFill="1" applyBorder="1" applyAlignment="1" applyProtection="1">
      <alignment horizontal="left" vertical="center" wrapText="1"/>
    </xf>
    <xf numFmtId="49" fontId="13" fillId="0" borderId="0" xfId="61" applyNumberFormat="1" applyFont="1" applyFill="1" applyBorder="1" applyAlignment="1" applyProtection="1">
      <alignment vertical="center"/>
    </xf>
    <xf numFmtId="49" fontId="26" fillId="0" borderId="0" xfId="61" applyNumberFormat="1" applyFont="1" applyFill="1" applyBorder="1" applyAlignment="1" applyProtection="1"/>
    <xf numFmtId="0" fontId="13" fillId="0" borderId="0" xfId="61" applyFont="1" applyFill="1" applyBorder="1" applyAlignment="1" applyProtection="1"/>
    <xf numFmtId="49" fontId="20" fillId="0" borderId="0" xfId="61" applyNumberFormat="1" applyFont="1" applyFill="1" applyBorder="1" applyAlignment="1" applyProtection="1">
      <alignment horizontal="left" vertical="top"/>
    </xf>
    <xf numFmtId="0" fontId="4" fillId="0" borderId="7" xfId="61" applyNumberFormat="1" applyFont="1" applyFill="1" applyBorder="1" applyAlignment="1" applyProtection="1">
      <alignment horizontal="center" vertical="center"/>
    </xf>
    <xf numFmtId="0" fontId="4" fillId="0" borderId="2" xfId="61" applyFont="1" applyFill="1" applyBorder="1" applyAlignment="1" applyProtection="1">
      <alignment horizontal="left" vertical="center" wrapText="1"/>
    </xf>
    <xf numFmtId="0" fontId="4" fillId="0" borderId="3" xfId="61" applyFont="1" applyFill="1" applyBorder="1" applyAlignment="1" applyProtection="1">
      <alignment horizontal="left" vertical="center" wrapText="1"/>
    </xf>
    <xf numFmtId="0" fontId="4" fillId="0" borderId="4" xfId="61" applyFont="1" applyFill="1" applyBorder="1" applyAlignment="1" applyProtection="1">
      <alignment horizontal="left" vertical="center" wrapText="1"/>
    </xf>
    <xf numFmtId="49" fontId="13" fillId="0" borderId="0" xfId="61" applyNumberFormat="1" applyFont="1" applyFill="1" applyBorder="1" applyAlignment="1" applyProtection="1"/>
    <xf numFmtId="0" fontId="4" fillId="0" borderId="0" xfId="61" applyFont="1" applyFill="1" applyBorder="1" applyAlignment="1" applyProtection="1">
      <alignment horizontal="left"/>
    </xf>
    <xf numFmtId="0" fontId="6" fillId="2" borderId="0" xfId="61" applyFont="1" applyFill="1" applyBorder="1" applyAlignment="1" applyProtection="1">
      <alignment horizontal="left" vertical="center" wrapText="1"/>
    </xf>
    <xf numFmtId="0" fontId="27" fillId="2" borderId="0" xfId="61" applyFont="1" applyFill="1" applyBorder="1" applyAlignment="1" applyProtection="1">
      <alignment horizontal="center" vertical="center" wrapText="1"/>
    </xf>
    <xf numFmtId="0" fontId="6" fillId="2" borderId="0" xfId="61" applyFont="1" applyFill="1" applyBorder="1" applyAlignment="1" applyProtection="1">
      <alignment horizontal="right" wrapText="1"/>
    </xf>
    <xf numFmtId="0" fontId="4" fillId="2" borderId="7" xfId="61" applyFont="1" applyFill="1" applyBorder="1" applyAlignment="1" applyProtection="1">
      <alignment horizontal="center" vertical="center" wrapText="1"/>
    </xf>
    <xf numFmtId="0" fontId="4" fillId="2" borderId="2" xfId="61" applyFont="1" applyFill="1" applyBorder="1" applyAlignment="1" applyProtection="1">
      <alignment horizontal="center" vertical="center" wrapText="1"/>
    </xf>
    <xf numFmtId="0" fontId="28" fillId="2" borderId="3" xfId="61" applyFont="1" applyFill="1" applyBorder="1" applyAlignment="1" applyProtection="1">
      <alignment horizontal="center" vertical="center" wrapText="1"/>
    </xf>
    <xf numFmtId="0" fontId="28" fillId="2" borderId="4" xfId="61" applyFont="1" applyFill="1" applyBorder="1" applyAlignment="1" applyProtection="1">
      <alignment horizontal="center" vertical="center" wrapText="1"/>
    </xf>
    <xf numFmtId="49" fontId="4" fillId="0" borderId="7"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left" vertical="center" wrapText="1"/>
    </xf>
    <xf numFmtId="49" fontId="4" fillId="0" borderId="3" xfId="61" applyNumberFormat="1" applyFont="1" applyFill="1" applyBorder="1" applyAlignment="1" applyProtection="1">
      <alignment horizontal="left" vertical="center" wrapText="1"/>
    </xf>
    <xf numFmtId="49" fontId="4" fillId="0" borderId="4" xfId="61" applyNumberFormat="1" applyFont="1" applyFill="1" applyBorder="1" applyAlignment="1" applyProtection="1">
      <alignment horizontal="left" vertical="center" wrapText="1"/>
    </xf>
    <xf numFmtId="49" fontId="4" fillId="0" borderId="7" xfId="61" applyNumberFormat="1" applyFont="1" applyFill="1" applyBorder="1" applyAlignment="1" applyProtection="1">
      <alignment vertical="center" wrapText="1"/>
    </xf>
    <xf numFmtId="0" fontId="4" fillId="0" borderId="5" xfId="61" applyFont="1" applyFill="1" applyBorder="1" applyAlignment="1" applyProtection="1">
      <alignment horizontal="center" vertical="center" wrapText="1"/>
    </xf>
    <xf numFmtId="49" fontId="4" fillId="0" borderId="15" xfId="61" applyNumberFormat="1" applyFont="1" applyFill="1" applyBorder="1" applyAlignment="1" applyProtection="1">
      <alignment horizontal="left" vertical="center" wrapText="1"/>
    </xf>
    <xf numFmtId="49" fontId="4" fillId="0" borderId="23" xfId="61" applyNumberFormat="1" applyFont="1" applyFill="1" applyBorder="1" applyAlignment="1" applyProtection="1">
      <alignment horizontal="left" vertical="center" wrapText="1"/>
    </xf>
    <xf numFmtId="0" fontId="4" fillId="0" borderId="23" xfId="61" applyFont="1" applyFill="1" applyBorder="1" applyAlignment="1" applyProtection="1">
      <alignment horizontal="left" vertical="center" wrapText="1"/>
    </xf>
    <xf numFmtId="49" fontId="4" fillId="0" borderId="20" xfId="61" applyNumberFormat="1" applyFont="1" applyFill="1" applyBorder="1" applyAlignment="1" applyProtection="1">
      <alignment horizontal="left" vertical="center" wrapText="1"/>
    </xf>
    <xf numFmtId="49" fontId="4" fillId="0" borderId="1" xfId="61" applyNumberFormat="1" applyFont="1" applyFill="1" applyBorder="1" applyAlignment="1" applyProtection="1">
      <alignment vertical="center" wrapText="1"/>
    </xf>
    <xf numFmtId="49" fontId="4" fillId="0" borderId="9" xfId="61" applyNumberFormat="1" applyFont="1" applyFill="1" applyBorder="1" applyAlignment="1" applyProtection="1">
      <alignment horizontal="center" vertical="center" wrapText="1"/>
    </xf>
    <xf numFmtId="0" fontId="4" fillId="0" borderId="9" xfId="61" applyFont="1" applyFill="1" applyBorder="1" applyAlignment="1" applyProtection="1">
      <alignment horizontal="left" vertical="center" wrapText="1"/>
    </xf>
    <xf numFmtId="0" fontId="4" fillId="0" borderId="9" xfId="61" applyFont="1" applyFill="1" applyBorder="1" applyAlignment="1" applyProtection="1">
      <alignment vertical="center" wrapText="1"/>
    </xf>
    <xf numFmtId="0" fontId="28" fillId="0" borderId="9" xfId="61" applyFont="1" applyFill="1" applyBorder="1" applyAlignment="1" applyProtection="1">
      <alignment horizontal="left" vertical="center" wrapText="1"/>
    </xf>
    <xf numFmtId="0" fontId="10" fillId="0" borderId="9" xfId="61" applyFont="1" applyFill="1" applyBorder="1" applyAlignment="1" applyProtection="1">
      <alignment horizontal="center" vertical="center" wrapText="1"/>
    </xf>
    <xf numFmtId="182" fontId="4" fillId="0" borderId="9" xfId="61" applyNumberFormat="1" applyFont="1" applyFill="1" applyBorder="1" applyAlignment="1" applyProtection="1">
      <alignment horizontal="right" vertical="center" wrapText="1"/>
      <protection locked="0"/>
    </xf>
    <xf numFmtId="49" fontId="4" fillId="0" borderId="26" xfId="61" applyNumberFormat="1" applyFont="1" applyFill="1" applyBorder="1" applyAlignment="1" applyProtection="1">
      <alignment horizontal="center" vertical="center" wrapText="1"/>
    </xf>
    <xf numFmtId="49" fontId="4" fillId="0" borderId="21" xfId="61" applyNumberFormat="1" applyFont="1" applyFill="1" applyBorder="1" applyAlignment="1" applyProtection="1">
      <alignment horizontal="center" vertical="center" wrapText="1"/>
    </xf>
    <xf numFmtId="49" fontId="4" fillId="0" borderId="26" xfId="61" applyNumberFormat="1" applyFont="1" applyFill="1" applyBorder="1" applyAlignment="1" applyProtection="1">
      <alignment horizontal="left" vertical="center" wrapText="1"/>
    </xf>
    <xf numFmtId="49" fontId="4" fillId="0" borderId="0" xfId="61" applyNumberFormat="1" applyFont="1" applyFill="1" applyAlignment="1" applyProtection="1">
      <alignment horizontal="left" vertical="center" wrapText="1"/>
    </xf>
    <xf numFmtId="49" fontId="4" fillId="0" borderId="21" xfId="61" applyNumberFormat="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0" fontId="4" fillId="0" borderId="25" xfId="61" applyFont="1" applyFill="1" applyBorder="1" applyAlignment="1" applyProtection="1">
      <alignment wrapText="1"/>
    </xf>
    <xf numFmtId="182" fontId="4" fillId="0" borderId="6" xfId="61" applyNumberFormat="1" applyFont="1" applyFill="1" applyBorder="1" applyAlignment="1" applyProtection="1">
      <alignment vertical="center" wrapText="1"/>
    </xf>
    <xf numFmtId="49" fontId="4" fillId="0" borderId="19" xfId="61" applyNumberFormat="1" applyFont="1" applyFill="1" applyBorder="1" applyAlignment="1" applyProtection="1">
      <alignment horizontal="center" vertical="center" wrapText="1"/>
    </xf>
    <xf numFmtId="49" fontId="4" fillId="0" borderId="25" xfId="61" applyNumberFormat="1" applyFont="1" applyFill="1" applyBorder="1" applyAlignment="1" applyProtection="1">
      <alignment horizontal="center" vertical="center" wrapText="1"/>
    </xf>
    <xf numFmtId="49" fontId="4" fillId="0" borderId="24" xfId="61" applyNumberFormat="1" applyFont="1" applyFill="1" applyBorder="1" applyAlignment="1" applyProtection="1">
      <alignment horizontal="left" vertical="center" wrapText="1"/>
    </xf>
    <xf numFmtId="49" fontId="4" fillId="0" borderId="25" xfId="61" applyNumberFormat="1" applyFont="1" applyFill="1" applyBorder="1" applyAlignment="1" applyProtection="1">
      <alignment horizontal="left" vertical="center" wrapText="1"/>
    </xf>
    <xf numFmtId="0" fontId="4" fillId="0" borderId="4" xfId="61" applyFont="1" applyFill="1" applyBorder="1" applyAlignment="1" applyProtection="1">
      <alignment wrapText="1"/>
    </xf>
    <xf numFmtId="182" fontId="4" fillId="0" borderId="7" xfId="61" applyNumberFormat="1" applyFont="1" applyFill="1" applyBorder="1" applyAlignment="1" applyProtection="1">
      <alignment vertical="center" wrapText="1"/>
    </xf>
    <xf numFmtId="49" fontId="4" fillId="0" borderId="15" xfId="61" applyNumberFormat="1" applyFont="1" applyFill="1" applyBorder="1" applyAlignment="1" applyProtection="1">
      <alignment horizontal="center" vertical="center" wrapText="1"/>
    </xf>
    <xf numFmtId="49" fontId="4" fillId="0" borderId="20" xfId="61" applyNumberFormat="1" applyFont="1" applyFill="1" applyBorder="1" applyAlignment="1" applyProtection="1">
      <alignment horizontal="center" vertical="center" wrapText="1"/>
    </xf>
    <xf numFmtId="0" fontId="28" fillId="0" borderId="15" xfId="61" applyFont="1" applyFill="1" applyBorder="1" applyAlignment="1" applyProtection="1">
      <alignment horizontal="left" vertical="center" wrapText="1"/>
    </xf>
    <xf numFmtId="0" fontId="28" fillId="0" borderId="23" xfId="61" applyFont="1" applyFill="1" applyBorder="1" applyAlignment="1" applyProtection="1">
      <alignment horizontal="left" vertical="center" wrapText="1"/>
    </xf>
    <xf numFmtId="0" fontId="28" fillId="0" borderId="20" xfId="61" applyFont="1" applyFill="1" applyBorder="1" applyAlignment="1" applyProtection="1">
      <alignment horizontal="left" vertical="center" wrapText="1"/>
    </xf>
    <xf numFmtId="49" fontId="4" fillId="0" borderId="7" xfId="61" applyNumberFormat="1" applyFont="1" applyFill="1" applyBorder="1" applyAlignment="1" applyProtection="1">
      <alignment horizontal="center" vertical="center" wrapText="1"/>
      <protection locked="0"/>
    </xf>
    <xf numFmtId="0" fontId="4" fillId="0" borderId="19" xfId="61" applyFont="1" applyFill="1" applyBorder="1" applyAlignment="1" applyProtection="1">
      <alignment horizontal="center" vertical="center" wrapText="1"/>
    </xf>
    <xf numFmtId="0" fontId="4" fillId="0" borderId="7" xfId="61" applyFont="1" applyFill="1" applyBorder="1" applyAlignment="1" applyProtection="1">
      <alignment horizontal="left" vertical="center" wrapText="1"/>
      <protection locked="0"/>
    </xf>
    <xf numFmtId="0" fontId="4" fillId="0" borderId="19" xfId="61" applyFont="1" applyFill="1" applyBorder="1" applyAlignment="1" applyProtection="1">
      <alignment horizontal="left" vertical="center" wrapText="1"/>
    </xf>
    <xf numFmtId="0" fontId="4" fillId="0" borderId="25" xfId="61" applyFont="1" applyFill="1" applyBorder="1" applyAlignment="1" applyProtection="1">
      <alignment horizontal="left" vertical="center" wrapText="1"/>
    </xf>
    <xf numFmtId="0" fontId="4" fillId="0" borderId="0" xfId="61" applyFont="1" applyFill="1" applyBorder="1" applyAlignment="1" applyProtection="1">
      <alignment horizontal="left" wrapText="1"/>
    </xf>
    <xf numFmtId="0" fontId="4" fillId="0" borderId="25" xfId="61" applyFont="1" applyFill="1" applyBorder="1" applyAlignment="1" applyProtection="1">
      <alignment horizontal="left" wrapText="1"/>
    </xf>
    <xf numFmtId="0" fontId="20" fillId="0" borderId="0" xfId="61" applyFont="1" applyFill="1" applyBorder="1" applyAlignment="1" applyProtection="1">
      <alignment horizontal="left" vertical="center"/>
      <protection locked="0"/>
    </xf>
    <xf numFmtId="49" fontId="29" fillId="0" borderId="7" xfId="59" applyFont="1" applyAlignment="1">
      <alignment horizontal="center" vertical="center" wrapText="1"/>
    </xf>
    <xf numFmtId="49" fontId="29" fillId="0" borderId="7" xfId="59" applyFont="1">
      <alignment horizontal="left" vertical="center" wrapText="1"/>
    </xf>
    <xf numFmtId="49" fontId="29" fillId="0" borderId="27" xfId="59" applyFont="1" applyBorder="1" applyAlignment="1">
      <alignment horizontal="center" vertical="center" wrapText="1"/>
    </xf>
    <xf numFmtId="49" fontId="29" fillId="0" borderId="27" xfId="59" applyFont="1" applyBorder="1">
      <alignment horizontal="left" vertical="center" wrapText="1"/>
    </xf>
    <xf numFmtId="49" fontId="29" fillId="0" borderId="9" xfId="59" applyFont="1" applyBorder="1" applyAlignment="1">
      <alignment horizontal="center" vertical="center" wrapText="1"/>
    </xf>
    <xf numFmtId="49" fontId="29" fillId="0" borderId="9" xfId="59" applyFont="1" applyBorder="1">
      <alignment horizontal="left" vertical="center" wrapText="1"/>
    </xf>
    <xf numFmtId="49" fontId="29" fillId="0" borderId="28" xfId="59" applyFont="1" applyBorder="1" applyAlignment="1">
      <alignment horizontal="center" vertical="center" wrapText="1"/>
    </xf>
    <xf numFmtId="49" fontId="29" fillId="0" borderId="28" xfId="59" applyFont="1" applyBorder="1">
      <alignment horizontal="left" vertical="center" wrapText="1"/>
    </xf>
    <xf numFmtId="49" fontId="29" fillId="0" borderId="7" xfId="59" applyFont="1" applyAlignment="1">
      <alignment horizontal="left" vertical="center" wrapText="1"/>
    </xf>
    <xf numFmtId="49" fontId="29" fillId="0" borderId="1" xfId="59" applyFont="1" applyBorder="1" applyAlignment="1">
      <alignment horizontal="center" vertical="center" wrapText="1"/>
    </xf>
    <xf numFmtId="49" fontId="29" fillId="0" borderId="1" xfId="59" applyFont="1" applyBorder="1">
      <alignment horizontal="left" vertical="center" wrapText="1"/>
    </xf>
    <xf numFmtId="49" fontId="29" fillId="0" borderId="1" xfId="59" applyFont="1" applyBorder="1" applyAlignment="1">
      <alignment horizontal="left" vertical="center" wrapText="1"/>
    </xf>
    <xf numFmtId="0" fontId="20" fillId="0" borderId="10" xfId="61" applyFont="1" applyFill="1" applyBorder="1" applyAlignment="1" applyProtection="1">
      <alignment horizontal="center" vertical="center" wrapText="1"/>
    </xf>
    <xf numFmtId="0" fontId="20" fillId="0" borderId="10" xfId="61" applyFont="1" applyFill="1" applyBorder="1" applyAlignment="1" applyProtection="1">
      <alignment horizontal="justify" vertical="center" wrapText="1"/>
    </xf>
    <xf numFmtId="49" fontId="29" fillId="0" borderId="9" xfId="59" applyFont="1" applyBorder="1" applyAlignment="1">
      <alignment horizontal="left" vertical="center" wrapText="1"/>
    </xf>
    <xf numFmtId="0" fontId="20" fillId="0" borderId="9" xfId="61" applyFont="1" applyFill="1" applyBorder="1" applyAlignment="1" applyProtection="1">
      <alignment horizontal="left" vertical="center" wrapText="1"/>
    </xf>
    <xf numFmtId="0" fontId="20" fillId="0" borderId="9" xfId="61" applyFont="1" applyFill="1" applyBorder="1" applyAlignment="1" applyProtection="1">
      <alignment horizontal="left" vertical="center" wrapText="1"/>
      <protection locked="0"/>
    </xf>
    <xf numFmtId="0" fontId="20" fillId="0" borderId="9" xfId="61" applyFont="1" applyFill="1" applyBorder="1" applyAlignment="1" applyProtection="1">
      <alignment vertical="center" wrapText="1"/>
    </xf>
    <xf numFmtId="0" fontId="20" fillId="0" borderId="22" xfId="61" applyFont="1" applyFill="1" applyBorder="1" applyAlignment="1" applyProtection="1">
      <alignment horizontal="center" vertical="center" wrapText="1"/>
    </xf>
    <xf numFmtId="0" fontId="20" fillId="0" borderId="22" xfId="61" applyFont="1" applyFill="1" applyBorder="1" applyAlignment="1" applyProtection="1">
      <alignment horizontal="justify" vertical="center" wrapText="1"/>
    </xf>
    <xf numFmtId="0" fontId="30" fillId="0" borderId="9" xfId="0" applyFont="1" applyBorder="1" applyAlignment="1">
      <alignment horizontal="left" vertical="center" wrapText="1"/>
    </xf>
    <xf numFmtId="0" fontId="20" fillId="0" borderId="9" xfId="61" applyFont="1" applyFill="1" applyBorder="1" applyAlignment="1" applyProtection="1">
      <alignment horizontal="left" vertical="center"/>
    </xf>
    <xf numFmtId="0" fontId="30" fillId="0" borderId="9" xfId="0" applyFont="1" applyBorder="1" applyAlignment="1">
      <alignment vertical="center"/>
    </xf>
    <xf numFmtId="0" fontId="20" fillId="0" borderId="14" xfId="61" applyFont="1" applyFill="1" applyBorder="1" applyAlignment="1" applyProtection="1">
      <alignment horizontal="center" vertical="center" wrapText="1"/>
    </xf>
    <xf numFmtId="0" fontId="20" fillId="0" borderId="14" xfId="61" applyFont="1" applyFill="1" applyBorder="1" applyAlignment="1" applyProtection="1">
      <alignment horizontal="justify" vertical="center" wrapText="1"/>
    </xf>
    <xf numFmtId="49" fontId="29" fillId="0" borderId="7" xfId="59" applyFont="1" applyBorder="1" applyAlignment="1">
      <alignment horizontal="center" vertical="center" wrapText="1"/>
    </xf>
    <xf numFmtId="0" fontId="14" fillId="0" borderId="0" xfId="61" applyFont="1" applyFill="1" applyBorder="1" applyAlignment="1" applyProtection="1">
      <alignment horizontal="center"/>
    </xf>
    <xf numFmtId="0" fontId="14" fillId="0" borderId="0" xfId="61" applyFont="1" applyFill="1" applyBorder="1" applyAlignment="1" applyProtection="1">
      <alignment horizontal="center" vertical="center"/>
    </xf>
    <xf numFmtId="49" fontId="5" fillId="0" borderId="0" xfId="61" applyNumberFormat="1" applyFont="1" applyFill="1" applyBorder="1" applyAlignment="1" applyProtection="1">
      <alignment horizontal="center"/>
    </xf>
    <xf numFmtId="49" fontId="5" fillId="0" borderId="0" xfId="61" applyNumberFormat="1" applyFont="1" applyFill="1" applyBorder="1" applyAlignment="1" applyProtection="1">
      <alignment horizontal="center" vertical="center"/>
    </xf>
    <xf numFmtId="0" fontId="6" fillId="0" borderId="0" xfId="61" applyFont="1" applyFill="1" applyBorder="1" applyAlignment="1" applyProtection="1">
      <alignment horizontal="left" vertical="center"/>
      <protection locked="0"/>
    </xf>
    <xf numFmtId="0" fontId="4" fillId="0" borderId="0" xfId="61" applyFont="1" applyFill="1" applyBorder="1" applyAlignment="1" applyProtection="1">
      <alignment horizontal="center" vertical="center"/>
    </xf>
    <xf numFmtId="0" fontId="10" fillId="0" borderId="11" xfId="61" applyFont="1" applyFill="1" applyBorder="1" applyAlignment="1" applyProtection="1">
      <alignment horizontal="center" vertical="center" wrapText="1"/>
    </xf>
    <xf numFmtId="0" fontId="18" fillId="0" borderId="9" xfId="58" applyFont="1" applyFill="1" applyBorder="1" applyAlignment="1" applyProtection="1">
      <alignment horizontal="center" vertical="center" wrapText="1" readingOrder="1"/>
      <protection locked="0"/>
    </xf>
    <xf numFmtId="49" fontId="6" fillId="0" borderId="7" xfId="59" applyFont="1">
      <alignment horizontal="left" vertical="center" wrapText="1"/>
    </xf>
    <xf numFmtId="49" fontId="6" fillId="0" borderId="7" xfId="59" applyFont="1" applyAlignment="1">
      <alignment horizontal="center" vertical="center" wrapText="1"/>
    </xf>
    <xf numFmtId="181" fontId="29" fillId="0" borderId="7" xfId="56" applyFont="1">
      <alignment horizontal="right" vertical="center"/>
    </xf>
    <xf numFmtId="0" fontId="14" fillId="0" borderId="2"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protection locked="0"/>
    </xf>
    <xf numFmtId="0" fontId="20" fillId="0" borderId="3" xfId="61" applyFont="1" applyFill="1" applyBorder="1" applyAlignment="1" applyProtection="1">
      <alignment horizontal="left" vertical="center"/>
    </xf>
    <xf numFmtId="0" fontId="20" fillId="0" borderId="3" xfId="61" applyFont="1" applyFill="1" applyBorder="1" applyAlignment="1" applyProtection="1">
      <alignment horizontal="center" vertical="center"/>
    </xf>
    <xf numFmtId="0" fontId="20" fillId="0" borderId="4" xfId="61" applyFont="1" applyFill="1" applyBorder="1" applyAlignment="1" applyProtection="1">
      <alignment horizontal="center" vertical="center"/>
    </xf>
    <xf numFmtId="0" fontId="14" fillId="0" borderId="0" xfId="61" applyFont="1" applyFill="1" applyBorder="1" applyAlignment="1" applyProtection="1">
      <alignment vertical="center" wrapText="1"/>
    </xf>
    <xf numFmtId="49" fontId="14" fillId="0" borderId="0" xfId="61" applyNumberFormat="1" applyFont="1" applyFill="1" applyBorder="1" applyAlignment="1" applyProtection="1">
      <alignment vertical="center" wrapText="1"/>
    </xf>
    <xf numFmtId="49" fontId="14" fillId="0" borderId="0" xfId="61" applyNumberFormat="1" applyFont="1" applyFill="1" applyBorder="1" applyAlignment="1" applyProtection="1">
      <alignment vertical="center"/>
    </xf>
    <xf numFmtId="49" fontId="14" fillId="0" borderId="0" xfId="61" applyNumberFormat="1" applyFont="1" applyFill="1" applyBorder="1" applyAlignment="1" applyProtection="1">
      <alignment horizontal="center" vertical="center"/>
    </xf>
    <xf numFmtId="0" fontId="5"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wrapText="1"/>
    </xf>
    <xf numFmtId="0" fontId="3" fillId="0" borderId="0" xfId="61" applyFont="1" applyFill="1" applyAlignment="1" applyProtection="1">
      <alignment horizontal="center" vertical="center"/>
    </xf>
    <xf numFmtId="0" fontId="6" fillId="0" borderId="0" xfId="61" applyFont="1" applyFill="1" applyAlignment="1" applyProtection="1">
      <alignment horizontal="left" vertical="center" wrapText="1"/>
      <protection locked="0"/>
    </xf>
    <xf numFmtId="0" fontId="6" fillId="0" borderId="0" xfId="61" applyFont="1" applyFill="1" applyAlignment="1" applyProtection="1">
      <alignment horizontal="left" vertical="center"/>
      <protection locked="0"/>
    </xf>
    <xf numFmtId="0" fontId="6" fillId="0" borderId="0" xfId="61" applyFont="1" applyFill="1" applyAlignment="1" applyProtection="1">
      <alignment horizontal="center" vertical="center"/>
      <protection locked="0"/>
    </xf>
    <xf numFmtId="0" fontId="5" fillId="0" borderId="0" xfId="61" applyFont="1" applyFill="1" applyBorder="1" applyAlignment="1" applyProtection="1">
      <alignment horizontal="right" vertical="center" wrapText="1"/>
    </xf>
    <xf numFmtId="0" fontId="10" fillId="0" borderId="10" xfId="61" applyFont="1" applyFill="1" applyBorder="1" applyAlignment="1" applyProtection="1">
      <alignment horizontal="center" vertical="center" wrapText="1"/>
    </xf>
    <xf numFmtId="0" fontId="10" fillId="0" borderId="14" xfId="61" applyFont="1" applyFill="1" applyBorder="1" applyAlignment="1" applyProtection="1">
      <alignment horizontal="center" vertical="center" wrapText="1"/>
    </xf>
    <xf numFmtId="0" fontId="4" fillId="0" borderId="9" xfId="61" applyNumberFormat="1" applyFont="1" applyFill="1" applyBorder="1" applyAlignment="1" applyProtection="1">
      <alignment horizontal="center" vertical="center" wrapText="1"/>
    </xf>
    <xf numFmtId="0" fontId="4" fillId="0" borderId="9" xfId="61" applyNumberFormat="1" applyFont="1" applyFill="1" applyBorder="1" applyAlignment="1" applyProtection="1">
      <alignment horizontal="center" vertical="center"/>
    </xf>
    <xf numFmtId="49" fontId="6" fillId="0" borderId="7" xfId="59" applyFont="1" applyAlignment="1">
      <alignment horizontal="left" vertical="center" wrapText="1"/>
    </xf>
    <xf numFmtId="181" fontId="29" fillId="0" borderId="7" xfId="56" applyFont="1" applyAlignment="1">
      <alignment horizontal="right" vertical="center"/>
    </xf>
    <xf numFmtId="182" fontId="6" fillId="0" borderId="9" xfId="61" applyNumberFormat="1" applyFont="1" applyFill="1" applyBorder="1" applyAlignment="1" applyProtection="1">
      <alignment horizontal="right" vertical="center" wrapText="1"/>
    </xf>
    <xf numFmtId="49" fontId="6" fillId="0" borderId="7" xfId="59" applyFont="1" applyAlignment="1">
      <alignment horizontal="left" vertical="center" wrapText="1" indent="1"/>
    </xf>
    <xf numFmtId="49" fontId="5" fillId="0" borderId="11" xfId="61" applyNumberFormat="1" applyFont="1" applyFill="1" applyBorder="1" applyAlignment="1" applyProtection="1">
      <alignment horizontal="center" vertical="center" wrapText="1"/>
    </xf>
    <xf numFmtId="49" fontId="5" fillId="0" borderId="12" xfId="61" applyNumberFormat="1" applyFont="1" applyFill="1" applyBorder="1" applyAlignment="1" applyProtection="1">
      <alignment horizontal="center" vertical="center" wrapText="1"/>
    </xf>
    <xf numFmtId="49" fontId="5" fillId="0" borderId="13" xfId="61" applyNumberFormat="1" applyFont="1" applyFill="1" applyBorder="1" applyAlignment="1" applyProtection="1">
      <alignment horizontal="center" vertical="center" wrapText="1"/>
    </xf>
    <xf numFmtId="0" fontId="13" fillId="0" borderId="0" xfId="61" applyFont="1" applyFill="1" applyBorder="1" applyAlignment="1" applyProtection="1">
      <alignment horizontal="center"/>
    </xf>
    <xf numFmtId="0" fontId="13" fillId="0" borderId="0" xfId="61" applyFont="1" applyFill="1" applyBorder="1" applyAlignment="1" applyProtection="1">
      <alignment horizontal="center" wrapText="1"/>
    </xf>
    <xf numFmtId="0" fontId="13" fillId="0" borderId="0" xfId="61" applyFont="1" applyFill="1" applyBorder="1" applyAlignment="1" applyProtection="1">
      <alignment wrapText="1"/>
    </xf>
    <xf numFmtId="0" fontId="14" fillId="0" borderId="0" xfId="61" applyFont="1" applyFill="1" applyBorder="1" applyAlignment="1" applyProtection="1">
      <alignment horizontal="left" wrapText="1"/>
    </xf>
    <xf numFmtId="0" fontId="14" fillId="0" borderId="0" xfId="61" applyFont="1" applyFill="1" applyBorder="1" applyAlignment="1" applyProtection="1">
      <alignment horizontal="center" wrapText="1"/>
    </xf>
    <xf numFmtId="0" fontId="31" fillId="0" borderId="0" xfId="61" applyFont="1" applyFill="1" applyBorder="1" applyAlignment="1" applyProtection="1">
      <alignment horizontal="center" vertical="center" wrapText="1"/>
    </xf>
    <xf numFmtId="0" fontId="14" fillId="0" borderId="0" xfId="61" applyFont="1" applyFill="1" applyBorder="1" applyAlignment="1" applyProtection="1">
      <alignment horizontal="right" wrapText="1"/>
    </xf>
    <xf numFmtId="0" fontId="10" fillId="0" borderId="1" xfId="61" applyFont="1" applyFill="1" applyBorder="1" applyAlignment="1" applyProtection="1">
      <alignment horizontal="center" vertical="center" wrapText="1"/>
    </xf>
    <xf numFmtId="0" fontId="13" fillId="0" borderId="7" xfId="61" applyFont="1" applyFill="1" applyBorder="1" applyAlignment="1" applyProtection="1">
      <alignment horizontal="center" vertical="center" wrapText="1"/>
    </xf>
    <xf numFmtId="0" fontId="13" fillId="0" borderId="2" xfId="61" applyFont="1" applyFill="1" applyBorder="1" applyAlignment="1" applyProtection="1">
      <alignment horizontal="center" vertical="center" wrapText="1"/>
    </xf>
    <xf numFmtId="182" fontId="6" fillId="0" borderId="7" xfId="61" applyNumberFormat="1" applyFont="1" applyFill="1" applyBorder="1" applyAlignment="1" applyProtection="1">
      <alignment horizontal="right" vertical="center"/>
    </xf>
    <xf numFmtId="182" fontId="20" fillId="0" borderId="2" xfId="61" applyNumberFormat="1" applyFont="1" applyFill="1" applyBorder="1" applyAlignment="1" applyProtection="1">
      <alignment horizontal="right" vertical="center"/>
    </xf>
    <xf numFmtId="0" fontId="5" fillId="0" borderId="0" xfId="61" applyFont="1" applyFill="1" applyBorder="1" applyAlignment="1" applyProtection="1">
      <alignment horizontal="left" vertical="center"/>
    </xf>
    <xf numFmtId="0" fontId="14" fillId="0" borderId="0" xfId="61" applyFont="1" applyFill="1" applyBorder="1" applyAlignment="1" applyProtection="1">
      <alignment vertical="top"/>
    </xf>
    <xf numFmtId="49" fontId="4" fillId="0" borderId="2" xfId="61" applyNumberFormat="1" applyFont="1" applyFill="1" applyBorder="1" applyAlignment="1" applyProtection="1">
      <alignment horizontal="center" vertical="center" wrapText="1"/>
    </xf>
    <xf numFmtId="49" fontId="4" fillId="0" borderId="3" xfId="61" applyNumberFormat="1" applyFont="1" applyFill="1" applyBorder="1" applyAlignment="1" applyProtection="1">
      <alignment horizontal="center" vertical="center" wrapText="1"/>
    </xf>
    <xf numFmtId="0" fontId="4" fillId="0" borderId="20" xfId="61" applyFont="1" applyFill="1" applyBorder="1" applyAlignment="1" applyProtection="1">
      <alignment horizontal="center" vertical="center"/>
    </xf>
    <xf numFmtId="49" fontId="4" fillId="0" borderId="2" xfId="61" applyNumberFormat="1" applyFont="1" applyFill="1" applyBorder="1" applyAlignment="1" applyProtection="1">
      <alignment horizontal="center" vertical="center"/>
    </xf>
    <xf numFmtId="0" fontId="4" fillId="0" borderId="25" xfId="61" applyFont="1" applyFill="1" applyBorder="1" applyAlignment="1" applyProtection="1">
      <alignment horizontal="center" vertical="center"/>
    </xf>
    <xf numFmtId="0" fontId="4" fillId="0" borderId="6" xfId="61" applyNumberFormat="1" applyFont="1" applyFill="1" applyBorder="1" applyAlignment="1" applyProtection="1">
      <alignment horizontal="center" vertical="center"/>
    </xf>
    <xf numFmtId="49" fontId="6" fillId="0" borderId="7" xfId="0" applyNumberFormat="1" applyFont="1" applyFill="1" applyBorder="1" applyAlignment="1" applyProtection="1">
      <alignment horizontal="left" vertical="center" wrapText="1"/>
    </xf>
    <xf numFmtId="181" fontId="6" fillId="0" borderId="7" xfId="56" applyFont="1">
      <alignment horizontal="right" vertical="center"/>
    </xf>
    <xf numFmtId="49" fontId="6" fillId="0" borderId="7" xfId="0" applyNumberFormat="1" applyFont="1" applyFill="1" applyBorder="1" applyAlignment="1" applyProtection="1">
      <alignment horizontal="left" vertical="center" wrapText="1" indent="1"/>
    </xf>
    <xf numFmtId="49" fontId="6" fillId="0" borderId="7" xfId="0" applyNumberFormat="1" applyFont="1" applyFill="1" applyBorder="1" applyAlignment="1" applyProtection="1">
      <alignment horizontal="left" vertical="center" wrapText="1" indent="2"/>
    </xf>
    <xf numFmtId="0" fontId="26" fillId="0" borderId="0" xfId="61" applyFont="1" applyFill="1" applyBorder="1" applyAlignment="1" applyProtection="1"/>
    <xf numFmtId="0" fontId="5" fillId="0" borderId="0" xfId="61" applyFont="1" applyFill="1" applyBorder="1" applyAlignment="1" applyProtection="1">
      <alignment vertical="center"/>
    </xf>
    <xf numFmtId="0" fontId="32" fillId="0" borderId="0" xfId="61" applyFont="1" applyFill="1" applyBorder="1" applyAlignment="1" applyProtection="1">
      <alignment horizontal="center" vertical="center"/>
    </xf>
    <xf numFmtId="0" fontId="28" fillId="0" borderId="0" xfId="61" applyFont="1" applyFill="1" applyBorder="1" applyAlignment="1" applyProtection="1">
      <alignment horizontal="center" vertical="center"/>
    </xf>
    <xf numFmtId="0" fontId="6" fillId="0" borderId="0" xfId="61" applyFont="1" applyFill="1" applyBorder="1" applyAlignment="1" applyProtection="1">
      <alignment horizontal="right"/>
    </xf>
    <xf numFmtId="0" fontId="4" fillId="0" borderId="1" xfId="61" applyFont="1" applyFill="1" applyBorder="1" applyAlignment="1" applyProtection="1">
      <alignment horizontal="center" vertical="center"/>
      <protection locked="0"/>
    </xf>
    <xf numFmtId="0" fontId="6" fillId="0" borderId="7" xfId="61" applyFont="1" applyFill="1" applyBorder="1" applyAlignment="1" applyProtection="1">
      <alignment vertical="center"/>
    </xf>
    <xf numFmtId="0" fontId="6" fillId="0" borderId="7" xfId="61" applyFont="1" applyFill="1" applyBorder="1" applyAlignment="1" applyProtection="1">
      <alignment horizontal="left" vertical="center"/>
      <protection locked="0"/>
    </xf>
    <xf numFmtId="4" fontId="6" fillId="0" borderId="7" xfId="61" applyNumberFormat="1" applyFont="1" applyFill="1" applyBorder="1" applyAlignment="1" applyProtection="1">
      <alignment horizontal="right" vertical="center"/>
      <protection locked="0"/>
    </xf>
    <xf numFmtId="0" fontId="6" fillId="0" borderId="7" xfId="61" applyFont="1" applyFill="1" applyBorder="1" applyAlignment="1" applyProtection="1">
      <alignment vertical="center"/>
      <protection locked="0"/>
    </xf>
    <xf numFmtId="0" fontId="6" fillId="0" borderId="7" xfId="61" applyFont="1" applyFill="1" applyBorder="1" applyAlignment="1" applyProtection="1">
      <alignment horizontal="left" vertical="center"/>
    </xf>
    <xf numFmtId="182" fontId="6" fillId="0" borderId="7" xfId="61" applyNumberFormat="1" applyFont="1" applyFill="1" applyBorder="1" applyAlignment="1" applyProtection="1">
      <alignment horizontal="right" vertical="center"/>
      <protection locked="0"/>
    </xf>
    <xf numFmtId="182" fontId="33" fillId="0" borderId="7" xfId="61" applyNumberFormat="1" applyFont="1" applyFill="1" applyBorder="1" applyAlignment="1" applyProtection="1">
      <alignment horizontal="right" vertical="center"/>
    </xf>
    <xf numFmtId="182" fontId="14" fillId="0" borderId="7" xfId="61" applyNumberFormat="1" applyFont="1" applyFill="1" applyBorder="1" applyAlignment="1" applyProtection="1">
      <alignment vertical="center"/>
    </xf>
    <xf numFmtId="0" fontId="14" fillId="0" borderId="7" xfId="61" applyFont="1" applyFill="1" applyBorder="1" applyAlignment="1" applyProtection="1">
      <alignment vertical="center"/>
    </xf>
    <xf numFmtId="0" fontId="33" fillId="0" borderId="7" xfId="61" applyFont="1" applyFill="1" applyBorder="1" applyAlignment="1" applyProtection="1">
      <alignment horizontal="center" vertical="center"/>
    </xf>
    <xf numFmtId="0" fontId="33" fillId="0" borderId="7" xfId="61" applyFont="1" applyFill="1" applyBorder="1" applyAlignment="1" applyProtection="1">
      <alignment horizontal="right" vertical="center"/>
    </xf>
    <xf numFmtId="0" fontId="33" fillId="0" borderId="7" xfId="61" applyFont="1" applyFill="1" applyBorder="1" applyAlignment="1" applyProtection="1">
      <alignment horizontal="center" vertical="center"/>
      <protection locked="0"/>
    </xf>
    <xf numFmtId="0" fontId="20" fillId="0" borderId="0" xfId="61" applyFont="1" applyFill="1" applyBorder="1" applyAlignment="1" applyProtection="1"/>
    <xf numFmtId="0" fontId="6" fillId="0" borderId="0" xfId="61" applyFont="1" applyFill="1" applyBorder="1" applyAlignment="1" applyProtection="1">
      <alignment horizontal="left" vertical="center" wrapText="1"/>
      <protection locked="0"/>
    </xf>
    <xf numFmtId="0" fontId="4" fillId="0" borderId="0" xfId="61" applyFont="1" applyFill="1" applyBorder="1" applyAlignment="1" applyProtection="1">
      <alignment horizontal="left" vertical="center" wrapText="1"/>
    </xf>
    <xf numFmtId="0" fontId="6" fillId="0" borderId="1" xfId="61" applyFont="1" applyFill="1" applyBorder="1" applyAlignment="1" applyProtection="1">
      <alignment horizontal="center" vertical="center" wrapText="1"/>
    </xf>
    <xf numFmtId="0" fontId="6" fillId="0" borderId="15" xfId="61" applyFont="1" applyFill="1" applyBorder="1" applyAlignment="1" applyProtection="1">
      <alignment horizontal="center" vertical="center" wrapText="1"/>
    </xf>
    <xf numFmtId="0" fontId="6" fillId="0" borderId="6" xfId="61" applyFont="1" applyFill="1" applyBorder="1" applyAlignment="1" applyProtection="1">
      <alignment horizontal="center" vertical="center" wrapText="1"/>
    </xf>
    <xf numFmtId="0" fontId="6" fillId="0" borderId="19" xfId="61" applyFont="1" applyFill="1" applyBorder="1" applyAlignment="1" applyProtection="1">
      <alignment horizontal="center" vertical="center" wrapText="1"/>
    </xf>
    <xf numFmtId="0" fontId="6" fillId="0" borderId="7" xfId="61" applyFont="1" applyFill="1" applyBorder="1" applyAlignment="1" applyProtection="1">
      <alignment horizontal="center" vertical="center"/>
    </xf>
    <xf numFmtId="4" fontId="6" fillId="0" borderId="2" xfId="61" applyNumberFormat="1" applyFont="1" applyFill="1" applyBorder="1" applyAlignment="1" applyProtection="1">
      <alignment horizontal="right" vertical="center"/>
    </xf>
    <xf numFmtId="4" fontId="6" fillId="0" borderId="11" xfId="61" applyNumberFormat="1" applyFont="1" applyFill="1" applyBorder="1" applyAlignment="1" applyProtection="1">
      <alignment horizontal="right" vertical="center"/>
    </xf>
    <xf numFmtId="4" fontId="6" fillId="0" borderId="9" xfId="61" applyNumberFormat="1" applyFont="1" applyFill="1" applyBorder="1" applyAlignment="1" applyProtection="1">
      <alignment horizontal="right" vertical="center"/>
    </xf>
    <xf numFmtId="4" fontId="6" fillId="0" borderId="7" xfId="0" applyNumberFormat="1" applyFont="1" applyFill="1" applyBorder="1" applyAlignment="1" applyProtection="1">
      <alignment horizontal="right" vertical="center"/>
    </xf>
    <xf numFmtId="49" fontId="29" fillId="0" borderId="7" xfId="59" applyFont="1" applyAlignment="1">
      <alignment horizontal="left" vertical="center" wrapText="1" indent="1"/>
    </xf>
    <xf numFmtId="49" fontId="29" fillId="0" borderId="7" xfId="59" applyFont="1" applyAlignment="1">
      <alignment horizontal="left" vertical="center" wrapText="1" indent="2"/>
    </xf>
    <xf numFmtId="0" fontId="20" fillId="0" borderId="2" xfId="61" applyFont="1" applyFill="1" applyBorder="1" applyAlignment="1" applyProtection="1">
      <alignment horizontal="center" vertical="center" wrapText="1"/>
      <protection locked="0"/>
    </xf>
    <xf numFmtId="0" fontId="20" fillId="0" borderId="4" xfId="61" applyFont="1" applyFill="1" applyBorder="1" applyAlignment="1" applyProtection="1">
      <alignment horizontal="center" vertical="center" wrapText="1"/>
    </xf>
    <xf numFmtId="4" fontId="6" fillId="0" borderId="7" xfId="61" applyNumberFormat="1" applyFont="1" applyFill="1" applyBorder="1" applyAlignment="1" applyProtection="1">
      <alignment horizontal="right" vertical="center"/>
    </xf>
    <xf numFmtId="4" fontId="6" fillId="0" borderId="6" xfId="61" applyNumberFormat="1" applyFont="1" applyFill="1" applyBorder="1" applyAlignment="1" applyProtection="1">
      <alignment horizontal="right" vertical="center"/>
    </xf>
    <xf numFmtId="0" fontId="5" fillId="0" borderId="0" xfId="61" applyFont="1" applyFill="1" applyBorder="1" applyAlignment="1" applyProtection="1">
      <alignment horizontal="left" vertical="center"/>
      <protection locked="0"/>
    </xf>
    <xf numFmtId="0" fontId="5" fillId="0" borderId="0" xfId="61" applyFont="1" applyFill="1" applyBorder="1" applyAlignment="1" applyProtection="1">
      <protection locked="0"/>
    </xf>
    <xf numFmtId="0" fontId="21" fillId="0" borderId="0" xfId="61" applyFont="1" applyFill="1" applyBorder="1" applyAlignment="1" applyProtection="1">
      <alignment horizontal="center" vertical="center"/>
      <protection locked="0"/>
    </xf>
    <xf numFmtId="0" fontId="6" fillId="0" borderId="0" xfId="61" applyFont="1" applyFill="1" applyBorder="1" applyAlignment="1" applyProtection="1">
      <alignment horizontal="left" vertical="center"/>
    </xf>
    <xf numFmtId="0" fontId="4" fillId="0" borderId="0" xfId="61" applyFont="1" applyFill="1" applyBorder="1" applyAlignment="1" applyProtection="1">
      <protection locked="0"/>
    </xf>
    <xf numFmtId="0" fontId="5" fillId="0" borderId="0" xfId="61" applyFont="1" applyFill="1" applyBorder="1" applyAlignment="1" applyProtection="1">
      <alignment horizontal="right"/>
      <protection locked="0"/>
    </xf>
    <xf numFmtId="0" fontId="14" fillId="0" borderId="1" xfId="61" applyFont="1" applyFill="1" applyBorder="1" applyAlignment="1" applyProtection="1">
      <alignment horizontal="center" vertical="center" wrapText="1"/>
      <protection locked="0"/>
    </xf>
    <xf numFmtId="0" fontId="14" fillId="0" borderId="20" xfId="61" applyFont="1" applyFill="1" applyBorder="1" applyAlignment="1" applyProtection="1">
      <alignment horizontal="center" vertical="center" wrapText="1"/>
      <protection locked="0"/>
    </xf>
    <xf numFmtId="0" fontId="14" fillId="0" borderId="3" xfId="61" applyFont="1" applyFill="1" applyBorder="1" applyAlignment="1" applyProtection="1">
      <alignment horizontal="center" vertical="center" wrapText="1"/>
    </xf>
    <xf numFmtId="0" fontId="14" fillId="0" borderId="9" xfId="61" applyFont="1" applyFill="1" applyBorder="1" applyAlignment="1" applyProtection="1">
      <alignment horizontal="center" vertical="center" wrapText="1"/>
      <protection locked="0"/>
    </xf>
    <xf numFmtId="0" fontId="14" fillId="0" borderId="9" xfId="61" applyFont="1" applyFill="1" applyBorder="1" applyAlignment="1" applyProtection="1">
      <alignment horizontal="center" vertical="center" wrapText="1"/>
    </xf>
    <xf numFmtId="0" fontId="14" fillId="0" borderId="5" xfId="61" applyFont="1" applyFill="1" applyBorder="1" applyAlignment="1" applyProtection="1">
      <alignment horizontal="center" vertical="center" wrapText="1"/>
      <protection locked="0"/>
    </xf>
    <xf numFmtId="0" fontId="14" fillId="0" borderId="21" xfId="61" applyFont="1" applyFill="1" applyBorder="1" applyAlignment="1" applyProtection="1">
      <alignment horizontal="center" vertical="center" wrapText="1"/>
      <protection locked="0"/>
    </xf>
    <xf numFmtId="0" fontId="14" fillId="0" borderId="1" xfId="61" applyFont="1" applyFill="1" applyBorder="1" applyAlignment="1" applyProtection="1">
      <alignment horizontal="center" vertical="center" wrapText="1"/>
    </xf>
    <xf numFmtId="0" fontId="14" fillId="0" borderId="2" xfId="61" applyFont="1" applyFill="1" applyBorder="1" applyAlignment="1" applyProtection="1">
      <alignment horizontal="center" vertical="center" wrapText="1"/>
    </xf>
    <xf numFmtId="0" fontId="14" fillId="0" borderId="11" xfId="61" applyFont="1" applyFill="1" applyBorder="1" applyAlignment="1" applyProtection="1">
      <alignment horizontal="center" vertical="center" wrapText="1"/>
      <protection locked="0"/>
    </xf>
    <xf numFmtId="0" fontId="14" fillId="0" borderId="6" xfId="61" applyFont="1" applyFill="1" applyBorder="1" applyAlignment="1" applyProtection="1">
      <alignment horizontal="center" vertical="center" wrapText="1"/>
    </xf>
    <xf numFmtId="0" fontId="14" fillId="0" borderId="25" xfId="61" applyFont="1" applyFill="1" applyBorder="1" applyAlignment="1" applyProtection="1">
      <alignment horizontal="center" vertical="center" wrapText="1"/>
    </xf>
    <xf numFmtId="0" fontId="14" fillId="0" borderId="24" xfId="61" applyFont="1" applyFill="1" applyBorder="1" applyAlignment="1" applyProtection="1">
      <alignment horizontal="center" vertical="center" wrapText="1"/>
    </xf>
    <xf numFmtId="0" fontId="5" fillId="0" borderId="2" xfId="61" applyFont="1" applyFill="1" applyBorder="1" applyAlignment="1" applyProtection="1">
      <alignment horizontal="center" vertical="center"/>
    </xf>
    <xf numFmtId="43" fontId="6" fillId="0" borderId="7" xfId="61" applyNumberFormat="1" applyFont="1" applyFill="1" applyBorder="1" applyAlignment="1" applyProtection="1">
      <alignment horizontal="right" vertical="center"/>
    </xf>
    <xf numFmtId="43" fontId="6" fillId="0" borderId="7" xfId="61" applyNumberFormat="1" applyFont="1" applyFill="1" applyBorder="1" applyAlignment="1" applyProtection="1">
      <alignment horizontal="right" vertical="center"/>
      <protection locked="0"/>
    </xf>
    <xf numFmtId="43" fontId="6" fillId="0" borderId="2" xfId="61" applyNumberFormat="1" applyFont="1" applyFill="1" applyBorder="1" applyAlignment="1" applyProtection="1">
      <alignment horizontal="right" vertical="center"/>
      <protection locked="0"/>
    </xf>
    <xf numFmtId="43" fontId="5" fillId="0" borderId="9" xfId="61" applyNumberFormat="1" applyFont="1" applyFill="1" applyBorder="1" applyAlignment="1" applyProtection="1">
      <alignment horizontal="center" vertical="center"/>
    </xf>
    <xf numFmtId="43" fontId="6" fillId="0" borderId="9" xfId="61" applyNumberFormat="1" applyFont="1" applyFill="1" applyBorder="1" applyAlignment="1" applyProtection="1">
      <alignment horizontal="right" vertical="center"/>
      <protection locked="0"/>
    </xf>
    <xf numFmtId="43" fontId="6" fillId="0" borderId="11" xfId="61" applyNumberFormat="1" applyFont="1" applyFill="1" applyBorder="1" applyAlignment="1" applyProtection="1">
      <alignment horizontal="right" vertical="center"/>
      <protection locked="0"/>
    </xf>
    <xf numFmtId="43" fontId="20" fillId="0" borderId="0" xfId="61" applyNumberFormat="1" applyFont="1" applyFill="1" applyBorder="1" applyAlignment="1" applyProtection="1">
      <alignment vertical="top"/>
      <protection locked="0"/>
    </xf>
    <xf numFmtId="0" fontId="6" fillId="0" borderId="2" xfId="61" applyFont="1" applyFill="1" applyBorder="1" applyAlignment="1" applyProtection="1">
      <alignment horizontal="center" vertical="center"/>
      <protection locked="0"/>
    </xf>
    <xf numFmtId="0" fontId="6" fillId="0" borderId="4" xfId="61" applyFont="1" applyFill="1" applyBorder="1" applyAlignment="1" applyProtection="1">
      <alignment horizontal="center" vertical="center"/>
      <protection locked="0"/>
    </xf>
    <xf numFmtId="0" fontId="6" fillId="0" borderId="0" xfId="61" applyFont="1" applyFill="1" applyBorder="1" applyAlignment="1" applyProtection="1">
      <alignment horizontal="left"/>
    </xf>
    <xf numFmtId="0" fontId="9" fillId="0" borderId="0" xfId="61" applyFont="1" applyFill="1" applyBorder="1" applyAlignment="1" applyProtection="1">
      <alignment horizontal="center" vertical="top"/>
    </xf>
    <xf numFmtId="182" fontId="20" fillId="0" borderId="7" xfId="61" applyNumberFormat="1" applyFont="1" applyFill="1" applyBorder="1" applyAlignment="1" applyProtection="1">
      <alignment horizontal="right" vertical="center"/>
    </xf>
    <xf numFmtId="0" fontId="6" fillId="0" borderId="6" xfId="61" applyFont="1" applyFill="1" applyBorder="1" applyAlignment="1" applyProtection="1">
      <alignment horizontal="left" vertical="center"/>
    </xf>
    <xf numFmtId="4" fontId="6" fillId="0" borderId="19" xfId="61" applyNumberFormat="1" applyFont="1" applyFill="1" applyBorder="1" applyAlignment="1" applyProtection="1">
      <alignment horizontal="right" vertical="center"/>
      <protection locked="0"/>
    </xf>
    <xf numFmtId="0" fontId="14" fillId="0" borderId="7" xfId="61" applyFont="1" applyFill="1" applyBorder="1" applyAlignment="1" applyProtection="1"/>
    <xf numFmtId="182" fontId="14" fillId="0" borderId="7" xfId="61" applyNumberFormat="1" applyFont="1" applyFill="1" applyBorder="1" applyAlignment="1" applyProtection="1"/>
    <xf numFmtId="0" fontId="14" fillId="0" borderId="6" xfId="61" applyFont="1" applyFill="1" applyBorder="1" applyAlignment="1" applyProtection="1"/>
    <xf numFmtId="182" fontId="14" fillId="0" borderId="19" xfId="61" applyNumberFormat="1" applyFont="1" applyFill="1" applyBorder="1" applyAlignment="1" applyProtection="1"/>
    <xf numFmtId="0" fontId="33" fillId="0" borderId="6" xfId="61" applyFont="1" applyFill="1" applyBorder="1" applyAlignment="1" applyProtection="1">
      <alignment horizontal="center" vertical="center"/>
    </xf>
    <xf numFmtId="182" fontId="33" fillId="0" borderId="19" xfId="61" applyNumberFormat="1" applyFont="1" applyFill="1" applyBorder="1" applyAlignment="1" applyProtection="1">
      <alignment horizontal="right" vertical="center"/>
    </xf>
    <xf numFmtId="182" fontId="6" fillId="0" borderId="19" xfId="61"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6"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6" fillId="0" borderId="7" xfId="0" applyNumberFormat="1" applyFont="1" applyFill="1" applyBorder="1" applyAlignment="1" applyProtection="1">
      <alignment horizontal="right" vertical="center"/>
      <protection locked="0"/>
    </xf>
    <xf numFmtId="0" fontId="33" fillId="0" borderId="6" xfId="61" applyFont="1" applyFill="1" applyBorder="1" applyAlignment="1" applyProtection="1">
      <alignment horizontal="center" vertical="center"/>
      <protection locked="0"/>
    </xf>
    <xf numFmtId="182" fontId="33" fillId="0" borderId="7" xfId="61"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9" xfId="0" applyFont="1" applyFill="1" applyBorder="1" applyAlignment="1">
      <alignment horizontal="center" vertical="center"/>
    </xf>
    <xf numFmtId="0" fontId="36" fillId="0" borderId="9" xfId="0" applyFont="1" applyFill="1" applyBorder="1" applyAlignment="1">
      <alignment horizontal="center" vertical="center"/>
    </xf>
    <xf numFmtId="0" fontId="37" fillId="0" borderId="9" xfId="0" applyFont="1" applyBorder="1" applyAlignment="1">
      <alignment horizontal="justify"/>
    </xf>
    <xf numFmtId="0" fontId="37" fillId="0" borderId="9" xfId="0" applyFont="1" applyBorder="1" applyAlignment="1">
      <alignment horizontal="left"/>
    </xf>
    <xf numFmtId="0" fontId="37" fillId="0" borderId="9" xfId="0" applyFont="1" applyFill="1" applyBorder="1" applyAlignment="1">
      <alignment horizontal="left"/>
    </xf>
    <xf numFmtId="0" fontId="5"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4" xfId="53"/>
    <cellStyle name="IntegralNumberStyle" xfId="54"/>
    <cellStyle name="常规 11" xfId="55"/>
    <cellStyle name="MoneyStyle" xfId="56"/>
    <cellStyle name="常规 5" xfId="57"/>
    <cellStyle name="常规 2" xfId="58"/>
    <cellStyle name="TextStyle" xfId="59"/>
    <cellStyle name="常规 3" xfId="60"/>
    <cellStyle name="Normal"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2" customWidth="1"/>
    <col min="2" max="2" width="9.14285714285714" style="422"/>
    <col min="3" max="3" width="88.7142857142857" style="82" customWidth="1"/>
    <col min="4" max="16384" width="9.14285714285714" style="82"/>
  </cols>
  <sheetData>
    <row r="1" s="421" customFormat="1" ht="48" customHeight="1" spans="2:4">
      <c r="B1" s="423"/>
      <c r="C1" s="423"/>
    </row>
    <row r="2" s="82" customFormat="1" ht="27" customHeight="1" spans="2:4">
      <c r="B2" s="424" t="s">
        <v>0</v>
      </c>
      <c r="C2" s="424" t="s">
        <v>1</v>
      </c>
    </row>
    <row r="3" s="82" customFormat="1" customHeight="1" spans="2:4">
      <c r="B3" s="425">
        <v>1</v>
      </c>
      <c r="C3" s="426" t="s">
        <v>2</v>
      </c>
    </row>
    <row r="4" s="82" customFormat="1" customHeight="1" spans="2:4">
      <c r="B4" s="425">
        <v>2</v>
      </c>
      <c r="C4" s="426" t="s">
        <v>3</v>
      </c>
    </row>
    <row r="5" s="82" customFormat="1" customHeight="1" spans="2:4">
      <c r="B5" s="425">
        <v>3</v>
      </c>
      <c r="C5" s="426" t="s">
        <v>4</v>
      </c>
    </row>
    <row r="6" s="82" customFormat="1" customHeight="1" spans="2:4">
      <c r="B6" s="425">
        <v>4</v>
      </c>
      <c r="C6" s="426" t="s">
        <v>5</v>
      </c>
    </row>
    <row r="7" s="82" customFormat="1" customHeight="1" spans="2:4">
      <c r="B7" s="425">
        <v>5</v>
      </c>
      <c r="C7" s="427" t="s">
        <v>6</v>
      </c>
    </row>
    <row r="8" s="82" customFormat="1" customHeight="1" spans="2:4">
      <c r="B8" s="425">
        <v>6</v>
      </c>
      <c r="C8" s="427" t="s">
        <v>7</v>
      </c>
    </row>
    <row r="9" s="82" customFormat="1" customHeight="1" spans="2:4">
      <c r="B9" s="425">
        <v>7</v>
      </c>
      <c r="C9" s="427" t="s">
        <v>8</v>
      </c>
    </row>
    <row r="10" s="82" customFormat="1" customHeight="1" spans="2:4">
      <c r="B10" s="425">
        <v>8</v>
      </c>
      <c r="C10" s="427" t="s">
        <v>9</v>
      </c>
    </row>
    <row r="11" s="82" customFormat="1" customHeight="1" spans="2:4">
      <c r="B11" s="425">
        <v>9</v>
      </c>
      <c r="C11" s="428" t="s">
        <v>10</v>
      </c>
    </row>
    <row r="12" s="82" customFormat="1" customHeight="1" spans="2:4">
      <c r="B12" s="425">
        <v>10</v>
      </c>
      <c r="C12" s="428" t="s">
        <v>11</v>
      </c>
    </row>
    <row r="13" s="82" customFormat="1" customHeight="1" spans="2:4">
      <c r="B13" s="425">
        <v>11</v>
      </c>
      <c r="C13" s="426" t="s">
        <v>12</v>
      </c>
    </row>
    <row r="14" s="82" customFormat="1" customHeight="1" spans="2:4">
      <c r="B14" s="425">
        <v>12</v>
      </c>
      <c r="C14" s="426" t="s">
        <v>13</v>
      </c>
    </row>
    <row r="15" s="82" customFormat="1" customHeight="1" spans="2:4">
      <c r="B15" s="425">
        <v>13</v>
      </c>
      <c r="C15" s="426" t="s">
        <v>14</v>
      </c>
      <c r="D15" s="429"/>
    </row>
    <row r="16" s="82" customFormat="1" customHeight="1" spans="2:4">
      <c r="B16" s="425">
        <v>14</v>
      </c>
      <c r="C16" s="427" t="s">
        <v>15</v>
      </c>
    </row>
    <row r="17" s="82" customFormat="1" customHeight="1" spans="2:3">
      <c r="B17" s="425">
        <v>15</v>
      </c>
      <c r="C17" s="427" t="s">
        <v>16</v>
      </c>
    </row>
    <row r="18" s="82" customFormat="1" customHeight="1" spans="2:3">
      <c r="B18" s="425">
        <v>16</v>
      </c>
      <c r="C18" s="427" t="s">
        <v>17</v>
      </c>
    </row>
    <row r="19" s="82" customFormat="1" customHeight="1" spans="2:3">
      <c r="B19" s="425">
        <v>17</v>
      </c>
      <c r="C19" s="426" t="s">
        <v>18</v>
      </c>
    </row>
    <row r="20" s="82" customFormat="1" customHeight="1" spans="2:3">
      <c r="B20" s="425">
        <v>18</v>
      </c>
      <c r="C20" s="426" t="s">
        <v>19</v>
      </c>
    </row>
    <row r="21" s="82" customFormat="1" customHeight="1" spans="2:3">
      <c r="B21" s="425">
        <v>19</v>
      </c>
      <c r="C21" s="426"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2"/>
  <sheetViews>
    <sheetView workbookViewId="0">
      <selection activeCell="A4" sqref="$A4:$XFD4"/>
    </sheetView>
  </sheetViews>
  <sheetFormatPr defaultColWidth="8.88571428571429" defaultRowHeight="12"/>
  <cols>
    <col min="1" max="1" width="22.8571428571429" style="63" customWidth="1"/>
    <col min="2" max="2" width="28.5714285714286" style="63" customWidth="1"/>
    <col min="3" max="3" width="15.4285714285714" style="63" customWidth="1"/>
    <col min="4" max="4" width="16.7142857142857" style="63" customWidth="1"/>
    <col min="5" max="5" width="36.7142857142857" style="63" customWidth="1"/>
    <col min="6" max="6" width="10.8571428571429" style="64" customWidth="1"/>
    <col min="7" max="7" width="16.2857142857143" style="63" customWidth="1"/>
    <col min="8" max="8" width="11" style="64" customWidth="1"/>
    <col min="9" max="9" width="11.1428571428571" style="64" customWidth="1"/>
    <col min="10" max="10" width="67.1428571428571" style="63" customWidth="1"/>
    <col min="11" max="11" width="9.13333333333333" style="64" customWidth="1"/>
    <col min="12" max="16384" width="9.13333333333333" style="64"/>
  </cols>
  <sheetData>
    <row r="1" customHeight="1" spans="1:10">
      <c r="A1" s="63" t="s">
        <v>358</v>
      </c>
      <c r="J1" s="65"/>
    </row>
    <row r="2" ht="28.5" customHeight="1" spans="1:10">
      <c r="A2" s="66" t="s">
        <v>10</v>
      </c>
      <c r="B2" s="67"/>
      <c r="C2" s="67"/>
      <c r="D2" s="67"/>
      <c r="E2" s="67"/>
      <c r="F2" s="68"/>
      <c r="G2" s="67"/>
      <c r="H2" s="68"/>
      <c r="I2" s="68"/>
      <c r="J2" s="67"/>
    </row>
    <row r="3" ht="17.25" customHeight="1" spans="1:10">
      <c r="A3" s="249" t="s">
        <v>22</v>
      </c>
    </row>
    <row r="4" ht="28" customHeight="1" spans="1:10">
      <c r="A4" s="72" t="s">
        <v>202</v>
      </c>
      <c r="B4" s="72" t="s">
        <v>359</v>
      </c>
      <c r="C4" s="72" t="s">
        <v>360</v>
      </c>
      <c r="D4" s="72" t="s">
        <v>361</v>
      </c>
      <c r="E4" s="72" t="s">
        <v>362</v>
      </c>
      <c r="F4" s="73" t="s">
        <v>363</v>
      </c>
      <c r="G4" s="72" t="s">
        <v>364</v>
      </c>
      <c r="H4" s="73" t="s">
        <v>365</v>
      </c>
      <c r="I4" s="73" t="s">
        <v>366</v>
      </c>
      <c r="J4" s="72" t="s">
        <v>367</v>
      </c>
    </row>
    <row r="5" ht="24" customHeight="1" spans="1:10">
      <c r="A5" s="72">
        <v>1</v>
      </c>
      <c r="B5" s="72">
        <v>2</v>
      </c>
      <c r="C5" s="72">
        <v>3</v>
      </c>
      <c r="D5" s="72">
        <v>4</v>
      </c>
      <c r="E5" s="72">
        <v>5</v>
      </c>
      <c r="F5" s="72">
        <v>6</v>
      </c>
      <c r="G5" s="72">
        <v>7</v>
      </c>
      <c r="H5" s="72">
        <v>8</v>
      </c>
      <c r="I5" s="72">
        <v>9</v>
      </c>
      <c r="J5" s="72">
        <v>10</v>
      </c>
    </row>
    <row r="6" ht="19" customHeight="1" spans="1:10">
      <c r="A6" s="250" t="s">
        <v>333</v>
      </c>
      <c r="B6" s="251" t="s">
        <v>368</v>
      </c>
      <c r="C6" s="251" t="s">
        <v>369</v>
      </c>
      <c r="D6" s="251" t="s">
        <v>370</v>
      </c>
      <c r="E6" s="251" t="s">
        <v>371</v>
      </c>
      <c r="F6" s="251" t="s">
        <v>372</v>
      </c>
      <c r="G6" s="251" t="s">
        <v>373</v>
      </c>
      <c r="H6" s="251" t="s">
        <v>374</v>
      </c>
      <c r="I6" s="251" t="s">
        <v>375</v>
      </c>
      <c r="J6" s="251" t="s">
        <v>376</v>
      </c>
    </row>
    <row r="7" ht="19" customHeight="1" spans="1:10">
      <c r="A7" s="250" t="s">
        <v>333</v>
      </c>
      <c r="B7" s="251" t="s">
        <v>368</v>
      </c>
      <c r="C7" s="251" t="s">
        <v>369</v>
      </c>
      <c r="D7" s="251" t="s">
        <v>370</v>
      </c>
      <c r="E7" s="251" t="s">
        <v>377</v>
      </c>
      <c r="F7" s="251" t="s">
        <v>372</v>
      </c>
      <c r="G7" s="251" t="s">
        <v>378</v>
      </c>
      <c r="H7" s="251" t="s">
        <v>379</v>
      </c>
      <c r="I7" s="251" t="s">
        <v>375</v>
      </c>
      <c r="J7" s="251" t="s">
        <v>380</v>
      </c>
    </row>
    <row r="8" ht="19" customHeight="1" spans="1:10">
      <c r="A8" s="250" t="s">
        <v>333</v>
      </c>
      <c r="B8" s="251" t="s">
        <v>368</v>
      </c>
      <c r="C8" s="251" t="s">
        <v>369</v>
      </c>
      <c r="D8" s="251" t="s">
        <v>381</v>
      </c>
      <c r="E8" s="251" t="s">
        <v>382</v>
      </c>
      <c r="F8" s="251" t="s">
        <v>383</v>
      </c>
      <c r="G8" s="251" t="s">
        <v>384</v>
      </c>
      <c r="H8" s="251" t="s">
        <v>385</v>
      </c>
      <c r="I8" s="251" t="s">
        <v>375</v>
      </c>
      <c r="J8" s="251" t="s">
        <v>386</v>
      </c>
    </row>
    <row r="9" ht="19" customHeight="1" spans="1:10">
      <c r="A9" s="250" t="s">
        <v>333</v>
      </c>
      <c r="B9" s="251" t="s">
        <v>368</v>
      </c>
      <c r="C9" s="251" t="s">
        <v>369</v>
      </c>
      <c r="D9" s="251" t="s">
        <v>381</v>
      </c>
      <c r="E9" s="251" t="s">
        <v>387</v>
      </c>
      <c r="F9" s="251" t="s">
        <v>383</v>
      </c>
      <c r="G9" s="251" t="s">
        <v>384</v>
      </c>
      <c r="H9" s="251" t="s">
        <v>385</v>
      </c>
      <c r="I9" s="251" t="s">
        <v>375</v>
      </c>
      <c r="J9" s="251" t="s">
        <v>388</v>
      </c>
    </row>
    <row r="10" ht="19" customHeight="1" spans="1:10">
      <c r="A10" s="250" t="s">
        <v>333</v>
      </c>
      <c r="B10" s="251" t="s">
        <v>368</v>
      </c>
      <c r="C10" s="251" t="s">
        <v>369</v>
      </c>
      <c r="D10" s="251" t="s">
        <v>389</v>
      </c>
      <c r="E10" s="251" t="s">
        <v>390</v>
      </c>
      <c r="F10" s="251" t="s">
        <v>391</v>
      </c>
      <c r="G10" s="251" t="s">
        <v>392</v>
      </c>
      <c r="H10" s="251" t="s">
        <v>393</v>
      </c>
      <c r="I10" s="251" t="s">
        <v>375</v>
      </c>
      <c r="J10" s="251" t="s">
        <v>394</v>
      </c>
    </row>
    <row r="11" ht="27" customHeight="1" spans="1:10">
      <c r="A11" s="250" t="s">
        <v>333</v>
      </c>
      <c r="B11" s="251" t="s">
        <v>368</v>
      </c>
      <c r="C11" s="251" t="s">
        <v>395</v>
      </c>
      <c r="D11" s="251" t="s">
        <v>396</v>
      </c>
      <c r="E11" s="251" t="s">
        <v>397</v>
      </c>
      <c r="F11" s="251" t="s">
        <v>372</v>
      </c>
      <c r="G11" s="251" t="s">
        <v>398</v>
      </c>
      <c r="H11" s="251" t="s">
        <v>385</v>
      </c>
      <c r="I11" s="251" t="s">
        <v>375</v>
      </c>
      <c r="J11" s="251" t="s">
        <v>399</v>
      </c>
    </row>
    <row r="12" ht="19" customHeight="1" spans="1:10">
      <c r="A12" s="250" t="s">
        <v>333</v>
      </c>
      <c r="B12" s="251" t="s">
        <v>368</v>
      </c>
      <c r="C12" s="251" t="s">
        <v>395</v>
      </c>
      <c r="D12" s="251" t="s">
        <v>396</v>
      </c>
      <c r="E12" s="251" t="s">
        <v>400</v>
      </c>
      <c r="F12" s="251" t="s">
        <v>383</v>
      </c>
      <c r="G12" s="251" t="s">
        <v>401</v>
      </c>
      <c r="H12" s="251" t="s">
        <v>402</v>
      </c>
      <c r="I12" s="251" t="s">
        <v>403</v>
      </c>
      <c r="J12" s="251" t="s">
        <v>404</v>
      </c>
    </row>
    <row r="13" ht="27" customHeight="1" spans="1:10">
      <c r="A13" s="250" t="s">
        <v>333</v>
      </c>
      <c r="B13" s="251" t="s">
        <v>368</v>
      </c>
      <c r="C13" s="251" t="s">
        <v>405</v>
      </c>
      <c r="D13" s="251" t="s">
        <v>406</v>
      </c>
      <c r="E13" s="251" t="s">
        <v>407</v>
      </c>
      <c r="F13" s="251" t="s">
        <v>372</v>
      </c>
      <c r="G13" s="251" t="s">
        <v>398</v>
      </c>
      <c r="H13" s="251" t="s">
        <v>385</v>
      </c>
      <c r="I13" s="251" t="s">
        <v>375</v>
      </c>
      <c r="J13" s="251" t="s">
        <v>408</v>
      </c>
    </row>
    <row r="14" ht="19" customHeight="1" spans="1:10">
      <c r="A14" s="250" t="s">
        <v>302</v>
      </c>
      <c r="B14" s="251" t="s">
        <v>409</v>
      </c>
      <c r="C14" s="251" t="s">
        <v>369</v>
      </c>
      <c r="D14" s="251" t="s">
        <v>370</v>
      </c>
      <c r="E14" s="251" t="s">
        <v>410</v>
      </c>
      <c r="F14" s="251" t="s">
        <v>372</v>
      </c>
      <c r="G14" s="251" t="s">
        <v>411</v>
      </c>
      <c r="H14" s="251" t="s">
        <v>412</v>
      </c>
      <c r="I14" s="251" t="s">
        <v>375</v>
      </c>
      <c r="J14" s="251" t="s">
        <v>413</v>
      </c>
    </row>
    <row r="15" ht="19" customHeight="1" spans="1:10">
      <c r="A15" s="250" t="s">
        <v>302</v>
      </c>
      <c r="B15" s="251" t="s">
        <v>409</v>
      </c>
      <c r="C15" s="251" t="s">
        <v>369</v>
      </c>
      <c r="D15" s="251" t="s">
        <v>370</v>
      </c>
      <c r="E15" s="251" t="s">
        <v>414</v>
      </c>
      <c r="F15" s="251" t="s">
        <v>372</v>
      </c>
      <c r="G15" s="251" t="s">
        <v>415</v>
      </c>
      <c r="H15" s="251" t="s">
        <v>416</v>
      </c>
      <c r="I15" s="251" t="s">
        <v>375</v>
      </c>
      <c r="J15" s="251" t="s">
        <v>417</v>
      </c>
    </row>
    <row r="16" ht="19" customHeight="1" spans="1:10">
      <c r="A16" s="250" t="s">
        <v>302</v>
      </c>
      <c r="B16" s="251" t="s">
        <v>409</v>
      </c>
      <c r="C16" s="251" t="s">
        <v>369</v>
      </c>
      <c r="D16" s="251" t="s">
        <v>370</v>
      </c>
      <c r="E16" s="251" t="s">
        <v>418</v>
      </c>
      <c r="F16" s="251" t="s">
        <v>383</v>
      </c>
      <c r="G16" s="251" t="s">
        <v>419</v>
      </c>
      <c r="H16" s="251" t="s">
        <v>420</v>
      </c>
      <c r="I16" s="251" t="s">
        <v>375</v>
      </c>
      <c r="J16" s="251" t="s">
        <v>421</v>
      </c>
    </row>
    <row r="17" ht="27" customHeight="1" spans="1:10">
      <c r="A17" s="250" t="s">
        <v>302</v>
      </c>
      <c r="B17" s="251" t="s">
        <v>409</v>
      </c>
      <c r="C17" s="251" t="s">
        <v>369</v>
      </c>
      <c r="D17" s="251" t="s">
        <v>381</v>
      </c>
      <c r="E17" s="251" t="s">
        <v>422</v>
      </c>
      <c r="F17" s="251" t="s">
        <v>372</v>
      </c>
      <c r="G17" s="251" t="s">
        <v>423</v>
      </c>
      <c r="H17" s="251" t="s">
        <v>385</v>
      </c>
      <c r="I17" s="251" t="s">
        <v>375</v>
      </c>
      <c r="J17" s="251" t="s">
        <v>424</v>
      </c>
    </row>
    <row r="18" ht="19" customHeight="1" spans="1:10">
      <c r="A18" s="250" t="s">
        <v>302</v>
      </c>
      <c r="B18" s="251" t="s">
        <v>409</v>
      </c>
      <c r="C18" s="251" t="s">
        <v>369</v>
      </c>
      <c r="D18" s="251" t="s">
        <v>381</v>
      </c>
      <c r="E18" s="251" t="s">
        <v>425</v>
      </c>
      <c r="F18" s="251" t="s">
        <v>383</v>
      </c>
      <c r="G18" s="251" t="s">
        <v>384</v>
      </c>
      <c r="H18" s="251" t="s">
        <v>385</v>
      </c>
      <c r="I18" s="251" t="s">
        <v>375</v>
      </c>
      <c r="J18" s="251" t="s">
        <v>426</v>
      </c>
    </row>
    <row r="19" ht="30" customHeight="1" spans="1:10">
      <c r="A19" s="250" t="s">
        <v>302</v>
      </c>
      <c r="B19" s="251" t="s">
        <v>409</v>
      </c>
      <c r="C19" s="251" t="s">
        <v>395</v>
      </c>
      <c r="D19" s="251" t="s">
        <v>396</v>
      </c>
      <c r="E19" s="251" t="s">
        <v>427</v>
      </c>
      <c r="F19" s="251" t="s">
        <v>383</v>
      </c>
      <c r="G19" s="251" t="s">
        <v>428</v>
      </c>
      <c r="H19" s="251" t="s">
        <v>402</v>
      </c>
      <c r="I19" s="251" t="s">
        <v>403</v>
      </c>
      <c r="J19" s="251" t="s">
        <v>429</v>
      </c>
    </row>
    <row r="20" ht="19" customHeight="1" spans="1:10">
      <c r="A20" s="250" t="s">
        <v>302</v>
      </c>
      <c r="B20" s="251" t="s">
        <v>409</v>
      </c>
      <c r="C20" s="251" t="s">
        <v>395</v>
      </c>
      <c r="D20" s="251" t="s">
        <v>430</v>
      </c>
      <c r="E20" s="251" t="s">
        <v>431</v>
      </c>
      <c r="F20" s="251" t="s">
        <v>372</v>
      </c>
      <c r="G20" s="251" t="s">
        <v>432</v>
      </c>
      <c r="H20" s="251" t="s">
        <v>402</v>
      </c>
      <c r="I20" s="251" t="s">
        <v>403</v>
      </c>
      <c r="J20" s="251" t="s">
        <v>433</v>
      </c>
    </row>
    <row r="21" ht="19" customHeight="1" spans="1:10">
      <c r="A21" s="250" t="s">
        <v>302</v>
      </c>
      <c r="B21" s="251" t="s">
        <v>409</v>
      </c>
      <c r="C21" s="251" t="s">
        <v>405</v>
      </c>
      <c r="D21" s="251" t="s">
        <v>406</v>
      </c>
      <c r="E21" s="251" t="s">
        <v>434</v>
      </c>
      <c r="F21" s="251" t="s">
        <v>372</v>
      </c>
      <c r="G21" s="251" t="s">
        <v>435</v>
      </c>
      <c r="H21" s="251" t="s">
        <v>385</v>
      </c>
      <c r="I21" s="251" t="s">
        <v>375</v>
      </c>
      <c r="J21" s="251" t="s">
        <v>436</v>
      </c>
    </row>
    <row r="22" ht="19" customHeight="1" spans="1:10">
      <c r="A22" s="250" t="s">
        <v>302</v>
      </c>
      <c r="B22" s="251" t="s">
        <v>409</v>
      </c>
      <c r="C22" s="251" t="s">
        <v>405</v>
      </c>
      <c r="D22" s="251" t="s">
        <v>406</v>
      </c>
      <c r="E22" s="251" t="s">
        <v>437</v>
      </c>
      <c r="F22" s="251" t="s">
        <v>372</v>
      </c>
      <c r="G22" s="251" t="s">
        <v>435</v>
      </c>
      <c r="H22" s="251" t="s">
        <v>385</v>
      </c>
      <c r="I22" s="251" t="s">
        <v>375</v>
      </c>
      <c r="J22" s="251" t="s">
        <v>437</v>
      </c>
    </row>
    <row r="23" ht="19" customHeight="1" spans="1:10">
      <c r="A23" s="250" t="s">
        <v>335</v>
      </c>
      <c r="B23" s="251" t="s">
        <v>438</v>
      </c>
      <c r="C23" s="251" t="s">
        <v>369</v>
      </c>
      <c r="D23" s="251" t="s">
        <v>370</v>
      </c>
      <c r="E23" s="251" t="s">
        <v>439</v>
      </c>
      <c r="F23" s="251" t="s">
        <v>372</v>
      </c>
      <c r="G23" s="251" t="s">
        <v>440</v>
      </c>
      <c r="H23" s="251" t="s">
        <v>441</v>
      </c>
      <c r="I23" s="251" t="s">
        <v>375</v>
      </c>
      <c r="J23" s="251" t="s">
        <v>442</v>
      </c>
    </row>
    <row r="24" ht="19" customHeight="1" spans="1:10">
      <c r="A24" s="250" t="s">
        <v>335</v>
      </c>
      <c r="B24" s="251" t="s">
        <v>438</v>
      </c>
      <c r="C24" s="251" t="s">
        <v>369</v>
      </c>
      <c r="D24" s="251" t="s">
        <v>370</v>
      </c>
      <c r="E24" s="251" t="s">
        <v>443</v>
      </c>
      <c r="F24" s="251" t="s">
        <v>372</v>
      </c>
      <c r="G24" s="251" t="s">
        <v>444</v>
      </c>
      <c r="H24" s="251" t="s">
        <v>412</v>
      </c>
      <c r="I24" s="251" t="s">
        <v>375</v>
      </c>
      <c r="J24" s="251" t="s">
        <v>445</v>
      </c>
    </row>
    <row r="25" ht="19" customHeight="1" spans="1:10">
      <c r="A25" s="250" t="s">
        <v>335</v>
      </c>
      <c r="B25" s="251" t="s">
        <v>438</v>
      </c>
      <c r="C25" s="251" t="s">
        <v>369</v>
      </c>
      <c r="D25" s="251" t="s">
        <v>370</v>
      </c>
      <c r="E25" s="251" t="s">
        <v>446</v>
      </c>
      <c r="F25" s="251" t="s">
        <v>383</v>
      </c>
      <c r="G25" s="251" t="s">
        <v>447</v>
      </c>
      <c r="H25" s="251" t="s">
        <v>448</v>
      </c>
      <c r="I25" s="251" t="s">
        <v>375</v>
      </c>
      <c r="J25" s="251" t="s">
        <v>449</v>
      </c>
    </row>
    <row r="26" ht="19" customHeight="1" spans="1:10">
      <c r="A26" s="250" t="s">
        <v>335</v>
      </c>
      <c r="B26" s="251" t="s">
        <v>438</v>
      </c>
      <c r="C26" s="251" t="s">
        <v>369</v>
      </c>
      <c r="D26" s="251" t="s">
        <v>370</v>
      </c>
      <c r="E26" s="251" t="s">
        <v>450</v>
      </c>
      <c r="F26" s="251" t="s">
        <v>383</v>
      </c>
      <c r="G26" s="251" t="s">
        <v>451</v>
      </c>
      <c r="H26" s="251" t="s">
        <v>448</v>
      </c>
      <c r="I26" s="251" t="s">
        <v>375</v>
      </c>
      <c r="J26" s="251" t="s">
        <v>452</v>
      </c>
    </row>
    <row r="27" ht="27" customHeight="1" spans="1:10">
      <c r="A27" s="250" t="s">
        <v>335</v>
      </c>
      <c r="B27" s="251" t="s">
        <v>438</v>
      </c>
      <c r="C27" s="251" t="s">
        <v>369</v>
      </c>
      <c r="D27" s="251" t="s">
        <v>381</v>
      </c>
      <c r="E27" s="251" t="s">
        <v>453</v>
      </c>
      <c r="F27" s="251" t="s">
        <v>372</v>
      </c>
      <c r="G27" s="251" t="s">
        <v>454</v>
      </c>
      <c r="H27" s="251" t="s">
        <v>385</v>
      </c>
      <c r="I27" s="251" t="s">
        <v>375</v>
      </c>
      <c r="J27" s="251" t="s">
        <v>455</v>
      </c>
    </row>
    <row r="28" ht="19" customHeight="1" spans="1:10">
      <c r="A28" s="250" t="s">
        <v>335</v>
      </c>
      <c r="B28" s="251" t="s">
        <v>438</v>
      </c>
      <c r="C28" s="251" t="s">
        <v>395</v>
      </c>
      <c r="D28" s="251" t="s">
        <v>396</v>
      </c>
      <c r="E28" s="251" t="s">
        <v>456</v>
      </c>
      <c r="F28" s="251" t="s">
        <v>372</v>
      </c>
      <c r="G28" s="251" t="s">
        <v>457</v>
      </c>
      <c r="H28" s="251" t="s">
        <v>385</v>
      </c>
      <c r="I28" s="251" t="s">
        <v>375</v>
      </c>
      <c r="J28" s="251" t="s">
        <v>458</v>
      </c>
    </row>
    <row r="29" ht="19" customHeight="1" spans="1:10">
      <c r="A29" s="250" t="s">
        <v>335</v>
      </c>
      <c r="B29" s="251" t="s">
        <v>438</v>
      </c>
      <c r="C29" s="251" t="s">
        <v>395</v>
      </c>
      <c r="D29" s="251" t="s">
        <v>430</v>
      </c>
      <c r="E29" s="251" t="s">
        <v>459</v>
      </c>
      <c r="F29" s="251" t="s">
        <v>383</v>
      </c>
      <c r="G29" s="251" t="s">
        <v>460</v>
      </c>
      <c r="H29" s="251" t="s">
        <v>402</v>
      </c>
      <c r="I29" s="251" t="s">
        <v>403</v>
      </c>
      <c r="J29" s="251" t="s">
        <v>461</v>
      </c>
    </row>
    <row r="30" ht="25" customHeight="1" spans="1:10">
      <c r="A30" s="250" t="s">
        <v>335</v>
      </c>
      <c r="B30" s="251" t="s">
        <v>438</v>
      </c>
      <c r="C30" s="251" t="s">
        <v>405</v>
      </c>
      <c r="D30" s="251" t="s">
        <v>406</v>
      </c>
      <c r="E30" s="251" t="s">
        <v>462</v>
      </c>
      <c r="F30" s="251" t="s">
        <v>372</v>
      </c>
      <c r="G30" s="251" t="s">
        <v>435</v>
      </c>
      <c r="H30" s="251" t="s">
        <v>385</v>
      </c>
      <c r="I30" s="251" t="s">
        <v>375</v>
      </c>
      <c r="J30" s="251" t="s">
        <v>463</v>
      </c>
    </row>
    <row r="31" ht="19" customHeight="1" spans="1:10">
      <c r="A31" s="252" t="s">
        <v>310</v>
      </c>
      <c r="B31" s="253" t="s">
        <v>464</v>
      </c>
      <c r="C31" s="253" t="s">
        <v>369</v>
      </c>
      <c r="D31" s="253" t="s">
        <v>370</v>
      </c>
      <c r="E31" s="253" t="s">
        <v>465</v>
      </c>
      <c r="F31" s="253" t="s">
        <v>383</v>
      </c>
      <c r="G31" s="253" t="s">
        <v>466</v>
      </c>
      <c r="H31" s="253" t="s">
        <v>467</v>
      </c>
      <c r="I31" s="253" t="s">
        <v>375</v>
      </c>
      <c r="J31" s="253" t="s">
        <v>468</v>
      </c>
    </row>
    <row r="32" ht="19" customHeight="1" spans="1:10">
      <c r="A32" s="254" t="s">
        <v>310</v>
      </c>
      <c r="B32" s="255" t="s">
        <v>464</v>
      </c>
      <c r="C32" s="255" t="s">
        <v>369</v>
      </c>
      <c r="D32" s="255" t="s">
        <v>370</v>
      </c>
      <c r="E32" s="255" t="s">
        <v>469</v>
      </c>
      <c r="F32" s="255" t="s">
        <v>383</v>
      </c>
      <c r="G32" s="255" t="s">
        <v>451</v>
      </c>
      <c r="H32" s="255" t="s">
        <v>448</v>
      </c>
      <c r="I32" s="255" t="s">
        <v>375</v>
      </c>
      <c r="J32" s="255" t="s">
        <v>470</v>
      </c>
    </row>
    <row r="33" ht="19" customHeight="1" spans="1:10">
      <c r="A33" s="254" t="s">
        <v>310</v>
      </c>
      <c r="B33" s="255" t="s">
        <v>464</v>
      </c>
      <c r="C33" s="255" t="s">
        <v>369</v>
      </c>
      <c r="D33" s="255" t="s">
        <v>370</v>
      </c>
      <c r="E33" s="255" t="s">
        <v>471</v>
      </c>
      <c r="F33" s="255" t="s">
        <v>383</v>
      </c>
      <c r="G33" s="255" t="s">
        <v>472</v>
      </c>
      <c r="H33" s="255" t="s">
        <v>467</v>
      </c>
      <c r="I33" s="255" t="s">
        <v>375</v>
      </c>
      <c r="J33" s="255" t="s">
        <v>468</v>
      </c>
    </row>
    <row r="34" ht="19" customHeight="1" spans="1:10">
      <c r="A34" s="254" t="s">
        <v>310</v>
      </c>
      <c r="B34" s="255" t="s">
        <v>464</v>
      </c>
      <c r="C34" s="255" t="s">
        <v>369</v>
      </c>
      <c r="D34" s="255" t="s">
        <v>370</v>
      </c>
      <c r="E34" s="255" t="s">
        <v>473</v>
      </c>
      <c r="F34" s="255" t="s">
        <v>383</v>
      </c>
      <c r="G34" s="255" t="s">
        <v>457</v>
      </c>
      <c r="H34" s="255" t="s">
        <v>467</v>
      </c>
      <c r="I34" s="255" t="s">
        <v>375</v>
      </c>
      <c r="J34" s="255" t="s">
        <v>468</v>
      </c>
    </row>
    <row r="35" ht="19" customHeight="1" spans="1:10">
      <c r="A35" s="254" t="s">
        <v>310</v>
      </c>
      <c r="B35" s="255" t="s">
        <v>464</v>
      </c>
      <c r="C35" s="255" t="s">
        <v>369</v>
      </c>
      <c r="D35" s="255" t="s">
        <v>370</v>
      </c>
      <c r="E35" s="255" t="s">
        <v>474</v>
      </c>
      <c r="F35" s="255" t="s">
        <v>372</v>
      </c>
      <c r="G35" s="255" t="s">
        <v>451</v>
      </c>
      <c r="H35" s="255" t="s">
        <v>448</v>
      </c>
      <c r="I35" s="255" t="s">
        <v>375</v>
      </c>
      <c r="J35" s="255" t="s">
        <v>475</v>
      </c>
    </row>
    <row r="36" ht="19" customHeight="1" spans="1:10">
      <c r="A36" s="254" t="s">
        <v>310</v>
      </c>
      <c r="B36" s="255" t="s">
        <v>464</v>
      </c>
      <c r="C36" s="255" t="s">
        <v>369</v>
      </c>
      <c r="D36" s="255" t="s">
        <v>381</v>
      </c>
      <c r="E36" s="255" t="s">
        <v>387</v>
      </c>
      <c r="F36" s="255" t="s">
        <v>383</v>
      </c>
      <c r="G36" s="255" t="s">
        <v>384</v>
      </c>
      <c r="H36" s="255" t="s">
        <v>385</v>
      </c>
      <c r="I36" s="255" t="s">
        <v>375</v>
      </c>
      <c r="J36" s="255" t="s">
        <v>476</v>
      </c>
    </row>
    <row r="37" ht="19" customHeight="1" spans="1:10">
      <c r="A37" s="254" t="s">
        <v>310</v>
      </c>
      <c r="B37" s="255" t="s">
        <v>464</v>
      </c>
      <c r="C37" s="255" t="s">
        <v>369</v>
      </c>
      <c r="D37" s="255" t="s">
        <v>381</v>
      </c>
      <c r="E37" s="255" t="s">
        <v>477</v>
      </c>
      <c r="F37" s="255" t="s">
        <v>372</v>
      </c>
      <c r="G37" s="255" t="s">
        <v>398</v>
      </c>
      <c r="H37" s="255" t="s">
        <v>385</v>
      </c>
      <c r="I37" s="255" t="s">
        <v>375</v>
      </c>
      <c r="J37" s="255" t="s">
        <v>478</v>
      </c>
    </row>
    <row r="38" ht="30" customHeight="1" spans="1:10">
      <c r="A38" s="254" t="s">
        <v>310</v>
      </c>
      <c r="B38" s="255" t="s">
        <v>464</v>
      </c>
      <c r="C38" s="255" t="s">
        <v>369</v>
      </c>
      <c r="D38" s="255" t="s">
        <v>389</v>
      </c>
      <c r="E38" s="255" t="s">
        <v>479</v>
      </c>
      <c r="F38" s="255" t="s">
        <v>372</v>
      </c>
      <c r="G38" s="255" t="s">
        <v>435</v>
      </c>
      <c r="H38" s="255" t="s">
        <v>385</v>
      </c>
      <c r="I38" s="255" t="s">
        <v>375</v>
      </c>
      <c r="J38" s="255" t="s">
        <v>480</v>
      </c>
    </row>
    <row r="39" ht="26" customHeight="1" spans="1:10">
      <c r="A39" s="254" t="s">
        <v>310</v>
      </c>
      <c r="B39" s="255" t="s">
        <v>464</v>
      </c>
      <c r="C39" s="255" t="s">
        <v>395</v>
      </c>
      <c r="D39" s="255" t="s">
        <v>481</v>
      </c>
      <c r="E39" s="255" t="s">
        <v>482</v>
      </c>
      <c r="F39" s="255" t="s">
        <v>383</v>
      </c>
      <c r="G39" s="255" t="s">
        <v>483</v>
      </c>
      <c r="H39" s="255" t="s">
        <v>402</v>
      </c>
      <c r="I39" s="255" t="s">
        <v>403</v>
      </c>
      <c r="J39" s="255" t="s">
        <v>484</v>
      </c>
    </row>
    <row r="40" ht="19" customHeight="1" spans="1:10">
      <c r="A40" s="254" t="s">
        <v>310</v>
      </c>
      <c r="B40" s="255" t="s">
        <v>464</v>
      </c>
      <c r="C40" s="255" t="s">
        <v>395</v>
      </c>
      <c r="D40" s="255" t="s">
        <v>396</v>
      </c>
      <c r="E40" s="255" t="s">
        <v>485</v>
      </c>
      <c r="F40" s="255" t="s">
        <v>391</v>
      </c>
      <c r="G40" s="255" t="s">
        <v>457</v>
      </c>
      <c r="H40" s="255" t="s">
        <v>385</v>
      </c>
      <c r="I40" s="255" t="s">
        <v>375</v>
      </c>
      <c r="J40" s="255" t="s">
        <v>486</v>
      </c>
    </row>
    <row r="41" ht="19" customHeight="1" spans="1:10">
      <c r="A41" s="254" t="s">
        <v>310</v>
      </c>
      <c r="B41" s="255" t="s">
        <v>464</v>
      </c>
      <c r="C41" s="255" t="s">
        <v>395</v>
      </c>
      <c r="D41" s="255" t="s">
        <v>396</v>
      </c>
      <c r="E41" s="255" t="s">
        <v>487</v>
      </c>
      <c r="F41" s="255" t="s">
        <v>372</v>
      </c>
      <c r="G41" s="255" t="s">
        <v>457</v>
      </c>
      <c r="H41" s="255" t="s">
        <v>385</v>
      </c>
      <c r="I41" s="255" t="s">
        <v>375</v>
      </c>
      <c r="J41" s="255" t="s">
        <v>488</v>
      </c>
    </row>
    <row r="42" ht="19" customHeight="1" spans="1:10">
      <c r="A42" s="254" t="s">
        <v>310</v>
      </c>
      <c r="B42" s="255" t="s">
        <v>464</v>
      </c>
      <c r="C42" s="255" t="s">
        <v>395</v>
      </c>
      <c r="D42" s="255" t="s">
        <v>430</v>
      </c>
      <c r="E42" s="255" t="s">
        <v>489</v>
      </c>
      <c r="F42" s="255" t="s">
        <v>372</v>
      </c>
      <c r="G42" s="255" t="s">
        <v>457</v>
      </c>
      <c r="H42" s="255" t="s">
        <v>385</v>
      </c>
      <c r="I42" s="255" t="s">
        <v>375</v>
      </c>
      <c r="J42" s="255" t="s">
        <v>490</v>
      </c>
    </row>
    <row r="43" ht="19" customHeight="1" spans="1:10">
      <c r="A43" s="254" t="s">
        <v>310</v>
      </c>
      <c r="B43" s="255" t="s">
        <v>464</v>
      </c>
      <c r="C43" s="255" t="s">
        <v>405</v>
      </c>
      <c r="D43" s="255" t="s">
        <v>406</v>
      </c>
      <c r="E43" s="255" t="s">
        <v>491</v>
      </c>
      <c r="F43" s="255" t="s">
        <v>383</v>
      </c>
      <c r="G43" s="255" t="s">
        <v>435</v>
      </c>
      <c r="H43" s="255" t="s">
        <v>385</v>
      </c>
      <c r="I43" s="255" t="s">
        <v>375</v>
      </c>
      <c r="J43" s="255" t="s">
        <v>492</v>
      </c>
    </row>
    <row r="44" ht="19" customHeight="1" spans="1:10">
      <c r="A44" s="254" t="s">
        <v>310</v>
      </c>
      <c r="B44" s="255" t="s">
        <v>464</v>
      </c>
      <c r="C44" s="255" t="s">
        <v>405</v>
      </c>
      <c r="D44" s="255" t="s">
        <v>406</v>
      </c>
      <c r="E44" s="255" t="s">
        <v>493</v>
      </c>
      <c r="F44" s="255" t="s">
        <v>383</v>
      </c>
      <c r="G44" s="255" t="s">
        <v>435</v>
      </c>
      <c r="H44" s="255" t="s">
        <v>385</v>
      </c>
      <c r="I44" s="255" t="s">
        <v>375</v>
      </c>
      <c r="J44" s="255" t="s">
        <v>494</v>
      </c>
    </row>
    <row r="45" ht="19" customHeight="1" spans="1:10">
      <c r="A45" s="254" t="s">
        <v>331</v>
      </c>
      <c r="B45" s="255" t="s">
        <v>495</v>
      </c>
      <c r="C45" s="255" t="s">
        <v>369</v>
      </c>
      <c r="D45" s="255" t="s">
        <v>370</v>
      </c>
      <c r="E45" s="255" t="s">
        <v>496</v>
      </c>
      <c r="F45" s="255" t="s">
        <v>383</v>
      </c>
      <c r="G45" s="255" t="s">
        <v>497</v>
      </c>
      <c r="H45" s="255" t="s">
        <v>448</v>
      </c>
      <c r="I45" s="255" t="s">
        <v>375</v>
      </c>
      <c r="J45" s="255" t="s">
        <v>498</v>
      </c>
    </row>
    <row r="46" ht="19" customHeight="1" spans="1:10">
      <c r="A46" s="254" t="s">
        <v>331</v>
      </c>
      <c r="B46" s="255" t="s">
        <v>495</v>
      </c>
      <c r="C46" s="255" t="s">
        <v>369</v>
      </c>
      <c r="D46" s="255" t="s">
        <v>370</v>
      </c>
      <c r="E46" s="255" t="s">
        <v>499</v>
      </c>
      <c r="F46" s="255" t="s">
        <v>383</v>
      </c>
      <c r="G46" s="255" t="s">
        <v>500</v>
      </c>
      <c r="H46" s="255" t="s">
        <v>448</v>
      </c>
      <c r="I46" s="255" t="s">
        <v>375</v>
      </c>
      <c r="J46" s="255" t="s">
        <v>501</v>
      </c>
    </row>
    <row r="47" ht="27" customHeight="1" spans="1:10">
      <c r="A47" s="254" t="s">
        <v>331</v>
      </c>
      <c r="B47" s="255" t="s">
        <v>495</v>
      </c>
      <c r="C47" s="255" t="s">
        <v>369</v>
      </c>
      <c r="D47" s="255" t="s">
        <v>381</v>
      </c>
      <c r="E47" s="255" t="s">
        <v>502</v>
      </c>
      <c r="F47" s="255" t="s">
        <v>372</v>
      </c>
      <c r="G47" s="255" t="s">
        <v>384</v>
      </c>
      <c r="H47" s="255" t="s">
        <v>385</v>
      </c>
      <c r="I47" s="255" t="s">
        <v>375</v>
      </c>
      <c r="J47" s="255" t="s">
        <v>503</v>
      </c>
    </row>
    <row r="48" ht="25" customHeight="1" spans="1:10">
      <c r="A48" s="254" t="s">
        <v>331</v>
      </c>
      <c r="B48" s="255" t="s">
        <v>495</v>
      </c>
      <c r="C48" s="255" t="s">
        <v>369</v>
      </c>
      <c r="D48" s="255" t="s">
        <v>381</v>
      </c>
      <c r="E48" s="255" t="s">
        <v>504</v>
      </c>
      <c r="F48" s="255" t="s">
        <v>383</v>
      </c>
      <c r="G48" s="255" t="s">
        <v>384</v>
      </c>
      <c r="H48" s="255" t="s">
        <v>385</v>
      </c>
      <c r="I48" s="255" t="s">
        <v>375</v>
      </c>
      <c r="J48" s="255" t="s">
        <v>505</v>
      </c>
    </row>
    <row r="49" ht="19" customHeight="1" spans="1:10">
      <c r="A49" s="254" t="s">
        <v>331</v>
      </c>
      <c r="B49" s="255" t="s">
        <v>495</v>
      </c>
      <c r="C49" s="255" t="s">
        <v>369</v>
      </c>
      <c r="D49" s="255" t="s">
        <v>389</v>
      </c>
      <c r="E49" s="255" t="s">
        <v>506</v>
      </c>
      <c r="F49" s="255" t="s">
        <v>391</v>
      </c>
      <c r="G49" s="255" t="s">
        <v>507</v>
      </c>
      <c r="H49" s="255" t="s">
        <v>508</v>
      </c>
      <c r="I49" s="255" t="s">
        <v>403</v>
      </c>
      <c r="J49" s="255" t="s">
        <v>509</v>
      </c>
    </row>
    <row r="50" ht="28" customHeight="1" spans="1:10">
      <c r="A50" s="254" t="s">
        <v>331</v>
      </c>
      <c r="B50" s="255" t="s">
        <v>495</v>
      </c>
      <c r="C50" s="255" t="s">
        <v>395</v>
      </c>
      <c r="D50" s="255" t="s">
        <v>396</v>
      </c>
      <c r="E50" s="255" t="s">
        <v>510</v>
      </c>
      <c r="F50" s="255" t="s">
        <v>372</v>
      </c>
      <c r="G50" s="255" t="s">
        <v>457</v>
      </c>
      <c r="H50" s="255" t="s">
        <v>385</v>
      </c>
      <c r="I50" s="255" t="s">
        <v>375</v>
      </c>
      <c r="J50" s="255" t="s">
        <v>511</v>
      </c>
    </row>
    <row r="51" ht="26" customHeight="1" spans="1:10">
      <c r="A51" s="254" t="s">
        <v>331</v>
      </c>
      <c r="B51" s="255" t="s">
        <v>495</v>
      </c>
      <c r="C51" s="255" t="s">
        <v>395</v>
      </c>
      <c r="D51" s="255" t="s">
        <v>396</v>
      </c>
      <c r="E51" s="255" t="s">
        <v>512</v>
      </c>
      <c r="F51" s="255" t="s">
        <v>372</v>
      </c>
      <c r="G51" s="255" t="s">
        <v>513</v>
      </c>
      <c r="H51" s="255" t="s">
        <v>385</v>
      </c>
      <c r="I51" s="255" t="s">
        <v>375</v>
      </c>
      <c r="J51" s="255" t="s">
        <v>514</v>
      </c>
    </row>
    <row r="52" ht="19" customHeight="1" spans="1:10">
      <c r="A52" s="256" t="s">
        <v>331</v>
      </c>
      <c r="B52" s="257" t="s">
        <v>495</v>
      </c>
      <c r="C52" s="257" t="s">
        <v>405</v>
      </c>
      <c r="D52" s="257" t="s">
        <v>406</v>
      </c>
      <c r="E52" s="257" t="s">
        <v>515</v>
      </c>
      <c r="F52" s="257" t="s">
        <v>372</v>
      </c>
      <c r="G52" s="257" t="s">
        <v>516</v>
      </c>
      <c r="H52" s="257" t="s">
        <v>385</v>
      </c>
      <c r="I52" s="257" t="s">
        <v>375</v>
      </c>
      <c r="J52" s="257" t="s">
        <v>517</v>
      </c>
    </row>
    <row r="53" ht="25" customHeight="1" spans="1:10">
      <c r="A53" s="250" t="s">
        <v>292</v>
      </c>
      <c r="B53" s="251" t="s">
        <v>518</v>
      </c>
      <c r="C53" s="251" t="s">
        <v>369</v>
      </c>
      <c r="D53" s="251" t="s">
        <v>370</v>
      </c>
      <c r="E53" s="251" t="s">
        <v>519</v>
      </c>
      <c r="F53" s="251" t="s">
        <v>383</v>
      </c>
      <c r="G53" s="251" t="s">
        <v>520</v>
      </c>
      <c r="H53" s="251" t="s">
        <v>521</v>
      </c>
      <c r="I53" s="251" t="s">
        <v>375</v>
      </c>
      <c r="J53" s="251" t="s">
        <v>522</v>
      </c>
    </row>
    <row r="54" ht="19" customHeight="1" spans="1:10">
      <c r="A54" s="250" t="s">
        <v>292</v>
      </c>
      <c r="B54" s="251" t="s">
        <v>518</v>
      </c>
      <c r="C54" s="251" t="s">
        <v>369</v>
      </c>
      <c r="D54" s="251" t="s">
        <v>370</v>
      </c>
      <c r="E54" s="251" t="s">
        <v>523</v>
      </c>
      <c r="F54" s="251" t="s">
        <v>383</v>
      </c>
      <c r="G54" s="251" t="s">
        <v>419</v>
      </c>
      <c r="H54" s="251" t="s">
        <v>521</v>
      </c>
      <c r="I54" s="251" t="s">
        <v>375</v>
      </c>
      <c r="J54" s="251" t="s">
        <v>524</v>
      </c>
    </row>
    <row r="55" ht="19" customHeight="1" spans="1:10">
      <c r="A55" s="250" t="s">
        <v>292</v>
      </c>
      <c r="B55" s="251" t="s">
        <v>518</v>
      </c>
      <c r="C55" s="251" t="s">
        <v>369</v>
      </c>
      <c r="D55" s="251" t="s">
        <v>381</v>
      </c>
      <c r="E55" s="251" t="s">
        <v>525</v>
      </c>
      <c r="F55" s="251" t="s">
        <v>383</v>
      </c>
      <c r="G55" s="251" t="s">
        <v>384</v>
      </c>
      <c r="H55" s="251" t="s">
        <v>385</v>
      </c>
      <c r="I55" s="251" t="s">
        <v>375</v>
      </c>
      <c r="J55" s="251" t="s">
        <v>526</v>
      </c>
    </row>
    <row r="56" ht="28" customHeight="1" spans="1:10">
      <c r="A56" s="250" t="s">
        <v>292</v>
      </c>
      <c r="B56" s="251" t="s">
        <v>518</v>
      </c>
      <c r="C56" s="251" t="s">
        <v>369</v>
      </c>
      <c r="D56" s="251" t="s">
        <v>389</v>
      </c>
      <c r="E56" s="251" t="s">
        <v>527</v>
      </c>
      <c r="F56" s="251" t="s">
        <v>372</v>
      </c>
      <c r="G56" s="251" t="s">
        <v>398</v>
      </c>
      <c r="H56" s="251" t="s">
        <v>385</v>
      </c>
      <c r="I56" s="251" t="s">
        <v>375</v>
      </c>
      <c r="J56" s="251" t="s">
        <v>528</v>
      </c>
    </row>
    <row r="57" ht="28" customHeight="1" spans="1:10">
      <c r="A57" s="250" t="s">
        <v>292</v>
      </c>
      <c r="B57" s="251" t="s">
        <v>518</v>
      </c>
      <c r="C57" s="251" t="s">
        <v>395</v>
      </c>
      <c r="D57" s="251" t="s">
        <v>396</v>
      </c>
      <c r="E57" s="251" t="s">
        <v>529</v>
      </c>
      <c r="F57" s="251" t="s">
        <v>383</v>
      </c>
      <c r="G57" s="251" t="s">
        <v>530</v>
      </c>
      <c r="H57" s="251" t="s">
        <v>402</v>
      </c>
      <c r="I57" s="251" t="s">
        <v>403</v>
      </c>
      <c r="J57" s="251" t="s">
        <v>531</v>
      </c>
    </row>
    <row r="58" ht="19" customHeight="1" spans="1:10">
      <c r="A58" s="250" t="s">
        <v>292</v>
      </c>
      <c r="B58" s="251" t="s">
        <v>518</v>
      </c>
      <c r="C58" s="251" t="s">
        <v>395</v>
      </c>
      <c r="D58" s="251" t="s">
        <v>430</v>
      </c>
      <c r="E58" s="251" t="s">
        <v>532</v>
      </c>
      <c r="F58" s="251" t="s">
        <v>383</v>
      </c>
      <c r="G58" s="251" t="s">
        <v>533</v>
      </c>
      <c r="H58" s="251" t="s">
        <v>402</v>
      </c>
      <c r="I58" s="251" t="s">
        <v>403</v>
      </c>
      <c r="J58" s="251" t="s">
        <v>534</v>
      </c>
    </row>
    <row r="59" ht="19" customHeight="1" spans="1:10">
      <c r="A59" s="250" t="s">
        <v>292</v>
      </c>
      <c r="B59" s="251" t="s">
        <v>518</v>
      </c>
      <c r="C59" s="251" t="s">
        <v>405</v>
      </c>
      <c r="D59" s="251" t="s">
        <v>406</v>
      </c>
      <c r="E59" s="251" t="s">
        <v>535</v>
      </c>
      <c r="F59" s="251" t="s">
        <v>372</v>
      </c>
      <c r="G59" s="251" t="s">
        <v>435</v>
      </c>
      <c r="H59" s="251" t="s">
        <v>385</v>
      </c>
      <c r="I59" s="251" t="s">
        <v>375</v>
      </c>
      <c r="J59" s="251" t="s">
        <v>536</v>
      </c>
    </row>
    <row r="60" ht="27" customHeight="1" spans="1:10">
      <c r="A60" s="250" t="s">
        <v>304</v>
      </c>
      <c r="B60" s="251" t="s">
        <v>537</v>
      </c>
      <c r="C60" s="251" t="s">
        <v>369</v>
      </c>
      <c r="D60" s="251" t="s">
        <v>370</v>
      </c>
      <c r="E60" s="251" t="s">
        <v>538</v>
      </c>
      <c r="F60" s="251" t="s">
        <v>383</v>
      </c>
      <c r="G60" s="251" t="s">
        <v>539</v>
      </c>
      <c r="H60" s="251" t="s">
        <v>540</v>
      </c>
      <c r="I60" s="251" t="s">
        <v>375</v>
      </c>
      <c r="J60" s="251" t="s">
        <v>541</v>
      </c>
    </row>
    <row r="61" ht="19" customHeight="1" spans="1:10">
      <c r="A61" s="250" t="s">
        <v>304</v>
      </c>
      <c r="B61" s="251" t="s">
        <v>537</v>
      </c>
      <c r="C61" s="251" t="s">
        <v>369</v>
      </c>
      <c r="D61" s="251" t="s">
        <v>370</v>
      </c>
      <c r="E61" s="251" t="s">
        <v>542</v>
      </c>
      <c r="F61" s="251" t="s">
        <v>372</v>
      </c>
      <c r="G61" s="251" t="s">
        <v>543</v>
      </c>
      <c r="H61" s="251" t="s">
        <v>467</v>
      </c>
      <c r="I61" s="251" t="s">
        <v>375</v>
      </c>
      <c r="J61" s="251" t="s">
        <v>544</v>
      </c>
    </row>
    <row r="62" ht="19" customHeight="1" spans="1:10">
      <c r="A62" s="250" t="s">
        <v>304</v>
      </c>
      <c r="B62" s="251" t="s">
        <v>537</v>
      </c>
      <c r="C62" s="251" t="s">
        <v>369</v>
      </c>
      <c r="D62" s="251" t="s">
        <v>370</v>
      </c>
      <c r="E62" s="251" t="s">
        <v>545</v>
      </c>
      <c r="F62" s="251" t="s">
        <v>383</v>
      </c>
      <c r="G62" s="251" t="s">
        <v>546</v>
      </c>
      <c r="H62" s="251" t="s">
        <v>467</v>
      </c>
      <c r="I62" s="251" t="s">
        <v>375</v>
      </c>
      <c r="J62" s="251" t="s">
        <v>547</v>
      </c>
    </row>
    <row r="63" ht="28" customHeight="1" spans="1:10">
      <c r="A63" s="250" t="s">
        <v>304</v>
      </c>
      <c r="B63" s="251" t="s">
        <v>537</v>
      </c>
      <c r="C63" s="251" t="s">
        <v>369</v>
      </c>
      <c r="D63" s="251" t="s">
        <v>381</v>
      </c>
      <c r="E63" s="251" t="s">
        <v>548</v>
      </c>
      <c r="F63" s="251" t="s">
        <v>372</v>
      </c>
      <c r="G63" s="251" t="s">
        <v>398</v>
      </c>
      <c r="H63" s="251" t="s">
        <v>385</v>
      </c>
      <c r="I63" s="251" t="s">
        <v>375</v>
      </c>
      <c r="J63" s="251" t="s">
        <v>549</v>
      </c>
    </row>
    <row r="64" ht="28" customHeight="1" spans="1:10">
      <c r="A64" s="250" t="s">
        <v>304</v>
      </c>
      <c r="B64" s="251" t="s">
        <v>537</v>
      </c>
      <c r="C64" s="251" t="s">
        <v>369</v>
      </c>
      <c r="D64" s="251" t="s">
        <v>381</v>
      </c>
      <c r="E64" s="251" t="s">
        <v>550</v>
      </c>
      <c r="F64" s="251" t="s">
        <v>372</v>
      </c>
      <c r="G64" s="251" t="s">
        <v>454</v>
      </c>
      <c r="H64" s="251" t="s">
        <v>385</v>
      </c>
      <c r="I64" s="251" t="s">
        <v>375</v>
      </c>
      <c r="J64" s="251" t="s">
        <v>551</v>
      </c>
    </row>
    <row r="65" ht="28" customHeight="1" spans="1:10">
      <c r="A65" s="250" t="s">
        <v>304</v>
      </c>
      <c r="B65" s="251" t="s">
        <v>537</v>
      </c>
      <c r="C65" s="251" t="s">
        <v>369</v>
      </c>
      <c r="D65" s="251" t="s">
        <v>389</v>
      </c>
      <c r="E65" s="251" t="s">
        <v>552</v>
      </c>
      <c r="F65" s="251" t="s">
        <v>372</v>
      </c>
      <c r="G65" s="251" t="s">
        <v>553</v>
      </c>
      <c r="H65" s="251" t="s">
        <v>385</v>
      </c>
      <c r="I65" s="251" t="s">
        <v>375</v>
      </c>
      <c r="J65" s="251" t="s">
        <v>554</v>
      </c>
    </row>
    <row r="66" ht="19" customHeight="1" spans="1:10">
      <c r="A66" s="250" t="s">
        <v>304</v>
      </c>
      <c r="B66" s="251" t="s">
        <v>537</v>
      </c>
      <c r="C66" s="251" t="s">
        <v>395</v>
      </c>
      <c r="D66" s="251" t="s">
        <v>396</v>
      </c>
      <c r="E66" s="251" t="s">
        <v>555</v>
      </c>
      <c r="F66" s="251" t="s">
        <v>372</v>
      </c>
      <c r="G66" s="251" t="s">
        <v>454</v>
      </c>
      <c r="H66" s="251" t="s">
        <v>385</v>
      </c>
      <c r="I66" s="251" t="s">
        <v>375</v>
      </c>
      <c r="J66" s="251" t="s">
        <v>556</v>
      </c>
    </row>
    <row r="67" ht="19" customHeight="1" spans="1:10">
      <c r="A67" s="250" t="s">
        <v>304</v>
      </c>
      <c r="B67" s="251" t="s">
        <v>537</v>
      </c>
      <c r="C67" s="251" t="s">
        <v>395</v>
      </c>
      <c r="D67" s="251" t="s">
        <v>430</v>
      </c>
      <c r="E67" s="251" t="s">
        <v>557</v>
      </c>
      <c r="F67" s="251" t="s">
        <v>372</v>
      </c>
      <c r="G67" s="251" t="s">
        <v>398</v>
      </c>
      <c r="H67" s="251" t="s">
        <v>385</v>
      </c>
      <c r="I67" s="251" t="s">
        <v>375</v>
      </c>
      <c r="J67" s="251" t="s">
        <v>558</v>
      </c>
    </row>
    <row r="68" ht="27" customHeight="1" spans="1:10">
      <c r="A68" s="250" t="s">
        <v>304</v>
      </c>
      <c r="B68" s="251" t="s">
        <v>537</v>
      </c>
      <c r="C68" s="251" t="s">
        <v>405</v>
      </c>
      <c r="D68" s="251" t="s">
        <v>406</v>
      </c>
      <c r="E68" s="251" t="s">
        <v>559</v>
      </c>
      <c r="F68" s="251" t="s">
        <v>372</v>
      </c>
      <c r="G68" s="251" t="s">
        <v>435</v>
      </c>
      <c r="H68" s="251" t="s">
        <v>385</v>
      </c>
      <c r="I68" s="251" t="s">
        <v>375</v>
      </c>
      <c r="J68" s="251" t="s">
        <v>560</v>
      </c>
    </row>
    <row r="69" ht="19" customHeight="1" spans="1:10">
      <c r="A69" s="250" t="s">
        <v>298</v>
      </c>
      <c r="B69" s="251" t="s">
        <v>561</v>
      </c>
      <c r="C69" s="251" t="s">
        <v>369</v>
      </c>
      <c r="D69" s="251" t="s">
        <v>370</v>
      </c>
      <c r="E69" s="251" t="s">
        <v>562</v>
      </c>
      <c r="F69" s="251" t="s">
        <v>372</v>
      </c>
      <c r="G69" s="251" t="s">
        <v>563</v>
      </c>
      <c r="H69" s="251" t="s">
        <v>448</v>
      </c>
      <c r="I69" s="251" t="s">
        <v>375</v>
      </c>
      <c r="J69" s="251" t="s">
        <v>564</v>
      </c>
    </row>
    <row r="70" ht="19" customHeight="1" spans="1:10">
      <c r="A70" s="250" t="s">
        <v>298</v>
      </c>
      <c r="B70" s="251" t="s">
        <v>561</v>
      </c>
      <c r="C70" s="251" t="s">
        <v>369</v>
      </c>
      <c r="D70" s="251" t="s">
        <v>381</v>
      </c>
      <c r="E70" s="251" t="s">
        <v>565</v>
      </c>
      <c r="F70" s="251" t="s">
        <v>372</v>
      </c>
      <c r="G70" s="251" t="s">
        <v>553</v>
      </c>
      <c r="H70" s="251" t="s">
        <v>385</v>
      </c>
      <c r="I70" s="251" t="s">
        <v>375</v>
      </c>
      <c r="J70" s="251" t="s">
        <v>566</v>
      </c>
    </row>
    <row r="71" ht="19" customHeight="1" spans="1:10">
      <c r="A71" s="250" t="s">
        <v>298</v>
      </c>
      <c r="B71" s="251" t="s">
        <v>561</v>
      </c>
      <c r="C71" s="251" t="s">
        <v>369</v>
      </c>
      <c r="D71" s="251" t="s">
        <v>389</v>
      </c>
      <c r="E71" s="251" t="s">
        <v>567</v>
      </c>
      <c r="F71" s="251" t="s">
        <v>391</v>
      </c>
      <c r="G71" s="251" t="s">
        <v>568</v>
      </c>
      <c r="H71" s="251" t="s">
        <v>393</v>
      </c>
      <c r="I71" s="251" t="s">
        <v>375</v>
      </c>
      <c r="J71" s="251" t="s">
        <v>569</v>
      </c>
    </row>
    <row r="72" ht="19" customHeight="1" spans="1:10">
      <c r="A72" s="250" t="s">
        <v>298</v>
      </c>
      <c r="B72" s="251" t="s">
        <v>561</v>
      </c>
      <c r="C72" s="251" t="s">
        <v>395</v>
      </c>
      <c r="D72" s="251" t="s">
        <v>396</v>
      </c>
      <c r="E72" s="251" t="s">
        <v>570</v>
      </c>
      <c r="F72" s="251" t="s">
        <v>383</v>
      </c>
      <c r="G72" s="251" t="s">
        <v>571</v>
      </c>
      <c r="H72" s="251" t="s">
        <v>402</v>
      </c>
      <c r="I72" s="251" t="s">
        <v>403</v>
      </c>
      <c r="J72" s="251" t="s">
        <v>572</v>
      </c>
    </row>
    <row r="73" ht="19" customHeight="1" spans="1:10">
      <c r="A73" s="250" t="s">
        <v>298</v>
      </c>
      <c r="B73" s="251" t="s">
        <v>561</v>
      </c>
      <c r="C73" s="251" t="s">
        <v>395</v>
      </c>
      <c r="D73" s="251" t="s">
        <v>430</v>
      </c>
      <c r="E73" s="251" t="s">
        <v>573</v>
      </c>
      <c r="F73" s="251" t="s">
        <v>383</v>
      </c>
      <c r="G73" s="251" t="s">
        <v>451</v>
      </c>
      <c r="H73" s="251" t="s">
        <v>574</v>
      </c>
      <c r="I73" s="251" t="s">
        <v>375</v>
      </c>
      <c r="J73" s="251" t="s">
        <v>575</v>
      </c>
    </row>
    <row r="74" ht="19" customHeight="1" spans="1:10">
      <c r="A74" s="250" t="s">
        <v>298</v>
      </c>
      <c r="B74" s="251" t="s">
        <v>561</v>
      </c>
      <c r="C74" s="251" t="s">
        <v>405</v>
      </c>
      <c r="D74" s="251" t="s">
        <v>406</v>
      </c>
      <c r="E74" s="251" t="s">
        <v>576</v>
      </c>
      <c r="F74" s="251" t="s">
        <v>372</v>
      </c>
      <c r="G74" s="251" t="s">
        <v>435</v>
      </c>
      <c r="H74" s="251" t="s">
        <v>385</v>
      </c>
      <c r="I74" s="251" t="s">
        <v>375</v>
      </c>
      <c r="J74" s="251" t="s">
        <v>577</v>
      </c>
    </row>
    <row r="75" ht="26" customHeight="1" spans="1:10">
      <c r="A75" s="250" t="s">
        <v>298</v>
      </c>
      <c r="B75" s="251" t="s">
        <v>561</v>
      </c>
      <c r="C75" s="251" t="s">
        <v>578</v>
      </c>
      <c r="D75" s="251" t="s">
        <v>579</v>
      </c>
      <c r="E75" s="251" t="s">
        <v>580</v>
      </c>
      <c r="F75" s="251" t="s">
        <v>391</v>
      </c>
      <c r="G75" s="251" t="s">
        <v>384</v>
      </c>
      <c r="H75" s="251" t="s">
        <v>385</v>
      </c>
      <c r="I75" s="251" t="s">
        <v>375</v>
      </c>
      <c r="J75" s="251" t="s">
        <v>581</v>
      </c>
    </row>
    <row r="76" ht="19" customHeight="1" spans="1:10">
      <c r="A76" s="250" t="s">
        <v>296</v>
      </c>
      <c r="B76" s="251" t="s">
        <v>582</v>
      </c>
      <c r="C76" s="251" t="s">
        <v>369</v>
      </c>
      <c r="D76" s="251" t="s">
        <v>370</v>
      </c>
      <c r="E76" s="251" t="s">
        <v>583</v>
      </c>
      <c r="F76" s="251" t="s">
        <v>372</v>
      </c>
      <c r="G76" s="251" t="s">
        <v>584</v>
      </c>
      <c r="H76" s="251" t="s">
        <v>540</v>
      </c>
      <c r="I76" s="251" t="s">
        <v>375</v>
      </c>
      <c r="J76" s="251" t="s">
        <v>585</v>
      </c>
    </row>
    <row r="77" ht="19" customHeight="1" spans="1:10">
      <c r="A77" s="250" t="s">
        <v>296</v>
      </c>
      <c r="B77" s="251" t="s">
        <v>582</v>
      </c>
      <c r="C77" s="251" t="s">
        <v>369</v>
      </c>
      <c r="D77" s="251" t="s">
        <v>370</v>
      </c>
      <c r="E77" s="251" t="s">
        <v>586</v>
      </c>
      <c r="F77" s="251" t="s">
        <v>372</v>
      </c>
      <c r="G77" s="251" t="s">
        <v>587</v>
      </c>
      <c r="H77" s="251" t="s">
        <v>412</v>
      </c>
      <c r="I77" s="251" t="s">
        <v>375</v>
      </c>
      <c r="J77" s="251" t="s">
        <v>588</v>
      </c>
    </row>
    <row r="78" ht="19" customHeight="1" spans="1:10">
      <c r="A78" s="250" t="s">
        <v>296</v>
      </c>
      <c r="B78" s="251" t="s">
        <v>582</v>
      </c>
      <c r="C78" s="251" t="s">
        <v>369</v>
      </c>
      <c r="D78" s="251" t="s">
        <v>370</v>
      </c>
      <c r="E78" s="251" t="s">
        <v>589</v>
      </c>
      <c r="F78" s="251" t="s">
        <v>372</v>
      </c>
      <c r="G78" s="251" t="s">
        <v>419</v>
      </c>
      <c r="H78" s="251" t="s">
        <v>590</v>
      </c>
      <c r="I78" s="251" t="s">
        <v>375</v>
      </c>
      <c r="J78" s="251" t="s">
        <v>591</v>
      </c>
    </row>
    <row r="79" ht="27" customHeight="1" spans="1:10">
      <c r="A79" s="250" t="s">
        <v>296</v>
      </c>
      <c r="B79" s="251" t="s">
        <v>582</v>
      </c>
      <c r="C79" s="251" t="s">
        <v>369</v>
      </c>
      <c r="D79" s="251" t="s">
        <v>381</v>
      </c>
      <c r="E79" s="251" t="s">
        <v>592</v>
      </c>
      <c r="F79" s="251" t="s">
        <v>372</v>
      </c>
      <c r="G79" s="251" t="s">
        <v>435</v>
      </c>
      <c r="H79" s="251" t="s">
        <v>385</v>
      </c>
      <c r="I79" s="251" t="s">
        <v>375</v>
      </c>
      <c r="J79" s="251" t="s">
        <v>593</v>
      </c>
    </row>
    <row r="80" ht="27" customHeight="1" spans="1:10">
      <c r="A80" s="250" t="s">
        <v>296</v>
      </c>
      <c r="B80" s="251" t="s">
        <v>582</v>
      </c>
      <c r="C80" s="251" t="s">
        <v>369</v>
      </c>
      <c r="D80" s="251" t="s">
        <v>381</v>
      </c>
      <c r="E80" s="251" t="s">
        <v>453</v>
      </c>
      <c r="F80" s="251" t="s">
        <v>372</v>
      </c>
      <c r="G80" s="251" t="s">
        <v>435</v>
      </c>
      <c r="H80" s="251" t="s">
        <v>385</v>
      </c>
      <c r="I80" s="251" t="s">
        <v>375</v>
      </c>
      <c r="J80" s="251" t="s">
        <v>594</v>
      </c>
    </row>
    <row r="81" ht="19" customHeight="1" spans="1:10">
      <c r="A81" s="250" t="s">
        <v>296</v>
      </c>
      <c r="B81" s="251" t="s">
        <v>582</v>
      </c>
      <c r="C81" s="251" t="s">
        <v>369</v>
      </c>
      <c r="D81" s="251" t="s">
        <v>381</v>
      </c>
      <c r="E81" s="251" t="s">
        <v>595</v>
      </c>
      <c r="F81" s="251" t="s">
        <v>372</v>
      </c>
      <c r="G81" s="251" t="s">
        <v>451</v>
      </c>
      <c r="H81" s="251" t="s">
        <v>590</v>
      </c>
      <c r="I81" s="251" t="s">
        <v>375</v>
      </c>
      <c r="J81" s="251" t="s">
        <v>596</v>
      </c>
    </row>
    <row r="82" ht="19" customHeight="1" spans="1:10">
      <c r="A82" s="250" t="s">
        <v>296</v>
      </c>
      <c r="B82" s="251" t="s">
        <v>582</v>
      </c>
      <c r="C82" s="251" t="s">
        <v>369</v>
      </c>
      <c r="D82" s="251" t="s">
        <v>381</v>
      </c>
      <c r="E82" s="251" t="s">
        <v>597</v>
      </c>
      <c r="F82" s="251" t="s">
        <v>383</v>
      </c>
      <c r="G82" s="251" t="s">
        <v>384</v>
      </c>
      <c r="H82" s="251" t="s">
        <v>385</v>
      </c>
      <c r="I82" s="251" t="s">
        <v>375</v>
      </c>
      <c r="J82" s="251" t="s">
        <v>598</v>
      </c>
    </row>
    <row r="83" ht="28" customHeight="1" spans="1:10">
      <c r="A83" s="250" t="s">
        <v>296</v>
      </c>
      <c r="B83" s="251" t="s">
        <v>582</v>
      </c>
      <c r="C83" s="251" t="s">
        <v>395</v>
      </c>
      <c r="D83" s="251" t="s">
        <v>396</v>
      </c>
      <c r="E83" s="251" t="s">
        <v>599</v>
      </c>
      <c r="F83" s="251" t="s">
        <v>372</v>
      </c>
      <c r="G83" s="251" t="s">
        <v>516</v>
      </c>
      <c r="H83" s="251" t="s">
        <v>385</v>
      </c>
      <c r="I83" s="251" t="s">
        <v>375</v>
      </c>
      <c r="J83" s="251" t="s">
        <v>600</v>
      </c>
    </row>
    <row r="84" ht="37" customHeight="1" spans="1:10">
      <c r="A84" s="250" t="s">
        <v>296</v>
      </c>
      <c r="B84" s="251" t="s">
        <v>582</v>
      </c>
      <c r="C84" s="251" t="s">
        <v>395</v>
      </c>
      <c r="D84" s="251" t="s">
        <v>396</v>
      </c>
      <c r="E84" s="251" t="s">
        <v>601</v>
      </c>
      <c r="F84" s="251" t="s">
        <v>372</v>
      </c>
      <c r="G84" s="251" t="s">
        <v>457</v>
      </c>
      <c r="H84" s="251" t="s">
        <v>385</v>
      </c>
      <c r="I84" s="251" t="s">
        <v>375</v>
      </c>
      <c r="J84" s="251" t="s">
        <v>602</v>
      </c>
    </row>
    <row r="85" ht="19" customHeight="1" spans="1:10">
      <c r="A85" s="250" t="s">
        <v>296</v>
      </c>
      <c r="B85" s="251" t="s">
        <v>582</v>
      </c>
      <c r="C85" s="251" t="s">
        <v>395</v>
      </c>
      <c r="D85" s="251" t="s">
        <v>430</v>
      </c>
      <c r="E85" s="251" t="s">
        <v>603</v>
      </c>
      <c r="F85" s="251" t="s">
        <v>383</v>
      </c>
      <c r="G85" s="251" t="s">
        <v>533</v>
      </c>
      <c r="H85" s="251" t="s">
        <v>402</v>
      </c>
      <c r="I85" s="251" t="s">
        <v>403</v>
      </c>
      <c r="J85" s="251" t="s">
        <v>604</v>
      </c>
    </row>
    <row r="86" ht="30" customHeight="1" spans="1:10">
      <c r="A86" s="250" t="s">
        <v>296</v>
      </c>
      <c r="B86" s="251" t="s">
        <v>582</v>
      </c>
      <c r="C86" s="251" t="s">
        <v>405</v>
      </c>
      <c r="D86" s="251" t="s">
        <v>406</v>
      </c>
      <c r="E86" s="251" t="s">
        <v>462</v>
      </c>
      <c r="F86" s="251" t="s">
        <v>383</v>
      </c>
      <c r="G86" s="251" t="s">
        <v>435</v>
      </c>
      <c r="H86" s="251" t="s">
        <v>385</v>
      </c>
      <c r="I86" s="251" t="s">
        <v>375</v>
      </c>
      <c r="J86" s="251" t="s">
        <v>463</v>
      </c>
    </row>
    <row r="87" ht="19" customHeight="1" spans="1:10">
      <c r="A87" s="250" t="s">
        <v>308</v>
      </c>
      <c r="B87" s="251" t="s">
        <v>605</v>
      </c>
      <c r="C87" s="251" t="s">
        <v>369</v>
      </c>
      <c r="D87" s="251" t="s">
        <v>370</v>
      </c>
      <c r="E87" s="251" t="s">
        <v>606</v>
      </c>
      <c r="F87" s="251" t="s">
        <v>372</v>
      </c>
      <c r="G87" s="251" t="s">
        <v>607</v>
      </c>
      <c r="H87" s="251" t="s">
        <v>379</v>
      </c>
      <c r="I87" s="251" t="s">
        <v>375</v>
      </c>
      <c r="J87" s="251" t="s">
        <v>608</v>
      </c>
    </row>
    <row r="88" ht="19" customHeight="1" spans="1:10">
      <c r="A88" s="250" t="s">
        <v>308</v>
      </c>
      <c r="B88" s="251" t="s">
        <v>605</v>
      </c>
      <c r="C88" s="251" t="s">
        <v>369</v>
      </c>
      <c r="D88" s="251" t="s">
        <v>370</v>
      </c>
      <c r="E88" s="251" t="s">
        <v>609</v>
      </c>
      <c r="F88" s="251" t="s">
        <v>372</v>
      </c>
      <c r="G88" s="251" t="s">
        <v>610</v>
      </c>
      <c r="H88" s="251" t="s">
        <v>448</v>
      </c>
      <c r="I88" s="251" t="s">
        <v>375</v>
      </c>
      <c r="J88" s="251" t="s">
        <v>611</v>
      </c>
    </row>
    <row r="89" ht="28" customHeight="1" spans="1:10">
      <c r="A89" s="250" t="s">
        <v>308</v>
      </c>
      <c r="B89" s="251" t="s">
        <v>605</v>
      </c>
      <c r="C89" s="251" t="s">
        <v>369</v>
      </c>
      <c r="D89" s="251" t="s">
        <v>370</v>
      </c>
      <c r="E89" s="251" t="s">
        <v>612</v>
      </c>
      <c r="F89" s="251" t="s">
        <v>372</v>
      </c>
      <c r="G89" s="251" t="s">
        <v>457</v>
      </c>
      <c r="H89" s="251" t="s">
        <v>448</v>
      </c>
      <c r="I89" s="251" t="s">
        <v>375</v>
      </c>
      <c r="J89" s="251" t="s">
        <v>613</v>
      </c>
    </row>
    <row r="90" ht="19" customHeight="1" spans="1:10">
      <c r="A90" s="250" t="s">
        <v>308</v>
      </c>
      <c r="B90" s="251" t="s">
        <v>605</v>
      </c>
      <c r="C90" s="251" t="s">
        <v>369</v>
      </c>
      <c r="D90" s="251" t="s">
        <v>370</v>
      </c>
      <c r="E90" s="251" t="s">
        <v>614</v>
      </c>
      <c r="F90" s="251" t="s">
        <v>383</v>
      </c>
      <c r="G90" s="251" t="s">
        <v>497</v>
      </c>
      <c r="H90" s="251" t="s">
        <v>467</v>
      </c>
      <c r="I90" s="251" t="s">
        <v>375</v>
      </c>
      <c r="J90" s="251" t="s">
        <v>615</v>
      </c>
    </row>
    <row r="91" ht="19" customHeight="1" spans="1:10">
      <c r="A91" s="250" t="s">
        <v>308</v>
      </c>
      <c r="B91" s="251" t="s">
        <v>605</v>
      </c>
      <c r="C91" s="251" t="s">
        <v>369</v>
      </c>
      <c r="D91" s="251" t="s">
        <v>389</v>
      </c>
      <c r="E91" s="251" t="s">
        <v>616</v>
      </c>
      <c r="F91" s="251" t="s">
        <v>391</v>
      </c>
      <c r="G91" s="251" t="s">
        <v>617</v>
      </c>
      <c r="H91" s="251" t="s">
        <v>618</v>
      </c>
      <c r="I91" s="251" t="s">
        <v>375</v>
      </c>
      <c r="J91" s="251" t="s">
        <v>619</v>
      </c>
    </row>
    <row r="92" ht="30" customHeight="1" spans="1:10">
      <c r="A92" s="250" t="s">
        <v>308</v>
      </c>
      <c r="B92" s="251" t="s">
        <v>605</v>
      </c>
      <c r="C92" s="251" t="s">
        <v>395</v>
      </c>
      <c r="D92" s="251" t="s">
        <v>396</v>
      </c>
      <c r="E92" s="251" t="s">
        <v>620</v>
      </c>
      <c r="F92" s="251" t="s">
        <v>383</v>
      </c>
      <c r="G92" s="251" t="s">
        <v>401</v>
      </c>
      <c r="H92" s="251" t="s">
        <v>402</v>
      </c>
      <c r="I92" s="251" t="s">
        <v>403</v>
      </c>
      <c r="J92" s="251" t="s">
        <v>621</v>
      </c>
    </row>
    <row r="93" ht="26" customHeight="1" spans="1:10">
      <c r="A93" s="250" t="s">
        <v>308</v>
      </c>
      <c r="B93" s="251" t="s">
        <v>605</v>
      </c>
      <c r="C93" s="251" t="s">
        <v>395</v>
      </c>
      <c r="D93" s="251" t="s">
        <v>430</v>
      </c>
      <c r="E93" s="251" t="s">
        <v>622</v>
      </c>
      <c r="F93" s="251" t="s">
        <v>383</v>
      </c>
      <c r="G93" s="251" t="s">
        <v>401</v>
      </c>
      <c r="H93" s="251" t="s">
        <v>402</v>
      </c>
      <c r="I93" s="251" t="s">
        <v>403</v>
      </c>
      <c r="J93" s="251" t="s">
        <v>623</v>
      </c>
    </row>
    <row r="94" ht="19" customHeight="1" spans="1:10">
      <c r="A94" s="250" t="s">
        <v>308</v>
      </c>
      <c r="B94" s="251" t="s">
        <v>605</v>
      </c>
      <c r="C94" s="251" t="s">
        <v>405</v>
      </c>
      <c r="D94" s="251" t="s">
        <v>406</v>
      </c>
      <c r="E94" s="251" t="s">
        <v>624</v>
      </c>
      <c r="F94" s="251" t="s">
        <v>372</v>
      </c>
      <c r="G94" s="251" t="s">
        <v>454</v>
      </c>
      <c r="H94" s="251" t="s">
        <v>385</v>
      </c>
      <c r="I94" s="251" t="s">
        <v>375</v>
      </c>
      <c r="J94" s="251" t="s">
        <v>625</v>
      </c>
    </row>
    <row r="95" ht="19" customHeight="1" spans="1:10">
      <c r="A95" s="250" t="s">
        <v>308</v>
      </c>
      <c r="B95" s="251" t="s">
        <v>605</v>
      </c>
      <c r="C95" s="251" t="s">
        <v>405</v>
      </c>
      <c r="D95" s="251" t="s">
        <v>406</v>
      </c>
      <c r="E95" s="251" t="s">
        <v>626</v>
      </c>
      <c r="F95" s="251" t="s">
        <v>372</v>
      </c>
      <c r="G95" s="251" t="s">
        <v>454</v>
      </c>
      <c r="H95" s="251" t="s">
        <v>385</v>
      </c>
      <c r="I95" s="251" t="s">
        <v>375</v>
      </c>
      <c r="J95" s="251" t="s">
        <v>627</v>
      </c>
    </row>
    <row r="96" ht="19" customHeight="1" spans="1:10">
      <c r="A96" s="250" t="s">
        <v>357</v>
      </c>
      <c r="B96" s="251" t="s">
        <v>628</v>
      </c>
      <c r="C96" s="251" t="s">
        <v>369</v>
      </c>
      <c r="D96" s="251" t="s">
        <v>370</v>
      </c>
      <c r="E96" s="251" t="s">
        <v>629</v>
      </c>
      <c r="F96" s="251" t="s">
        <v>372</v>
      </c>
      <c r="G96" s="251" t="s">
        <v>513</v>
      </c>
      <c r="H96" s="251" t="s">
        <v>379</v>
      </c>
      <c r="I96" s="251" t="s">
        <v>375</v>
      </c>
      <c r="J96" s="251" t="s">
        <v>630</v>
      </c>
    </row>
    <row r="97" ht="19" customHeight="1" spans="1:10">
      <c r="A97" s="250" t="s">
        <v>357</v>
      </c>
      <c r="B97" s="251" t="s">
        <v>628</v>
      </c>
      <c r="C97" s="251" t="s">
        <v>369</v>
      </c>
      <c r="D97" s="251" t="s">
        <v>370</v>
      </c>
      <c r="E97" s="251" t="s">
        <v>631</v>
      </c>
      <c r="F97" s="251" t="s">
        <v>372</v>
      </c>
      <c r="G97" s="251" t="s">
        <v>451</v>
      </c>
      <c r="H97" s="251" t="s">
        <v>632</v>
      </c>
      <c r="I97" s="251" t="s">
        <v>375</v>
      </c>
      <c r="J97" s="251" t="s">
        <v>633</v>
      </c>
    </row>
    <row r="98" ht="19" customHeight="1" spans="1:10">
      <c r="A98" s="250" t="s">
        <v>357</v>
      </c>
      <c r="B98" s="251" t="s">
        <v>628</v>
      </c>
      <c r="C98" s="251" t="s">
        <v>369</v>
      </c>
      <c r="D98" s="251" t="s">
        <v>381</v>
      </c>
      <c r="E98" s="251" t="s">
        <v>634</v>
      </c>
      <c r="F98" s="251" t="s">
        <v>383</v>
      </c>
      <c r="G98" s="251" t="s">
        <v>384</v>
      </c>
      <c r="H98" s="251" t="s">
        <v>385</v>
      </c>
      <c r="I98" s="251" t="s">
        <v>375</v>
      </c>
      <c r="J98" s="251" t="s">
        <v>635</v>
      </c>
    </row>
    <row r="99" ht="19" customHeight="1" spans="1:10">
      <c r="A99" s="250" t="s">
        <v>357</v>
      </c>
      <c r="B99" s="251" t="s">
        <v>628</v>
      </c>
      <c r="C99" s="251" t="s">
        <v>369</v>
      </c>
      <c r="D99" s="251" t="s">
        <v>389</v>
      </c>
      <c r="E99" s="251" t="s">
        <v>636</v>
      </c>
      <c r="F99" s="251" t="s">
        <v>391</v>
      </c>
      <c r="G99" s="251" t="s">
        <v>392</v>
      </c>
      <c r="H99" s="251" t="s">
        <v>393</v>
      </c>
      <c r="I99" s="251" t="s">
        <v>375</v>
      </c>
      <c r="J99" s="251" t="s">
        <v>637</v>
      </c>
    </row>
    <row r="100" ht="29" customHeight="1" spans="1:10">
      <c r="A100" s="250" t="s">
        <v>357</v>
      </c>
      <c r="B100" s="251" t="s">
        <v>628</v>
      </c>
      <c r="C100" s="251" t="s">
        <v>395</v>
      </c>
      <c r="D100" s="251" t="s">
        <v>396</v>
      </c>
      <c r="E100" s="251" t="s">
        <v>638</v>
      </c>
      <c r="F100" s="251" t="s">
        <v>383</v>
      </c>
      <c r="G100" s="251" t="s">
        <v>533</v>
      </c>
      <c r="H100" s="251" t="s">
        <v>402</v>
      </c>
      <c r="I100" s="251" t="s">
        <v>403</v>
      </c>
      <c r="J100" s="251" t="s">
        <v>639</v>
      </c>
    </row>
    <row r="101" ht="19" customHeight="1" spans="1:10">
      <c r="A101" s="250" t="s">
        <v>357</v>
      </c>
      <c r="B101" s="251" t="s">
        <v>628</v>
      </c>
      <c r="C101" s="251" t="s">
        <v>405</v>
      </c>
      <c r="D101" s="251" t="s">
        <v>406</v>
      </c>
      <c r="E101" s="251" t="s">
        <v>640</v>
      </c>
      <c r="F101" s="251" t="s">
        <v>372</v>
      </c>
      <c r="G101" s="251" t="s">
        <v>435</v>
      </c>
      <c r="H101" s="251" t="s">
        <v>385</v>
      </c>
      <c r="I101" s="251" t="s">
        <v>375</v>
      </c>
      <c r="J101" s="251" t="s">
        <v>641</v>
      </c>
    </row>
    <row r="102" ht="28" customHeight="1" spans="1:10">
      <c r="A102" s="250" t="s">
        <v>313</v>
      </c>
      <c r="B102" s="251" t="s">
        <v>642</v>
      </c>
      <c r="C102" s="251" t="s">
        <v>369</v>
      </c>
      <c r="D102" s="251" t="s">
        <v>370</v>
      </c>
      <c r="E102" s="251" t="s">
        <v>643</v>
      </c>
      <c r="F102" s="251" t="s">
        <v>383</v>
      </c>
      <c r="G102" s="251" t="s">
        <v>520</v>
      </c>
      <c r="H102" s="251" t="s">
        <v>467</v>
      </c>
      <c r="I102" s="251" t="s">
        <v>375</v>
      </c>
      <c r="J102" s="251" t="s">
        <v>644</v>
      </c>
    </row>
    <row r="103" ht="40" customHeight="1" spans="1:10">
      <c r="A103" s="250" t="s">
        <v>313</v>
      </c>
      <c r="B103" s="251" t="s">
        <v>642</v>
      </c>
      <c r="C103" s="251" t="s">
        <v>369</v>
      </c>
      <c r="D103" s="251" t="s">
        <v>381</v>
      </c>
      <c r="E103" s="251" t="s">
        <v>645</v>
      </c>
      <c r="F103" s="251" t="s">
        <v>383</v>
      </c>
      <c r="G103" s="251" t="s">
        <v>384</v>
      </c>
      <c r="H103" s="251" t="s">
        <v>385</v>
      </c>
      <c r="I103" s="251" t="s">
        <v>375</v>
      </c>
      <c r="J103" s="251" t="s">
        <v>646</v>
      </c>
    </row>
    <row r="104" ht="19" customHeight="1" spans="1:10">
      <c r="A104" s="250" t="s">
        <v>313</v>
      </c>
      <c r="B104" s="251" t="s">
        <v>642</v>
      </c>
      <c r="C104" s="251" t="s">
        <v>369</v>
      </c>
      <c r="D104" s="251" t="s">
        <v>389</v>
      </c>
      <c r="E104" s="251" t="s">
        <v>647</v>
      </c>
      <c r="F104" s="251" t="s">
        <v>383</v>
      </c>
      <c r="G104" s="251" t="s">
        <v>648</v>
      </c>
      <c r="H104" s="251" t="s">
        <v>402</v>
      </c>
      <c r="I104" s="251" t="s">
        <v>403</v>
      </c>
      <c r="J104" s="251" t="s">
        <v>649</v>
      </c>
    </row>
    <row r="105" ht="31" customHeight="1" spans="1:10">
      <c r="A105" s="250" t="s">
        <v>313</v>
      </c>
      <c r="B105" s="251" t="s">
        <v>642</v>
      </c>
      <c r="C105" s="251" t="s">
        <v>369</v>
      </c>
      <c r="D105" s="251" t="s">
        <v>389</v>
      </c>
      <c r="E105" s="251" t="s">
        <v>650</v>
      </c>
      <c r="F105" s="251" t="s">
        <v>383</v>
      </c>
      <c r="G105" s="251" t="s">
        <v>384</v>
      </c>
      <c r="H105" s="251" t="s">
        <v>385</v>
      </c>
      <c r="I105" s="251" t="s">
        <v>375</v>
      </c>
      <c r="J105" s="251" t="s">
        <v>651</v>
      </c>
    </row>
    <row r="106" ht="19" customHeight="1" spans="1:10">
      <c r="A106" s="250" t="s">
        <v>313</v>
      </c>
      <c r="B106" s="251" t="s">
        <v>642</v>
      </c>
      <c r="C106" s="251" t="s">
        <v>395</v>
      </c>
      <c r="D106" s="251" t="s">
        <v>396</v>
      </c>
      <c r="E106" s="251" t="s">
        <v>652</v>
      </c>
      <c r="F106" s="251" t="s">
        <v>383</v>
      </c>
      <c r="G106" s="251" t="s">
        <v>653</v>
      </c>
      <c r="H106" s="251" t="s">
        <v>402</v>
      </c>
      <c r="I106" s="251" t="s">
        <v>403</v>
      </c>
      <c r="J106" s="251" t="s">
        <v>654</v>
      </c>
    </row>
    <row r="107" ht="29" customHeight="1" spans="1:10">
      <c r="A107" s="250" t="s">
        <v>313</v>
      </c>
      <c r="B107" s="251" t="s">
        <v>642</v>
      </c>
      <c r="C107" s="251" t="s">
        <v>395</v>
      </c>
      <c r="D107" s="251" t="s">
        <v>430</v>
      </c>
      <c r="E107" s="251" t="s">
        <v>655</v>
      </c>
      <c r="F107" s="251" t="s">
        <v>383</v>
      </c>
      <c r="G107" s="251" t="s">
        <v>460</v>
      </c>
      <c r="H107" s="251" t="s">
        <v>402</v>
      </c>
      <c r="I107" s="251" t="s">
        <v>403</v>
      </c>
      <c r="J107" s="251" t="s">
        <v>656</v>
      </c>
    </row>
    <row r="108" ht="19" customHeight="1" spans="1:10">
      <c r="A108" s="250" t="s">
        <v>313</v>
      </c>
      <c r="B108" s="251" t="s">
        <v>642</v>
      </c>
      <c r="C108" s="251" t="s">
        <v>405</v>
      </c>
      <c r="D108" s="251" t="s">
        <v>406</v>
      </c>
      <c r="E108" s="251" t="s">
        <v>657</v>
      </c>
      <c r="F108" s="251" t="s">
        <v>383</v>
      </c>
      <c r="G108" s="251" t="s">
        <v>553</v>
      </c>
      <c r="H108" s="251" t="s">
        <v>385</v>
      </c>
      <c r="I108" s="251" t="s">
        <v>375</v>
      </c>
      <c r="J108" s="251" t="s">
        <v>658</v>
      </c>
    </row>
    <row r="109" ht="19" customHeight="1" spans="1:10">
      <c r="A109" s="250" t="s">
        <v>327</v>
      </c>
      <c r="B109" s="251" t="s">
        <v>659</v>
      </c>
      <c r="C109" s="251" t="s">
        <v>369</v>
      </c>
      <c r="D109" s="251" t="s">
        <v>370</v>
      </c>
      <c r="E109" s="251" t="s">
        <v>660</v>
      </c>
      <c r="F109" s="251" t="s">
        <v>383</v>
      </c>
      <c r="G109" s="251" t="s">
        <v>451</v>
      </c>
      <c r="H109" s="251" t="s">
        <v>379</v>
      </c>
      <c r="I109" s="251" t="s">
        <v>375</v>
      </c>
      <c r="J109" s="251" t="s">
        <v>661</v>
      </c>
    </row>
    <row r="110" ht="19" customHeight="1" spans="1:10">
      <c r="A110" s="250" t="s">
        <v>327</v>
      </c>
      <c r="B110" s="251" t="s">
        <v>659</v>
      </c>
      <c r="C110" s="251" t="s">
        <v>369</v>
      </c>
      <c r="D110" s="251" t="s">
        <v>370</v>
      </c>
      <c r="E110" s="251" t="s">
        <v>662</v>
      </c>
      <c r="F110" s="251" t="s">
        <v>383</v>
      </c>
      <c r="G110" s="251" t="s">
        <v>419</v>
      </c>
      <c r="H110" s="251" t="s">
        <v>663</v>
      </c>
      <c r="I110" s="251" t="s">
        <v>375</v>
      </c>
      <c r="J110" s="251" t="s">
        <v>664</v>
      </c>
    </row>
    <row r="111" ht="19" customHeight="1" spans="1:10">
      <c r="A111" s="250" t="s">
        <v>327</v>
      </c>
      <c r="B111" s="251" t="s">
        <v>659</v>
      </c>
      <c r="C111" s="251" t="s">
        <v>369</v>
      </c>
      <c r="D111" s="251" t="s">
        <v>370</v>
      </c>
      <c r="E111" s="251" t="s">
        <v>665</v>
      </c>
      <c r="F111" s="251" t="s">
        <v>383</v>
      </c>
      <c r="G111" s="251" t="s">
        <v>513</v>
      </c>
      <c r="H111" s="251" t="s">
        <v>666</v>
      </c>
      <c r="I111" s="251" t="s">
        <v>375</v>
      </c>
      <c r="J111" s="251" t="s">
        <v>667</v>
      </c>
    </row>
    <row r="112" ht="19" customHeight="1" spans="1:10">
      <c r="A112" s="250" t="s">
        <v>327</v>
      </c>
      <c r="B112" s="251" t="s">
        <v>659</v>
      </c>
      <c r="C112" s="251" t="s">
        <v>369</v>
      </c>
      <c r="D112" s="251" t="s">
        <v>381</v>
      </c>
      <c r="E112" s="251" t="s">
        <v>387</v>
      </c>
      <c r="F112" s="251" t="s">
        <v>383</v>
      </c>
      <c r="G112" s="251" t="s">
        <v>384</v>
      </c>
      <c r="H112" s="251" t="s">
        <v>385</v>
      </c>
      <c r="I112" s="251" t="s">
        <v>375</v>
      </c>
      <c r="J112" s="251" t="s">
        <v>668</v>
      </c>
    </row>
    <row r="113" ht="19" customHeight="1" spans="1:10">
      <c r="A113" s="250" t="s">
        <v>327</v>
      </c>
      <c r="B113" s="251" t="s">
        <v>659</v>
      </c>
      <c r="C113" s="251" t="s">
        <v>369</v>
      </c>
      <c r="D113" s="251" t="s">
        <v>381</v>
      </c>
      <c r="E113" s="251" t="s">
        <v>669</v>
      </c>
      <c r="F113" s="251" t="s">
        <v>372</v>
      </c>
      <c r="G113" s="251" t="s">
        <v>398</v>
      </c>
      <c r="H113" s="251" t="s">
        <v>385</v>
      </c>
      <c r="I113" s="251" t="s">
        <v>375</v>
      </c>
      <c r="J113" s="251" t="s">
        <v>670</v>
      </c>
    </row>
    <row r="114" ht="19" customHeight="1" spans="1:10">
      <c r="A114" s="250" t="s">
        <v>327</v>
      </c>
      <c r="B114" s="251" t="s">
        <v>659</v>
      </c>
      <c r="C114" s="251" t="s">
        <v>369</v>
      </c>
      <c r="D114" s="251" t="s">
        <v>381</v>
      </c>
      <c r="E114" s="251" t="s">
        <v>671</v>
      </c>
      <c r="F114" s="251" t="s">
        <v>383</v>
      </c>
      <c r="G114" s="251" t="s">
        <v>384</v>
      </c>
      <c r="H114" s="251" t="s">
        <v>385</v>
      </c>
      <c r="I114" s="251" t="s">
        <v>375</v>
      </c>
      <c r="J114" s="251" t="s">
        <v>672</v>
      </c>
    </row>
    <row r="115" ht="27" customHeight="1" spans="1:10">
      <c r="A115" s="250" t="s">
        <v>327</v>
      </c>
      <c r="B115" s="251" t="s">
        <v>659</v>
      </c>
      <c r="C115" s="251" t="s">
        <v>395</v>
      </c>
      <c r="D115" s="251" t="s">
        <v>396</v>
      </c>
      <c r="E115" s="251" t="s">
        <v>673</v>
      </c>
      <c r="F115" s="251" t="s">
        <v>372</v>
      </c>
      <c r="G115" s="251" t="s">
        <v>457</v>
      </c>
      <c r="H115" s="251" t="s">
        <v>385</v>
      </c>
      <c r="I115" s="251" t="s">
        <v>375</v>
      </c>
      <c r="J115" s="251" t="s">
        <v>674</v>
      </c>
    </row>
    <row r="116" ht="19" customHeight="1" spans="1:10">
      <c r="A116" s="250" t="s">
        <v>327</v>
      </c>
      <c r="B116" s="251" t="s">
        <v>659</v>
      </c>
      <c r="C116" s="251" t="s">
        <v>395</v>
      </c>
      <c r="D116" s="251" t="s">
        <v>396</v>
      </c>
      <c r="E116" s="251" t="s">
        <v>675</v>
      </c>
      <c r="F116" s="251" t="s">
        <v>383</v>
      </c>
      <c r="G116" s="251" t="s">
        <v>428</v>
      </c>
      <c r="H116" s="251" t="s">
        <v>402</v>
      </c>
      <c r="I116" s="251" t="s">
        <v>403</v>
      </c>
      <c r="J116" s="251" t="s">
        <v>676</v>
      </c>
    </row>
    <row r="117" ht="19" customHeight="1" spans="1:10">
      <c r="A117" s="250" t="s">
        <v>327</v>
      </c>
      <c r="B117" s="251" t="s">
        <v>659</v>
      </c>
      <c r="C117" s="251" t="s">
        <v>405</v>
      </c>
      <c r="D117" s="251" t="s">
        <v>406</v>
      </c>
      <c r="E117" s="251" t="s">
        <v>677</v>
      </c>
      <c r="F117" s="251" t="s">
        <v>372</v>
      </c>
      <c r="G117" s="251" t="s">
        <v>435</v>
      </c>
      <c r="H117" s="251" t="s">
        <v>385</v>
      </c>
      <c r="I117" s="251" t="s">
        <v>375</v>
      </c>
      <c r="J117" s="251" t="s">
        <v>678</v>
      </c>
    </row>
    <row r="118" ht="19" customHeight="1" spans="1:10">
      <c r="A118" s="250" t="s">
        <v>327</v>
      </c>
      <c r="B118" s="251" t="s">
        <v>659</v>
      </c>
      <c r="C118" s="251" t="s">
        <v>405</v>
      </c>
      <c r="D118" s="251" t="s">
        <v>406</v>
      </c>
      <c r="E118" s="251" t="s">
        <v>679</v>
      </c>
      <c r="F118" s="251" t="s">
        <v>372</v>
      </c>
      <c r="G118" s="251" t="s">
        <v>435</v>
      </c>
      <c r="H118" s="251" t="s">
        <v>385</v>
      </c>
      <c r="I118" s="251" t="s">
        <v>375</v>
      </c>
      <c r="J118" s="251" t="s">
        <v>680</v>
      </c>
    </row>
    <row r="119" ht="19" customHeight="1" spans="1:10">
      <c r="A119" s="250" t="s">
        <v>325</v>
      </c>
      <c r="B119" s="251" t="s">
        <v>681</v>
      </c>
      <c r="C119" s="251" t="s">
        <v>369</v>
      </c>
      <c r="D119" s="251" t="s">
        <v>370</v>
      </c>
      <c r="E119" s="251" t="s">
        <v>682</v>
      </c>
      <c r="F119" s="251" t="s">
        <v>383</v>
      </c>
      <c r="G119" s="251" t="s">
        <v>513</v>
      </c>
      <c r="H119" s="251" t="s">
        <v>448</v>
      </c>
      <c r="I119" s="251" t="s">
        <v>375</v>
      </c>
      <c r="J119" s="251" t="s">
        <v>683</v>
      </c>
    </row>
    <row r="120" ht="19" customHeight="1" spans="1:10">
      <c r="A120" s="250" t="s">
        <v>325</v>
      </c>
      <c r="B120" s="251" t="s">
        <v>681</v>
      </c>
      <c r="C120" s="251" t="s">
        <v>369</v>
      </c>
      <c r="D120" s="251" t="s">
        <v>370</v>
      </c>
      <c r="E120" s="251" t="s">
        <v>684</v>
      </c>
      <c r="F120" s="251" t="s">
        <v>383</v>
      </c>
      <c r="G120" s="251" t="s">
        <v>451</v>
      </c>
      <c r="H120" s="251" t="s">
        <v>448</v>
      </c>
      <c r="I120" s="251" t="s">
        <v>375</v>
      </c>
      <c r="J120" s="251" t="s">
        <v>685</v>
      </c>
    </row>
    <row r="121" ht="19" customHeight="1" spans="1:10">
      <c r="A121" s="250" t="s">
        <v>325</v>
      </c>
      <c r="B121" s="251" t="s">
        <v>681</v>
      </c>
      <c r="C121" s="251" t="s">
        <v>369</v>
      </c>
      <c r="D121" s="251" t="s">
        <v>370</v>
      </c>
      <c r="E121" s="251" t="s">
        <v>686</v>
      </c>
      <c r="F121" s="251" t="s">
        <v>383</v>
      </c>
      <c r="G121" s="251" t="s">
        <v>451</v>
      </c>
      <c r="H121" s="251" t="s">
        <v>448</v>
      </c>
      <c r="I121" s="251" t="s">
        <v>375</v>
      </c>
      <c r="J121" s="251" t="s">
        <v>687</v>
      </c>
    </row>
    <row r="122" ht="27" customHeight="1" spans="1:10">
      <c r="A122" s="250" t="s">
        <v>325</v>
      </c>
      <c r="B122" s="251" t="s">
        <v>681</v>
      </c>
      <c r="C122" s="251" t="s">
        <v>369</v>
      </c>
      <c r="D122" s="251" t="s">
        <v>381</v>
      </c>
      <c r="E122" s="251" t="s">
        <v>688</v>
      </c>
      <c r="F122" s="251" t="s">
        <v>372</v>
      </c>
      <c r="G122" s="251" t="s">
        <v>553</v>
      </c>
      <c r="H122" s="251" t="s">
        <v>385</v>
      </c>
      <c r="I122" s="251" t="s">
        <v>375</v>
      </c>
      <c r="J122" s="251" t="s">
        <v>689</v>
      </c>
    </row>
    <row r="123" ht="27" customHeight="1" spans="1:10">
      <c r="A123" s="250" t="s">
        <v>325</v>
      </c>
      <c r="B123" s="251" t="s">
        <v>681</v>
      </c>
      <c r="C123" s="251" t="s">
        <v>369</v>
      </c>
      <c r="D123" s="251" t="s">
        <v>381</v>
      </c>
      <c r="E123" s="251" t="s">
        <v>690</v>
      </c>
      <c r="F123" s="251" t="s">
        <v>383</v>
      </c>
      <c r="G123" s="251" t="s">
        <v>553</v>
      </c>
      <c r="H123" s="251" t="s">
        <v>385</v>
      </c>
      <c r="I123" s="251" t="s">
        <v>375</v>
      </c>
      <c r="J123" s="251" t="s">
        <v>691</v>
      </c>
    </row>
    <row r="124" ht="19" customHeight="1" spans="1:10">
      <c r="A124" s="250" t="s">
        <v>325</v>
      </c>
      <c r="B124" s="251" t="s">
        <v>681</v>
      </c>
      <c r="C124" s="251" t="s">
        <v>395</v>
      </c>
      <c r="D124" s="251" t="s">
        <v>396</v>
      </c>
      <c r="E124" s="251" t="s">
        <v>692</v>
      </c>
      <c r="F124" s="251" t="s">
        <v>372</v>
      </c>
      <c r="G124" s="251" t="s">
        <v>457</v>
      </c>
      <c r="H124" s="251" t="s">
        <v>385</v>
      </c>
      <c r="I124" s="251" t="s">
        <v>375</v>
      </c>
      <c r="J124" s="251" t="s">
        <v>693</v>
      </c>
    </row>
    <row r="125" ht="40" customHeight="1" spans="1:10">
      <c r="A125" s="250" t="s">
        <v>325</v>
      </c>
      <c r="B125" s="251" t="s">
        <v>681</v>
      </c>
      <c r="C125" s="251" t="s">
        <v>395</v>
      </c>
      <c r="D125" s="251" t="s">
        <v>396</v>
      </c>
      <c r="E125" s="251" t="s">
        <v>694</v>
      </c>
      <c r="F125" s="251" t="s">
        <v>383</v>
      </c>
      <c r="G125" s="251" t="s">
        <v>401</v>
      </c>
      <c r="H125" s="251" t="s">
        <v>402</v>
      </c>
      <c r="I125" s="251" t="s">
        <v>403</v>
      </c>
      <c r="J125" s="251" t="s">
        <v>695</v>
      </c>
    </row>
    <row r="126" ht="19" customHeight="1" spans="1:10">
      <c r="A126" s="250" t="s">
        <v>325</v>
      </c>
      <c r="B126" s="251" t="s">
        <v>681</v>
      </c>
      <c r="C126" s="251" t="s">
        <v>405</v>
      </c>
      <c r="D126" s="251" t="s">
        <v>406</v>
      </c>
      <c r="E126" s="251" t="s">
        <v>696</v>
      </c>
      <c r="F126" s="251" t="s">
        <v>372</v>
      </c>
      <c r="G126" s="251" t="s">
        <v>435</v>
      </c>
      <c r="H126" s="251" t="s">
        <v>385</v>
      </c>
      <c r="I126" s="251" t="s">
        <v>375</v>
      </c>
      <c r="J126" s="251" t="s">
        <v>697</v>
      </c>
    </row>
    <row r="127" ht="19" customHeight="1" spans="1:10">
      <c r="A127" s="250" t="s">
        <v>325</v>
      </c>
      <c r="B127" s="251" t="s">
        <v>681</v>
      </c>
      <c r="C127" s="251" t="s">
        <v>405</v>
      </c>
      <c r="D127" s="251" t="s">
        <v>406</v>
      </c>
      <c r="E127" s="251" t="s">
        <v>698</v>
      </c>
      <c r="F127" s="251" t="s">
        <v>372</v>
      </c>
      <c r="G127" s="251" t="s">
        <v>435</v>
      </c>
      <c r="H127" s="251" t="s">
        <v>385</v>
      </c>
      <c r="I127" s="251" t="s">
        <v>375</v>
      </c>
      <c r="J127" s="251" t="s">
        <v>699</v>
      </c>
    </row>
    <row r="128" ht="19" customHeight="1" spans="1:10">
      <c r="A128" s="250" t="s">
        <v>290</v>
      </c>
      <c r="B128" s="251" t="s">
        <v>700</v>
      </c>
      <c r="C128" s="251" t="s">
        <v>369</v>
      </c>
      <c r="D128" s="251" t="s">
        <v>370</v>
      </c>
      <c r="E128" s="251" t="s">
        <v>701</v>
      </c>
      <c r="F128" s="251" t="s">
        <v>372</v>
      </c>
      <c r="G128" s="251" t="s">
        <v>702</v>
      </c>
      <c r="H128" s="251" t="s">
        <v>467</v>
      </c>
      <c r="I128" s="251" t="s">
        <v>375</v>
      </c>
      <c r="J128" s="251" t="s">
        <v>703</v>
      </c>
    </row>
    <row r="129" ht="19" customHeight="1" spans="1:10">
      <c r="A129" s="250" t="s">
        <v>290</v>
      </c>
      <c r="B129" s="251" t="s">
        <v>700</v>
      </c>
      <c r="C129" s="251" t="s">
        <v>369</v>
      </c>
      <c r="D129" s="251" t="s">
        <v>381</v>
      </c>
      <c r="E129" s="251" t="s">
        <v>704</v>
      </c>
      <c r="F129" s="251" t="s">
        <v>383</v>
      </c>
      <c r="G129" s="251" t="s">
        <v>384</v>
      </c>
      <c r="H129" s="251" t="s">
        <v>385</v>
      </c>
      <c r="I129" s="251" t="s">
        <v>375</v>
      </c>
      <c r="J129" s="251" t="s">
        <v>705</v>
      </c>
    </row>
    <row r="130" ht="19" customHeight="1" spans="1:10">
      <c r="A130" s="250" t="s">
        <v>290</v>
      </c>
      <c r="B130" s="251" t="s">
        <v>700</v>
      </c>
      <c r="C130" s="251" t="s">
        <v>369</v>
      </c>
      <c r="D130" s="251" t="s">
        <v>389</v>
      </c>
      <c r="E130" s="251" t="s">
        <v>706</v>
      </c>
      <c r="F130" s="251" t="s">
        <v>372</v>
      </c>
      <c r="G130" s="251" t="s">
        <v>553</v>
      </c>
      <c r="H130" s="251" t="s">
        <v>385</v>
      </c>
      <c r="I130" s="251" t="s">
        <v>375</v>
      </c>
      <c r="J130" s="251" t="s">
        <v>707</v>
      </c>
    </row>
    <row r="131" ht="19" customHeight="1" spans="1:10">
      <c r="A131" s="250" t="s">
        <v>290</v>
      </c>
      <c r="B131" s="251" t="s">
        <v>700</v>
      </c>
      <c r="C131" s="251" t="s">
        <v>395</v>
      </c>
      <c r="D131" s="251" t="s">
        <v>396</v>
      </c>
      <c r="E131" s="251" t="s">
        <v>708</v>
      </c>
      <c r="F131" s="251" t="s">
        <v>383</v>
      </c>
      <c r="G131" s="251" t="s">
        <v>460</v>
      </c>
      <c r="H131" s="251" t="s">
        <v>402</v>
      </c>
      <c r="I131" s="251" t="s">
        <v>403</v>
      </c>
      <c r="J131" s="251" t="s">
        <v>709</v>
      </c>
    </row>
    <row r="132" ht="30" customHeight="1" spans="1:10">
      <c r="A132" s="250" t="s">
        <v>290</v>
      </c>
      <c r="B132" s="251" t="s">
        <v>700</v>
      </c>
      <c r="C132" s="251" t="s">
        <v>395</v>
      </c>
      <c r="D132" s="251" t="s">
        <v>430</v>
      </c>
      <c r="E132" s="251" t="s">
        <v>710</v>
      </c>
      <c r="F132" s="251" t="s">
        <v>383</v>
      </c>
      <c r="G132" s="251" t="s">
        <v>711</v>
      </c>
      <c r="H132" s="251" t="s">
        <v>402</v>
      </c>
      <c r="I132" s="251" t="s">
        <v>403</v>
      </c>
      <c r="J132" s="251" t="s">
        <v>712</v>
      </c>
    </row>
    <row r="133" ht="19" customHeight="1" spans="1:10">
      <c r="A133" s="250" t="s">
        <v>290</v>
      </c>
      <c r="B133" s="251" t="s">
        <v>700</v>
      </c>
      <c r="C133" s="251" t="s">
        <v>405</v>
      </c>
      <c r="D133" s="251" t="s">
        <v>406</v>
      </c>
      <c r="E133" s="251" t="s">
        <v>713</v>
      </c>
      <c r="F133" s="251" t="s">
        <v>372</v>
      </c>
      <c r="G133" s="251" t="s">
        <v>435</v>
      </c>
      <c r="H133" s="251" t="s">
        <v>385</v>
      </c>
      <c r="I133" s="251" t="s">
        <v>375</v>
      </c>
      <c r="J133" s="251" t="s">
        <v>714</v>
      </c>
    </row>
    <row r="134" ht="18.75" customHeight="1" spans="1:10">
      <c r="A134" s="250" t="s">
        <v>715</v>
      </c>
      <c r="B134" s="251" t="s">
        <v>716</v>
      </c>
      <c r="C134" s="258" t="s">
        <v>369</v>
      </c>
      <c r="D134" s="258" t="s">
        <v>381</v>
      </c>
      <c r="E134" s="258" t="s">
        <v>717</v>
      </c>
      <c r="F134" s="258" t="s">
        <v>372</v>
      </c>
      <c r="G134" s="258" t="s">
        <v>398</v>
      </c>
      <c r="H134" s="258" t="s">
        <v>385</v>
      </c>
      <c r="I134" s="258" t="s">
        <v>375</v>
      </c>
      <c r="J134" s="251" t="s">
        <v>718</v>
      </c>
    </row>
    <row r="135" ht="18.75" customHeight="1" spans="1:10">
      <c r="A135" s="250" t="s">
        <v>345</v>
      </c>
      <c r="B135" s="251" t="s">
        <v>716</v>
      </c>
      <c r="C135" s="258" t="s">
        <v>395</v>
      </c>
      <c r="D135" s="258" t="s">
        <v>396</v>
      </c>
      <c r="E135" s="258" t="s">
        <v>719</v>
      </c>
      <c r="F135" s="258" t="s">
        <v>383</v>
      </c>
      <c r="G135" s="258" t="s">
        <v>451</v>
      </c>
      <c r="H135" s="258" t="s">
        <v>467</v>
      </c>
      <c r="I135" s="258" t="s">
        <v>375</v>
      </c>
      <c r="J135" s="251" t="s">
        <v>720</v>
      </c>
    </row>
    <row r="136" ht="18.75" customHeight="1" spans="1:10">
      <c r="A136" s="250" t="s">
        <v>345</v>
      </c>
      <c r="B136" s="251" t="s">
        <v>716</v>
      </c>
      <c r="C136" s="258" t="s">
        <v>405</v>
      </c>
      <c r="D136" s="258" t="s">
        <v>406</v>
      </c>
      <c r="E136" s="258" t="s">
        <v>721</v>
      </c>
      <c r="F136" s="258" t="s">
        <v>372</v>
      </c>
      <c r="G136" s="258" t="s">
        <v>398</v>
      </c>
      <c r="H136" s="258" t="s">
        <v>385</v>
      </c>
      <c r="I136" s="258" t="s">
        <v>375</v>
      </c>
      <c r="J136" s="251" t="s">
        <v>722</v>
      </c>
    </row>
    <row r="137" ht="18.75" customHeight="1" spans="1:10">
      <c r="A137" s="250" t="s">
        <v>345</v>
      </c>
      <c r="B137" s="251" t="s">
        <v>723</v>
      </c>
      <c r="C137" s="258" t="s">
        <v>369</v>
      </c>
      <c r="D137" s="258" t="s">
        <v>381</v>
      </c>
      <c r="E137" s="258" t="s">
        <v>717</v>
      </c>
      <c r="F137" s="258" t="s">
        <v>372</v>
      </c>
      <c r="G137" s="258" t="s">
        <v>398</v>
      </c>
      <c r="H137" s="258" t="s">
        <v>385</v>
      </c>
      <c r="I137" s="258" t="s">
        <v>375</v>
      </c>
      <c r="J137" s="251" t="s">
        <v>718</v>
      </c>
    </row>
    <row r="138" ht="18.75" customHeight="1" spans="1:10">
      <c r="A138" s="250" t="s">
        <v>345</v>
      </c>
      <c r="B138" s="251" t="s">
        <v>716</v>
      </c>
      <c r="C138" s="258" t="s">
        <v>395</v>
      </c>
      <c r="D138" s="258" t="s">
        <v>396</v>
      </c>
      <c r="E138" s="258" t="s">
        <v>719</v>
      </c>
      <c r="F138" s="258" t="s">
        <v>383</v>
      </c>
      <c r="G138" s="258" t="s">
        <v>451</v>
      </c>
      <c r="H138" s="258" t="s">
        <v>467</v>
      </c>
      <c r="I138" s="258" t="s">
        <v>375</v>
      </c>
      <c r="J138" s="251" t="s">
        <v>720</v>
      </c>
    </row>
    <row r="139" ht="18.75" customHeight="1" spans="1:10">
      <c r="A139" s="250" t="s">
        <v>345</v>
      </c>
      <c r="B139" s="251" t="s">
        <v>716</v>
      </c>
      <c r="C139" s="258" t="s">
        <v>405</v>
      </c>
      <c r="D139" s="258" t="s">
        <v>406</v>
      </c>
      <c r="E139" s="258" t="s">
        <v>721</v>
      </c>
      <c r="F139" s="258" t="s">
        <v>372</v>
      </c>
      <c r="G139" s="258" t="s">
        <v>398</v>
      </c>
      <c r="H139" s="258" t="s">
        <v>385</v>
      </c>
      <c r="I139" s="258" t="s">
        <v>375</v>
      </c>
      <c r="J139" s="251" t="s">
        <v>722</v>
      </c>
    </row>
    <row r="140" ht="26" customHeight="1" spans="1:10">
      <c r="A140" s="250" t="s">
        <v>321</v>
      </c>
      <c r="B140" s="251" t="s">
        <v>321</v>
      </c>
      <c r="C140" s="258" t="s">
        <v>369</v>
      </c>
      <c r="D140" s="258" t="s">
        <v>381</v>
      </c>
      <c r="E140" s="258" t="s">
        <v>724</v>
      </c>
      <c r="F140" s="258" t="s">
        <v>383</v>
      </c>
      <c r="G140" s="258" t="s">
        <v>384</v>
      </c>
      <c r="H140" s="258" t="s">
        <v>385</v>
      </c>
      <c r="I140" s="258" t="s">
        <v>375</v>
      </c>
      <c r="J140" s="251" t="s">
        <v>725</v>
      </c>
    </row>
    <row r="141" ht="26" customHeight="1" spans="1:10">
      <c r="A141" s="250" t="s">
        <v>321</v>
      </c>
      <c r="B141" s="251" t="s">
        <v>321</v>
      </c>
      <c r="C141" s="258" t="s">
        <v>395</v>
      </c>
      <c r="D141" s="258" t="s">
        <v>396</v>
      </c>
      <c r="E141" s="258" t="s">
        <v>397</v>
      </c>
      <c r="F141" s="258" t="s">
        <v>372</v>
      </c>
      <c r="G141" s="258" t="s">
        <v>398</v>
      </c>
      <c r="H141" s="258" t="s">
        <v>385</v>
      </c>
      <c r="I141" s="258" t="s">
        <v>375</v>
      </c>
      <c r="J141" s="258" t="s">
        <v>726</v>
      </c>
    </row>
    <row r="142" ht="18.75" customHeight="1" spans="1:10">
      <c r="A142" s="250" t="s">
        <v>321</v>
      </c>
      <c r="B142" s="251" t="s">
        <v>321</v>
      </c>
      <c r="C142" s="258" t="s">
        <v>405</v>
      </c>
      <c r="D142" s="258" t="s">
        <v>406</v>
      </c>
      <c r="E142" s="258" t="s">
        <v>657</v>
      </c>
      <c r="F142" s="258" t="s">
        <v>372</v>
      </c>
      <c r="G142" s="258" t="s">
        <v>398</v>
      </c>
      <c r="H142" s="258" t="s">
        <v>385</v>
      </c>
      <c r="I142" s="258" t="s">
        <v>375</v>
      </c>
      <c r="J142" s="251" t="s">
        <v>658</v>
      </c>
    </row>
    <row r="143" ht="18.75" customHeight="1" spans="1:10">
      <c r="A143" s="250" t="s">
        <v>343</v>
      </c>
      <c r="B143" s="251" t="s">
        <v>727</v>
      </c>
      <c r="C143" s="258" t="s">
        <v>369</v>
      </c>
      <c r="D143" s="258" t="s">
        <v>370</v>
      </c>
      <c r="E143" s="258" t="s">
        <v>728</v>
      </c>
      <c r="F143" s="258" t="s">
        <v>372</v>
      </c>
      <c r="G143" s="258" t="s">
        <v>584</v>
      </c>
      <c r="H143" s="258" t="s">
        <v>467</v>
      </c>
      <c r="I143" s="258" t="s">
        <v>375</v>
      </c>
      <c r="J143" s="251" t="s">
        <v>729</v>
      </c>
    </row>
    <row r="144" ht="18.75" customHeight="1" spans="1:10">
      <c r="A144" s="250" t="s">
        <v>349</v>
      </c>
      <c r="B144" s="251" t="s">
        <v>727</v>
      </c>
      <c r="C144" s="258" t="s">
        <v>395</v>
      </c>
      <c r="D144" s="258" t="s">
        <v>396</v>
      </c>
      <c r="E144" s="258" t="s">
        <v>730</v>
      </c>
      <c r="F144" s="258" t="s">
        <v>383</v>
      </c>
      <c r="G144" s="258" t="s">
        <v>731</v>
      </c>
      <c r="H144" s="258" t="s">
        <v>402</v>
      </c>
      <c r="I144" s="258" t="s">
        <v>403</v>
      </c>
      <c r="J144" s="251" t="s">
        <v>732</v>
      </c>
    </row>
    <row r="145" ht="18.75" customHeight="1" spans="1:10">
      <c r="A145" s="250" t="s">
        <v>349</v>
      </c>
      <c r="B145" s="251" t="s">
        <v>727</v>
      </c>
      <c r="C145" s="258" t="s">
        <v>405</v>
      </c>
      <c r="D145" s="258" t="s">
        <v>406</v>
      </c>
      <c r="E145" s="258" t="s">
        <v>733</v>
      </c>
      <c r="F145" s="258" t="s">
        <v>372</v>
      </c>
      <c r="G145" s="258" t="s">
        <v>435</v>
      </c>
      <c r="H145" s="258"/>
      <c r="I145" s="258" t="s">
        <v>403</v>
      </c>
      <c r="J145" s="251" t="s">
        <v>734</v>
      </c>
    </row>
    <row r="146" ht="18.75" customHeight="1" spans="1:10">
      <c r="A146" s="250" t="s">
        <v>349</v>
      </c>
      <c r="B146" s="251" t="s">
        <v>727</v>
      </c>
      <c r="C146" s="258" t="s">
        <v>369</v>
      </c>
      <c r="D146" s="258" t="s">
        <v>370</v>
      </c>
      <c r="E146" s="258" t="s">
        <v>728</v>
      </c>
      <c r="F146" s="258" t="s">
        <v>372</v>
      </c>
      <c r="G146" s="258" t="s">
        <v>584</v>
      </c>
      <c r="H146" s="258" t="s">
        <v>467</v>
      </c>
      <c r="I146" s="258" t="s">
        <v>375</v>
      </c>
      <c r="J146" s="251" t="s">
        <v>729</v>
      </c>
    </row>
    <row r="147" ht="18.75" customHeight="1" spans="1:10">
      <c r="A147" s="250" t="s">
        <v>349</v>
      </c>
      <c r="B147" s="251" t="s">
        <v>727</v>
      </c>
      <c r="C147" s="258" t="s">
        <v>395</v>
      </c>
      <c r="D147" s="258" t="s">
        <v>396</v>
      </c>
      <c r="E147" s="258" t="s">
        <v>730</v>
      </c>
      <c r="F147" s="258" t="s">
        <v>383</v>
      </c>
      <c r="G147" s="258" t="s">
        <v>731</v>
      </c>
      <c r="H147" s="258" t="s">
        <v>402</v>
      </c>
      <c r="I147" s="258" t="s">
        <v>403</v>
      </c>
      <c r="J147" s="251" t="s">
        <v>732</v>
      </c>
    </row>
    <row r="148" ht="18.75" customHeight="1" spans="1:10">
      <c r="A148" s="250" t="s">
        <v>349</v>
      </c>
      <c r="B148" s="251" t="s">
        <v>727</v>
      </c>
      <c r="C148" s="258" t="s">
        <v>405</v>
      </c>
      <c r="D148" s="258" t="s">
        <v>406</v>
      </c>
      <c r="E148" s="258" t="s">
        <v>733</v>
      </c>
      <c r="F148" s="258" t="s">
        <v>372</v>
      </c>
      <c r="G148" s="258" t="s">
        <v>435</v>
      </c>
      <c r="H148" s="258" t="s">
        <v>385</v>
      </c>
      <c r="I148" s="258" t="s">
        <v>375</v>
      </c>
      <c r="J148" s="251" t="s">
        <v>734</v>
      </c>
    </row>
    <row r="149" ht="18.75" customHeight="1" spans="1:10">
      <c r="A149" s="250" t="s">
        <v>319</v>
      </c>
      <c r="B149" s="251" t="s">
        <v>735</v>
      </c>
      <c r="C149" s="258" t="s">
        <v>369</v>
      </c>
      <c r="D149" s="258" t="s">
        <v>381</v>
      </c>
      <c r="E149" s="258" t="s">
        <v>717</v>
      </c>
      <c r="F149" s="258" t="s">
        <v>372</v>
      </c>
      <c r="G149" s="258" t="s">
        <v>435</v>
      </c>
      <c r="H149" s="258" t="s">
        <v>385</v>
      </c>
      <c r="I149" s="258" t="s">
        <v>375</v>
      </c>
      <c r="J149" s="251" t="s">
        <v>718</v>
      </c>
    </row>
    <row r="150" ht="18.75" customHeight="1" spans="1:10">
      <c r="A150" s="250" t="s">
        <v>319</v>
      </c>
      <c r="B150" s="251" t="s">
        <v>735</v>
      </c>
      <c r="C150" s="258" t="s">
        <v>395</v>
      </c>
      <c r="D150" s="258" t="s">
        <v>396</v>
      </c>
      <c r="E150" s="258" t="s">
        <v>719</v>
      </c>
      <c r="F150" s="258" t="s">
        <v>372</v>
      </c>
      <c r="G150" s="258" t="s">
        <v>736</v>
      </c>
      <c r="H150" s="258" t="s">
        <v>467</v>
      </c>
      <c r="I150" s="258" t="s">
        <v>375</v>
      </c>
      <c r="J150" s="251" t="s">
        <v>720</v>
      </c>
    </row>
    <row r="151" ht="18.75" customHeight="1" spans="1:10">
      <c r="A151" s="250" t="s">
        <v>319</v>
      </c>
      <c r="B151" s="251" t="s">
        <v>735</v>
      </c>
      <c r="C151" s="258" t="s">
        <v>405</v>
      </c>
      <c r="D151" s="258" t="s">
        <v>406</v>
      </c>
      <c r="E151" s="258" t="s">
        <v>721</v>
      </c>
      <c r="F151" s="258" t="s">
        <v>372</v>
      </c>
      <c r="G151" s="258" t="s">
        <v>398</v>
      </c>
      <c r="H151" s="258" t="s">
        <v>385</v>
      </c>
      <c r="I151" s="258" t="s">
        <v>375</v>
      </c>
      <c r="J151" s="251" t="s">
        <v>722</v>
      </c>
    </row>
    <row r="152" ht="18.75" customHeight="1" spans="1:10">
      <c r="A152" s="250" t="s">
        <v>347</v>
      </c>
      <c r="B152" s="251" t="s">
        <v>347</v>
      </c>
      <c r="C152" s="258" t="s">
        <v>369</v>
      </c>
      <c r="D152" s="258" t="s">
        <v>381</v>
      </c>
      <c r="E152" s="258" t="s">
        <v>717</v>
      </c>
      <c r="F152" s="258" t="s">
        <v>372</v>
      </c>
      <c r="G152" s="258" t="s">
        <v>435</v>
      </c>
      <c r="H152" s="258" t="s">
        <v>385</v>
      </c>
      <c r="I152" s="258" t="s">
        <v>375</v>
      </c>
      <c r="J152" s="251" t="s">
        <v>718</v>
      </c>
    </row>
    <row r="153" ht="18.75" customHeight="1" spans="1:10">
      <c r="A153" s="250" t="s">
        <v>347</v>
      </c>
      <c r="B153" s="251" t="s">
        <v>347</v>
      </c>
      <c r="C153" s="258" t="s">
        <v>395</v>
      </c>
      <c r="D153" s="258" t="s">
        <v>396</v>
      </c>
      <c r="E153" s="258" t="s">
        <v>719</v>
      </c>
      <c r="F153" s="258" t="s">
        <v>383</v>
      </c>
      <c r="G153" s="258" t="s">
        <v>539</v>
      </c>
      <c r="H153" s="258" t="s">
        <v>467</v>
      </c>
      <c r="I153" s="258" t="s">
        <v>375</v>
      </c>
      <c r="J153" s="251" t="s">
        <v>720</v>
      </c>
    </row>
    <row r="154" ht="18.75" customHeight="1" spans="1:10">
      <c r="A154" s="250" t="s">
        <v>347</v>
      </c>
      <c r="B154" s="251" t="s">
        <v>347</v>
      </c>
      <c r="C154" s="258" t="s">
        <v>405</v>
      </c>
      <c r="D154" s="258" t="s">
        <v>406</v>
      </c>
      <c r="E154" s="258" t="s">
        <v>721</v>
      </c>
      <c r="F154" s="258" t="s">
        <v>372</v>
      </c>
      <c r="G154" s="258" t="s">
        <v>398</v>
      </c>
      <c r="H154" s="258" t="s">
        <v>385</v>
      </c>
      <c r="I154" s="258" t="s">
        <v>375</v>
      </c>
      <c r="J154" s="251" t="s">
        <v>722</v>
      </c>
    </row>
    <row r="155" ht="26" customHeight="1" spans="1:10">
      <c r="A155" s="250" t="s">
        <v>323</v>
      </c>
      <c r="B155" s="251" t="s">
        <v>323</v>
      </c>
      <c r="C155" s="258" t="s">
        <v>369</v>
      </c>
      <c r="D155" s="258" t="s">
        <v>381</v>
      </c>
      <c r="E155" s="258" t="s">
        <v>724</v>
      </c>
      <c r="F155" s="258" t="s">
        <v>383</v>
      </c>
      <c r="G155" s="258" t="s">
        <v>398</v>
      </c>
      <c r="H155" s="258" t="s">
        <v>385</v>
      </c>
      <c r="I155" s="258" t="s">
        <v>375</v>
      </c>
      <c r="J155" s="251" t="s">
        <v>725</v>
      </c>
    </row>
    <row r="156" ht="26" customHeight="1" spans="1:10">
      <c r="A156" s="250" t="s">
        <v>323</v>
      </c>
      <c r="B156" s="251" t="s">
        <v>323</v>
      </c>
      <c r="C156" s="258" t="s">
        <v>395</v>
      </c>
      <c r="D156" s="258" t="s">
        <v>396</v>
      </c>
      <c r="E156" s="258" t="s">
        <v>397</v>
      </c>
      <c r="F156" s="258" t="s">
        <v>372</v>
      </c>
      <c r="G156" s="258" t="s">
        <v>435</v>
      </c>
      <c r="H156" s="258" t="s">
        <v>385</v>
      </c>
      <c r="I156" s="258" t="s">
        <v>375</v>
      </c>
      <c r="J156" s="251" t="s">
        <v>726</v>
      </c>
    </row>
    <row r="157" ht="18.75" customHeight="1" spans="1:10">
      <c r="A157" s="250" t="s">
        <v>323</v>
      </c>
      <c r="B157" s="251" t="s">
        <v>323</v>
      </c>
      <c r="C157" s="258" t="s">
        <v>405</v>
      </c>
      <c r="D157" s="258" t="s">
        <v>406</v>
      </c>
      <c r="E157" s="258" t="s">
        <v>657</v>
      </c>
      <c r="F157" s="258" t="s">
        <v>372</v>
      </c>
      <c r="G157" s="258" t="s">
        <v>398</v>
      </c>
      <c r="H157" s="258" t="s">
        <v>385</v>
      </c>
      <c r="I157" s="258" t="s">
        <v>375</v>
      </c>
      <c r="J157" s="251" t="s">
        <v>658</v>
      </c>
    </row>
    <row r="158" ht="18.75" customHeight="1" spans="1:10">
      <c r="A158" s="250" t="s">
        <v>339</v>
      </c>
      <c r="B158" s="251" t="s">
        <v>339</v>
      </c>
      <c r="C158" s="258" t="s">
        <v>369</v>
      </c>
      <c r="D158" s="258" t="s">
        <v>381</v>
      </c>
      <c r="E158" s="258" t="s">
        <v>717</v>
      </c>
      <c r="F158" s="258" t="s">
        <v>372</v>
      </c>
      <c r="G158" s="258" t="s">
        <v>435</v>
      </c>
      <c r="H158" s="258" t="s">
        <v>385</v>
      </c>
      <c r="I158" s="258" t="s">
        <v>375</v>
      </c>
      <c r="J158" s="251" t="s">
        <v>718</v>
      </c>
    </row>
    <row r="159" ht="18.75" customHeight="1" spans="1:10">
      <c r="A159" s="250" t="s">
        <v>319</v>
      </c>
      <c r="B159" s="251" t="s">
        <v>735</v>
      </c>
      <c r="C159" s="258" t="s">
        <v>395</v>
      </c>
      <c r="D159" s="258" t="s">
        <v>396</v>
      </c>
      <c r="E159" s="258" t="s">
        <v>719</v>
      </c>
      <c r="F159" s="258" t="s">
        <v>372</v>
      </c>
      <c r="G159" s="258" t="s">
        <v>736</v>
      </c>
      <c r="H159" s="258" t="s">
        <v>467</v>
      </c>
      <c r="I159" s="258" t="s">
        <v>375</v>
      </c>
      <c r="J159" s="251" t="s">
        <v>720</v>
      </c>
    </row>
    <row r="160" ht="18.75" customHeight="1" spans="1:10">
      <c r="A160" s="259" t="s">
        <v>319</v>
      </c>
      <c r="B160" s="260" t="s">
        <v>735</v>
      </c>
      <c r="C160" s="261" t="s">
        <v>405</v>
      </c>
      <c r="D160" s="261" t="s">
        <v>406</v>
      </c>
      <c r="E160" s="261" t="s">
        <v>721</v>
      </c>
      <c r="F160" s="261" t="s">
        <v>372</v>
      </c>
      <c r="G160" s="261" t="s">
        <v>398</v>
      </c>
      <c r="H160" s="261" t="s">
        <v>385</v>
      </c>
      <c r="I160" s="258" t="s">
        <v>375</v>
      </c>
      <c r="J160" s="260" t="s">
        <v>722</v>
      </c>
    </row>
    <row r="161" ht="18.75" customHeight="1" spans="1:10">
      <c r="A161" s="262" t="s">
        <v>317</v>
      </c>
      <c r="B161" s="263" t="s">
        <v>737</v>
      </c>
      <c r="C161" s="264" t="s">
        <v>369</v>
      </c>
      <c r="D161" s="264" t="s">
        <v>370</v>
      </c>
      <c r="E161" s="265" t="s">
        <v>738</v>
      </c>
      <c r="F161" s="264" t="s">
        <v>383</v>
      </c>
      <c r="G161" s="265">
        <v>6</v>
      </c>
      <c r="H161" s="266" t="s">
        <v>467</v>
      </c>
      <c r="I161" s="264" t="s">
        <v>375</v>
      </c>
      <c r="J161" s="267" t="s">
        <v>739</v>
      </c>
    </row>
    <row r="162" ht="26" customHeight="1" spans="1:10">
      <c r="A162" s="268"/>
      <c r="B162" s="269"/>
      <c r="C162" s="264" t="s">
        <v>395</v>
      </c>
      <c r="D162" s="264" t="s">
        <v>430</v>
      </c>
      <c r="E162" s="270" t="s">
        <v>740</v>
      </c>
      <c r="F162" s="264" t="s">
        <v>383</v>
      </c>
      <c r="G162" s="271" t="s">
        <v>460</v>
      </c>
      <c r="H162" s="264" t="s">
        <v>402</v>
      </c>
      <c r="I162" s="264" t="s">
        <v>403</v>
      </c>
      <c r="J162" s="272" t="s">
        <v>740</v>
      </c>
    </row>
    <row r="163" ht="18.75" customHeight="1" spans="1:10">
      <c r="A163" s="273"/>
      <c r="B163" s="274"/>
      <c r="C163" s="264" t="s">
        <v>405</v>
      </c>
      <c r="D163" s="264" t="s">
        <v>406</v>
      </c>
      <c r="E163" s="270" t="s">
        <v>741</v>
      </c>
      <c r="F163" s="264" t="s">
        <v>372</v>
      </c>
      <c r="G163" s="264" t="s">
        <v>435</v>
      </c>
      <c r="H163" s="264" t="s">
        <v>385</v>
      </c>
      <c r="I163" s="258" t="s">
        <v>375</v>
      </c>
      <c r="J163" s="272" t="s">
        <v>742</v>
      </c>
    </row>
    <row r="164" ht="18.75" customHeight="1" spans="1:10">
      <c r="A164" s="250" t="s">
        <v>743</v>
      </c>
      <c r="B164" s="251" t="s">
        <v>351</v>
      </c>
      <c r="C164" s="258" t="s">
        <v>369</v>
      </c>
      <c r="D164" s="258" t="s">
        <v>370</v>
      </c>
      <c r="E164" s="258" t="s">
        <v>728</v>
      </c>
      <c r="F164" s="258" t="s">
        <v>372</v>
      </c>
      <c r="G164" s="258" t="s">
        <v>584</v>
      </c>
      <c r="H164" s="258" t="s">
        <v>467</v>
      </c>
      <c r="I164" s="258" t="s">
        <v>375</v>
      </c>
      <c r="J164" s="251" t="s">
        <v>729</v>
      </c>
    </row>
    <row r="165" ht="18.75" customHeight="1" spans="1:10">
      <c r="A165" s="250" t="s">
        <v>349</v>
      </c>
      <c r="B165" s="251" t="s">
        <v>727</v>
      </c>
      <c r="C165" s="258" t="s">
        <v>395</v>
      </c>
      <c r="D165" s="258" t="s">
        <v>396</v>
      </c>
      <c r="E165" s="258" t="s">
        <v>730</v>
      </c>
      <c r="F165" s="258" t="s">
        <v>383</v>
      </c>
      <c r="G165" s="258" t="s">
        <v>731</v>
      </c>
      <c r="H165" s="258" t="s">
        <v>402</v>
      </c>
      <c r="I165" s="258" t="s">
        <v>403</v>
      </c>
      <c r="J165" s="251" t="s">
        <v>732</v>
      </c>
    </row>
    <row r="166" ht="18.75" customHeight="1" spans="1:10">
      <c r="A166" s="250" t="s">
        <v>349</v>
      </c>
      <c r="B166" s="251" t="s">
        <v>727</v>
      </c>
      <c r="C166" s="258" t="s">
        <v>405</v>
      </c>
      <c r="D166" s="258" t="s">
        <v>406</v>
      </c>
      <c r="E166" s="258" t="s">
        <v>733</v>
      </c>
      <c r="F166" s="258" t="s">
        <v>372</v>
      </c>
      <c r="G166" s="264" t="s">
        <v>435</v>
      </c>
      <c r="H166" s="264" t="s">
        <v>385</v>
      </c>
      <c r="I166" s="258" t="s">
        <v>375</v>
      </c>
      <c r="J166" s="251" t="s">
        <v>734</v>
      </c>
    </row>
    <row r="167" ht="20" customHeight="1" spans="1:10">
      <c r="A167" s="250" t="s">
        <v>744</v>
      </c>
      <c r="B167" s="251" t="s">
        <v>745</v>
      </c>
      <c r="C167" s="258" t="s">
        <v>369</v>
      </c>
      <c r="D167" s="258" t="s">
        <v>381</v>
      </c>
      <c r="E167" s="258" t="s">
        <v>717</v>
      </c>
      <c r="F167" s="258" t="s">
        <v>372</v>
      </c>
      <c r="G167" s="258" t="s">
        <v>398</v>
      </c>
      <c r="H167" s="258" t="s">
        <v>385</v>
      </c>
      <c r="I167" s="258" t="s">
        <v>375</v>
      </c>
      <c r="J167" s="251" t="s">
        <v>718</v>
      </c>
    </row>
    <row r="168" ht="20" customHeight="1" spans="1:10">
      <c r="A168" s="250" t="s">
        <v>345</v>
      </c>
      <c r="B168" s="251" t="s">
        <v>716</v>
      </c>
      <c r="C168" s="258" t="s">
        <v>395</v>
      </c>
      <c r="D168" s="258" t="s">
        <v>396</v>
      </c>
      <c r="E168" s="258" t="s">
        <v>719</v>
      </c>
      <c r="F168" s="258" t="s">
        <v>383</v>
      </c>
      <c r="G168" s="258" t="s">
        <v>451</v>
      </c>
      <c r="H168" s="258" t="s">
        <v>467</v>
      </c>
      <c r="I168" s="258" t="s">
        <v>375</v>
      </c>
      <c r="J168" s="251" t="s">
        <v>720</v>
      </c>
    </row>
    <row r="169" ht="20" customHeight="1" spans="1:10">
      <c r="A169" s="250" t="s">
        <v>345</v>
      </c>
      <c r="B169" s="251" t="s">
        <v>716</v>
      </c>
      <c r="C169" s="258" t="s">
        <v>405</v>
      </c>
      <c r="D169" s="258" t="s">
        <v>406</v>
      </c>
      <c r="E169" s="258" t="s">
        <v>721</v>
      </c>
      <c r="F169" s="258" t="s">
        <v>372</v>
      </c>
      <c r="G169" s="258" t="s">
        <v>398</v>
      </c>
      <c r="H169" s="258" t="s">
        <v>385</v>
      </c>
      <c r="I169" s="258" t="s">
        <v>375</v>
      </c>
      <c r="J169" s="251" t="s">
        <v>722</v>
      </c>
    </row>
    <row r="170" s="64" customFormat="1" ht="20" customHeight="1" spans="1:10">
      <c r="A170" s="275" t="s">
        <v>355</v>
      </c>
      <c r="B170" s="258" t="s">
        <v>355</v>
      </c>
      <c r="C170" s="258" t="s">
        <v>369</v>
      </c>
      <c r="D170" s="258" t="s">
        <v>370</v>
      </c>
      <c r="E170" s="258" t="s">
        <v>746</v>
      </c>
      <c r="F170" s="258" t="s">
        <v>372</v>
      </c>
      <c r="G170" s="258" t="s">
        <v>747</v>
      </c>
      <c r="H170" s="258" t="s">
        <v>379</v>
      </c>
      <c r="I170" s="258" t="s">
        <v>375</v>
      </c>
      <c r="J170" s="251" t="s">
        <v>748</v>
      </c>
    </row>
    <row r="171" s="64" customFormat="1" ht="20" customHeight="1" spans="1:10">
      <c r="A171" s="275"/>
      <c r="B171" s="258" t="s">
        <v>749</v>
      </c>
      <c r="C171" s="258" t="s">
        <v>395</v>
      </c>
      <c r="D171" s="258" t="s">
        <v>396</v>
      </c>
      <c r="E171" s="258" t="s">
        <v>750</v>
      </c>
      <c r="F171" s="258" t="s">
        <v>372</v>
      </c>
      <c r="G171" s="258" t="s">
        <v>384</v>
      </c>
      <c r="H171" s="258" t="s">
        <v>751</v>
      </c>
      <c r="I171" s="258" t="s">
        <v>375</v>
      </c>
      <c r="J171" s="251" t="s">
        <v>752</v>
      </c>
    </row>
    <row r="172" s="64" customFormat="1" ht="20" customHeight="1" spans="1:10">
      <c r="A172" s="275"/>
      <c r="B172" s="258" t="s">
        <v>749</v>
      </c>
      <c r="C172" s="258" t="s">
        <v>405</v>
      </c>
      <c r="D172" s="258" t="s">
        <v>406</v>
      </c>
      <c r="E172" s="258" t="s">
        <v>753</v>
      </c>
      <c r="F172" s="258" t="s">
        <v>391</v>
      </c>
      <c r="G172" s="258" t="s">
        <v>435</v>
      </c>
      <c r="H172" s="258" t="s">
        <v>385</v>
      </c>
      <c r="I172" s="258" t="s">
        <v>375</v>
      </c>
      <c r="J172" s="251" t="s">
        <v>754</v>
      </c>
    </row>
  </sheetData>
  <mergeCells count="58">
    <mergeCell ref="A2:J2"/>
    <mergeCell ref="A3:H3"/>
    <mergeCell ref="A6:A13"/>
    <mergeCell ref="A14:A22"/>
    <mergeCell ref="A23:A30"/>
    <mergeCell ref="A31:A44"/>
    <mergeCell ref="A45:A52"/>
    <mergeCell ref="A53:A59"/>
    <mergeCell ref="A60:A68"/>
    <mergeCell ref="A69:A75"/>
    <mergeCell ref="A76:A86"/>
    <mergeCell ref="A87:A95"/>
    <mergeCell ref="A96:A101"/>
    <mergeCell ref="A102:A108"/>
    <mergeCell ref="A109:A118"/>
    <mergeCell ref="A119:A127"/>
    <mergeCell ref="A128:A133"/>
    <mergeCell ref="A134:A136"/>
    <mergeCell ref="A137:A139"/>
    <mergeCell ref="A140:A142"/>
    <mergeCell ref="A143:A145"/>
    <mergeCell ref="A146:A148"/>
    <mergeCell ref="A149:A151"/>
    <mergeCell ref="A152:A154"/>
    <mergeCell ref="A155:A157"/>
    <mergeCell ref="A158:A160"/>
    <mergeCell ref="A161:A163"/>
    <mergeCell ref="A164:A166"/>
    <mergeCell ref="A167:A169"/>
    <mergeCell ref="A170:A172"/>
    <mergeCell ref="B6:B13"/>
    <mergeCell ref="B14:B22"/>
    <mergeCell ref="B23:B30"/>
    <mergeCell ref="B31:B44"/>
    <mergeCell ref="B45:B52"/>
    <mergeCell ref="B53:B59"/>
    <mergeCell ref="B60:B68"/>
    <mergeCell ref="B69:B75"/>
    <mergeCell ref="B76:B86"/>
    <mergeCell ref="B87:B95"/>
    <mergeCell ref="B96:B101"/>
    <mergeCell ref="B102:B108"/>
    <mergeCell ref="B109:B118"/>
    <mergeCell ref="B119:B127"/>
    <mergeCell ref="B128:B133"/>
    <mergeCell ref="B134:B136"/>
    <mergeCell ref="B137:B139"/>
    <mergeCell ref="B140:B142"/>
    <mergeCell ref="B143:B145"/>
    <mergeCell ref="B146:B148"/>
    <mergeCell ref="B149:B151"/>
    <mergeCell ref="B152:B154"/>
    <mergeCell ref="B155:B157"/>
    <mergeCell ref="B158:B160"/>
    <mergeCell ref="B161:B163"/>
    <mergeCell ref="B164:B166"/>
    <mergeCell ref="B167:B169"/>
    <mergeCell ref="B170:B172"/>
  </mergeCells>
  <printOptions horizontalCentered="1"/>
  <pageMargins left="0.393055555555556" right="0.393055555555556" top="0.511805555555556" bottom="0.393055555555556" header="0.314583333333333" footer="0.314583333333333"/>
  <pageSetup paperSize="9" scale="60"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abSelected="1" topLeftCell="A7" workbookViewId="0">
      <selection activeCell="C7" sqref="C7:L7"/>
    </sheetView>
  </sheetViews>
  <sheetFormatPr defaultColWidth="8.57142857142857" defaultRowHeight="14.25" customHeight="1"/>
  <cols>
    <col min="1" max="1" width="14.8571428571429" style="123" customWidth="1"/>
    <col min="2" max="2" width="16.1428571428571" style="123" customWidth="1"/>
    <col min="3" max="3" width="30" style="123" customWidth="1"/>
    <col min="4" max="5" width="13" style="123" customWidth="1"/>
    <col min="6" max="7" width="16.1428571428571" style="123" customWidth="1"/>
    <col min="8" max="9" width="20.1428571428571" style="123" customWidth="1"/>
    <col min="10" max="11" width="22.1428571428571" style="123" customWidth="1"/>
    <col min="12" max="12" width="25.1428571428571" style="123" customWidth="1"/>
    <col min="13" max="13" width="22.1428571428571" style="123" customWidth="1"/>
    <col min="14" max="14" width="20.1428571428571" style="123" customWidth="1"/>
    <col min="15" max="16384" width="8.57142857142857" style="87" customWidth="1"/>
  </cols>
  <sheetData>
    <row r="1" s="87" customFormat="1" customHeight="1" spans="1:14">
      <c r="A1" s="199" t="s">
        <v>755</v>
      </c>
      <c r="B1" s="200"/>
      <c r="C1" s="200"/>
      <c r="D1" s="200"/>
      <c r="E1" s="200"/>
      <c r="F1" s="200"/>
      <c r="G1" s="200"/>
      <c r="H1" s="200"/>
      <c r="I1" s="200"/>
      <c r="J1" s="200"/>
      <c r="K1" s="200"/>
      <c r="L1" s="200"/>
      <c r="M1" s="201"/>
      <c r="N1" s="123"/>
    </row>
    <row r="2" s="87" customFormat="1" ht="44" customHeight="1" spans="1:14">
      <c r="A2" s="172" t="s">
        <v>756</v>
      </c>
      <c r="B2" s="172"/>
      <c r="C2" s="172"/>
      <c r="D2" s="172"/>
      <c r="E2" s="172"/>
      <c r="F2" s="172"/>
      <c r="G2" s="172"/>
      <c r="H2" s="172"/>
      <c r="I2" s="172"/>
      <c r="J2" s="172"/>
      <c r="K2" s="172"/>
      <c r="L2" s="172"/>
      <c r="M2" s="172"/>
      <c r="N2" s="123"/>
    </row>
    <row r="3" s="87" customFormat="1" ht="30" customHeight="1" spans="1:14">
      <c r="A3" s="202" t="s">
        <v>757</v>
      </c>
      <c r="B3" s="203" t="s">
        <v>91</v>
      </c>
      <c r="C3" s="204"/>
      <c r="D3" s="204"/>
      <c r="E3" s="204"/>
      <c r="F3" s="204"/>
      <c r="G3" s="204"/>
      <c r="H3" s="204"/>
      <c r="I3" s="204"/>
      <c r="J3" s="204"/>
      <c r="K3" s="204"/>
      <c r="L3" s="204"/>
      <c r="M3" s="205"/>
      <c r="N3" s="123"/>
    </row>
    <row r="4" s="87" customFormat="1" ht="32.25" customHeight="1" spans="1:14">
      <c r="A4" s="74" t="s">
        <v>1</v>
      </c>
      <c r="B4" s="75"/>
      <c r="C4" s="75"/>
      <c r="D4" s="75"/>
      <c r="E4" s="75"/>
      <c r="F4" s="75"/>
      <c r="G4" s="75"/>
      <c r="H4" s="75"/>
      <c r="I4" s="75"/>
      <c r="J4" s="75"/>
      <c r="K4" s="75"/>
      <c r="L4" s="76"/>
      <c r="M4" s="202" t="s">
        <v>758</v>
      </c>
      <c r="N4" s="123"/>
    </row>
    <row r="5" s="87" customFormat="1" ht="183" customHeight="1" spans="1:14">
      <c r="A5" s="97" t="s">
        <v>759</v>
      </c>
      <c r="B5" s="206" t="s">
        <v>760</v>
      </c>
      <c r="C5" s="207" t="s">
        <v>761</v>
      </c>
      <c r="D5" s="208"/>
      <c r="E5" s="208"/>
      <c r="F5" s="208"/>
      <c r="G5" s="208"/>
      <c r="H5" s="208"/>
      <c r="I5" s="195"/>
      <c r="J5" s="195"/>
      <c r="K5" s="195"/>
      <c r="L5" s="209"/>
      <c r="M5" s="210" t="s">
        <v>762</v>
      </c>
      <c r="N5" s="123"/>
    </row>
    <row r="6" s="87" customFormat="1" ht="177" customHeight="1" spans="1:14">
      <c r="A6" s="211"/>
      <c r="B6" s="175" t="s">
        <v>763</v>
      </c>
      <c r="C6" s="212" t="s">
        <v>764</v>
      </c>
      <c r="D6" s="213"/>
      <c r="E6" s="213"/>
      <c r="F6" s="213"/>
      <c r="G6" s="213"/>
      <c r="H6" s="213"/>
      <c r="I6" s="214"/>
      <c r="J6" s="214"/>
      <c r="K6" s="214"/>
      <c r="L6" s="215"/>
      <c r="M6" s="216" t="s">
        <v>765</v>
      </c>
      <c r="N6" s="123"/>
    </row>
    <row r="7" s="87" customFormat="1" ht="172" customHeight="1" spans="1:14">
      <c r="A7" s="217" t="s">
        <v>766</v>
      </c>
      <c r="B7" s="129" t="s">
        <v>767</v>
      </c>
      <c r="C7" s="218" t="s">
        <v>768</v>
      </c>
      <c r="D7" s="218"/>
      <c r="E7" s="218"/>
      <c r="F7" s="218"/>
      <c r="G7" s="218"/>
      <c r="H7" s="218"/>
      <c r="I7" s="218"/>
      <c r="J7" s="218"/>
      <c r="K7" s="218"/>
      <c r="L7" s="218"/>
      <c r="M7" s="219" t="s">
        <v>769</v>
      </c>
      <c r="N7" s="123"/>
    </row>
    <row r="8" s="87" customFormat="1" ht="32.25" customHeight="1" spans="1:14">
      <c r="A8" s="220" t="s">
        <v>770</v>
      </c>
      <c r="B8" s="220"/>
      <c r="C8" s="220"/>
      <c r="D8" s="220"/>
      <c r="E8" s="220"/>
      <c r="F8" s="220"/>
      <c r="G8" s="220"/>
      <c r="H8" s="220"/>
      <c r="I8" s="220"/>
      <c r="J8" s="220"/>
      <c r="K8" s="220"/>
      <c r="L8" s="220"/>
      <c r="M8" s="220"/>
      <c r="N8" s="123"/>
    </row>
    <row r="9" s="87" customFormat="1" ht="32.25" customHeight="1" spans="1:14">
      <c r="A9" s="217" t="s">
        <v>771</v>
      </c>
      <c r="B9" s="217"/>
      <c r="C9" s="129" t="s">
        <v>772</v>
      </c>
      <c r="D9" s="129"/>
      <c r="E9" s="129"/>
      <c r="F9" s="129" t="s">
        <v>773</v>
      </c>
      <c r="G9" s="129"/>
      <c r="H9" s="129" t="s">
        <v>774</v>
      </c>
      <c r="I9" s="129"/>
      <c r="J9" s="129"/>
      <c r="K9" s="129" t="s">
        <v>775</v>
      </c>
      <c r="L9" s="129"/>
      <c r="M9" s="129"/>
      <c r="N9" s="123"/>
    </row>
    <row r="10" s="87" customFormat="1" ht="32.25" customHeight="1" spans="1:14">
      <c r="A10" s="217"/>
      <c r="B10" s="217"/>
      <c r="C10" s="129"/>
      <c r="D10" s="129"/>
      <c r="E10" s="129"/>
      <c r="F10" s="129"/>
      <c r="G10" s="129"/>
      <c r="H10" s="217" t="s">
        <v>776</v>
      </c>
      <c r="I10" s="129" t="s">
        <v>777</v>
      </c>
      <c r="J10" s="129" t="s">
        <v>778</v>
      </c>
      <c r="K10" s="129" t="s">
        <v>776</v>
      </c>
      <c r="L10" s="217" t="s">
        <v>777</v>
      </c>
      <c r="M10" s="217" t="s">
        <v>778</v>
      </c>
      <c r="N10" s="123"/>
    </row>
    <row r="11" s="87" customFormat="1" ht="22" customHeight="1" spans="1:14">
      <c r="A11" s="221" t="s">
        <v>77</v>
      </c>
      <c r="B11" s="221"/>
      <c r="C11" s="221"/>
      <c r="D11" s="221"/>
      <c r="E11" s="221"/>
      <c r="F11" s="221"/>
      <c r="G11" s="221"/>
      <c r="H11" s="222">
        <f>SUM(H12:H40)</f>
        <v>18621295.16</v>
      </c>
      <c r="I11" s="222">
        <f>SUM(I12:I40)</f>
        <v>18621295.16</v>
      </c>
      <c r="J11" s="222">
        <v>0</v>
      </c>
      <c r="K11" s="222">
        <f>SUM(K12:K40)</f>
        <v>18621295.16</v>
      </c>
      <c r="L11" s="222">
        <f>SUM(L12:L40)</f>
        <v>18621295.16</v>
      </c>
      <c r="M11" s="222">
        <v>0</v>
      </c>
      <c r="N11" s="123"/>
    </row>
    <row r="12" s="87" customFormat="1" ht="18" customHeight="1" spans="1:14">
      <c r="A12" s="223" t="s">
        <v>779</v>
      </c>
      <c r="B12" s="224"/>
      <c r="C12" s="225" t="s">
        <v>780</v>
      </c>
      <c r="D12" s="226"/>
      <c r="E12" s="227"/>
      <c r="F12" s="228" t="s">
        <v>217</v>
      </c>
      <c r="G12" s="229"/>
      <c r="H12" s="230">
        <v>4521720</v>
      </c>
      <c r="I12" s="230">
        <v>4521720</v>
      </c>
      <c r="J12" s="222">
        <v>0</v>
      </c>
      <c r="K12" s="230">
        <v>4521720</v>
      </c>
      <c r="L12" s="230">
        <v>4521720</v>
      </c>
      <c r="M12" s="222">
        <v>0</v>
      </c>
      <c r="N12" s="123"/>
    </row>
    <row r="13" s="87" customFormat="1" ht="18" customHeight="1" spans="1:14">
      <c r="A13" s="223"/>
      <c r="B13" s="224"/>
      <c r="C13" s="225"/>
      <c r="D13" s="226"/>
      <c r="E13" s="227"/>
      <c r="F13" s="228" t="s">
        <v>225</v>
      </c>
      <c r="G13" s="229"/>
      <c r="H13" s="230">
        <v>594699</v>
      </c>
      <c r="I13" s="230">
        <v>594699</v>
      </c>
      <c r="J13" s="222">
        <v>0</v>
      </c>
      <c r="K13" s="230">
        <v>594699</v>
      </c>
      <c r="L13" s="230">
        <v>594699</v>
      </c>
      <c r="M13" s="222">
        <v>0</v>
      </c>
      <c r="N13" s="123"/>
    </row>
    <row r="14" s="87" customFormat="1" ht="18" customHeight="1" spans="1:14">
      <c r="A14" s="223"/>
      <c r="B14" s="224"/>
      <c r="C14" s="225"/>
      <c r="D14" s="226"/>
      <c r="E14" s="227"/>
      <c r="F14" s="228" t="s">
        <v>229</v>
      </c>
      <c r="G14" s="229"/>
      <c r="H14" s="230">
        <v>1907384</v>
      </c>
      <c r="I14" s="230">
        <v>1907384</v>
      </c>
      <c r="J14" s="222">
        <v>0</v>
      </c>
      <c r="K14" s="230">
        <v>1907384</v>
      </c>
      <c r="L14" s="230">
        <v>1907384</v>
      </c>
      <c r="M14" s="222">
        <v>0</v>
      </c>
      <c r="N14" s="123"/>
    </row>
    <row r="15" s="87" customFormat="1" ht="18" customHeight="1" spans="1:14">
      <c r="A15" s="223"/>
      <c r="B15" s="224"/>
      <c r="C15" s="225"/>
      <c r="D15" s="226"/>
      <c r="E15" s="227"/>
      <c r="F15" s="228" t="s">
        <v>148</v>
      </c>
      <c r="G15" s="229"/>
      <c r="H15" s="230">
        <v>802272</v>
      </c>
      <c r="I15" s="230">
        <v>802272</v>
      </c>
      <c r="J15" s="222">
        <v>0</v>
      </c>
      <c r="K15" s="230">
        <v>802272</v>
      </c>
      <c r="L15" s="230">
        <v>802272</v>
      </c>
      <c r="M15" s="222">
        <v>0</v>
      </c>
      <c r="N15" s="123"/>
    </row>
    <row r="16" s="87" customFormat="1" ht="18" customHeight="1" spans="1:14">
      <c r="A16" s="223"/>
      <c r="B16" s="224"/>
      <c r="C16" s="225"/>
      <c r="D16" s="226"/>
      <c r="E16" s="227"/>
      <c r="F16" s="228" t="s">
        <v>241</v>
      </c>
      <c r="G16" s="229"/>
      <c r="H16" s="230">
        <v>378000</v>
      </c>
      <c r="I16" s="230">
        <v>378000</v>
      </c>
      <c r="J16" s="222">
        <v>0</v>
      </c>
      <c r="K16" s="230">
        <v>378000</v>
      </c>
      <c r="L16" s="230">
        <v>378000</v>
      </c>
      <c r="M16" s="222">
        <v>0</v>
      </c>
      <c r="N16" s="123"/>
    </row>
    <row r="17" s="87" customFormat="1" ht="18" customHeight="1" spans="1:14">
      <c r="A17" s="223"/>
      <c r="B17" s="224"/>
      <c r="C17" s="225"/>
      <c r="D17" s="226"/>
      <c r="E17" s="227"/>
      <c r="F17" s="228" t="s">
        <v>245</v>
      </c>
      <c r="G17" s="229"/>
      <c r="H17" s="230">
        <v>30000</v>
      </c>
      <c r="I17" s="230">
        <v>30000</v>
      </c>
      <c r="J17" s="222">
        <v>0</v>
      </c>
      <c r="K17" s="230">
        <v>30000</v>
      </c>
      <c r="L17" s="230">
        <v>30000</v>
      </c>
      <c r="M17" s="222">
        <v>0</v>
      </c>
      <c r="N17" s="123"/>
    </row>
    <row r="18" s="87" customFormat="1" ht="18" customHeight="1" spans="1:14">
      <c r="A18" s="223"/>
      <c r="B18" s="224"/>
      <c r="C18" s="225"/>
      <c r="D18" s="226"/>
      <c r="E18" s="227"/>
      <c r="F18" s="228" t="s">
        <v>249</v>
      </c>
      <c r="G18" s="229"/>
      <c r="H18" s="230">
        <v>400800</v>
      </c>
      <c r="I18" s="230">
        <v>400800</v>
      </c>
      <c r="J18" s="222">
        <v>0</v>
      </c>
      <c r="K18" s="230">
        <v>400800</v>
      </c>
      <c r="L18" s="230">
        <v>400800</v>
      </c>
      <c r="M18" s="222">
        <v>0</v>
      </c>
      <c r="N18" s="123"/>
    </row>
    <row r="19" s="87" customFormat="1" ht="18" customHeight="1" spans="1:14">
      <c r="A19" s="223"/>
      <c r="B19" s="224"/>
      <c r="C19" s="225"/>
      <c r="D19" s="226"/>
      <c r="E19" s="227"/>
      <c r="F19" s="228" t="s">
        <v>253</v>
      </c>
      <c r="G19" s="229"/>
      <c r="H19" s="230">
        <v>499751</v>
      </c>
      <c r="I19" s="230">
        <v>499751</v>
      </c>
      <c r="J19" s="222">
        <v>0</v>
      </c>
      <c r="K19" s="230">
        <v>499751</v>
      </c>
      <c r="L19" s="230">
        <v>499751</v>
      </c>
      <c r="M19" s="222">
        <v>0</v>
      </c>
      <c r="N19" s="123"/>
    </row>
    <row r="20" s="87" customFormat="1" ht="18" customHeight="1" spans="1:14">
      <c r="A20" s="223"/>
      <c r="B20" s="224"/>
      <c r="C20" s="225"/>
      <c r="D20" s="226"/>
      <c r="E20" s="227"/>
      <c r="F20" s="228" t="s">
        <v>272</v>
      </c>
      <c r="G20" s="229"/>
      <c r="H20" s="230">
        <v>333360</v>
      </c>
      <c r="I20" s="230">
        <v>333360</v>
      </c>
      <c r="J20" s="222">
        <v>0</v>
      </c>
      <c r="K20" s="230">
        <v>333360</v>
      </c>
      <c r="L20" s="230">
        <v>333360</v>
      </c>
      <c r="M20" s="222">
        <v>0</v>
      </c>
      <c r="N20" s="123"/>
    </row>
    <row r="21" s="87" customFormat="1" ht="18" customHeight="1" spans="1:14">
      <c r="A21" s="223"/>
      <c r="B21" s="224"/>
      <c r="C21" s="225"/>
      <c r="D21" s="226"/>
      <c r="E21" s="227"/>
      <c r="F21" s="228" t="s">
        <v>276</v>
      </c>
      <c r="G21" s="229"/>
      <c r="H21" s="230">
        <v>6120</v>
      </c>
      <c r="I21" s="230">
        <v>6120</v>
      </c>
      <c r="J21" s="222">
        <v>0</v>
      </c>
      <c r="K21" s="230">
        <v>6120</v>
      </c>
      <c r="L21" s="230">
        <v>6120</v>
      </c>
      <c r="M21" s="222">
        <v>0</v>
      </c>
      <c r="N21" s="123"/>
    </row>
    <row r="22" s="87" customFormat="1" ht="18" customHeight="1" spans="1:14">
      <c r="A22" s="223"/>
      <c r="B22" s="224"/>
      <c r="C22" s="225"/>
      <c r="D22" s="226"/>
      <c r="E22" s="227"/>
      <c r="F22" s="228" t="s">
        <v>268</v>
      </c>
      <c r="G22" s="229"/>
      <c r="H22" s="230">
        <v>232920</v>
      </c>
      <c r="I22" s="230">
        <v>232920</v>
      </c>
      <c r="J22" s="222">
        <v>0</v>
      </c>
      <c r="K22" s="230">
        <v>232920</v>
      </c>
      <c r="L22" s="230">
        <v>232920</v>
      </c>
      <c r="M22" s="222">
        <v>0</v>
      </c>
      <c r="N22" s="123"/>
    </row>
    <row r="23" s="87" customFormat="1" ht="18" customHeight="1" spans="1:14">
      <c r="A23" s="223"/>
      <c r="B23" s="224"/>
      <c r="C23" s="225"/>
      <c r="D23" s="226"/>
      <c r="E23" s="227"/>
      <c r="F23" s="228" t="s">
        <v>270</v>
      </c>
      <c r="G23" s="229"/>
      <c r="H23" s="230">
        <v>1730220</v>
      </c>
      <c r="I23" s="230">
        <v>1730220</v>
      </c>
      <c r="J23" s="222">
        <v>0</v>
      </c>
      <c r="K23" s="230">
        <v>1730220</v>
      </c>
      <c r="L23" s="230">
        <v>1730220</v>
      </c>
      <c r="M23" s="222">
        <v>0</v>
      </c>
      <c r="N23" s="123"/>
    </row>
    <row r="24" s="87" customFormat="1" ht="18" customHeight="1" spans="1:14">
      <c r="A24" s="223"/>
      <c r="B24" s="224"/>
      <c r="C24" s="225"/>
      <c r="D24" s="226"/>
      <c r="E24" s="227"/>
      <c r="F24" s="228" t="s">
        <v>265</v>
      </c>
      <c r="G24" s="229"/>
      <c r="H24" s="230">
        <v>17640</v>
      </c>
      <c r="I24" s="230">
        <v>17640</v>
      </c>
      <c r="J24" s="222">
        <v>0</v>
      </c>
      <c r="K24" s="230">
        <v>17640</v>
      </c>
      <c r="L24" s="230">
        <v>17640</v>
      </c>
      <c r="M24" s="222">
        <v>0</v>
      </c>
      <c r="N24" s="123"/>
    </row>
    <row r="25" s="87" customFormat="1" ht="18" customHeight="1" spans="1:14">
      <c r="A25" s="223"/>
      <c r="B25" s="224"/>
      <c r="C25" s="225"/>
      <c r="D25" s="226"/>
      <c r="E25" s="227"/>
      <c r="F25" s="228" t="s">
        <v>313</v>
      </c>
      <c r="G25" s="229"/>
      <c r="H25" s="230">
        <v>28550.16</v>
      </c>
      <c r="I25" s="230">
        <v>28550.16</v>
      </c>
      <c r="J25" s="222">
        <v>0</v>
      </c>
      <c r="K25" s="230">
        <v>28550.16</v>
      </c>
      <c r="L25" s="230">
        <v>28550.16</v>
      </c>
      <c r="M25" s="222">
        <v>0</v>
      </c>
      <c r="N25" s="123"/>
    </row>
    <row r="26" s="87" customFormat="1" ht="18" customHeight="1" spans="1:14">
      <c r="A26" s="231"/>
      <c r="B26" s="232"/>
      <c r="C26" s="228"/>
      <c r="D26" s="233"/>
      <c r="E26" s="234"/>
      <c r="F26" s="207" t="s">
        <v>195</v>
      </c>
      <c r="G26" s="235"/>
      <c r="H26" s="236">
        <v>7859</v>
      </c>
      <c r="I26" s="236">
        <v>7859</v>
      </c>
      <c r="J26" s="222">
        <v>0</v>
      </c>
      <c r="K26" s="236">
        <v>7859</v>
      </c>
      <c r="L26" s="236">
        <v>7859</v>
      </c>
      <c r="M26" s="222">
        <v>0</v>
      </c>
      <c r="N26" s="123"/>
    </row>
    <row r="27" s="87" customFormat="1" ht="18" customHeight="1" spans="1:14">
      <c r="A27" s="237" t="s">
        <v>781</v>
      </c>
      <c r="B27" s="238"/>
      <c r="C27" s="212" t="s">
        <v>782</v>
      </c>
      <c r="D27" s="213"/>
      <c r="E27" s="215"/>
      <c r="F27" s="207" t="s">
        <v>296</v>
      </c>
      <c r="G27" s="235"/>
      <c r="H27" s="236">
        <v>300000</v>
      </c>
      <c r="I27" s="236">
        <v>300000</v>
      </c>
      <c r="J27" s="222">
        <v>0</v>
      </c>
      <c r="K27" s="236">
        <v>300000</v>
      </c>
      <c r="L27" s="236">
        <v>300000</v>
      </c>
      <c r="M27" s="222">
        <v>0</v>
      </c>
      <c r="N27" s="123"/>
    </row>
    <row r="28" s="87" customFormat="1" ht="44" customHeight="1" spans="1:14">
      <c r="A28" s="223"/>
      <c r="B28" s="224"/>
      <c r="C28" s="225"/>
      <c r="D28" s="226"/>
      <c r="E28" s="227"/>
      <c r="F28" s="207" t="s">
        <v>783</v>
      </c>
      <c r="G28" s="235"/>
      <c r="H28" s="236">
        <v>224216</v>
      </c>
      <c r="I28" s="236">
        <v>224216</v>
      </c>
      <c r="J28" s="222">
        <v>0</v>
      </c>
      <c r="K28" s="236">
        <v>224216</v>
      </c>
      <c r="L28" s="236">
        <v>224216</v>
      </c>
      <c r="M28" s="222">
        <v>0</v>
      </c>
      <c r="N28" s="123"/>
    </row>
    <row r="29" s="87" customFormat="1" ht="18" customHeight="1" spans="1:14">
      <c r="A29" s="223"/>
      <c r="B29" s="224"/>
      <c r="C29" s="225"/>
      <c r="D29" s="226"/>
      <c r="E29" s="227"/>
      <c r="F29" s="207" t="s">
        <v>331</v>
      </c>
      <c r="G29" s="235"/>
      <c r="H29" s="236">
        <v>980000</v>
      </c>
      <c r="I29" s="236">
        <v>980000</v>
      </c>
      <c r="J29" s="222">
        <v>0</v>
      </c>
      <c r="K29" s="236">
        <v>980000</v>
      </c>
      <c r="L29" s="236">
        <v>980000</v>
      </c>
      <c r="M29" s="222">
        <v>0</v>
      </c>
      <c r="N29" s="123"/>
    </row>
    <row r="30" s="87" customFormat="1" ht="18" customHeight="1" spans="1:14">
      <c r="A30" s="223"/>
      <c r="B30" s="224"/>
      <c r="C30" s="225"/>
      <c r="D30" s="226"/>
      <c r="E30" s="227"/>
      <c r="F30" s="207" t="s">
        <v>308</v>
      </c>
      <c r="G30" s="235"/>
      <c r="H30" s="236">
        <v>350000</v>
      </c>
      <c r="I30" s="236">
        <v>350000</v>
      </c>
      <c r="J30" s="222">
        <v>0</v>
      </c>
      <c r="K30" s="236">
        <v>350000</v>
      </c>
      <c r="L30" s="236">
        <v>350000</v>
      </c>
      <c r="M30" s="222">
        <v>0</v>
      </c>
      <c r="N30" s="123"/>
    </row>
    <row r="31" s="87" customFormat="1" ht="18" customHeight="1" spans="1:14">
      <c r="A31" s="223"/>
      <c r="B31" s="224"/>
      <c r="C31" s="225"/>
      <c r="D31" s="226"/>
      <c r="E31" s="227"/>
      <c r="F31" s="207" t="s">
        <v>290</v>
      </c>
      <c r="G31" s="235"/>
      <c r="H31" s="236">
        <v>845000</v>
      </c>
      <c r="I31" s="236">
        <v>845000</v>
      </c>
      <c r="J31" s="222">
        <v>0</v>
      </c>
      <c r="K31" s="236">
        <v>845000</v>
      </c>
      <c r="L31" s="236">
        <v>845000</v>
      </c>
      <c r="M31" s="222">
        <v>0</v>
      </c>
      <c r="N31" s="123"/>
    </row>
    <row r="32" s="87" customFormat="1" ht="18" customHeight="1" spans="1:14">
      <c r="A32" s="237" t="s">
        <v>784</v>
      </c>
      <c r="B32" s="238"/>
      <c r="C32" s="212" t="s">
        <v>785</v>
      </c>
      <c r="D32" s="213"/>
      <c r="E32" s="215"/>
      <c r="F32" s="207" t="s">
        <v>325</v>
      </c>
      <c r="G32" s="235"/>
      <c r="H32" s="236">
        <v>800000</v>
      </c>
      <c r="I32" s="236">
        <v>800000</v>
      </c>
      <c r="J32" s="222">
        <v>0</v>
      </c>
      <c r="K32" s="236">
        <v>800000</v>
      </c>
      <c r="L32" s="236">
        <v>800000</v>
      </c>
      <c r="M32" s="222">
        <v>0</v>
      </c>
      <c r="N32" s="123"/>
    </row>
    <row r="33" s="87" customFormat="1" ht="18" customHeight="1" spans="1:14">
      <c r="A33" s="223"/>
      <c r="B33" s="224"/>
      <c r="C33" s="225"/>
      <c r="D33" s="226"/>
      <c r="E33" s="227"/>
      <c r="F33" s="207" t="s">
        <v>302</v>
      </c>
      <c r="G33" s="235"/>
      <c r="H33" s="236">
        <v>175000</v>
      </c>
      <c r="I33" s="236">
        <v>175000</v>
      </c>
      <c r="J33" s="222">
        <v>0</v>
      </c>
      <c r="K33" s="236">
        <v>175000</v>
      </c>
      <c r="L33" s="236">
        <v>175000</v>
      </c>
      <c r="M33" s="222">
        <v>0</v>
      </c>
      <c r="N33" s="123"/>
    </row>
    <row r="34" s="87" customFormat="1" ht="18" customHeight="1" spans="1:14">
      <c r="A34" s="223"/>
      <c r="B34" s="224"/>
      <c r="C34" s="225"/>
      <c r="D34" s="226"/>
      <c r="E34" s="227"/>
      <c r="F34" s="207" t="s">
        <v>310</v>
      </c>
      <c r="G34" s="235"/>
      <c r="H34" s="236">
        <v>874904</v>
      </c>
      <c r="I34" s="236">
        <v>874904</v>
      </c>
      <c r="J34" s="222">
        <v>0</v>
      </c>
      <c r="K34" s="236">
        <v>874904</v>
      </c>
      <c r="L34" s="236">
        <v>874904</v>
      </c>
      <c r="M34" s="222">
        <v>0</v>
      </c>
      <c r="N34" s="123"/>
    </row>
    <row r="35" s="87" customFormat="1" ht="18" customHeight="1" spans="1:14">
      <c r="A35" s="223"/>
      <c r="B35" s="224"/>
      <c r="C35" s="225"/>
      <c r="D35" s="226"/>
      <c r="E35" s="227"/>
      <c r="F35" s="207" t="s">
        <v>304</v>
      </c>
      <c r="G35" s="235"/>
      <c r="H35" s="236">
        <v>760000</v>
      </c>
      <c r="I35" s="236">
        <v>760000</v>
      </c>
      <c r="J35" s="222">
        <v>0</v>
      </c>
      <c r="K35" s="236">
        <v>760000</v>
      </c>
      <c r="L35" s="236">
        <v>760000</v>
      </c>
      <c r="M35" s="222">
        <v>0</v>
      </c>
      <c r="N35" s="123"/>
    </row>
    <row r="36" s="87" customFormat="1" ht="18" customHeight="1" spans="1:14">
      <c r="A36" s="223"/>
      <c r="B36" s="224"/>
      <c r="C36" s="225"/>
      <c r="D36" s="226"/>
      <c r="E36" s="227"/>
      <c r="F36" s="207" t="s">
        <v>333</v>
      </c>
      <c r="G36" s="235"/>
      <c r="H36" s="236">
        <v>1200000</v>
      </c>
      <c r="I36" s="236">
        <v>1200000</v>
      </c>
      <c r="J36" s="222">
        <v>0</v>
      </c>
      <c r="K36" s="236">
        <v>1200000</v>
      </c>
      <c r="L36" s="236">
        <v>1200000</v>
      </c>
      <c r="M36" s="222">
        <v>0</v>
      </c>
      <c r="N36" s="123"/>
    </row>
    <row r="37" s="87" customFormat="1" ht="18" customHeight="1" spans="1:14">
      <c r="A37" s="231"/>
      <c r="B37" s="232"/>
      <c r="C37" s="228"/>
      <c r="D37" s="233"/>
      <c r="E37" s="234"/>
      <c r="F37" s="207" t="s">
        <v>335</v>
      </c>
      <c r="G37" s="235"/>
      <c r="H37" s="236">
        <v>330000</v>
      </c>
      <c r="I37" s="236">
        <v>330000</v>
      </c>
      <c r="J37" s="222">
        <v>0</v>
      </c>
      <c r="K37" s="236">
        <v>330000</v>
      </c>
      <c r="L37" s="236">
        <v>330000</v>
      </c>
      <c r="M37" s="222">
        <v>0</v>
      </c>
      <c r="N37" s="123"/>
    </row>
    <row r="38" s="87" customFormat="1" ht="18" customHeight="1" spans="1:14">
      <c r="A38" s="237" t="s">
        <v>786</v>
      </c>
      <c r="B38" s="238"/>
      <c r="C38" s="212" t="s">
        <v>787</v>
      </c>
      <c r="D38" s="213"/>
      <c r="E38" s="215"/>
      <c r="F38" s="207" t="s">
        <v>292</v>
      </c>
      <c r="G38" s="235"/>
      <c r="H38" s="236">
        <v>70000</v>
      </c>
      <c r="I38" s="236">
        <v>70000</v>
      </c>
      <c r="J38" s="222">
        <v>0</v>
      </c>
      <c r="K38" s="236">
        <v>70000</v>
      </c>
      <c r="L38" s="236">
        <v>70000</v>
      </c>
      <c r="M38" s="222">
        <v>0</v>
      </c>
      <c r="N38" s="123"/>
    </row>
    <row r="39" s="87" customFormat="1" ht="30" customHeight="1" spans="1:14">
      <c r="A39" s="223"/>
      <c r="B39" s="224"/>
      <c r="C39" s="225"/>
      <c r="D39" s="226"/>
      <c r="E39" s="227"/>
      <c r="F39" s="207" t="s">
        <v>327</v>
      </c>
      <c r="G39" s="235"/>
      <c r="H39" s="236">
        <v>204880</v>
      </c>
      <c r="I39" s="236">
        <v>204880</v>
      </c>
      <c r="J39" s="222">
        <v>0</v>
      </c>
      <c r="K39" s="236">
        <v>204880</v>
      </c>
      <c r="L39" s="236">
        <v>204880</v>
      </c>
      <c r="M39" s="222">
        <v>0</v>
      </c>
      <c r="N39" s="123"/>
    </row>
    <row r="40" s="87" customFormat="1" ht="18" customHeight="1" spans="1:14">
      <c r="A40" s="223"/>
      <c r="B40" s="224"/>
      <c r="C40" s="225"/>
      <c r="D40" s="226"/>
      <c r="E40" s="227"/>
      <c r="F40" s="207" t="s">
        <v>357</v>
      </c>
      <c r="G40" s="235"/>
      <c r="H40" s="236">
        <v>16000</v>
      </c>
      <c r="I40" s="236">
        <v>16000</v>
      </c>
      <c r="J40" s="222">
        <v>0</v>
      </c>
      <c r="K40" s="236">
        <v>16000</v>
      </c>
      <c r="L40" s="236">
        <v>16000</v>
      </c>
      <c r="M40" s="222">
        <v>0</v>
      </c>
      <c r="N40" s="123"/>
    </row>
    <row r="41" s="87" customFormat="1" ht="32.25" customHeight="1" spans="1:14">
      <c r="A41" s="239" t="s">
        <v>788</v>
      </c>
      <c r="B41" s="240"/>
      <c r="C41" s="240"/>
      <c r="D41" s="240"/>
      <c r="E41" s="240"/>
      <c r="F41" s="240"/>
      <c r="G41" s="240"/>
      <c r="H41" s="240"/>
      <c r="I41" s="240"/>
      <c r="J41" s="240"/>
      <c r="K41" s="240"/>
      <c r="L41" s="240"/>
      <c r="M41" s="241"/>
      <c r="N41" s="123"/>
    </row>
    <row r="42" s="87" customFormat="1" ht="21" customHeight="1" spans="1:14">
      <c r="A42" s="74" t="s">
        <v>789</v>
      </c>
      <c r="B42" s="75"/>
      <c r="C42" s="75"/>
      <c r="D42" s="75"/>
      <c r="E42" s="75"/>
      <c r="F42" s="75"/>
      <c r="G42" s="76"/>
      <c r="H42" s="237" t="s">
        <v>790</v>
      </c>
      <c r="I42" s="128"/>
      <c r="J42" s="98" t="s">
        <v>367</v>
      </c>
      <c r="K42" s="128"/>
      <c r="L42" s="237" t="s">
        <v>791</v>
      </c>
      <c r="M42" s="238"/>
      <c r="N42" s="123"/>
    </row>
    <row r="43" s="87" customFormat="1" ht="21" customHeight="1" spans="1:14">
      <c r="A43" s="242" t="s">
        <v>360</v>
      </c>
      <c r="B43" s="242" t="s">
        <v>792</v>
      </c>
      <c r="C43" s="242" t="s">
        <v>362</v>
      </c>
      <c r="D43" s="242" t="s">
        <v>363</v>
      </c>
      <c r="E43" s="242" t="s">
        <v>364</v>
      </c>
      <c r="F43" s="242" t="s">
        <v>365</v>
      </c>
      <c r="G43" s="242" t="s">
        <v>366</v>
      </c>
      <c r="H43" s="243"/>
      <c r="I43" s="155"/>
      <c r="J43" s="243"/>
      <c r="K43" s="155"/>
      <c r="L43" s="243"/>
      <c r="M43" s="155"/>
      <c r="N43" s="123"/>
    </row>
    <row r="44" s="198" customFormat="1" ht="21" customHeight="1" spans="1:14">
      <c r="A44" s="244" t="s">
        <v>369</v>
      </c>
      <c r="B44" s="244"/>
      <c r="C44" s="244"/>
      <c r="D44" s="244"/>
      <c r="E44" s="244"/>
      <c r="F44" s="244"/>
      <c r="G44" s="244"/>
      <c r="H44" s="245"/>
      <c r="I44" s="246"/>
      <c r="J44" s="245"/>
      <c r="K44" s="246"/>
      <c r="L44" s="245"/>
      <c r="M44" s="246"/>
      <c r="N44" s="247"/>
    </row>
    <row r="45" s="198" customFormat="1" ht="21" customHeight="1" spans="1:14">
      <c r="A45" s="244"/>
      <c r="B45" s="244" t="s">
        <v>370</v>
      </c>
      <c r="C45" s="244"/>
      <c r="D45" s="244"/>
      <c r="E45" s="244"/>
      <c r="F45" s="244"/>
      <c r="G45" s="244"/>
      <c r="H45" s="245"/>
      <c r="I45" s="248"/>
      <c r="J45" s="245"/>
      <c r="K45" s="248"/>
      <c r="L45" s="245"/>
      <c r="M45" s="248"/>
      <c r="N45" s="247"/>
    </row>
    <row r="46" s="198" customFormat="1" ht="45" customHeight="1" spans="1:14">
      <c r="A46" s="244"/>
      <c r="B46" s="244"/>
      <c r="C46" s="244" t="s">
        <v>793</v>
      </c>
      <c r="D46" s="244" t="s">
        <v>372</v>
      </c>
      <c r="E46" s="244" t="s">
        <v>373</v>
      </c>
      <c r="F46" s="244" t="s">
        <v>385</v>
      </c>
      <c r="G46" s="244" t="s">
        <v>375</v>
      </c>
      <c r="H46" s="245" t="s">
        <v>794</v>
      </c>
      <c r="I46" s="248"/>
      <c r="J46" s="245" t="s">
        <v>795</v>
      </c>
      <c r="K46" s="248"/>
      <c r="L46" s="245" t="s">
        <v>796</v>
      </c>
      <c r="M46" s="248"/>
      <c r="N46" s="247"/>
    </row>
    <row r="47" s="198" customFormat="1" ht="28" customHeight="1" spans="1:14">
      <c r="A47" s="244"/>
      <c r="B47" s="244"/>
      <c r="C47" s="244" t="s">
        <v>797</v>
      </c>
      <c r="D47" s="244" t="s">
        <v>372</v>
      </c>
      <c r="E47" s="244" t="s">
        <v>373</v>
      </c>
      <c r="F47" s="244" t="s">
        <v>385</v>
      </c>
      <c r="G47" s="244" t="s">
        <v>375</v>
      </c>
      <c r="H47" s="245" t="s">
        <v>798</v>
      </c>
      <c r="I47" s="248"/>
      <c r="J47" s="245" t="s">
        <v>799</v>
      </c>
      <c r="K47" s="248"/>
      <c r="L47" s="245" t="s">
        <v>796</v>
      </c>
      <c r="M47" s="248"/>
      <c r="N47" s="247"/>
    </row>
    <row r="48" s="198" customFormat="1" ht="21" customHeight="1" spans="1:14">
      <c r="A48" s="244"/>
      <c r="B48" s="244"/>
      <c r="C48" s="244" t="s">
        <v>800</v>
      </c>
      <c r="D48" s="244" t="s">
        <v>383</v>
      </c>
      <c r="E48" s="244" t="s">
        <v>447</v>
      </c>
      <c r="F48" s="244" t="s">
        <v>448</v>
      </c>
      <c r="G48" s="244" t="s">
        <v>375</v>
      </c>
      <c r="H48" s="245" t="s">
        <v>801</v>
      </c>
      <c r="I48" s="248"/>
      <c r="J48" s="245" t="s">
        <v>802</v>
      </c>
      <c r="K48" s="248"/>
      <c r="L48" s="245" t="s">
        <v>796</v>
      </c>
      <c r="M48" s="248"/>
      <c r="N48" s="247"/>
    </row>
    <row r="49" s="198" customFormat="1" ht="30" customHeight="1" spans="1:14">
      <c r="A49" s="244"/>
      <c r="B49" s="244"/>
      <c r="C49" s="244" t="s">
        <v>803</v>
      </c>
      <c r="D49" s="244" t="s">
        <v>372</v>
      </c>
      <c r="E49" s="244" t="s">
        <v>804</v>
      </c>
      <c r="F49" s="244" t="s">
        <v>467</v>
      </c>
      <c r="G49" s="244" t="s">
        <v>375</v>
      </c>
      <c r="H49" s="245" t="s">
        <v>805</v>
      </c>
      <c r="I49" s="248"/>
      <c r="J49" s="245" t="s">
        <v>806</v>
      </c>
      <c r="K49" s="248"/>
      <c r="L49" s="245" t="s">
        <v>807</v>
      </c>
      <c r="M49" s="248"/>
      <c r="N49" s="247"/>
    </row>
    <row r="50" s="198" customFormat="1" ht="21" customHeight="1" spans="1:14">
      <c r="A50" s="244"/>
      <c r="B50" s="244" t="s">
        <v>381</v>
      </c>
      <c r="C50" s="244"/>
      <c r="D50" s="244"/>
      <c r="E50" s="244"/>
      <c r="F50" s="244"/>
      <c r="G50" s="244"/>
      <c r="H50" s="245"/>
      <c r="I50" s="248"/>
      <c r="J50" s="245"/>
      <c r="K50" s="248"/>
      <c r="L50" s="245"/>
      <c r="M50" s="248"/>
      <c r="N50" s="247"/>
    </row>
    <row r="51" s="198" customFormat="1" ht="31" customHeight="1" spans="1:14">
      <c r="A51" s="244"/>
      <c r="B51" s="244"/>
      <c r="C51" s="244" t="s">
        <v>808</v>
      </c>
      <c r="D51" s="244" t="s">
        <v>372</v>
      </c>
      <c r="E51" s="244" t="s">
        <v>553</v>
      </c>
      <c r="F51" s="244" t="s">
        <v>385</v>
      </c>
      <c r="G51" s="244" t="s">
        <v>375</v>
      </c>
      <c r="H51" s="245" t="s">
        <v>809</v>
      </c>
      <c r="I51" s="246"/>
      <c r="J51" s="245" t="s">
        <v>810</v>
      </c>
      <c r="K51" s="246"/>
      <c r="L51" s="245" t="s">
        <v>796</v>
      </c>
      <c r="M51" s="246"/>
      <c r="N51" s="247"/>
    </row>
    <row r="52" s="198" customFormat="1" ht="31" customHeight="1" spans="1:14">
      <c r="A52" s="244"/>
      <c r="B52" s="244"/>
      <c r="C52" s="244" t="s">
        <v>811</v>
      </c>
      <c r="D52" s="244" t="s">
        <v>372</v>
      </c>
      <c r="E52" s="244" t="s">
        <v>516</v>
      </c>
      <c r="F52" s="244" t="s">
        <v>385</v>
      </c>
      <c r="G52" s="244" t="s">
        <v>375</v>
      </c>
      <c r="H52" s="245" t="s">
        <v>809</v>
      </c>
      <c r="I52" s="246"/>
      <c r="J52" s="245" t="s">
        <v>812</v>
      </c>
      <c r="K52" s="246"/>
      <c r="L52" s="245" t="s">
        <v>813</v>
      </c>
      <c r="M52" s="246"/>
      <c r="N52" s="247"/>
    </row>
    <row r="53" s="198" customFormat="1" ht="29" customHeight="1" spans="1:14">
      <c r="A53" s="244"/>
      <c r="B53" s="244"/>
      <c r="C53" s="244" t="s">
        <v>814</v>
      </c>
      <c r="D53" s="244" t="s">
        <v>372</v>
      </c>
      <c r="E53" s="244" t="s">
        <v>398</v>
      </c>
      <c r="F53" s="244" t="s">
        <v>385</v>
      </c>
      <c r="G53" s="244" t="s">
        <v>375</v>
      </c>
      <c r="H53" s="245" t="s">
        <v>809</v>
      </c>
      <c r="I53" s="246"/>
      <c r="J53" s="245" t="s">
        <v>815</v>
      </c>
      <c r="K53" s="246"/>
      <c r="L53" s="245" t="s">
        <v>816</v>
      </c>
      <c r="M53" s="246"/>
      <c r="N53" s="247"/>
    </row>
    <row r="54" s="198" customFormat="1" ht="21" customHeight="1" spans="1:14">
      <c r="A54" s="244"/>
      <c r="B54" s="244" t="s">
        <v>389</v>
      </c>
      <c r="C54" s="244"/>
      <c r="D54" s="244"/>
      <c r="E54" s="244"/>
      <c r="F54" s="244"/>
      <c r="G54" s="244"/>
      <c r="H54" s="245"/>
      <c r="I54" s="246"/>
      <c r="J54" s="245"/>
      <c r="K54" s="246"/>
      <c r="L54" s="245"/>
      <c r="M54" s="246"/>
      <c r="N54" s="247"/>
    </row>
    <row r="55" s="198" customFormat="1" ht="29" customHeight="1" spans="1:14">
      <c r="A55" s="244"/>
      <c r="B55" s="244"/>
      <c r="C55" s="244" t="s">
        <v>817</v>
      </c>
      <c r="D55" s="244" t="s">
        <v>372</v>
      </c>
      <c r="E55" s="244" t="s">
        <v>435</v>
      </c>
      <c r="F55" s="244" t="s">
        <v>385</v>
      </c>
      <c r="G55" s="244" t="s">
        <v>375</v>
      </c>
      <c r="H55" s="245" t="s">
        <v>809</v>
      </c>
      <c r="I55" s="246"/>
      <c r="J55" s="245" t="s">
        <v>818</v>
      </c>
      <c r="K55" s="246"/>
      <c r="L55" s="245" t="s">
        <v>796</v>
      </c>
      <c r="M55" s="246"/>
      <c r="N55" s="247"/>
    </row>
    <row r="56" s="198" customFormat="1" ht="29" customHeight="1" spans="1:14">
      <c r="A56" s="244"/>
      <c r="B56" s="244"/>
      <c r="C56" s="244" t="s">
        <v>819</v>
      </c>
      <c r="D56" s="244" t="s">
        <v>372</v>
      </c>
      <c r="E56" s="244" t="s">
        <v>454</v>
      </c>
      <c r="F56" s="244" t="s">
        <v>385</v>
      </c>
      <c r="G56" s="244" t="s">
        <v>375</v>
      </c>
      <c r="H56" s="245" t="s">
        <v>809</v>
      </c>
      <c r="I56" s="246"/>
      <c r="J56" s="245" t="s">
        <v>820</v>
      </c>
      <c r="K56" s="246"/>
      <c r="L56" s="245" t="s">
        <v>796</v>
      </c>
      <c r="M56" s="246"/>
      <c r="N56" s="247"/>
    </row>
    <row r="57" s="198" customFormat="1" ht="29" customHeight="1" spans="1:14">
      <c r="A57" s="244"/>
      <c r="B57" s="244"/>
      <c r="C57" s="244" t="s">
        <v>821</v>
      </c>
      <c r="D57" s="244" t="s">
        <v>372</v>
      </c>
      <c r="E57" s="244" t="s">
        <v>516</v>
      </c>
      <c r="F57" s="244" t="s">
        <v>385</v>
      </c>
      <c r="G57" s="244" t="s">
        <v>375</v>
      </c>
      <c r="H57" s="245" t="s">
        <v>809</v>
      </c>
      <c r="I57" s="246"/>
      <c r="J57" s="245" t="s">
        <v>822</v>
      </c>
      <c r="K57" s="246"/>
      <c r="L57" s="245" t="s">
        <v>796</v>
      </c>
      <c r="M57" s="246"/>
      <c r="N57" s="247"/>
    </row>
    <row r="58" s="198" customFormat="1" ht="21" customHeight="1" spans="1:14">
      <c r="A58" s="244" t="s">
        <v>395</v>
      </c>
      <c r="B58" s="244"/>
      <c r="C58" s="244"/>
      <c r="D58" s="244"/>
      <c r="E58" s="244"/>
      <c r="F58" s="244"/>
      <c r="G58" s="244"/>
      <c r="H58" s="245"/>
      <c r="I58" s="246"/>
      <c r="J58" s="245"/>
      <c r="K58" s="246"/>
      <c r="L58" s="245"/>
      <c r="M58" s="246"/>
      <c r="N58" s="247"/>
    </row>
    <row r="59" s="198" customFormat="1" ht="21" customHeight="1" spans="1:14">
      <c r="A59" s="244"/>
      <c r="B59" s="244" t="s">
        <v>481</v>
      </c>
      <c r="C59" s="244"/>
      <c r="D59" s="244"/>
      <c r="E59" s="244"/>
      <c r="F59" s="244"/>
      <c r="G59" s="244"/>
      <c r="H59" s="245"/>
      <c r="I59" s="246"/>
      <c r="J59" s="245"/>
      <c r="K59" s="246"/>
      <c r="L59" s="245"/>
      <c r="M59" s="246"/>
      <c r="N59" s="247"/>
    </row>
    <row r="60" s="198" customFormat="1" ht="43" customHeight="1" spans="1:14">
      <c r="A60" s="244"/>
      <c r="B60" s="244"/>
      <c r="C60" s="244" t="s">
        <v>823</v>
      </c>
      <c r="D60" s="244" t="s">
        <v>372</v>
      </c>
      <c r="E60" s="244" t="s">
        <v>457</v>
      </c>
      <c r="F60" s="244" t="s">
        <v>385</v>
      </c>
      <c r="G60" s="244" t="s">
        <v>375</v>
      </c>
      <c r="H60" s="245" t="s">
        <v>824</v>
      </c>
      <c r="I60" s="246"/>
      <c r="J60" s="245" t="s">
        <v>825</v>
      </c>
      <c r="K60" s="246"/>
      <c r="L60" s="245" t="s">
        <v>826</v>
      </c>
      <c r="M60" s="246"/>
      <c r="N60" s="247"/>
    </row>
    <row r="61" s="198" customFormat="1" ht="21" customHeight="1" spans="1:14">
      <c r="A61" s="244"/>
      <c r="B61" s="244" t="s">
        <v>396</v>
      </c>
      <c r="C61" s="244"/>
      <c r="D61" s="244"/>
      <c r="E61" s="244"/>
      <c r="F61" s="244"/>
      <c r="G61" s="244"/>
      <c r="H61" s="245"/>
      <c r="I61" s="246"/>
      <c r="J61" s="245"/>
      <c r="K61" s="246"/>
      <c r="L61" s="245"/>
      <c r="M61" s="246"/>
      <c r="N61" s="247"/>
    </row>
    <row r="62" s="198" customFormat="1" ht="43" customHeight="1" spans="1:14">
      <c r="A62" s="244"/>
      <c r="B62" s="244"/>
      <c r="C62" s="244" t="s">
        <v>827</v>
      </c>
      <c r="D62" s="244" t="s">
        <v>383</v>
      </c>
      <c r="E62" s="244" t="s">
        <v>828</v>
      </c>
      <c r="F62" s="244" t="s">
        <v>402</v>
      </c>
      <c r="G62" s="244" t="s">
        <v>403</v>
      </c>
      <c r="H62" s="245" t="s">
        <v>829</v>
      </c>
      <c r="I62" s="246"/>
      <c r="J62" s="245" t="s">
        <v>830</v>
      </c>
      <c r="K62" s="246"/>
      <c r="L62" s="245" t="s">
        <v>796</v>
      </c>
      <c r="M62" s="246"/>
      <c r="N62" s="247"/>
    </row>
    <row r="63" s="198" customFormat="1" ht="21" customHeight="1" spans="1:14">
      <c r="A63" s="244"/>
      <c r="B63" s="244" t="s">
        <v>430</v>
      </c>
      <c r="C63" s="244"/>
      <c r="D63" s="244"/>
      <c r="E63" s="244"/>
      <c r="F63" s="244"/>
      <c r="G63" s="244"/>
      <c r="H63" s="245"/>
      <c r="I63" s="246"/>
      <c r="J63" s="245"/>
      <c r="K63" s="246"/>
      <c r="L63" s="245"/>
      <c r="M63" s="246"/>
      <c r="N63" s="247"/>
    </row>
    <row r="64" s="198" customFormat="1" ht="43" customHeight="1" spans="1:14">
      <c r="A64" s="244"/>
      <c r="B64" s="244"/>
      <c r="C64" s="244" t="s">
        <v>831</v>
      </c>
      <c r="D64" s="244" t="s">
        <v>383</v>
      </c>
      <c r="E64" s="244" t="s">
        <v>401</v>
      </c>
      <c r="F64" s="244" t="s">
        <v>402</v>
      </c>
      <c r="G64" s="244" t="s">
        <v>403</v>
      </c>
      <c r="H64" s="245" t="s">
        <v>829</v>
      </c>
      <c r="I64" s="246"/>
      <c r="J64" s="245" t="s">
        <v>832</v>
      </c>
      <c r="K64" s="246"/>
      <c r="L64" s="245" t="s">
        <v>796</v>
      </c>
      <c r="M64" s="246"/>
      <c r="N64" s="247"/>
    </row>
    <row r="65" s="198" customFormat="1" ht="21" customHeight="1" spans="1:14">
      <c r="A65" s="244" t="s">
        <v>405</v>
      </c>
      <c r="B65" s="244"/>
      <c r="C65" s="244"/>
      <c r="D65" s="244"/>
      <c r="E65" s="244"/>
      <c r="F65" s="244"/>
      <c r="G65" s="244"/>
      <c r="H65" s="245"/>
      <c r="I65" s="246"/>
      <c r="J65" s="245"/>
      <c r="K65" s="246"/>
      <c r="L65" s="245"/>
      <c r="M65" s="246"/>
      <c r="N65" s="247"/>
    </row>
    <row r="66" s="198" customFormat="1" ht="21" customHeight="1" spans="1:14">
      <c r="A66" s="244"/>
      <c r="B66" s="244" t="s">
        <v>406</v>
      </c>
      <c r="C66" s="244"/>
      <c r="D66" s="244"/>
      <c r="E66" s="244"/>
      <c r="F66" s="244"/>
      <c r="G66" s="244"/>
      <c r="H66" s="245"/>
      <c r="I66" s="246"/>
      <c r="J66" s="245"/>
      <c r="K66" s="246"/>
      <c r="L66" s="245"/>
      <c r="M66" s="246"/>
      <c r="N66" s="247"/>
    </row>
    <row r="67" s="198" customFormat="1" ht="31" customHeight="1" spans="1:14">
      <c r="A67" s="244"/>
      <c r="B67" s="244"/>
      <c r="C67" s="244" t="s">
        <v>833</v>
      </c>
      <c r="D67" s="244" t="s">
        <v>372</v>
      </c>
      <c r="E67" s="244" t="s">
        <v>435</v>
      </c>
      <c r="F67" s="244" t="s">
        <v>385</v>
      </c>
      <c r="G67" s="244" t="s">
        <v>375</v>
      </c>
      <c r="H67" s="245" t="s">
        <v>834</v>
      </c>
      <c r="I67" s="246"/>
      <c r="J67" s="245" t="s">
        <v>835</v>
      </c>
      <c r="K67" s="246"/>
      <c r="L67" s="245" t="s">
        <v>836</v>
      </c>
      <c r="M67" s="246"/>
      <c r="N67" s="247"/>
    </row>
    <row r="68" s="198" customFormat="1" ht="21" customHeight="1" spans="1:14">
      <c r="A68" s="244" t="s">
        <v>578</v>
      </c>
      <c r="B68" s="244"/>
      <c r="C68" s="244"/>
      <c r="D68" s="244"/>
      <c r="E68" s="244"/>
      <c r="F68" s="244"/>
      <c r="G68" s="244"/>
      <c r="H68" s="245"/>
      <c r="I68" s="246"/>
      <c r="J68" s="245"/>
      <c r="K68" s="246"/>
      <c r="L68" s="245"/>
      <c r="M68" s="246"/>
      <c r="N68" s="247"/>
    </row>
    <row r="69" s="198" customFormat="1" ht="21" customHeight="1" spans="1:14">
      <c r="A69" s="244"/>
      <c r="B69" s="244" t="s">
        <v>579</v>
      </c>
      <c r="C69" s="244"/>
      <c r="D69" s="244"/>
      <c r="E69" s="244"/>
      <c r="F69" s="244"/>
      <c r="G69" s="244"/>
      <c r="H69" s="245"/>
      <c r="I69" s="246"/>
      <c r="J69" s="245"/>
      <c r="K69" s="246"/>
      <c r="L69" s="245"/>
      <c r="M69" s="246"/>
      <c r="N69" s="247"/>
    </row>
    <row r="70" s="198" customFormat="1" ht="30" customHeight="1" spans="1:14">
      <c r="A70" s="244"/>
      <c r="B70" s="244"/>
      <c r="C70" s="244" t="s">
        <v>837</v>
      </c>
      <c r="D70" s="244" t="s">
        <v>391</v>
      </c>
      <c r="E70" s="244" t="s">
        <v>384</v>
      </c>
      <c r="F70" s="244" t="s">
        <v>385</v>
      </c>
      <c r="G70" s="244" t="s">
        <v>375</v>
      </c>
      <c r="H70" s="245" t="s">
        <v>838</v>
      </c>
      <c r="I70" s="246"/>
      <c r="J70" s="245" t="s">
        <v>839</v>
      </c>
      <c r="K70" s="246"/>
      <c r="L70" s="245" t="s">
        <v>840</v>
      </c>
      <c r="M70" s="246"/>
      <c r="N70" s="247"/>
    </row>
    <row r="71" s="198" customFormat="1" ht="42" customHeight="1" spans="1:14">
      <c r="A71" s="244"/>
      <c r="B71" s="244"/>
      <c r="C71" s="244" t="s">
        <v>841</v>
      </c>
      <c r="D71" s="244" t="s">
        <v>391</v>
      </c>
      <c r="E71" s="244" t="s">
        <v>384</v>
      </c>
      <c r="F71" s="244" t="s">
        <v>385</v>
      </c>
      <c r="G71" s="244" t="s">
        <v>375</v>
      </c>
      <c r="H71" s="245" t="s">
        <v>809</v>
      </c>
      <c r="I71" s="246"/>
      <c r="J71" s="245" t="s">
        <v>842</v>
      </c>
      <c r="K71" s="246"/>
      <c r="L71" s="245" t="s">
        <v>840</v>
      </c>
      <c r="M71" s="246"/>
      <c r="N71" s="247"/>
    </row>
  </sheetData>
  <mergeCells count="140">
    <mergeCell ref="A2:M2"/>
    <mergeCell ref="B3:M3"/>
    <mergeCell ref="A4:L4"/>
    <mergeCell ref="C5:L5"/>
    <mergeCell ref="C6:L6"/>
    <mergeCell ref="C7:L7"/>
    <mergeCell ref="A8:M8"/>
    <mergeCell ref="H9:J9"/>
    <mergeCell ref="K9:M9"/>
    <mergeCell ref="A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A41:M41"/>
    <mergeCell ref="A42:G42"/>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A5:A6"/>
    <mergeCell ref="A9:B10"/>
    <mergeCell ref="C9:E10"/>
    <mergeCell ref="F9:G10"/>
    <mergeCell ref="A12:B26"/>
    <mergeCell ref="C12:E26"/>
    <mergeCell ref="C32:E37"/>
    <mergeCell ref="A32:B37"/>
    <mergeCell ref="A27:B31"/>
    <mergeCell ref="C27:E31"/>
    <mergeCell ref="H42:I43"/>
    <mergeCell ref="J42:K43"/>
    <mergeCell ref="L42:M43"/>
    <mergeCell ref="A38:B40"/>
    <mergeCell ref="C38:E40"/>
  </mergeCells>
  <pageMargins left="0.75" right="0.75" top="1" bottom="1" header="0.5" footer="0.5"/>
  <pageSetup paperSize="9" scale="52" fitToHeight="0" orientation="landscape"/>
  <headerFooter/>
  <ignoredErrors>
    <ignoredError sqref="K11:L11 H11:I1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B19" sqref="B19"/>
    </sheetView>
  </sheetViews>
  <sheetFormatPr defaultColWidth="8.88571428571429" defaultRowHeight="14.25" customHeight="1" outlineLevelCol="5"/>
  <cols>
    <col min="1" max="2" width="21.1333333333333" style="167"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ht="17" customHeight="1" spans="1:6">
      <c r="A1" s="192" t="s">
        <v>843</v>
      </c>
      <c r="B1" s="168">
        <v>0</v>
      </c>
      <c r="C1" s="169">
        <v>1</v>
      </c>
      <c r="D1" s="170"/>
      <c r="E1" s="170"/>
      <c r="F1" s="170"/>
    </row>
    <row r="2" ht="26.25" customHeight="1" spans="1:6">
      <c r="A2" s="171" t="s">
        <v>12</v>
      </c>
      <c r="B2" s="171"/>
      <c r="C2" s="172"/>
      <c r="D2" s="172"/>
      <c r="E2" s="172"/>
      <c r="F2" s="172"/>
    </row>
    <row r="3" s="89" customFormat="1" ht="24" customHeight="1" spans="1:6">
      <c r="A3" s="173" t="s">
        <v>22</v>
      </c>
      <c r="B3" s="173"/>
      <c r="C3" s="174"/>
      <c r="D3" s="148"/>
      <c r="E3" s="148"/>
      <c r="F3" s="148" t="s">
        <v>23</v>
      </c>
    </row>
    <row r="4" ht="24" customHeight="1" spans="1:6">
      <c r="A4" s="91" t="s">
        <v>200</v>
      </c>
      <c r="B4" s="175" t="s">
        <v>94</v>
      </c>
      <c r="C4" s="91" t="s">
        <v>95</v>
      </c>
      <c r="D4" s="92" t="s">
        <v>844</v>
      </c>
      <c r="E4" s="93"/>
      <c r="F4" s="176"/>
    </row>
    <row r="5" ht="24" customHeight="1" spans="1:6">
      <c r="A5" s="95"/>
      <c r="B5" s="177"/>
      <c r="C5" s="96"/>
      <c r="D5" s="91" t="s">
        <v>77</v>
      </c>
      <c r="E5" s="92" t="s">
        <v>97</v>
      </c>
      <c r="F5" s="91" t="s">
        <v>98</v>
      </c>
    </row>
    <row r="6" ht="24" customHeight="1" spans="1:6">
      <c r="A6" s="178">
        <v>1</v>
      </c>
      <c r="B6" s="193">
        <v>2</v>
      </c>
      <c r="C6" s="102">
        <v>3</v>
      </c>
      <c r="D6" s="178" t="s">
        <v>520</v>
      </c>
      <c r="E6" s="178" t="s">
        <v>457</v>
      </c>
      <c r="F6" s="102">
        <v>6</v>
      </c>
    </row>
    <row r="7" s="89" customFormat="1" ht="24" customHeight="1" spans="1:6">
      <c r="A7" s="194" t="s">
        <v>845</v>
      </c>
      <c r="B7" s="195"/>
      <c r="C7" s="196"/>
      <c r="D7" s="182" t="s">
        <v>92</v>
      </c>
      <c r="E7" s="183" t="s">
        <v>92</v>
      </c>
      <c r="F7" s="183" t="s">
        <v>92</v>
      </c>
    </row>
    <row r="8" ht="24" customHeight="1" spans="1:6">
      <c r="A8" s="184" t="s">
        <v>149</v>
      </c>
      <c r="B8" s="185"/>
      <c r="C8" s="186" t="s">
        <v>149</v>
      </c>
      <c r="D8" s="187" t="s">
        <v>92</v>
      </c>
      <c r="E8" s="188" t="s">
        <v>92</v>
      </c>
      <c r="F8" s="188" t="s">
        <v>92</v>
      </c>
    </row>
    <row r="9" s="191" customFormat="1" ht="30" customHeight="1" spans="1:6">
      <c r="A9" s="189"/>
      <c r="B9" s="197"/>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C23" sqref="C23"/>
    </sheetView>
  </sheetViews>
  <sheetFormatPr defaultColWidth="8.88571428571429" defaultRowHeight="14.25" customHeight="1" outlineLevelCol="5"/>
  <cols>
    <col min="1" max="2" width="21.1333333333333" style="167" customWidth="1"/>
    <col min="3" max="3" width="21.1333333333333" style="81" customWidth="1"/>
    <col min="4" max="4" width="27.7142857142857" style="81" customWidth="1"/>
    <col min="5" max="6" width="36.7142857142857" style="81" customWidth="1"/>
    <col min="7" max="7" width="9.13333333333333" style="81" customWidth="1"/>
    <col min="8" max="16384" width="9.13333333333333" style="81"/>
  </cols>
  <sheetData>
    <row r="1" s="81" customFormat="1" ht="12" customHeight="1" spans="1:6">
      <c r="A1" s="167" t="s">
        <v>846</v>
      </c>
      <c r="B1" s="168">
        <v>0</v>
      </c>
      <c r="C1" s="169">
        <v>1</v>
      </c>
      <c r="D1" s="170"/>
      <c r="E1" s="170"/>
      <c r="F1" s="170"/>
    </row>
    <row r="2" s="81" customFormat="1" ht="26.25" customHeight="1" spans="1:6">
      <c r="A2" s="171" t="s">
        <v>13</v>
      </c>
      <c r="B2" s="171"/>
      <c r="C2" s="172"/>
      <c r="D2" s="172"/>
      <c r="E2" s="172"/>
      <c r="F2" s="172"/>
    </row>
    <row r="3" s="89" customFormat="1" ht="25" customHeight="1" spans="1:6">
      <c r="A3" s="173" t="s">
        <v>22</v>
      </c>
      <c r="B3" s="173"/>
      <c r="C3" s="174"/>
      <c r="D3" s="148"/>
      <c r="E3" s="148"/>
      <c r="F3" s="148" t="s">
        <v>23</v>
      </c>
    </row>
    <row r="4" s="81" customFormat="1" ht="25" customHeight="1" spans="1:6">
      <c r="A4" s="91" t="s">
        <v>200</v>
      </c>
      <c r="B4" s="175" t="s">
        <v>94</v>
      </c>
      <c r="C4" s="91" t="s">
        <v>95</v>
      </c>
      <c r="D4" s="92" t="s">
        <v>847</v>
      </c>
      <c r="E4" s="93"/>
      <c r="F4" s="176"/>
    </row>
    <row r="5" s="81" customFormat="1" ht="25" customHeight="1" spans="1:6">
      <c r="A5" s="95"/>
      <c r="B5" s="177"/>
      <c r="C5" s="96"/>
      <c r="D5" s="91" t="s">
        <v>77</v>
      </c>
      <c r="E5" s="92" t="s">
        <v>97</v>
      </c>
      <c r="F5" s="91" t="s">
        <v>98</v>
      </c>
    </row>
    <row r="6" s="81" customFormat="1" ht="25" customHeight="1" spans="1:6">
      <c r="A6" s="178">
        <v>1</v>
      </c>
      <c r="B6" s="178" t="s">
        <v>419</v>
      </c>
      <c r="C6" s="102">
        <v>3</v>
      </c>
      <c r="D6" s="178" t="s">
        <v>520</v>
      </c>
      <c r="E6" s="178" t="s">
        <v>457</v>
      </c>
      <c r="F6" s="102">
        <v>6</v>
      </c>
    </row>
    <row r="7" s="89" customFormat="1" ht="25" customHeight="1" spans="1:6">
      <c r="A7" s="179" t="s">
        <v>848</v>
      </c>
      <c r="B7" s="180"/>
      <c r="C7" s="181"/>
      <c r="D7" s="182" t="s">
        <v>92</v>
      </c>
      <c r="E7" s="183" t="s">
        <v>92</v>
      </c>
      <c r="F7" s="183" t="s">
        <v>92</v>
      </c>
    </row>
    <row r="8" s="81" customFormat="1" ht="25" customHeight="1" spans="1:6">
      <c r="A8" s="184" t="s">
        <v>149</v>
      </c>
      <c r="B8" s="185"/>
      <c r="C8" s="186"/>
      <c r="D8" s="187" t="s">
        <v>92</v>
      </c>
      <c r="E8" s="188" t="s">
        <v>92</v>
      </c>
      <c r="F8" s="188" t="s">
        <v>92</v>
      </c>
    </row>
    <row r="9" s="166" customFormat="1" ht="27" customHeight="1" spans="1:6">
      <c r="A9" s="189"/>
      <c r="B9" s="189"/>
    </row>
    <row r="10" customHeight="1" spans="1:6">
      <c r="A10" s="190"/>
    </row>
  </sheetData>
  <mergeCells count="8">
    <mergeCell ref="A2:F2"/>
    <mergeCell ref="A3:D3"/>
    <mergeCell ref="D4:F4"/>
    <mergeCell ref="A7:C7"/>
    <mergeCell ref="A8:C8"/>
    <mergeCell ref="A4:A5"/>
    <mergeCell ref="B4:B5"/>
    <mergeCell ref="C4:C5"/>
  </mergeCells>
  <pageMargins left="0.75" right="0.75" top="1" bottom="1" header="0.5" footer="0.5"/>
  <pageSetup paperSize="9" scale="8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C19" sqref="C19"/>
    </sheetView>
  </sheetViews>
  <sheetFormatPr defaultColWidth="8.88571428571429" defaultRowHeight="14.25" customHeight="1"/>
  <cols>
    <col min="1" max="2" width="25.7142857142857" style="64" customWidth="1"/>
    <col min="3" max="3" width="22.2857142857143" style="81" customWidth="1"/>
    <col min="4" max="4" width="16.7142857142857" style="81" customWidth="1"/>
    <col min="5" max="5" width="20.8571428571429" style="81" customWidth="1"/>
    <col min="6" max="6" width="7.71428571428571" style="81" customWidth="1"/>
    <col min="7" max="7" width="10.2857142857143" style="81" customWidth="1"/>
    <col min="8" max="8" width="11.4285714285714" style="81" customWidth="1"/>
    <col min="9" max="9" width="12" style="81" customWidth="1"/>
    <col min="10" max="12" width="10" style="81" customWidth="1"/>
    <col min="13" max="13" width="9.13333333333333" style="64" customWidth="1"/>
    <col min="14" max="15" width="9.13333333333333" style="81" customWidth="1"/>
    <col min="16" max="17" width="12.7142857142857" style="81" customWidth="1"/>
    <col min="18" max="18" width="9.13333333333333" style="64" customWidth="1"/>
    <col min="19" max="19" width="10.4285714285714" style="81" customWidth="1"/>
    <col min="20" max="20" width="9.13333333333333" style="64" customWidth="1"/>
    <col min="21" max="16384" width="9.13333333333333" style="64"/>
  </cols>
  <sheetData>
    <row r="1" ht="13.5" customHeight="1" spans="1:19">
      <c r="A1" s="83" t="s">
        <v>849</v>
      </c>
      <c r="D1" s="83"/>
      <c r="E1" s="83"/>
      <c r="F1" s="83"/>
      <c r="G1" s="83"/>
      <c r="H1" s="83"/>
      <c r="I1" s="83"/>
      <c r="J1" s="83"/>
      <c r="K1" s="83"/>
      <c r="L1" s="83"/>
      <c r="R1" s="65"/>
      <c r="S1" s="146"/>
    </row>
    <row r="2" ht="27.75" customHeight="1" spans="1:19">
      <c r="A2" s="121" t="s">
        <v>14</v>
      </c>
      <c r="B2" s="121"/>
      <c r="C2" s="121"/>
      <c r="D2" s="121"/>
      <c r="E2" s="121"/>
      <c r="F2" s="121"/>
      <c r="G2" s="121"/>
      <c r="H2" s="121"/>
      <c r="I2" s="121"/>
      <c r="J2" s="121"/>
      <c r="K2" s="121"/>
      <c r="L2" s="121"/>
      <c r="M2" s="121"/>
      <c r="N2" s="121"/>
      <c r="O2" s="121"/>
      <c r="P2" s="121"/>
      <c r="Q2" s="121"/>
      <c r="R2" s="121"/>
      <c r="S2" s="121"/>
    </row>
    <row r="3" s="71" customFormat="1" ht="18.75" customHeight="1" spans="1:19">
      <c r="A3" s="122" t="s">
        <v>22</v>
      </c>
      <c r="B3" s="122"/>
      <c r="C3" s="122"/>
      <c r="D3" s="122"/>
      <c r="E3" s="122"/>
      <c r="F3" s="122"/>
      <c r="G3" s="122"/>
      <c r="H3" s="122"/>
      <c r="I3" s="87"/>
      <c r="J3" s="87"/>
      <c r="K3" s="87"/>
      <c r="L3" s="87"/>
      <c r="N3" s="89"/>
      <c r="O3" s="89"/>
      <c r="P3" s="89"/>
      <c r="Q3" s="89"/>
      <c r="R3" s="147"/>
      <c r="S3" s="148" t="s">
        <v>191</v>
      </c>
    </row>
    <row r="4" ht="15.75" customHeight="1" spans="1:19">
      <c r="A4" s="129" t="s">
        <v>199</v>
      </c>
      <c r="B4" s="129" t="s">
        <v>200</v>
      </c>
      <c r="C4" s="129" t="s">
        <v>850</v>
      </c>
      <c r="D4" s="129" t="s">
        <v>851</v>
      </c>
      <c r="E4" s="129" t="s">
        <v>852</v>
      </c>
      <c r="F4" s="129" t="s">
        <v>853</v>
      </c>
      <c r="G4" s="129" t="s">
        <v>854</v>
      </c>
      <c r="H4" s="128" t="s">
        <v>855</v>
      </c>
      <c r="I4" s="75" t="s">
        <v>207</v>
      </c>
      <c r="J4" s="149"/>
      <c r="K4" s="149"/>
      <c r="L4" s="75"/>
      <c r="M4" s="150"/>
      <c r="N4" s="75"/>
      <c r="O4" s="75"/>
      <c r="P4" s="75"/>
      <c r="Q4" s="75"/>
      <c r="R4" s="150"/>
      <c r="S4" s="76"/>
    </row>
    <row r="5" ht="17.25" customHeight="1" spans="1:19">
      <c r="A5" s="129"/>
      <c r="B5" s="129"/>
      <c r="C5" s="129"/>
      <c r="D5" s="129"/>
      <c r="E5" s="129"/>
      <c r="F5" s="129"/>
      <c r="G5" s="129"/>
      <c r="H5" s="132"/>
      <c r="I5" s="151" t="s">
        <v>77</v>
      </c>
      <c r="J5" s="129" t="s">
        <v>80</v>
      </c>
      <c r="K5" s="129" t="s">
        <v>856</v>
      </c>
      <c r="L5" s="132" t="s">
        <v>857</v>
      </c>
      <c r="M5" s="152" t="s">
        <v>858</v>
      </c>
      <c r="N5" s="153" t="s">
        <v>859</v>
      </c>
      <c r="O5" s="153"/>
      <c r="P5" s="153"/>
      <c r="Q5" s="153"/>
      <c r="R5" s="154"/>
      <c r="S5" s="155"/>
    </row>
    <row r="6" ht="54" customHeight="1" spans="1:19">
      <c r="A6" s="129"/>
      <c r="B6" s="129"/>
      <c r="C6" s="129"/>
      <c r="D6" s="129"/>
      <c r="E6" s="129"/>
      <c r="F6" s="129"/>
      <c r="G6" s="129"/>
      <c r="H6" s="155"/>
      <c r="I6" s="153"/>
      <c r="J6" s="129"/>
      <c r="K6" s="129"/>
      <c r="L6" s="155"/>
      <c r="M6" s="156"/>
      <c r="N6" s="155" t="s">
        <v>79</v>
      </c>
      <c r="O6" s="155" t="s">
        <v>86</v>
      </c>
      <c r="P6" s="155" t="s">
        <v>286</v>
      </c>
      <c r="Q6" s="155" t="s">
        <v>88</v>
      </c>
      <c r="R6" s="156" t="s">
        <v>89</v>
      </c>
      <c r="S6" s="155" t="s">
        <v>90</v>
      </c>
    </row>
    <row r="7" ht="21" customHeight="1" spans="1:19">
      <c r="A7" s="94">
        <v>1</v>
      </c>
      <c r="B7" s="94">
        <v>2</v>
      </c>
      <c r="C7" s="94">
        <v>3</v>
      </c>
      <c r="D7" s="94">
        <v>4</v>
      </c>
      <c r="E7" s="94">
        <v>5</v>
      </c>
      <c r="F7" s="94">
        <v>6</v>
      </c>
      <c r="G7" s="94">
        <v>7</v>
      </c>
      <c r="H7" s="157">
        <v>8</v>
      </c>
      <c r="I7" s="94">
        <v>9</v>
      </c>
      <c r="J7" s="94">
        <v>10</v>
      </c>
      <c r="K7" s="94">
        <v>11</v>
      </c>
      <c r="L7" s="94">
        <v>12</v>
      </c>
      <c r="M7" s="94">
        <v>13</v>
      </c>
      <c r="N7" s="94">
        <v>14</v>
      </c>
      <c r="O7" s="94">
        <v>15</v>
      </c>
      <c r="P7" s="94">
        <v>16</v>
      </c>
      <c r="Q7" s="94">
        <v>17</v>
      </c>
      <c r="R7" s="94">
        <v>18</v>
      </c>
      <c r="S7" s="94">
        <v>19</v>
      </c>
    </row>
    <row r="8" s="145" customFormat="1" ht="30" customHeight="1" spans="1:19">
      <c r="A8" s="158" t="s">
        <v>91</v>
      </c>
      <c r="B8" s="158" t="s">
        <v>91</v>
      </c>
      <c r="C8" s="137" t="s">
        <v>245</v>
      </c>
      <c r="D8" s="137" t="s">
        <v>860</v>
      </c>
      <c r="E8" s="159" t="s">
        <v>861</v>
      </c>
      <c r="F8" s="137" t="s">
        <v>862</v>
      </c>
      <c r="G8" s="160">
        <v>1</v>
      </c>
      <c r="H8" s="161">
        <v>5000</v>
      </c>
      <c r="I8" s="161">
        <v>5000</v>
      </c>
      <c r="J8" s="161">
        <v>5000</v>
      </c>
      <c r="K8" s="162" t="s">
        <v>92</v>
      </c>
      <c r="L8" s="162" t="s">
        <v>92</v>
      </c>
      <c r="M8" s="162" t="s">
        <v>92</v>
      </c>
      <c r="N8" s="162" t="s">
        <v>92</v>
      </c>
      <c r="O8" s="162" t="s">
        <v>92</v>
      </c>
      <c r="P8" s="162" t="s">
        <v>92</v>
      </c>
      <c r="Q8" s="162"/>
      <c r="R8" s="162" t="s">
        <v>92</v>
      </c>
      <c r="S8" s="162" t="s">
        <v>92</v>
      </c>
    </row>
    <row r="9" s="145" customFormat="1" ht="30" customHeight="1" spans="1:19">
      <c r="A9" s="158" t="s">
        <v>91</v>
      </c>
      <c r="B9" s="158" t="s">
        <v>91</v>
      </c>
      <c r="C9" s="137" t="s">
        <v>245</v>
      </c>
      <c r="D9" s="137" t="s">
        <v>863</v>
      </c>
      <c r="E9" s="159" t="s">
        <v>864</v>
      </c>
      <c r="F9" s="137" t="s">
        <v>862</v>
      </c>
      <c r="G9" s="160">
        <v>2</v>
      </c>
      <c r="H9" s="161">
        <v>10000</v>
      </c>
      <c r="I9" s="161">
        <v>10000</v>
      </c>
      <c r="J9" s="161">
        <v>10000</v>
      </c>
      <c r="K9" s="162"/>
      <c r="L9" s="162"/>
      <c r="M9" s="162"/>
      <c r="N9" s="162"/>
      <c r="O9" s="162"/>
      <c r="P9" s="162"/>
      <c r="Q9" s="162"/>
      <c r="R9" s="162"/>
      <c r="S9" s="162"/>
    </row>
    <row r="10" s="145" customFormat="1" ht="30" customHeight="1" spans="1:19">
      <c r="A10" s="158" t="s">
        <v>91</v>
      </c>
      <c r="B10" s="158" t="s">
        <v>91</v>
      </c>
      <c r="C10" s="137" t="s">
        <v>327</v>
      </c>
      <c r="D10" s="137" t="s">
        <v>865</v>
      </c>
      <c r="E10" s="137" t="s">
        <v>866</v>
      </c>
      <c r="F10" s="137" t="s">
        <v>867</v>
      </c>
      <c r="G10" s="160">
        <v>800</v>
      </c>
      <c r="H10" s="163">
        <v>20000</v>
      </c>
      <c r="I10" s="163">
        <v>20000</v>
      </c>
      <c r="J10" s="163">
        <v>20000</v>
      </c>
      <c r="K10" s="164" t="s">
        <v>92</v>
      </c>
      <c r="L10" s="164" t="s">
        <v>92</v>
      </c>
      <c r="M10" s="162" t="s">
        <v>92</v>
      </c>
      <c r="N10" s="164" t="s">
        <v>92</v>
      </c>
      <c r="O10" s="164" t="s">
        <v>92</v>
      </c>
      <c r="P10" s="164" t="s">
        <v>92</v>
      </c>
      <c r="Q10" s="164"/>
      <c r="R10" s="162" t="s">
        <v>92</v>
      </c>
      <c r="S10" s="164" t="s">
        <v>92</v>
      </c>
    </row>
    <row r="11" s="145" customFormat="1" ht="30" customHeight="1" spans="1:19">
      <c r="A11" s="165" t="s">
        <v>149</v>
      </c>
      <c r="B11" s="165"/>
      <c r="C11" s="165"/>
      <c r="D11" s="165"/>
      <c r="E11" s="165"/>
      <c r="F11" s="165"/>
      <c r="G11" s="165"/>
      <c r="H11" s="162">
        <v>35000</v>
      </c>
      <c r="I11" s="162">
        <v>35000</v>
      </c>
      <c r="J11" s="162">
        <v>35000</v>
      </c>
      <c r="K11" s="162" t="s">
        <v>92</v>
      </c>
      <c r="L11" s="162" t="s">
        <v>92</v>
      </c>
      <c r="M11" s="162" t="s">
        <v>92</v>
      </c>
      <c r="N11" s="162" t="s">
        <v>92</v>
      </c>
      <c r="O11" s="162" t="s">
        <v>92</v>
      </c>
      <c r="P11" s="162" t="s">
        <v>92</v>
      </c>
      <c r="Q11" s="162"/>
      <c r="R11" s="162" t="s">
        <v>92</v>
      </c>
      <c r="S11" s="162" t="s">
        <v>92</v>
      </c>
    </row>
    <row r="12" s="145" customFormat="1" ht="24" customHeight="1" spans="1:19">
      <c r="A12" s="145" t="s">
        <v>868</v>
      </c>
      <c r="C12" s="63"/>
      <c r="D12" s="63"/>
      <c r="E12" s="63"/>
      <c r="F12" s="63"/>
      <c r="G12" s="63"/>
      <c r="H12" s="63"/>
      <c r="I12" s="63"/>
      <c r="J12" s="63"/>
      <c r="K12" s="63"/>
      <c r="L12" s="63"/>
      <c r="N12" s="63"/>
      <c r="O12" s="63"/>
      <c r="P12" s="63"/>
      <c r="Q12" s="63"/>
      <c r="S12" s="63"/>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5"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9"/>
  <sheetViews>
    <sheetView workbookViewId="0">
      <selection activeCell="F15" sqref="F15"/>
    </sheetView>
  </sheetViews>
  <sheetFormatPr defaultColWidth="8.71428571428571" defaultRowHeight="14.25" customHeight="1"/>
  <cols>
    <col min="1" max="1" width="15.7142857142857" style="64" customWidth="1"/>
    <col min="2" max="2" width="14.8571428571429" style="64" customWidth="1"/>
    <col min="3" max="3" width="16" style="115" customWidth="1"/>
    <col min="4" max="4" width="11.8" style="115" customWidth="1"/>
    <col min="5" max="5" width="16.7142857142857" style="115" customWidth="1"/>
    <col min="6" max="6" width="10.7428571428571" style="115" customWidth="1"/>
    <col min="7" max="7" width="13.5619047619048" style="115" customWidth="1"/>
    <col min="8" max="8" width="15.3047619047619" style="115" customWidth="1"/>
    <col min="9" max="9" width="26.5428571428571" style="115" customWidth="1"/>
    <col min="10" max="10" width="12" style="81" customWidth="1"/>
    <col min="11" max="13" width="10" style="81" customWidth="1"/>
    <col min="14" max="14" width="9.13333333333333" style="64" customWidth="1"/>
    <col min="15" max="16" width="9.13333333333333" style="81" customWidth="1"/>
    <col min="17" max="18" width="12.7142857142857" style="81" customWidth="1"/>
    <col min="19" max="19" width="9.13333333333333" style="64" customWidth="1"/>
    <col min="20" max="20" width="10.4285714285714" style="81" customWidth="1"/>
    <col min="21" max="21" width="9.13333333333333" style="64" customWidth="1"/>
    <col min="22" max="249" width="9.13333333333333" style="64"/>
    <col min="250" max="258" width="8.71428571428571" style="64"/>
  </cols>
  <sheetData>
    <row r="1" ht="13.5" customHeight="1" spans="1:258">
      <c r="A1" s="83" t="s">
        <v>869</v>
      </c>
      <c r="D1" s="83"/>
      <c r="E1" s="83"/>
      <c r="F1" s="83"/>
      <c r="G1" s="83"/>
      <c r="H1" s="83"/>
      <c r="I1" s="83"/>
      <c r="J1" s="116"/>
      <c r="K1" s="116"/>
      <c r="L1" s="116"/>
      <c r="M1" s="116"/>
      <c r="N1" s="117"/>
      <c r="O1" s="118"/>
      <c r="P1" s="118"/>
      <c r="Q1" s="118"/>
      <c r="R1" s="118"/>
      <c r="S1" s="119"/>
      <c r="T1" s="120"/>
    </row>
    <row r="2" ht="27.75" customHeight="1" spans="1:258">
      <c r="A2" s="121" t="s">
        <v>15</v>
      </c>
      <c r="B2" s="121"/>
      <c r="C2" s="121"/>
      <c r="D2" s="121"/>
      <c r="E2" s="121"/>
      <c r="F2" s="121"/>
      <c r="G2" s="121"/>
      <c r="H2" s="121"/>
      <c r="I2" s="121"/>
      <c r="J2" s="121"/>
      <c r="K2" s="121"/>
      <c r="L2" s="121"/>
      <c r="M2" s="121"/>
      <c r="N2" s="121"/>
      <c r="O2" s="121"/>
      <c r="P2" s="121"/>
      <c r="Q2" s="121"/>
      <c r="R2" s="121"/>
      <c r="S2" s="121"/>
      <c r="T2" s="121"/>
    </row>
    <row r="3" s="112" customFormat="1" ht="26.1" customHeight="1" spans="1:258">
      <c r="A3" s="122" t="s">
        <v>22</v>
      </c>
      <c r="B3" s="122"/>
      <c r="C3" s="122"/>
      <c r="D3" s="122"/>
      <c r="E3" s="122"/>
      <c r="F3" s="87"/>
      <c r="G3" s="87"/>
      <c r="H3" s="87"/>
      <c r="I3" s="87"/>
      <c r="J3" s="123"/>
      <c r="K3" s="123"/>
      <c r="L3" s="123"/>
      <c r="M3" s="123"/>
      <c r="N3" s="124"/>
      <c r="O3" s="125"/>
      <c r="P3" s="125"/>
      <c r="Q3" s="125"/>
      <c r="R3" s="125"/>
      <c r="S3" s="126"/>
      <c r="T3" s="127" t="s">
        <v>191</v>
      </c>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c r="EP3" s="71"/>
      <c r="EQ3" s="71"/>
      <c r="ER3" s="71"/>
      <c r="ES3" s="71"/>
      <c r="ET3" s="71"/>
      <c r="EU3" s="71"/>
      <c r="EV3" s="71"/>
      <c r="EW3" s="71"/>
      <c r="EX3" s="71"/>
      <c r="EY3" s="71"/>
      <c r="EZ3" s="71"/>
      <c r="FA3" s="71"/>
      <c r="FB3" s="71"/>
      <c r="FC3" s="71"/>
      <c r="FD3" s="71"/>
      <c r="FE3" s="71"/>
      <c r="FF3" s="71"/>
      <c r="FG3" s="71"/>
      <c r="FH3" s="71"/>
      <c r="FI3" s="71"/>
      <c r="FJ3" s="71"/>
      <c r="FK3" s="71"/>
      <c r="FL3" s="71"/>
      <c r="FM3" s="71"/>
      <c r="FN3" s="71"/>
      <c r="FO3" s="71"/>
      <c r="FP3" s="71"/>
      <c r="FQ3" s="71"/>
      <c r="FR3" s="71"/>
      <c r="FS3" s="71"/>
      <c r="FT3" s="71"/>
      <c r="FU3" s="71"/>
      <c r="FV3" s="71"/>
      <c r="FW3" s="71"/>
      <c r="FX3" s="71"/>
      <c r="FY3" s="71"/>
      <c r="FZ3" s="71"/>
      <c r="GA3" s="71"/>
      <c r="GB3" s="71"/>
      <c r="GC3" s="71"/>
      <c r="GD3" s="71"/>
      <c r="GE3" s="71"/>
      <c r="GF3" s="71"/>
      <c r="GG3" s="71"/>
      <c r="GH3" s="71"/>
      <c r="GI3" s="71"/>
      <c r="GJ3" s="71"/>
      <c r="GK3" s="71"/>
      <c r="GL3" s="71"/>
      <c r="GM3" s="71"/>
      <c r="GN3" s="71"/>
      <c r="GO3" s="71"/>
      <c r="GP3" s="71"/>
      <c r="GQ3" s="71"/>
      <c r="GR3" s="71"/>
      <c r="GS3" s="71"/>
      <c r="GT3" s="71"/>
      <c r="GU3" s="71"/>
      <c r="GV3" s="71"/>
      <c r="GW3" s="71"/>
      <c r="GX3" s="71"/>
      <c r="GY3" s="71"/>
      <c r="GZ3" s="71"/>
      <c r="HA3" s="71"/>
      <c r="HB3" s="71"/>
      <c r="HC3" s="71"/>
      <c r="HD3" s="71"/>
      <c r="HE3" s="71"/>
      <c r="HF3" s="71"/>
      <c r="HG3" s="71"/>
      <c r="HH3" s="71"/>
      <c r="HI3" s="71"/>
      <c r="HJ3" s="71"/>
      <c r="HK3" s="71"/>
      <c r="HL3" s="71"/>
      <c r="HM3" s="71"/>
      <c r="HN3" s="71"/>
      <c r="HO3" s="71"/>
      <c r="HP3" s="71"/>
      <c r="HQ3" s="71"/>
      <c r="HR3" s="71"/>
      <c r="HS3" s="71"/>
      <c r="HT3" s="71"/>
      <c r="HU3" s="71"/>
      <c r="HV3" s="71"/>
      <c r="HW3" s="71"/>
      <c r="HX3" s="71"/>
      <c r="HY3" s="71"/>
      <c r="HZ3" s="71"/>
      <c r="IA3" s="71"/>
      <c r="IB3" s="71"/>
      <c r="IC3" s="71"/>
      <c r="ID3" s="71"/>
      <c r="IE3" s="71"/>
      <c r="IF3" s="71"/>
      <c r="IG3" s="71"/>
      <c r="IH3" s="71"/>
      <c r="II3" s="71"/>
      <c r="IJ3" s="71"/>
      <c r="IK3" s="71"/>
      <c r="IL3" s="71"/>
      <c r="IM3" s="71"/>
      <c r="IN3" s="71"/>
      <c r="IO3" s="71"/>
      <c r="IP3" s="71"/>
      <c r="IQ3" s="71"/>
      <c r="IR3" s="71"/>
      <c r="IS3" s="71"/>
      <c r="IT3" s="71"/>
      <c r="IU3" s="71"/>
      <c r="IV3" s="71"/>
      <c r="IW3" s="71"/>
      <c r="IX3" s="71"/>
    </row>
    <row r="4" ht="15.75" customHeight="1" spans="1:258">
      <c r="A4" s="128" t="s">
        <v>199</v>
      </c>
      <c r="B4" s="128" t="s">
        <v>200</v>
      </c>
      <c r="C4" s="129" t="s">
        <v>850</v>
      </c>
      <c r="D4" s="129" t="s">
        <v>870</v>
      </c>
      <c r="E4" s="129" t="s">
        <v>871</v>
      </c>
      <c r="F4" s="130" t="s">
        <v>872</v>
      </c>
      <c r="G4" s="129" t="s">
        <v>873</v>
      </c>
      <c r="H4" s="129" t="s">
        <v>874</v>
      </c>
      <c r="I4" s="129" t="s">
        <v>875</v>
      </c>
      <c r="J4" s="129" t="s">
        <v>207</v>
      </c>
      <c r="K4" s="129"/>
      <c r="L4" s="129"/>
      <c r="M4" s="129"/>
      <c r="N4" s="131"/>
      <c r="O4" s="129"/>
      <c r="P4" s="129"/>
      <c r="Q4" s="129"/>
      <c r="R4" s="129"/>
      <c r="S4" s="131"/>
      <c r="T4" s="129"/>
    </row>
    <row r="5" ht="17.25" customHeight="1" spans="1:258">
      <c r="A5" s="132"/>
      <c r="B5" s="132"/>
      <c r="C5" s="129"/>
      <c r="D5" s="129"/>
      <c r="E5" s="129"/>
      <c r="F5" s="133"/>
      <c r="G5" s="129"/>
      <c r="H5" s="129"/>
      <c r="I5" s="129"/>
      <c r="J5" s="129" t="s">
        <v>77</v>
      </c>
      <c r="K5" s="129" t="s">
        <v>80</v>
      </c>
      <c r="L5" s="129" t="s">
        <v>856</v>
      </c>
      <c r="M5" s="129" t="s">
        <v>857</v>
      </c>
      <c r="N5" s="134" t="s">
        <v>858</v>
      </c>
      <c r="O5" s="129" t="s">
        <v>859</v>
      </c>
      <c r="P5" s="129"/>
      <c r="Q5" s="129"/>
      <c r="R5" s="129"/>
      <c r="S5" s="134"/>
      <c r="T5" s="129"/>
    </row>
    <row r="6" ht="54" customHeight="1" spans="1:258">
      <c r="A6" s="132"/>
      <c r="B6" s="132"/>
      <c r="C6" s="129"/>
      <c r="D6" s="129"/>
      <c r="E6" s="129"/>
      <c r="F6" s="135"/>
      <c r="G6" s="129"/>
      <c r="H6" s="129"/>
      <c r="I6" s="129"/>
      <c r="J6" s="129"/>
      <c r="K6" s="129"/>
      <c r="L6" s="129"/>
      <c r="M6" s="129"/>
      <c r="N6" s="131"/>
      <c r="O6" s="129" t="s">
        <v>79</v>
      </c>
      <c r="P6" s="129" t="s">
        <v>86</v>
      </c>
      <c r="Q6" s="129" t="s">
        <v>286</v>
      </c>
      <c r="R6" s="129" t="s">
        <v>88</v>
      </c>
      <c r="S6" s="131" t="s">
        <v>89</v>
      </c>
      <c r="T6" s="129" t="s">
        <v>90</v>
      </c>
    </row>
    <row r="7" ht="27" customHeight="1" spans="1:258">
      <c r="A7" s="94">
        <v>1</v>
      </c>
      <c r="B7" s="94">
        <v>2</v>
      </c>
      <c r="C7" s="94">
        <v>3</v>
      </c>
      <c r="D7" s="94">
        <v>4</v>
      </c>
      <c r="E7" s="94">
        <v>5</v>
      </c>
      <c r="F7" s="94">
        <v>6</v>
      </c>
      <c r="G7" s="94">
        <v>7</v>
      </c>
      <c r="H7" s="94">
        <v>8</v>
      </c>
      <c r="I7" s="94">
        <v>9</v>
      </c>
      <c r="J7" s="94">
        <v>10</v>
      </c>
      <c r="K7" s="94">
        <v>11</v>
      </c>
      <c r="L7" s="94">
        <v>12</v>
      </c>
      <c r="M7" s="94">
        <v>13</v>
      </c>
      <c r="N7" s="94">
        <v>14</v>
      </c>
      <c r="O7" s="94">
        <v>15</v>
      </c>
      <c r="P7" s="94">
        <v>16</v>
      </c>
      <c r="Q7" s="94">
        <v>17</v>
      </c>
      <c r="R7" s="94">
        <v>18</v>
      </c>
      <c r="S7" s="94">
        <v>19</v>
      </c>
      <c r="T7" s="94">
        <v>20</v>
      </c>
    </row>
    <row r="8" s="113" customFormat="1" ht="148" customHeight="1" spans="1:258">
      <c r="A8" s="136" t="s">
        <v>91</v>
      </c>
      <c r="B8" s="136" t="s">
        <v>91</v>
      </c>
      <c r="C8" s="137" t="s">
        <v>357</v>
      </c>
      <c r="D8" s="137" t="s">
        <v>876</v>
      </c>
      <c r="E8" s="137" t="s">
        <v>877</v>
      </c>
      <c r="F8" s="137" t="s">
        <v>98</v>
      </c>
      <c r="G8" s="137" t="s">
        <v>876</v>
      </c>
      <c r="H8" s="137" t="s">
        <v>105</v>
      </c>
      <c r="I8" s="138" t="s">
        <v>878</v>
      </c>
      <c r="J8" s="139">
        <v>16000</v>
      </c>
      <c r="K8" s="139">
        <v>16000</v>
      </c>
      <c r="L8" s="139" t="s">
        <v>92</v>
      </c>
      <c r="M8" s="139" t="s">
        <v>92</v>
      </c>
      <c r="N8" s="139" t="s">
        <v>92</v>
      </c>
      <c r="O8" s="139" t="s">
        <v>92</v>
      </c>
      <c r="P8" s="139" t="s">
        <v>92</v>
      </c>
      <c r="Q8" s="139" t="s">
        <v>92</v>
      </c>
      <c r="R8" s="139"/>
      <c r="S8" s="139" t="s">
        <v>92</v>
      </c>
      <c r="T8" s="139" t="s">
        <v>92</v>
      </c>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0"/>
      <c r="ID8" s="140"/>
      <c r="IE8" s="140"/>
      <c r="IF8" s="140"/>
      <c r="IG8" s="140"/>
      <c r="IH8" s="140"/>
      <c r="II8" s="140"/>
      <c r="IJ8" s="140"/>
      <c r="IK8" s="140"/>
      <c r="IL8" s="140"/>
      <c r="IM8" s="140"/>
      <c r="IN8" s="140"/>
      <c r="IO8" s="140"/>
      <c r="IP8" s="140"/>
      <c r="IQ8" s="140"/>
      <c r="IR8" s="140"/>
      <c r="IS8" s="140"/>
      <c r="IT8" s="140"/>
      <c r="IU8" s="140"/>
      <c r="IV8" s="140"/>
      <c r="IW8" s="140"/>
      <c r="IX8" s="140"/>
    </row>
    <row r="9" s="114" customFormat="1" ht="27" customHeight="1" spans="1:258">
      <c r="A9" s="141" t="s">
        <v>149</v>
      </c>
      <c r="B9" s="141"/>
      <c r="C9" s="141"/>
      <c r="D9" s="141"/>
      <c r="E9" s="141"/>
      <c r="F9" s="141"/>
      <c r="G9" s="141"/>
      <c r="H9" s="141"/>
      <c r="I9" s="141"/>
      <c r="J9" s="142">
        <v>16000</v>
      </c>
      <c r="K9" s="142">
        <v>16000</v>
      </c>
      <c r="L9" s="143"/>
      <c r="M9" s="143"/>
      <c r="N9" s="144"/>
      <c r="O9" s="143"/>
      <c r="P9" s="143"/>
      <c r="Q9" s="143"/>
      <c r="R9" s="143"/>
      <c r="S9" s="144"/>
      <c r="T9" s="143"/>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c r="IJ9" s="145"/>
      <c r="IK9" s="145"/>
      <c r="IL9" s="145"/>
      <c r="IM9" s="145"/>
      <c r="IN9" s="145"/>
      <c r="IO9" s="145"/>
      <c r="IP9" s="145"/>
      <c r="IQ9" s="145"/>
      <c r="IR9" s="145"/>
      <c r="IS9" s="145"/>
      <c r="IT9" s="145"/>
      <c r="IU9" s="145"/>
      <c r="IV9" s="145"/>
      <c r="IW9" s="145"/>
      <c r="IX9" s="145"/>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393055555555556" right="0.393055555555556" top="0.747916666666667" bottom="0.747916666666667" header="0.314583333333333" footer="0.314583333333333"/>
  <pageSetup paperSize="9" scale="55"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F22" sqref="F22"/>
    </sheetView>
  </sheetViews>
  <sheetFormatPr defaultColWidth="8.88571428571429" defaultRowHeight="14.25" customHeight="1" outlineLevelRow="7"/>
  <cols>
    <col min="1" max="1" width="50" style="81" customWidth="1"/>
    <col min="2" max="2" width="17.2857142857143" style="81" customWidth="1"/>
    <col min="3" max="4" width="13.4285714285714" style="81" customWidth="1"/>
    <col min="5" max="12" width="10.2857142857143" style="81" customWidth="1"/>
    <col min="13" max="13" width="13.1428571428571" style="81" customWidth="1"/>
    <col min="14" max="14" width="9.13333333333333" style="64" customWidth="1"/>
    <col min="15" max="246" width="9.13333333333333" style="64"/>
    <col min="247" max="247" width="9.13333333333333" style="82"/>
    <col min="248" max="256" width="8.88571428571429" style="82"/>
  </cols>
  <sheetData>
    <row r="1" s="64" customFormat="1" ht="13.5" customHeight="1" spans="1:247">
      <c r="A1" s="83" t="s">
        <v>879</v>
      </c>
      <c r="B1" s="83"/>
      <c r="C1" s="83"/>
      <c r="D1" s="84"/>
      <c r="E1" s="81"/>
      <c r="F1" s="81"/>
      <c r="G1" s="81"/>
      <c r="H1" s="81"/>
      <c r="I1" s="81"/>
      <c r="J1" s="81"/>
      <c r="K1" s="81"/>
      <c r="L1" s="81"/>
      <c r="M1" s="81"/>
    </row>
    <row r="2" s="64" customFormat="1" ht="35" customHeight="1" spans="1:247">
      <c r="A2" s="85" t="s">
        <v>16</v>
      </c>
      <c r="B2" s="85"/>
      <c r="C2" s="85"/>
      <c r="D2" s="85"/>
      <c r="E2" s="85"/>
      <c r="F2" s="85"/>
      <c r="G2" s="85"/>
      <c r="H2" s="85"/>
      <c r="I2" s="85"/>
      <c r="J2" s="85"/>
      <c r="K2" s="85"/>
      <c r="L2" s="85"/>
      <c r="M2" s="85"/>
    </row>
    <row r="3" s="71" customFormat="1" ht="24" customHeight="1" spans="1:247">
      <c r="A3" s="86" t="s">
        <v>22</v>
      </c>
      <c r="B3" s="87"/>
      <c r="C3" s="87"/>
      <c r="D3" s="87"/>
      <c r="E3" s="88"/>
      <c r="F3" s="88"/>
      <c r="G3" s="88"/>
      <c r="H3" s="88"/>
      <c r="I3" s="88"/>
      <c r="J3" s="89"/>
      <c r="K3" s="89"/>
      <c r="L3" s="89"/>
      <c r="M3" s="90" t="s">
        <v>191</v>
      </c>
    </row>
    <row r="4" s="64" customFormat="1" ht="19.5" customHeight="1" spans="1:247">
      <c r="A4" s="91" t="s">
        <v>880</v>
      </c>
      <c r="B4" s="92" t="s">
        <v>207</v>
      </c>
      <c r="C4" s="93"/>
      <c r="D4" s="93"/>
      <c r="E4" s="94" t="s">
        <v>881</v>
      </c>
      <c r="F4" s="94"/>
      <c r="G4" s="94"/>
      <c r="H4" s="94"/>
      <c r="I4" s="94"/>
      <c r="J4" s="94"/>
      <c r="K4" s="94"/>
      <c r="L4" s="94"/>
      <c r="M4" s="94"/>
    </row>
    <row r="5" s="64" customFormat="1" ht="40.5" customHeight="1" spans="1:247">
      <c r="A5" s="95"/>
      <c r="B5" s="96" t="s">
        <v>77</v>
      </c>
      <c r="C5" s="97" t="s">
        <v>80</v>
      </c>
      <c r="D5" s="98" t="s">
        <v>882</v>
      </c>
      <c r="E5" s="95" t="s">
        <v>883</v>
      </c>
      <c r="F5" s="95" t="s">
        <v>884</v>
      </c>
      <c r="G5" s="95" t="s">
        <v>885</v>
      </c>
      <c r="H5" s="95" t="s">
        <v>886</v>
      </c>
      <c r="I5" s="99" t="s">
        <v>887</v>
      </c>
      <c r="J5" s="95" t="s">
        <v>888</v>
      </c>
      <c r="K5" s="95" t="s">
        <v>889</v>
      </c>
      <c r="L5" s="95" t="s">
        <v>890</v>
      </c>
      <c r="M5" s="95" t="s">
        <v>891</v>
      </c>
    </row>
    <row r="6" s="64" customFormat="1" ht="30" customHeight="1" spans="1:247">
      <c r="A6" s="91">
        <v>1</v>
      </c>
      <c r="B6" s="91">
        <v>2</v>
      </c>
      <c r="C6" s="91">
        <v>3</v>
      </c>
      <c r="D6" s="100">
        <v>4</v>
      </c>
      <c r="E6" s="91">
        <v>5</v>
      </c>
      <c r="F6" s="91">
        <v>6</v>
      </c>
      <c r="G6" s="91">
        <v>7</v>
      </c>
      <c r="H6" s="101">
        <v>8</v>
      </c>
      <c r="I6" s="102">
        <v>9</v>
      </c>
      <c r="J6" s="102">
        <v>10</v>
      </c>
      <c r="K6" s="102">
        <v>11</v>
      </c>
      <c r="L6" s="101">
        <v>12</v>
      </c>
      <c r="M6" s="102">
        <v>13</v>
      </c>
    </row>
    <row r="7" s="64" customFormat="1" ht="30" customHeight="1" spans="1:247">
      <c r="A7" s="103" t="s">
        <v>892</v>
      </c>
      <c r="B7" s="104"/>
      <c r="C7" s="104"/>
      <c r="D7" s="104"/>
      <c r="E7" s="104"/>
      <c r="F7" s="104"/>
      <c r="G7" s="105"/>
      <c r="H7" s="106" t="s">
        <v>92</v>
      </c>
      <c r="I7" s="106" t="s">
        <v>92</v>
      </c>
      <c r="J7" s="106" t="s">
        <v>92</v>
      </c>
      <c r="K7" s="106" t="s">
        <v>92</v>
      </c>
      <c r="L7" s="106" t="s">
        <v>92</v>
      </c>
      <c r="M7" s="106" t="s">
        <v>92</v>
      </c>
      <c r="IM7" s="107"/>
    </row>
    <row r="8" s="64" customFormat="1" ht="30" customHeight="1" spans="1:247">
      <c r="A8" s="108" t="s">
        <v>92</v>
      </c>
      <c r="B8" s="109" t="s">
        <v>92</v>
      </c>
      <c r="C8" s="109" t="s">
        <v>92</v>
      </c>
      <c r="D8" s="110" t="s">
        <v>92</v>
      </c>
      <c r="E8" s="109" t="s">
        <v>92</v>
      </c>
      <c r="F8" s="109" t="s">
        <v>92</v>
      </c>
      <c r="G8" s="109" t="s">
        <v>92</v>
      </c>
      <c r="H8" s="111" t="s">
        <v>92</v>
      </c>
      <c r="I8" s="111" t="s">
        <v>92</v>
      </c>
      <c r="J8" s="111" t="s">
        <v>92</v>
      </c>
      <c r="K8" s="111" t="s">
        <v>92</v>
      </c>
      <c r="L8" s="111" t="s">
        <v>92</v>
      </c>
      <c r="M8" s="11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21" sqref="C21"/>
    </sheetView>
  </sheetViews>
  <sheetFormatPr defaultColWidth="8.88571428571429" defaultRowHeight="12" outlineLevelRow="6"/>
  <cols>
    <col min="1" max="1" width="34.2857142857143" style="63" customWidth="1"/>
    <col min="2" max="2" width="29" style="63" customWidth="1"/>
    <col min="3" max="5" width="23.5714285714286" style="63" customWidth="1"/>
    <col min="6" max="6" width="11.2857142857143" style="64" customWidth="1"/>
    <col min="7" max="7" width="25.1333333333333" style="63" customWidth="1"/>
    <col min="8" max="8" width="15.5714285714286" style="64" customWidth="1"/>
    <col min="9" max="9" width="13.4285714285714" style="64" customWidth="1"/>
    <col min="10" max="10" width="18.847619047619" style="63" customWidth="1"/>
    <col min="11" max="11" width="9.13333333333333" style="64" customWidth="1"/>
    <col min="12" max="16384" width="9.13333333333333" style="64"/>
  </cols>
  <sheetData>
    <row r="1" customHeight="1" spans="1:10">
      <c r="A1" s="63" t="s">
        <v>893</v>
      </c>
      <c r="J1" s="65"/>
    </row>
    <row r="2" ht="28.5" customHeight="1" spans="1:10">
      <c r="A2" s="66" t="s">
        <v>17</v>
      </c>
      <c r="B2" s="67"/>
      <c r="C2" s="67"/>
      <c r="D2" s="67"/>
      <c r="E2" s="67"/>
      <c r="F2" s="68"/>
      <c r="G2" s="67"/>
      <c r="H2" s="68"/>
      <c r="I2" s="68"/>
      <c r="J2" s="67"/>
    </row>
    <row r="3" ht="17.25" customHeight="1" spans="1:10">
      <c r="A3" s="69" t="s">
        <v>22</v>
      </c>
      <c r="B3" s="70"/>
      <c r="C3" s="70"/>
      <c r="D3" s="70"/>
      <c r="E3" s="70"/>
      <c r="F3" s="71"/>
      <c r="G3" s="70"/>
      <c r="H3" s="71"/>
    </row>
    <row r="4" ht="44.25" customHeight="1" spans="1:10">
      <c r="A4" s="72" t="s">
        <v>880</v>
      </c>
      <c r="B4" s="72" t="s">
        <v>359</v>
      </c>
      <c r="C4" s="72" t="s">
        <v>360</v>
      </c>
      <c r="D4" s="72" t="s">
        <v>361</v>
      </c>
      <c r="E4" s="72" t="s">
        <v>362</v>
      </c>
      <c r="F4" s="73" t="s">
        <v>363</v>
      </c>
      <c r="G4" s="72" t="s">
        <v>364</v>
      </c>
      <c r="H4" s="73" t="s">
        <v>365</v>
      </c>
      <c r="I4" s="73" t="s">
        <v>366</v>
      </c>
      <c r="J4" s="72" t="s">
        <v>367</v>
      </c>
    </row>
    <row r="5" ht="25" customHeight="1" spans="1:10">
      <c r="A5" s="72">
        <v>1</v>
      </c>
      <c r="B5" s="72">
        <v>2</v>
      </c>
      <c r="C5" s="72">
        <v>3</v>
      </c>
      <c r="D5" s="72">
        <v>4</v>
      </c>
      <c r="E5" s="72">
        <v>5</v>
      </c>
      <c r="F5" s="72">
        <v>6</v>
      </c>
      <c r="G5" s="72">
        <v>7</v>
      </c>
      <c r="H5" s="72">
        <v>8</v>
      </c>
      <c r="I5" s="72">
        <v>9</v>
      </c>
      <c r="J5" s="72">
        <v>10</v>
      </c>
    </row>
    <row r="6" ht="42" customHeight="1" spans="1:10">
      <c r="A6" s="74" t="s">
        <v>892</v>
      </c>
      <c r="B6" s="75"/>
      <c r="C6" s="75"/>
      <c r="D6" s="76"/>
      <c r="E6" s="77"/>
      <c r="F6" s="78"/>
      <c r="G6" s="77"/>
      <c r="H6" s="78"/>
      <c r="I6" s="78"/>
      <c r="J6" s="77"/>
    </row>
    <row r="7" ht="42.75" customHeight="1" spans="1:10">
      <c r="A7" s="79" t="s">
        <v>92</v>
      </c>
      <c r="B7" s="79" t="s">
        <v>92</v>
      </c>
      <c r="C7" s="79" t="s">
        <v>92</v>
      </c>
      <c r="D7" s="79" t="s">
        <v>92</v>
      </c>
      <c r="E7" s="80" t="s">
        <v>92</v>
      </c>
      <c r="F7" s="79" t="s">
        <v>92</v>
      </c>
      <c r="G7" s="80" t="s">
        <v>92</v>
      </c>
      <c r="H7" s="79" t="s">
        <v>92</v>
      </c>
      <c r="I7" s="79" t="s">
        <v>92</v>
      </c>
      <c r="J7" s="80"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D27" sqref="D27"/>
    </sheetView>
  </sheetViews>
  <sheetFormatPr defaultColWidth="8.88571428571429" defaultRowHeight="12"/>
  <cols>
    <col min="1" max="1" width="12"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894</v>
      </c>
      <c r="I1" s="44"/>
    </row>
    <row r="2" ht="28.5" spans="1:9">
      <c r="B2" s="45" t="s">
        <v>18</v>
      </c>
      <c r="C2" s="45"/>
      <c r="D2" s="45"/>
      <c r="E2" s="45"/>
      <c r="F2" s="45"/>
      <c r="G2" s="45"/>
      <c r="H2" s="45"/>
      <c r="I2" s="45"/>
    </row>
    <row r="3" ht="27" customHeight="1" spans="1:9">
      <c r="A3" s="46" t="s">
        <v>895</v>
      </c>
      <c r="B3" s="43" t="s">
        <v>91</v>
      </c>
      <c r="C3" s="47"/>
    </row>
    <row r="4" ht="18" customHeight="1" spans="1:9">
      <c r="A4" s="48" t="s">
        <v>199</v>
      </c>
      <c r="B4" s="48" t="s">
        <v>200</v>
      </c>
      <c r="C4" s="48" t="s">
        <v>896</v>
      </c>
      <c r="D4" s="48" t="s">
        <v>897</v>
      </c>
      <c r="E4" s="48" t="s">
        <v>898</v>
      </c>
      <c r="F4" s="48" t="s">
        <v>899</v>
      </c>
      <c r="G4" s="49" t="s">
        <v>900</v>
      </c>
      <c r="H4" s="50"/>
      <c r="I4" s="51"/>
    </row>
    <row r="5" ht="18" customHeight="1" spans="1:9">
      <c r="A5" s="52"/>
      <c r="B5" s="52"/>
      <c r="C5" s="52"/>
      <c r="D5" s="52"/>
      <c r="E5" s="52"/>
      <c r="F5" s="52"/>
      <c r="G5" s="53" t="s">
        <v>854</v>
      </c>
      <c r="H5" s="53" t="s">
        <v>901</v>
      </c>
      <c r="I5" s="53" t="s">
        <v>902</v>
      </c>
    </row>
    <row r="6" ht="21" customHeight="1" spans="1:9">
      <c r="A6" s="54">
        <v>1</v>
      </c>
      <c r="B6" s="54">
        <v>2</v>
      </c>
      <c r="C6" s="54">
        <v>3</v>
      </c>
      <c r="D6" s="54">
        <v>4</v>
      </c>
      <c r="E6" s="54">
        <v>5</v>
      </c>
      <c r="F6" s="54">
        <v>6</v>
      </c>
      <c r="G6" s="54">
        <v>7</v>
      </c>
      <c r="H6" s="54">
        <v>8</v>
      </c>
      <c r="I6" s="54">
        <v>9</v>
      </c>
    </row>
    <row r="7" s="41" customFormat="1" ht="33" customHeight="1" spans="1:9">
      <c r="A7" s="55" t="s">
        <v>903</v>
      </c>
      <c r="B7" s="56"/>
      <c r="C7" s="57"/>
      <c r="D7" s="58"/>
      <c r="E7" s="58"/>
      <c r="F7" s="58"/>
      <c r="G7" s="59"/>
      <c r="H7" s="59"/>
      <c r="I7" s="59"/>
    </row>
    <row r="8" ht="24" customHeight="1" spans="1:9">
      <c r="A8" s="60"/>
      <c r="B8" s="61"/>
      <c r="C8" s="61"/>
      <c r="D8" s="61"/>
      <c r="E8" s="61"/>
      <c r="F8" s="61"/>
      <c r="G8" s="54"/>
      <c r="H8" s="54"/>
      <c r="I8" s="54"/>
    </row>
    <row r="9" ht="24" customHeight="1" spans="1:9">
      <c r="A9" s="62" t="s">
        <v>77</v>
      </c>
      <c r="B9" s="62"/>
      <c r="C9" s="62"/>
      <c r="D9" s="62"/>
      <c r="E9" s="62"/>
      <c r="F9" s="62"/>
      <c r="G9" s="54"/>
      <c r="H9" s="54"/>
      <c r="I9" s="54"/>
    </row>
    <row r="10" s="42" customFormat="1" ht="33" customHeight="1"/>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E22" sqref="E2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904</v>
      </c>
      <c r="D1" s="28"/>
      <c r="E1" s="28"/>
      <c r="F1" s="28"/>
      <c r="G1" s="28"/>
      <c r="K1" s="29"/>
    </row>
    <row r="2" s="1" customFormat="1" ht="27.75" customHeight="1" spans="1:11">
      <c r="A2" s="30" t="s">
        <v>905</v>
      </c>
      <c r="B2" s="30"/>
      <c r="C2" s="30"/>
      <c r="D2" s="30"/>
      <c r="E2" s="30"/>
      <c r="F2" s="30"/>
      <c r="G2" s="30"/>
      <c r="H2" s="30"/>
      <c r="I2" s="30"/>
      <c r="J2" s="30"/>
      <c r="K2" s="30"/>
    </row>
    <row r="3" s="1" customFormat="1" ht="24" customHeight="1" spans="1:11">
      <c r="A3" s="5" t="s">
        <v>22</v>
      </c>
      <c r="B3" s="6"/>
      <c r="C3" s="6"/>
      <c r="D3" s="6"/>
      <c r="E3" s="6"/>
      <c r="F3" s="6"/>
      <c r="G3" s="6"/>
      <c r="H3" s="7"/>
      <c r="I3" s="7"/>
      <c r="J3" s="7"/>
      <c r="K3" s="8" t="s">
        <v>191</v>
      </c>
    </row>
    <row r="4" s="1" customFormat="1" ht="21.75" customHeight="1" spans="1:11">
      <c r="A4" s="9" t="s">
        <v>280</v>
      </c>
      <c r="B4" s="9" t="s">
        <v>202</v>
      </c>
      <c r="C4" s="9" t="s">
        <v>281</v>
      </c>
      <c r="D4" s="10" t="s">
        <v>282</v>
      </c>
      <c r="E4" s="10" t="s">
        <v>204</v>
      </c>
      <c r="F4" s="10" t="s">
        <v>283</v>
      </c>
      <c r="G4" s="10" t="s">
        <v>284</v>
      </c>
      <c r="H4" s="16" t="s">
        <v>77</v>
      </c>
      <c r="I4" s="11" t="s">
        <v>906</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29" customHeight="1" spans="1:11">
      <c r="A7" s="20">
        <v>1</v>
      </c>
      <c r="B7" s="20">
        <v>2</v>
      </c>
      <c r="C7" s="20">
        <v>3</v>
      </c>
      <c r="D7" s="20">
        <v>4</v>
      </c>
      <c r="E7" s="20">
        <v>5</v>
      </c>
      <c r="F7" s="20">
        <v>6</v>
      </c>
      <c r="G7" s="20">
        <v>7</v>
      </c>
      <c r="H7" s="20">
        <v>8</v>
      </c>
      <c r="I7" s="20">
        <v>9</v>
      </c>
      <c r="J7" s="32">
        <v>10</v>
      </c>
      <c r="K7" s="32">
        <v>11</v>
      </c>
    </row>
    <row r="8" s="1" customFormat="1" ht="37" customHeight="1" spans="1:11">
      <c r="A8" s="33" t="s">
        <v>907</v>
      </c>
      <c r="B8" s="33"/>
      <c r="C8" s="33"/>
      <c r="D8" s="34"/>
      <c r="E8" s="35"/>
      <c r="F8" s="35"/>
      <c r="G8" s="35"/>
      <c r="H8" s="36"/>
      <c r="I8" s="36"/>
      <c r="J8" s="36"/>
      <c r="K8" s="36"/>
    </row>
    <row r="9" s="1" customFormat="1" ht="30.65" customHeight="1" spans="1:11">
      <c r="A9" s="37"/>
      <c r="B9" s="37"/>
      <c r="C9" s="37"/>
      <c r="D9" s="37"/>
      <c r="E9" s="37"/>
      <c r="F9" s="37"/>
      <c r="G9" s="37"/>
      <c r="H9" s="38"/>
      <c r="I9" s="38"/>
      <c r="J9" s="38"/>
      <c r="K9" s="38"/>
    </row>
    <row r="10" s="1" customFormat="1" ht="32" customHeight="1" spans="1:11">
      <c r="A10" s="39" t="s">
        <v>149</v>
      </c>
      <c r="B10" s="39"/>
      <c r="C10" s="39"/>
      <c r="D10" s="39"/>
      <c r="E10" s="39"/>
      <c r="F10" s="39"/>
      <c r="G10" s="39"/>
      <c r="H10" s="40"/>
      <c r="I10" s="38"/>
      <c r="J10" s="38"/>
      <c r="K10" s="38"/>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2" workbookViewId="0">
      <selection activeCell="B38" sqref="B38"/>
    </sheetView>
  </sheetViews>
  <sheetFormatPr defaultColWidth="8" defaultRowHeight="12" outlineLevelCol="3"/>
  <cols>
    <col min="1" max="1" width="39.5714285714286" style="81" customWidth="1"/>
    <col min="2" max="2" width="43.1333333333333" style="81" customWidth="1"/>
    <col min="3" max="3" width="40.4285714285714" style="81" customWidth="1"/>
    <col min="4" max="4" width="46.1333333333333" style="81" customWidth="1"/>
    <col min="5" max="5" width="8" style="64" customWidth="1"/>
    <col min="6" max="16384" width="8" style="64"/>
  </cols>
  <sheetData>
    <row r="1" ht="22" customHeight="1" spans="1:4">
      <c r="A1" s="403" t="s">
        <v>21</v>
      </c>
      <c r="B1" s="83"/>
      <c r="C1" s="83"/>
      <c r="D1" s="342"/>
    </row>
    <row r="2" ht="36" customHeight="1" spans="1:4">
      <c r="A2" s="66" t="s">
        <v>2</v>
      </c>
      <c r="B2" s="404"/>
      <c r="C2" s="404"/>
      <c r="D2" s="404"/>
    </row>
    <row r="3" ht="21" customHeight="1" spans="1:4">
      <c r="A3" s="377" t="s">
        <v>22</v>
      </c>
      <c r="B3" s="341"/>
      <c r="C3" s="341"/>
      <c r="D3" s="146" t="s">
        <v>23</v>
      </c>
    </row>
    <row r="4" ht="19.5" customHeight="1" spans="1:4">
      <c r="A4" s="92" t="s">
        <v>24</v>
      </c>
      <c r="B4" s="176"/>
      <c r="C4" s="92" t="s">
        <v>25</v>
      </c>
      <c r="D4" s="176"/>
    </row>
    <row r="5" ht="19.5" customHeight="1" spans="1:4">
      <c r="A5" s="91" t="s">
        <v>26</v>
      </c>
      <c r="B5" s="91" t="s">
        <v>27</v>
      </c>
      <c r="C5" s="91" t="s">
        <v>28</v>
      </c>
      <c r="D5" s="91" t="s">
        <v>27</v>
      </c>
    </row>
    <row r="6" ht="19.5" customHeight="1" spans="1:4">
      <c r="A6" s="95"/>
      <c r="B6" s="95"/>
      <c r="C6" s="95"/>
      <c r="D6" s="95"/>
    </row>
    <row r="7" ht="20.25" customHeight="1" spans="1:4">
      <c r="A7" s="348" t="s">
        <v>29</v>
      </c>
      <c r="B7" s="324">
        <v>18621295.16</v>
      </c>
      <c r="C7" s="348" t="s">
        <v>30</v>
      </c>
      <c r="D7" s="372">
        <v>15562783.19</v>
      </c>
    </row>
    <row r="8" ht="20.25" customHeight="1" spans="1:4">
      <c r="A8" s="348" t="s">
        <v>31</v>
      </c>
      <c r="B8" s="324"/>
      <c r="C8" s="348" t="s">
        <v>32</v>
      </c>
      <c r="D8" s="372"/>
    </row>
    <row r="9" ht="20.25" customHeight="1" spans="1:4">
      <c r="A9" s="348" t="s">
        <v>33</v>
      </c>
      <c r="B9" s="324"/>
      <c r="C9" s="348" t="s">
        <v>34</v>
      </c>
      <c r="D9" s="372"/>
    </row>
    <row r="10" ht="20.25" customHeight="1" spans="1:4">
      <c r="A10" s="348" t="s">
        <v>35</v>
      </c>
      <c r="B10" s="324"/>
      <c r="C10" s="348" t="s">
        <v>36</v>
      </c>
      <c r="D10" s="372"/>
    </row>
    <row r="11" ht="20.25" customHeight="1" spans="1:4">
      <c r="A11" s="348" t="s">
        <v>37</v>
      </c>
      <c r="B11" s="405"/>
      <c r="C11" s="348" t="s">
        <v>38</v>
      </c>
      <c r="D11" s="372"/>
    </row>
    <row r="12" ht="20.25" customHeight="1" spans="1:4">
      <c r="A12" s="348" t="s">
        <v>39</v>
      </c>
      <c r="B12" s="346"/>
      <c r="C12" s="348" t="s">
        <v>40</v>
      </c>
      <c r="D12" s="372"/>
    </row>
    <row r="13" ht="20.25" customHeight="1" spans="1:4">
      <c r="A13" s="348" t="s">
        <v>41</v>
      </c>
      <c r="B13" s="346"/>
      <c r="C13" s="348" t="s">
        <v>42</v>
      </c>
      <c r="D13" s="372"/>
    </row>
    <row r="14" ht="20.25" customHeight="1" spans="1:4">
      <c r="A14" s="348" t="s">
        <v>43</v>
      </c>
      <c r="B14" s="346"/>
      <c r="C14" s="348" t="s">
        <v>44</v>
      </c>
      <c r="D14" s="372">
        <v>1415386.16</v>
      </c>
    </row>
    <row r="15" ht="20.25" customHeight="1" spans="1:4">
      <c r="A15" s="406" t="s">
        <v>45</v>
      </c>
      <c r="B15" s="407"/>
      <c r="C15" s="348" t="s">
        <v>46</v>
      </c>
      <c r="D15" s="372">
        <v>921128</v>
      </c>
    </row>
    <row r="16" ht="20.25" customHeight="1" spans="1:4">
      <c r="A16" s="406" t="s">
        <v>47</v>
      </c>
      <c r="B16" s="408"/>
      <c r="C16" s="348" t="s">
        <v>48</v>
      </c>
      <c r="D16" s="372"/>
    </row>
    <row r="17" ht="20.25" customHeight="1" spans="1:4">
      <c r="A17" s="406"/>
      <c r="B17" s="409"/>
      <c r="C17" s="348" t="s">
        <v>49</v>
      </c>
      <c r="D17" s="372"/>
    </row>
    <row r="18" ht="20.25" customHeight="1" spans="1:4">
      <c r="A18" s="408"/>
      <c r="B18" s="409"/>
      <c r="C18" s="348" t="s">
        <v>50</v>
      </c>
      <c r="D18" s="372"/>
    </row>
    <row r="19" ht="20.25" customHeight="1" spans="1:4">
      <c r="A19" s="408"/>
      <c r="B19" s="409"/>
      <c r="C19" s="348" t="s">
        <v>51</v>
      </c>
      <c r="D19" s="372"/>
    </row>
    <row r="20" ht="20.25" customHeight="1" spans="1:4">
      <c r="A20" s="408"/>
      <c r="B20" s="409"/>
      <c r="C20" s="348" t="s">
        <v>52</v>
      </c>
      <c r="D20" s="372"/>
    </row>
    <row r="21" ht="20.25" customHeight="1" spans="1:4">
      <c r="A21" s="408"/>
      <c r="B21" s="409"/>
      <c r="C21" s="348" t="s">
        <v>53</v>
      </c>
      <c r="D21" s="372"/>
    </row>
    <row r="22" ht="20.25" customHeight="1" spans="1:4">
      <c r="A22" s="408"/>
      <c r="B22" s="409"/>
      <c r="C22" s="348" t="s">
        <v>54</v>
      </c>
      <c r="D22" s="372"/>
    </row>
    <row r="23" ht="20.25" customHeight="1" spans="1:4">
      <c r="A23" s="408"/>
      <c r="B23" s="409"/>
      <c r="C23" s="348" t="s">
        <v>55</v>
      </c>
      <c r="D23" s="372"/>
    </row>
    <row r="24" ht="20.25" customHeight="1" spans="1:4">
      <c r="A24" s="408"/>
      <c r="B24" s="409"/>
      <c r="C24" s="348" t="s">
        <v>56</v>
      </c>
      <c r="D24" s="372"/>
    </row>
    <row r="25" ht="20.25" customHeight="1" spans="1:4">
      <c r="A25" s="408"/>
      <c r="B25" s="409"/>
      <c r="C25" s="348" t="s">
        <v>57</v>
      </c>
      <c r="D25" s="372">
        <v>802272</v>
      </c>
    </row>
    <row r="26" ht="20.25" customHeight="1" spans="1:4">
      <c r="A26" s="408"/>
      <c r="B26" s="409"/>
      <c r="C26" s="348" t="s">
        <v>58</v>
      </c>
      <c r="D26" s="372"/>
    </row>
    <row r="27" ht="20.25" customHeight="1" spans="1:4">
      <c r="A27" s="408"/>
      <c r="B27" s="409"/>
      <c r="C27" s="348" t="s">
        <v>59</v>
      </c>
      <c r="D27" s="372"/>
    </row>
    <row r="28" ht="20.25" customHeight="1" spans="1:4">
      <c r="A28" s="408"/>
      <c r="B28" s="409"/>
      <c r="C28" s="348" t="s">
        <v>60</v>
      </c>
      <c r="D28" s="372"/>
    </row>
    <row r="29" ht="20.25" customHeight="1" spans="1:4">
      <c r="A29" s="408"/>
      <c r="B29" s="409"/>
      <c r="C29" s="348" t="s">
        <v>61</v>
      </c>
      <c r="D29" s="372"/>
    </row>
    <row r="30" ht="20.25" customHeight="1" spans="1:4">
      <c r="A30" s="410"/>
      <c r="B30" s="411"/>
      <c r="C30" s="348" t="s">
        <v>62</v>
      </c>
      <c r="D30" s="372"/>
    </row>
    <row r="31" ht="20.25" customHeight="1" spans="1:4">
      <c r="A31" s="410"/>
      <c r="B31" s="411"/>
      <c r="C31" s="348" t="s">
        <v>63</v>
      </c>
      <c r="D31" s="372"/>
    </row>
    <row r="32" ht="20.25" customHeight="1" spans="1:4">
      <c r="A32" s="410"/>
      <c r="B32" s="411"/>
      <c r="C32" s="348" t="s">
        <v>64</v>
      </c>
      <c r="D32" s="372"/>
    </row>
    <row r="33" ht="20.25" customHeight="1" spans="1:4">
      <c r="A33" s="412" t="s">
        <v>65</v>
      </c>
      <c r="B33" s="413">
        <f>B7+B8+B9+B10+B11</f>
        <v>18621295.16</v>
      </c>
      <c r="C33" s="353" t="s">
        <v>66</v>
      </c>
      <c r="D33" s="350">
        <f>SUM(D7:D29)</f>
        <v>18701569.35</v>
      </c>
    </row>
    <row r="34" ht="20.25" customHeight="1" spans="1:4">
      <c r="A34" s="406" t="s">
        <v>67</v>
      </c>
      <c r="B34" s="414">
        <v>80274.19</v>
      </c>
      <c r="C34" s="348" t="s">
        <v>68</v>
      </c>
      <c r="D34" s="324"/>
    </row>
    <row r="35" s="1" customFormat="1" ht="25.4" customHeight="1" spans="1:4">
      <c r="A35" s="415" t="s">
        <v>69</v>
      </c>
      <c r="B35" s="416"/>
      <c r="C35" s="417" t="s">
        <v>69</v>
      </c>
      <c r="D35" s="418"/>
    </row>
    <row r="36" s="1" customFormat="1" ht="25.4" customHeight="1" spans="1:4">
      <c r="A36" s="415" t="s">
        <v>70</v>
      </c>
      <c r="B36" s="416">
        <v>80274.19</v>
      </c>
      <c r="C36" s="417" t="s">
        <v>71</v>
      </c>
      <c r="D36" s="418"/>
    </row>
    <row r="37" ht="20.25" customHeight="1" spans="1:4">
      <c r="A37" s="419" t="s">
        <v>72</v>
      </c>
      <c r="B37" s="420">
        <f>B33+B34</f>
        <v>18701569.35</v>
      </c>
      <c r="C37" s="353" t="s">
        <v>73</v>
      </c>
      <c r="D37" s="420">
        <f>D33+D34</f>
        <v>18701569.35</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9"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topLeftCell="A10" workbookViewId="0">
      <selection activeCell="C30" sqref="C30"/>
    </sheetView>
  </sheetViews>
  <sheetFormatPr defaultColWidth="10.447619047619" defaultRowHeight="14.25" customHeight="1" outlineLevelCol="6"/>
  <cols>
    <col min="1" max="1" width="28" style="1" customWidth="1"/>
    <col min="2" max="2" width="15.8571428571429" style="1" customWidth="1"/>
    <col min="3" max="3" width="42.9714285714286" style="1" customWidth="1"/>
    <col min="4" max="4" width="11.5714285714286" style="1" customWidth="1"/>
    <col min="5" max="7" width="30.8857142857143" style="1" customWidth="1"/>
    <col min="8" max="16384" width="10.447619047619" style="1"/>
  </cols>
  <sheetData>
    <row r="1" s="1" customFormat="1" customHeight="1" spans="1:7">
      <c r="A1" s="2" t="s">
        <v>908</v>
      </c>
      <c r="B1" s="3"/>
      <c r="C1" s="3"/>
      <c r="D1" s="3"/>
      <c r="E1" s="3"/>
      <c r="F1" s="3"/>
      <c r="G1" s="3"/>
    </row>
    <row r="2" s="1" customFormat="1" ht="27.75" customHeight="1" spans="1:7">
      <c r="A2" s="4" t="s">
        <v>909</v>
      </c>
      <c r="B2" s="4"/>
      <c r="C2" s="4"/>
      <c r="D2" s="4"/>
      <c r="E2" s="4"/>
      <c r="F2" s="4"/>
      <c r="G2" s="4"/>
    </row>
    <row r="3" s="1" customFormat="1" ht="28" customHeight="1" spans="1:7">
      <c r="A3" s="5" t="s">
        <v>22</v>
      </c>
      <c r="B3" s="6"/>
      <c r="C3" s="6"/>
      <c r="D3" s="6"/>
      <c r="E3" s="7"/>
      <c r="F3" s="7"/>
      <c r="G3" s="8" t="s">
        <v>191</v>
      </c>
    </row>
    <row r="4" s="1" customFormat="1" ht="21.75" customHeight="1" spans="1:7">
      <c r="A4" s="9" t="s">
        <v>281</v>
      </c>
      <c r="B4" s="9" t="s">
        <v>280</v>
      </c>
      <c r="C4" s="9" t="s">
        <v>202</v>
      </c>
      <c r="D4" s="10" t="s">
        <v>910</v>
      </c>
      <c r="E4" s="11" t="s">
        <v>80</v>
      </c>
      <c r="F4" s="12"/>
      <c r="G4" s="13"/>
    </row>
    <row r="5" s="1" customFormat="1" ht="21.75" customHeight="1" spans="1:7">
      <c r="A5" s="14"/>
      <c r="B5" s="14"/>
      <c r="C5" s="14"/>
      <c r="D5" s="15"/>
      <c r="E5" s="16" t="s">
        <v>911</v>
      </c>
      <c r="F5" s="10" t="s">
        <v>912</v>
      </c>
      <c r="G5" s="10" t="s">
        <v>913</v>
      </c>
    </row>
    <row r="6" s="1" customFormat="1" ht="40.5" customHeight="1" spans="1:7">
      <c r="A6" s="17"/>
      <c r="B6" s="17"/>
      <c r="C6" s="17"/>
      <c r="D6" s="18"/>
      <c r="E6" s="19"/>
      <c r="F6" s="18"/>
      <c r="G6" s="18"/>
    </row>
    <row r="7" s="1" customFormat="1" ht="28" customHeight="1" spans="1:7">
      <c r="A7" s="20">
        <v>1</v>
      </c>
      <c r="B7" s="20">
        <v>2</v>
      </c>
      <c r="C7" s="20">
        <v>3</v>
      </c>
      <c r="D7" s="20">
        <v>4</v>
      </c>
      <c r="E7" s="20">
        <v>5</v>
      </c>
      <c r="F7" s="20">
        <v>6</v>
      </c>
      <c r="G7" s="20">
        <v>7</v>
      </c>
    </row>
    <row r="8" s="1" customFormat="1" ht="28" customHeight="1" spans="1:7">
      <c r="A8" s="21" t="s">
        <v>91</v>
      </c>
      <c r="B8" s="22" t="s">
        <v>914</v>
      </c>
      <c r="C8" s="21" t="s">
        <v>313</v>
      </c>
      <c r="D8" s="21" t="s">
        <v>915</v>
      </c>
      <c r="E8" s="23">
        <v>28550.16</v>
      </c>
      <c r="F8" s="23">
        <v>28550.16</v>
      </c>
      <c r="G8" s="23">
        <v>28550.16</v>
      </c>
    </row>
    <row r="9" s="1" customFormat="1" ht="28" customHeight="1" spans="1:7">
      <c r="A9" s="21" t="s">
        <v>91</v>
      </c>
      <c r="B9" s="22" t="s">
        <v>916</v>
      </c>
      <c r="C9" s="21" t="s">
        <v>290</v>
      </c>
      <c r="D9" s="21" t="s">
        <v>915</v>
      </c>
      <c r="E9" s="23">
        <v>845000</v>
      </c>
      <c r="F9" s="23">
        <v>845000</v>
      </c>
      <c r="G9" s="23">
        <v>845000</v>
      </c>
    </row>
    <row r="10" s="1" customFormat="1" ht="28" customHeight="1" spans="1:7">
      <c r="A10" s="21" t="s">
        <v>91</v>
      </c>
      <c r="B10" s="22" t="s">
        <v>916</v>
      </c>
      <c r="C10" s="21" t="s">
        <v>917</v>
      </c>
      <c r="D10" s="21" t="s">
        <v>915</v>
      </c>
      <c r="E10" s="23">
        <v>1200000</v>
      </c>
      <c r="F10" s="23">
        <v>1200000</v>
      </c>
      <c r="G10" s="23">
        <v>1200000</v>
      </c>
    </row>
    <row r="11" s="1" customFormat="1" ht="28" customHeight="1" spans="1:7">
      <c r="A11" s="21" t="s">
        <v>91</v>
      </c>
      <c r="B11" s="22" t="s">
        <v>916</v>
      </c>
      <c r="C11" s="21" t="s">
        <v>304</v>
      </c>
      <c r="D11" s="21" t="s">
        <v>915</v>
      </c>
      <c r="E11" s="23">
        <v>760000</v>
      </c>
      <c r="F11" s="23">
        <v>760000</v>
      </c>
      <c r="G11" s="23">
        <v>760000</v>
      </c>
    </row>
    <row r="12" s="1" customFormat="1" ht="28" customHeight="1" spans="1:7">
      <c r="A12" s="21" t="s">
        <v>91</v>
      </c>
      <c r="B12" s="22" t="s">
        <v>916</v>
      </c>
      <c r="C12" s="21" t="s">
        <v>310</v>
      </c>
      <c r="D12" s="21" t="s">
        <v>915</v>
      </c>
      <c r="E12" s="23">
        <v>874904</v>
      </c>
      <c r="F12" s="23">
        <v>874904</v>
      </c>
      <c r="G12" s="23">
        <v>874904</v>
      </c>
    </row>
    <row r="13" s="1" customFormat="1" ht="28" customHeight="1" spans="1:7">
      <c r="A13" s="21" t="s">
        <v>91</v>
      </c>
      <c r="B13" s="22" t="s">
        <v>916</v>
      </c>
      <c r="C13" s="21" t="s">
        <v>918</v>
      </c>
      <c r="D13" s="21" t="s">
        <v>915</v>
      </c>
      <c r="E13" s="23">
        <v>980000</v>
      </c>
      <c r="F13" s="23">
        <v>980000</v>
      </c>
      <c r="G13" s="23">
        <v>980000</v>
      </c>
    </row>
    <row r="14" s="1" customFormat="1" ht="28" customHeight="1" spans="1:7">
      <c r="A14" s="21" t="s">
        <v>91</v>
      </c>
      <c r="B14" s="22" t="s">
        <v>916</v>
      </c>
      <c r="C14" s="21" t="s">
        <v>296</v>
      </c>
      <c r="D14" s="21" t="s">
        <v>915</v>
      </c>
      <c r="E14" s="23">
        <v>300000</v>
      </c>
      <c r="F14" s="23">
        <v>300000</v>
      </c>
      <c r="G14" s="23">
        <v>300000</v>
      </c>
    </row>
    <row r="15" s="1" customFormat="1" ht="28" customHeight="1" spans="1:7">
      <c r="A15" s="21" t="s">
        <v>91</v>
      </c>
      <c r="B15" s="22" t="s">
        <v>916</v>
      </c>
      <c r="C15" s="21" t="s">
        <v>325</v>
      </c>
      <c r="D15" s="21" t="s">
        <v>915</v>
      </c>
      <c r="E15" s="23">
        <v>800000</v>
      </c>
      <c r="F15" s="23">
        <v>800000</v>
      </c>
      <c r="G15" s="23">
        <v>800000</v>
      </c>
    </row>
    <row r="16" s="1" customFormat="1" ht="28" customHeight="1" spans="1:7">
      <c r="A16" s="21" t="s">
        <v>91</v>
      </c>
      <c r="B16" s="22" t="s">
        <v>916</v>
      </c>
      <c r="C16" s="21" t="s">
        <v>308</v>
      </c>
      <c r="D16" s="21" t="s">
        <v>915</v>
      </c>
      <c r="E16" s="23">
        <v>350000</v>
      </c>
      <c r="F16" s="23">
        <v>350000</v>
      </c>
      <c r="G16" s="23">
        <v>350000</v>
      </c>
    </row>
    <row r="17" s="1" customFormat="1" ht="28" customHeight="1" spans="1:7">
      <c r="A17" s="21" t="s">
        <v>91</v>
      </c>
      <c r="B17" s="22" t="s">
        <v>916</v>
      </c>
      <c r="C17" s="21" t="s">
        <v>302</v>
      </c>
      <c r="D17" s="21" t="s">
        <v>915</v>
      </c>
      <c r="E17" s="23">
        <v>175000</v>
      </c>
      <c r="F17" s="23">
        <v>175000</v>
      </c>
      <c r="G17" s="23">
        <v>175000</v>
      </c>
    </row>
    <row r="18" s="1" customFormat="1" ht="28" customHeight="1" spans="1:7">
      <c r="A18" s="21" t="s">
        <v>91</v>
      </c>
      <c r="B18" s="22" t="s">
        <v>916</v>
      </c>
      <c r="C18" s="21" t="s">
        <v>327</v>
      </c>
      <c r="D18" s="21" t="s">
        <v>915</v>
      </c>
      <c r="E18" s="23">
        <v>204880</v>
      </c>
      <c r="F18" s="23">
        <v>204880</v>
      </c>
      <c r="G18" s="23">
        <v>204880</v>
      </c>
    </row>
    <row r="19" s="1" customFormat="1" ht="28" customHeight="1" spans="1:7">
      <c r="A19" s="21" t="s">
        <v>91</v>
      </c>
      <c r="B19" s="22" t="s">
        <v>916</v>
      </c>
      <c r="C19" s="21" t="s">
        <v>292</v>
      </c>
      <c r="D19" s="21" t="s">
        <v>915</v>
      </c>
      <c r="E19" s="23">
        <v>70000</v>
      </c>
      <c r="F19" s="23">
        <v>70000</v>
      </c>
      <c r="G19" s="23">
        <v>70000</v>
      </c>
    </row>
    <row r="20" s="1" customFormat="1" ht="28" customHeight="1" spans="1:7">
      <c r="A20" s="21" t="s">
        <v>91</v>
      </c>
      <c r="B20" s="22" t="s">
        <v>916</v>
      </c>
      <c r="C20" s="21" t="s">
        <v>919</v>
      </c>
      <c r="D20" s="21" t="s">
        <v>915</v>
      </c>
      <c r="E20" s="23">
        <v>330000</v>
      </c>
      <c r="F20" s="23">
        <v>330000</v>
      </c>
      <c r="G20" s="23">
        <v>330000</v>
      </c>
    </row>
    <row r="21" s="1" customFormat="1" ht="28" customHeight="1" spans="1:7">
      <c r="A21" s="21" t="s">
        <v>91</v>
      </c>
      <c r="B21" s="22" t="s">
        <v>916</v>
      </c>
      <c r="C21" s="21" t="s">
        <v>783</v>
      </c>
      <c r="D21" s="21" t="s">
        <v>915</v>
      </c>
      <c r="E21" s="23">
        <v>224216</v>
      </c>
      <c r="F21" s="23">
        <v>224216</v>
      </c>
      <c r="G21" s="23">
        <v>224216</v>
      </c>
    </row>
    <row r="22" s="1" customFormat="1" ht="28" customHeight="1" spans="1:7">
      <c r="A22" s="21" t="s">
        <v>91</v>
      </c>
      <c r="B22" s="22" t="s">
        <v>916</v>
      </c>
      <c r="C22" s="21" t="s">
        <v>357</v>
      </c>
      <c r="D22" s="21" t="s">
        <v>915</v>
      </c>
      <c r="E22" s="23">
        <v>16000</v>
      </c>
      <c r="F22" s="23">
        <v>16000</v>
      </c>
      <c r="G22" s="23">
        <v>16000</v>
      </c>
    </row>
    <row r="23" s="1" customFormat="1" ht="28" customHeight="1" spans="1:7">
      <c r="A23" s="24" t="s">
        <v>77</v>
      </c>
      <c r="B23" s="25"/>
      <c r="C23" s="25"/>
      <c r="D23" s="26"/>
      <c r="E23" s="23">
        <f>SUM(E8:E22)</f>
        <v>7158550.16</v>
      </c>
      <c r="F23" s="23">
        <f>SUM(F8:F22)</f>
        <v>7158550.16</v>
      </c>
      <c r="G23" s="23">
        <f>SUM(G8:G22)</f>
        <v>7158550.16</v>
      </c>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pageSetup paperSize="9" scale="69" fitToHeight="0" orientation="landscape"/>
  <headerFooter/>
  <ignoredErrors>
    <ignoredError sqref="E23:G23"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O1" sqref="A$1:S$1048576"/>
    </sheetView>
  </sheetViews>
  <sheetFormatPr defaultColWidth="8" defaultRowHeight="14.25" customHeight="1"/>
  <cols>
    <col min="1" max="1" width="13.4285714285714" style="81" customWidth="1"/>
    <col min="2" max="2" width="27.4285714285714" style="81" customWidth="1"/>
    <col min="3" max="5" width="14.5714285714286" style="81" customWidth="1"/>
    <col min="6" max="6" width="14" style="81" customWidth="1"/>
    <col min="7" max="8" width="12.5714285714286" style="81" customWidth="1"/>
    <col min="9" max="9" width="8.84761904761905" style="81" customWidth="1"/>
    <col min="10" max="13" width="12.5714285714286" style="81" customWidth="1"/>
    <col min="14" max="14" width="10.4285714285714" style="81" customWidth="1"/>
    <col min="15" max="15" width="11.2857142857143" style="64" customWidth="1"/>
    <col min="16" max="16" width="9.57142857142857" style="64" customWidth="1"/>
    <col min="17" max="17" width="9.71428571428571" style="64" customWidth="1"/>
    <col min="18" max="18" width="10.5714285714286" style="64" customWidth="1"/>
    <col min="19" max="19" width="12.5714285714286" style="81" customWidth="1"/>
    <col min="20" max="20" width="8" style="64" customWidth="1"/>
    <col min="21" max="16384" width="8" style="64"/>
  </cols>
  <sheetData>
    <row r="1" ht="24" customHeight="1" spans="1:20">
      <c r="A1" s="374" t="s">
        <v>74</v>
      </c>
      <c r="B1" s="83"/>
      <c r="C1" s="83"/>
      <c r="D1" s="83"/>
      <c r="E1" s="83"/>
      <c r="F1" s="83"/>
      <c r="G1" s="83"/>
      <c r="H1" s="83"/>
      <c r="I1" s="83"/>
      <c r="J1" s="83"/>
      <c r="K1" s="83"/>
      <c r="L1" s="83"/>
      <c r="M1" s="83"/>
      <c r="N1" s="83"/>
      <c r="O1" s="375"/>
      <c r="P1" s="375"/>
      <c r="Q1" s="375"/>
      <c r="R1" s="375"/>
    </row>
    <row r="2" ht="36" customHeight="1" spans="1:20">
      <c r="A2" s="376" t="s">
        <v>3</v>
      </c>
      <c r="B2" s="67"/>
      <c r="C2" s="67"/>
      <c r="D2" s="67"/>
      <c r="E2" s="67"/>
      <c r="F2" s="67"/>
      <c r="G2" s="67"/>
      <c r="H2" s="67"/>
      <c r="I2" s="67"/>
      <c r="J2" s="67"/>
      <c r="K2" s="67"/>
      <c r="L2" s="67"/>
      <c r="M2" s="67"/>
      <c r="N2" s="67"/>
      <c r="O2" s="68"/>
      <c r="P2" s="68"/>
      <c r="Q2" s="68"/>
      <c r="R2" s="68"/>
      <c r="S2" s="67"/>
    </row>
    <row r="3" ht="28" customHeight="1" spans="1:20">
      <c r="A3" s="377" t="s">
        <v>22</v>
      </c>
      <c r="B3" s="87"/>
      <c r="C3" s="87"/>
      <c r="D3" s="87"/>
      <c r="E3" s="87"/>
      <c r="F3" s="87"/>
      <c r="G3" s="87"/>
      <c r="H3" s="87"/>
      <c r="I3" s="87"/>
      <c r="J3" s="87"/>
      <c r="K3" s="87"/>
      <c r="L3" s="87"/>
      <c r="M3" s="87"/>
      <c r="N3" s="87"/>
      <c r="O3" s="378"/>
      <c r="P3" s="378"/>
      <c r="Q3" s="378"/>
      <c r="R3" s="378"/>
      <c r="S3" s="379" t="s">
        <v>23</v>
      </c>
    </row>
    <row r="4" ht="18.75" customHeight="1" spans="1:20">
      <c r="A4" s="380" t="s">
        <v>75</v>
      </c>
      <c r="B4" s="381" t="s">
        <v>76</v>
      </c>
      <c r="C4" s="381" t="s">
        <v>77</v>
      </c>
      <c r="D4" s="288" t="s">
        <v>78</v>
      </c>
      <c r="E4" s="382"/>
      <c r="F4" s="382"/>
      <c r="G4" s="382"/>
      <c r="H4" s="382"/>
      <c r="I4" s="382"/>
      <c r="J4" s="382"/>
      <c r="K4" s="382"/>
      <c r="L4" s="382"/>
      <c r="M4" s="382"/>
      <c r="N4" s="382"/>
      <c r="O4" s="383" t="s">
        <v>67</v>
      </c>
      <c r="P4" s="383"/>
      <c r="Q4" s="383"/>
      <c r="R4" s="383"/>
      <c r="S4" s="384"/>
    </row>
    <row r="5" ht="18.75" customHeight="1" spans="1:20">
      <c r="A5" s="385"/>
      <c r="B5" s="386"/>
      <c r="C5" s="386"/>
      <c r="D5" s="387" t="s">
        <v>79</v>
      </c>
      <c r="E5" s="387" t="s">
        <v>80</v>
      </c>
      <c r="F5" s="387" t="s">
        <v>81</v>
      </c>
      <c r="G5" s="387" t="s">
        <v>82</v>
      </c>
      <c r="H5" s="387" t="s">
        <v>83</v>
      </c>
      <c r="I5" s="388" t="s">
        <v>84</v>
      </c>
      <c r="J5" s="382"/>
      <c r="K5" s="382"/>
      <c r="L5" s="382"/>
      <c r="M5" s="382"/>
      <c r="N5" s="382"/>
      <c r="O5" s="383" t="s">
        <v>79</v>
      </c>
      <c r="P5" s="383" t="s">
        <v>80</v>
      </c>
      <c r="Q5" s="383" t="s">
        <v>81</v>
      </c>
      <c r="R5" s="389" t="s">
        <v>82</v>
      </c>
      <c r="S5" s="383" t="s">
        <v>85</v>
      </c>
    </row>
    <row r="6" ht="33.75" customHeight="1" spans="1:20">
      <c r="A6" s="390"/>
      <c r="B6" s="391"/>
      <c r="C6" s="391"/>
      <c r="D6" s="390"/>
      <c r="E6" s="390"/>
      <c r="F6" s="390"/>
      <c r="G6" s="390"/>
      <c r="H6" s="390"/>
      <c r="I6" s="391" t="s">
        <v>79</v>
      </c>
      <c r="J6" s="391" t="s">
        <v>86</v>
      </c>
      <c r="K6" s="391" t="s">
        <v>87</v>
      </c>
      <c r="L6" s="391" t="s">
        <v>88</v>
      </c>
      <c r="M6" s="391" t="s">
        <v>89</v>
      </c>
      <c r="N6" s="392" t="s">
        <v>90</v>
      </c>
      <c r="O6" s="383"/>
      <c r="P6" s="383"/>
      <c r="Q6" s="383"/>
      <c r="R6" s="389"/>
      <c r="S6" s="383"/>
    </row>
    <row r="7" ht="24" customHeight="1" spans="1:20">
      <c r="A7" s="393">
        <v>1</v>
      </c>
      <c r="B7" s="393">
        <v>2</v>
      </c>
      <c r="C7" s="393">
        <v>3</v>
      </c>
      <c r="D7" s="393">
        <v>4</v>
      </c>
      <c r="E7" s="393">
        <v>5</v>
      </c>
      <c r="F7" s="393">
        <v>6</v>
      </c>
      <c r="G7" s="393">
        <v>7</v>
      </c>
      <c r="H7" s="393">
        <v>8</v>
      </c>
      <c r="I7" s="393">
        <v>9</v>
      </c>
      <c r="J7" s="393">
        <v>10</v>
      </c>
      <c r="K7" s="393">
        <v>11</v>
      </c>
      <c r="L7" s="393">
        <v>12</v>
      </c>
      <c r="M7" s="393">
        <v>13</v>
      </c>
      <c r="N7" s="393">
        <v>14</v>
      </c>
      <c r="O7" s="393">
        <v>15</v>
      </c>
      <c r="P7" s="393">
        <v>16</v>
      </c>
      <c r="Q7" s="393">
        <v>17</v>
      </c>
      <c r="R7" s="393">
        <v>18</v>
      </c>
      <c r="S7" s="141">
        <v>19</v>
      </c>
    </row>
    <row r="8" ht="24" customHeight="1" spans="1:20">
      <c r="A8" s="77">
        <v>188001</v>
      </c>
      <c r="B8" s="77" t="s">
        <v>91</v>
      </c>
      <c r="C8" s="394">
        <v>18701569.35</v>
      </c>
      <c r="D8" s="394">
        <v>18621295.16</v>
      </c>
      <c r="E8" s="395">
        <v>18621295.16</v>
      </c>
      <c r="F8" s="395" t="s">
        <v>92</v>
      </c>
      <c r="G8" s="395" t="s">
        <v>92</v>
      </c>
      <c r="H8" s="395" t="s">
        <v>92</v>
      </c>
      <c r="I8" s="395" t="s">
        <v>92</v>
      </c>
      <c r="J8" s="395" t="s">
        <v>92</v>
      </c>
      <c r="K8" s="395" t="s">
        <v>92</v>
      </c>
      <c r="L8" s="395" t="s">
        <v>92</v>
      </c>
      <c r="M8" s="395" t="s">
        <v>92</v>
      </c>
      <c r="N8" s="396" t="s">
        <v>92</v>
      </c>
      <c r="O8" s="397">
        <v>80274.19</v>
      </c>
      <c r="P8" s="398" t="s">
        <v>92</v>
      </c>
      <c r="Q8" s="398"/>
      <c r="R8" s="399"/>
      <c r="S8" s="397">
        <v>80274.19</v>
      </c>
      <c r="T8" s="400"/>
    </row>
    <row r="9" ht="24" customHeight="1" spans="1:20">
      <c r="A9" s="401" t="s">
        <v>77</v>
      </c>
      <c r="B9" s="402"/>
      <c r="C9" s="394">
        <v>18701569.35</v>
      </c>
      <c r="D9" s="394">
        <v>18621295.16</v>
      </c>
      <c r="E9" s="395">
        <v>18621295.16</v>
      </c>
      <c r="F9" s="395" t="s">
        <v>92</v>
      </c>
      <c r="G9" s="395" t="s">
        <v>92</v>
      </c>
      <c r="H9" s="395" t="s">
        <v>92</v>
      </c>
      <c r="I9" s="395" t="s">
        <v>92</v>
      </c>
      <c r="J9" s="395" t="s">
        <v>92</v>
      </c>
      <c r="K9" s="395" t="s">
        <v>92</v>
      </c>
      <c r="L9" s="395" t="s">
        <v>92</v>
      </c>
      <c r="M9" s="395" t="s">
        <v>92</v>
      </c>
      <c r="N9" s="396" t="s">
        <v>92</v>
      </c>
      <c r="O9" s="397">
        <v>80274.19</v>
      </c>
      <c r="P9" s="398" t="s">
        <v>92</v>
      </c>
      <c r="Q9" s="398"/>
      <c r="R9" s="399"/>
      <c r="S9" s="397">
        <v>80274.19</v>
      </c>
      <c r="T9" s="400"/>
    </row>
    <row r="10" customHeight="1" spans="1:20">
      <c r="S10" s="6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7"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topLeftCell="B7" workbookViewId="0">
      <selection activeCell="E7" sqref="E7"/>
    </sheetView>
  </sheetViews>
  <sheetFormatPr defaultColWidth="8.88571428571429" defaultRowHeight="14.25" customHeight="1"/>
  <cols>
    <col min="1" max="1" width="14.2857142857143" style="81" customWidth="1"/>
    <col min="2" max="2" width="35.2857142857143" style="81" customWidth="1"/>
    <col min="3" max="4" width="15.4285714285714" style="81" customWidth="1"/>
    <col min="5" max="8" width="18.847619047619" style="81" customWidth="1"/>
    <col min="9" max="9" width="15.5714285714286" style="81" customWidth="1"/>
    <col min="10" max="10" width="14.1333333333333" style="81" customWidth="1"/>
    <col min="11" max="15" width="18.847619047619" style="81" customWidth="1"/>
    <col min="16" max="16" width="9.13333333333333" style="81" customWidth="1"/>
    <col min="17" max="16384" width="9.13333333333333" style="81"/>
  </cols>
  <sheetData>
    <row r="1" ht="15.75" customHeight="1" spans="1:15">
      <c r="A1" s="326" t="s">
        <v>93</v>
      </c>
      <c r="B1" s="83"/>
      <c r="C1" s="83"/>
      <c r="D1" s="83"/>
      <c r="E1" s="83"/>
      <c r="F1" s="83"/>
      <c r="G1" s="83"/>
      <c r="H1" s="83"/>
      <c r="I1" s="83"/>
      <c r="J1" s="83"/>
      <c r="K1" s="83"/>
      <c r="L1" s="83"/>
      <c r="M1" s="83"/>
      <c r="N1" s="83"/>
    </row>
    <row r="2" ht="28.5" customHeight="1" spans="1:15">
      <c r="A2" s="67" t="s">
        <v>4</v>
      </c>
      <c r="B2" s="67"/>
      <c r="C2" s="67"/>
      <c r="D2" s="67"/>
      <c r="E2" s="67"/>
      <c r="F2" s="67"/>
      <c r="G2" s="67"/>
      <c r="H2" s="67"/>
      <c r="I2" s="67"/>
      <c r="J2" s="67"/>
      <c r="K2" s="67"/>
      <c r="L2" s="67"/>
      <c r="M2" s="67"/>
      <c r="N2" s="67"/>
      <c r="O2" s="67"/>
    </row>
    <row r="3" ht="24" customHeight="1" spans="1:15">
      <c r="A3" s="357" t="s">
        <v>22</v>
      </c>
      <c r="B3" s="358"/>
      <c r="C3" s="123"/>
      <c r="D3" s="123"/>
      <c r="E3" s="123"/>
      <c r="F3" s="123"/>
      <c r="G3" s="123"/>
      <c r="H3" s="123"/>
      <c r="I3" s="123"/>
      <c r="J3" s="123"/>
      <c r="K3" s="123"/>
      <c r="L3" s="123"/>
      <c r="M3" s="87"/>
      <c r="N3" s="87"/>
      <c r="O3" s="170" t="s">
        <v>23</v>
      </c>
    </row>
    <row r="4" s="356" customFormat="1" ht="17.25" customHeight="1" spans="1:15">
      <c r="A4" s="359" t="s">
        <v>94</v>
      </c>
      <c r="B4" s="359" t="s">
        <v>95</v>
      </c>
      <c r="C4" s="360" t="s">
        <v>77</v>
      </c>
      <c r="D4" s="137" t="s">
        <v>80</v>
      </c>
      <c r="E4" s="137"/>
      <c r="F4" s="137"/>
      <c r="G4" s="137" t="s">
        <v>81</v>
      </c>
      <c r="H4" s="137" t="s">
        <v>82</v>
      </c>
      <c r="I4" s="137" t="s">
        <v>96</v>
      </c>
      <c r="J4" s="137" t="s">
        <v>84</v>
      </c>
      <c r="K4" s="137"/>
      <c r="L4" s="137"/>
      <c r="M4" s="137"/>
      <c r="N4" s="137"/>
      <c r="O4" s="137"/>
    </row>
    <row r="5" s="356" customFormat="1" ht="22.5" spans="1:15">
      <c r="A5" s="361"/>
      <c r="B5" s="361"/>
      <c r="C5" s="362"/>
      <c r="D5" s="137" t="s">
        <v>79</v>
      </c>
      <c r="E5" s="137" t="s">
        <v>97</v>
      </c>
      <c r="F5" s="137" t="s">
        <v>98</v>
      </c>
      <c r="G5" s="137"/>
      <c r="H5" s="137"/>
      <c r="I5" s="137"/>
      <c r="J5" s="137" t="s">
        <v>79</v>
      </c>
      <c r="K5" s="137" t="s">
        <v>99</v>
      </c>
      <c r="L5" s="137" t="s">
        <v>100</v>
      </c>
      <c r="M5" s="137" t="s">
        <v>101</v>
      </c>
      <c r="N5" s="137" t="s">
        <v>102</v>
      </c>
      <c r="O5" s="137" t="s">
        <v>103</v>
      </c>
    </row>
    <row r="6" s="356" customFormat="1" ht="21" customHeight="1" spans="1:15">
      <c r="A6" s="363">
        <v>1</v>
      </c>
      <c r="B6" s="363">
        <v>2</v>
      </c>
      <c r="C6" s="363">
        <v>3</v>
      </c>
      <c r="D6" s="363">
        <v>4</v>
      </c>
      <c r="E6" s="363">
        <v>5</v>
      </c>
      <c r="F6" s="363">
        <v>6</v>
      </c>
      <c r="G6" s="363">
        <v>7</v>
      </c>
      <c r="H6" s="363">
        <v>8</v>
      </c>
      <c r="I6" s="363">
        <v>9</v>
      </c>
      <c r="J6" s="363">
        <v>10</v>
      </c>
      <c r="K6" s="363">
        <v>11</v>
      </c>
      <c r="L6" s="363">
        <v>12</v>
      </c>
      <c r="M6" s="363">
        <v>13</v>
      </c>
      <c r="N6" s="363">
        <v>14</v>
      </c>
      <c r="O6" s="363">
        <v>15</v>
      </c>
    </row>
    <row r="7" s="356" customFormat="1" ht="21" customHeight="1" spans="1:15">
      <c r="A7" s="251" t="s">
        <v>104</v>
      </c>
      <c r="B7" s="251" t="s">
        <v>105</v>
      </c>
      <c r="C7" s="364">
        <v>15562783.19</v>
      </c>
      <c r="D7" s="365">
        <f>E7+F7</f>
        <v>15482509</v>
      </c>
      <c r="E7" s="366">
        <v>8352509</v>
      </c>
      <c r="F7" s="366">
        <v>7130000</v>
      </c>
      <c r="G7" s="366"/>
      <c r="H7" s="366"/>
      <c r="I7" s="366"/>
      <c r="J7" s="367">
        <v>80274.19</v>
      </c>
      <c r="K7" s="367"/>
      <c r="L7" s="367"/>
      <c r="M7" s="367">
        <v>30117.54</v>
      </c>
      <c r="N7" s="367"/>
      <c r="O7" s="367">
        <v>50156.65</v>
      </c>
    </row>
    <row r="8" s="356" customFormat="1" ht="21" customHeight="1" spans="1:15">
      <c r="A8" s="368" t="s">
        <v>106</v>
      </c>
      <c r="B8" s="368" t="s">
        <v>107</v>
      </c>
      <c r="C8" s="364">
        <v>15544416.65</v>
      </c>
      <c r="D8" s="365">
        <f t="shared" ref="D8:D31" si="0">E8+F8</f>
        <v>15476389</v>
      </c>
      <c r="E8" s="366">
        <v>8346389</v>
      </c>
      <c r="F8" s="366">
        <v>7130000</v>
      </c>
      <c r="G8" s="366"/>
      <c r="H8" s="366"/>
      <c r="I8" s="366"/>
      <c r="J8" s="367">
        <v>68027.65</v>
      </c>
      <c r="K8" s="367"/>
      <c r="L8" s="367"/>
      <c r="M8" s="367">
        <v>17871</v>
      </c>
      <c r="N8" s="367"/>
      <c r="O8" s="367">
        <v>50156.65</v>
      </c>
    </row>
    <row r="9" s="356" customFormat="1" ht="21" customHeight="1" spans="1:15">
      <c r="A9" s="369" t="s">
        <v>108</v>
      </c>
      <c r="B9" s="369" t="s">
        <v>109</v>
      </c>
      <c r="C9" s="364">
        <v>7459550</v>
      </c>
      <c r="D9" s="365">
        <f t="shared" si="0"/>
        <v>7459550</v>
      </c>
      <c r="E9" s="366">
        <v>7459550</v>
      </c>
      <c r="F9" s="366"/>
      <c r="G9" s="366"/>
      <c r="H9" s="366"/>
      <c r="I9" s="366"/>
      <c r="J9" s="367"/>
      <c r="K9" s="367"/>
      <c r="L9" s="367"/>
      <c r="M9" s="367"/>
      <c r="N9" s="367"/>
      <c r="O9" s="367"/>
    </row>
    <row r="10" s="356" customFormat="1" ht="21" customHeight="1" spans="1:15">
      <c r="A10" s="369" t="s">
        <v>110</v>
      </c>
      <c r="B10" s="369" t="s">
        <v>111</v>
      </c>
      <c r="C10" s="364">
        <v>7198027.65</v>
      </c>
      <c r="D10" s="365">
        <f t="shared" si="0"/>
        <v>7130000</v>
      </c>
      <c r="E10" s="366"/>
      <c r="F10" s="366">
        <v>7130000</v>
      </c>
      <c r="G10" s="366"/>
      <c r="H10" s="366"/>
      <c r="I10" s="366"/>
      <c r="J10" s="367">
        <v>68027.65</v>
      </c>
      <c r="K10" s="367"/>
      <c r="L10" s="367"/>
      <c r="M10" s="367">
        <v>17871</v>
      </c>
      <c r="N10" s="367"/>
      <c r="O10" s="367">
        <v>50156.65</v>
      </c>
    </row>
    <row r="11" s="356" customFormat="1" ht="21" customHeight="1" spans="1:15">
      <c r="A11" s="369" t="s">
        <v>112</v>
      </c>
      <c r="B11" s="369" t="s">
        <v>113</v>
      </c>
      <c r="C11" s="364">
        <v>886839</v>
      </c>
      <c r="D11" s="365">
        <f t="shared" si="0"/>
        <v>886839</v>
      </c>
      <c r="E11" s="366">
        <v>886839</v>
      </c>
      <c r="F11" s="366"/>
      <c r="G11" s="366"/>
      <c r="H11" s="366"/>
      <c r="I11" s="366"/>
      <c r="J11" s="367"/>
      <c r="K11" s="367"/>
      <c r="L11" s="367"/>
      <c r="M11" s="367"/>
      <c r="N11" s="367"/>
      <c r="O11" s="367"/>
    </row>
    <row r="12" s="356" customFormat="1" ht="21" customHeight="1" spans="1:15">
      <c r="A12" s="368" t="s">
        <v>114</v>
      </c>
      <c r="B12" s="368" t="s">
        <v>115</v>
      </c>
      <c r="C12" s="364">
        <v>18366.54</v>
      </c>
      <c r="D12" s="365">
        <f t="shared" si="0"/>
        <v>6120</v>
      </c>
      <c r="E12" s="366">
        <v>6120</v>
      </c>
      <c r="F12" s="366"/>
      <c r="G12" s="366"/>
      <c r="H12" s="366"/>
      <c r="I12" s="366"/>
      <c r="J12" s="367">
        <v>12246.54</v>
      </c>
      <c r="K12" s="367"/>
      <c r="L12" s="367"/>
      <c r="M12" s="367">
        <v>12246.54</v>
      </c>
      <c r="N12" s="367"/>
      <c r="O12" s="367"/>
    </row>
    <row r="13" s="356" customFormat="1" ht="21" customHeight="1" spans="1:15">
      <c r="A13" s="369" t="s">
        <v>116</v>
      </c>
      <c r="B13" s="369" t="s">
        <v>109</v>
      </c>
      <c r="C13" s="364">
        <v>4076.54</v>
      </c>
      <c r="D13" s="365"/>
      <c r="E13" s="366"/>
      <c r="F13" s="366"/>
      <c r="G13" s="366"/>
      <c r="H13" s="366"/>
      <c r="I13" s="366"/>
      <c r="J13" s="367">
        <v>4076.54</v>
      </c>
      <c r="K13" s="367"/>
      <c r="L13" s="367"/>
      <c r="M13" s="367">
        <v>4076.54</v>
      </c>
      <c r="N13" s="367"/>
      <c r="O13" s="367"/>
    </row>
    <row r="14" s="356" customFormat="1" ht="21" customHeight="1" spans="1:15">
      <c r="A14" s="369" t="s">
        <v>117</v>
      </c>
      <c r="B14" s="369" t="s">
        <v>111</v>
      </c>
      <c r="C14" s="364">
        <v>8170</v>
      </c>
      <c r="D14" s="365"/>
      <c r="E14" s="366"/>
      <c r="F14" s="366"/>
      <c r="G14" s="366"/>
      <c r="H14" s="366"/>
      <c r="I14" s="366"/>
      <c r="J14" s="367">
        <v>8170</v>
      </c>
      <c r="K14" s="367"/>
      <c r="L14" s="367"/>
      <c r="M14" s="367">
        <v>8170</v>
      </c>
      <c r="N14" s="367"/>
      <c r="O14" s="367"/>
    </row>
    <row r="15" s="356" customFormat="1" ht="21" customHeight="1" spans="1:15">
      <c r="A15" s="369" t="s">
        <v>118</v>
      </c>
      <c r="B15" s="369" t="s">
        <v>115</v>
      </c>
      <c r="C15" s="364">
        <v>6120</v>
      </c>
      <c r="D15" s="365">
        <f t="shared" si="0"/>
        <v>6120</v>
      </c>
      <c r="E15" s="366">
        <v>6120</v>
      </c>
      <c r="F15" s="366"/>
      <c r="G15" s="366"/>
      <c r="H15" s="366"/>
      <c r="I15" s="366"/>
      <c r="J15" s="366"/>
      <c r="K15" s="366"/>
      <c r="L15" s="366"/>
      <c r="M15" s="366"/>
      <c r="N15" s="366"/>
      <c r="O15" s="366"/>
    </row>
    <row r="16" s="356" customFormat="1" ht="21" customHeight="1" spans="1:15">
      <c r="A16" s="251" t="s">
        <v>119</v>
      </c>
      <c r="B16" s="251" t="s">
        <v>120</v>
      </c>
      <c r="C16" s="364">
        <v>1415386.16</v>
      </c>
      <c r="D16" s="365">
        <f t="shared" si="0"/>
        <v>1415386.16</v>
      </c>
      <c r="E16" s="366">
        <v>1386836</v>
      </c>
      <c r="F16" s="366">
        <v>28550.16</v>
      </c>
      <c r="G16" s="366"/>
      <c r="H16" s="366"/>
      <c r="I16" s="366"/>
      <c r="J16" s="366"/>
      <c r="K16" s="366"/>
      <c r="L16" s="366"/>
      <c r="M16" s="366"/>
      <c r="N16" s="366"/>
      <c r="O16" s="366"/>
    </row>
    <row r="17" s="356" customFormat="1" ht="21" customHeight="1" spans="1:15">
      <c r="A17" s="368" t="s">
        <v>121</v>
      </c>
      <c r="B17" s="368" t="s">
        <v>122</v>
      </c>
      <c r="C17" s="364">
        <v>1386836</v>
      </c>
      <c r="D17" s="365">
        <f t="shared" si="0"/>
        <v>1386836</v>
      </c>
      <c r="E17" s="366">
        <v>1386836</v>
      </c>
      <c r="F17" s="366"/>
      <c r="G17" s="366"/>
      <c r="H17" s="366"/>
      <c r="I17" s="366"/>
      <c r="J17" s="366"/>
      <c r="K17" s="366"/>
      <c r="L17" s="366"/>
      <c r="M17" s="366"/>
      <c r="N17" s="366"/>
      <c r="O17" s="366"/>
    </row>
    <row r="18" s="356" customFormat="1" ht="21" customHeight="1" spans="1:15">
      <c r="A18" s="369" t="s">
        <v>123</v>
      </c>
      <c r="B18" s="369" t="s">
        <v>124</v>
      </c>
      <c r="C18" s="364">
        <v>406500</v>
      </c>
      <c r="D18" s="365">
        <f t="shared" si="0"/>
        <v>406500</v>
      </c>
      <c r="E18" s="366">
        <v>406500</v>
      </c>
      <c r="F18" s="366"/>
      <c r="G18" s="366"/>
      <c r="H18" s="366"/>
      <c r="I18" s="366"/>
      <c r="J18" s="366"/>
      <c r="K18" s="366"/>
      <c r="L18" s="366"/>
      <c r="M18" s="366"/>
      <c r="N18" s="366"/>
      <c r="O18" s="366"/>
    </row>
    <row r="19" s="356" customFormat="1" ht="21" customHeight="1" spans="1:15">
      <c r="A19" s="369" t="s">
        <v>125</v>
      </c>
      <c r="B19" s="369" t="s">
        <v>126</v>
      </c>
      <c r="C19" s="364">
        <v>980336</v>
      </c>
      <c r="D19" s="365">
        <f t="shared" si="0"/>
        <v>980336</v>
      </c>
      <c r="E19" s="366">
        <v>980336</v>
      </c>
      <c r="F19" s="366"/>
      <c r="G19" s="366"/>
      <c r="H19" s="366"/>
      <c r="I19" s="366"/>
      <c r="J19" s="366"/>
      <c r="K19" s="366"/>
      <c r="L19" s="366"/>
      <c r="M19" s="366"/>
      <c r="N19" s="366"/>
      <c r="O19" s="366"/>
    </row>
    <row r="20" s="356" customFormat="1" ht="21" customHeight="1" spans="1:15">
      <c r="A20" s="368" t="s">
        <v>127</v>
      </c>
      <c r="B20" s="368" t="s">
        <v>128</v>
      </c>
      <c r="C20" s="364">
        <v>28550.16</v>
      </c>
      <c r="D20" s="365">
        <f t="shared" si="0"/>
        <v>28550.16</v>
      </c>
      <c r="E20" s="366"/>
      <c r="F20" s="366">
        <v>28550.16</v>
      </c>
      <c r="G20" s="366"/>
      <c r="H20" s="366"/>
      <c r="I20" s="366"/>
      <c r="J20" s="366"/>
      <c r="K20" s="366"/>
      <c r="L20" s="366"/>
      <c r="M20" s="366"/>
      <c r="N20" s="366"/>
      <c r="O20" s="366"/>
    </row>
    <row r="21" s="356" customFormat="1" ht="21" customHeight="1" spans="1:15">
      <c r="A21" s="369" t="s">
        <v>129</v>
      </c>
      <c r="B21" s="369" t="s">
        <v>130</v>
      </c>
      <c r="C21" s="364">
        <v>28550.16</v>
      </c>
      <c r="D21" s="365">
        <f t="shared" si="0"/>
        <v>28550.16</v>
      </c>
      <c r="E21" s="366"/>
      <c r="F21" s="366">
        <v>28550.16</v>
      </c>
      <c r="G21" s="366"/>
      <c r="H21" s="366"/>
      <c r="I21" s="366"/>
      <c r="J21" s="366"/>
      <c r="K21" s="366"/>
      <c r="L21" s="366"/>
      <c r="M21" s="366"/>
      <c r="N21" s="366"/>
      <c r="O21" s="366"/>
    </row>
    <row r="22" s="356" customFormat="1" ht="21" customHeight="1" spans="1:15">
      <c r="A22" s="251" t="s">
        <v>131</v>
      </c>
      <c r="B22" s="251" t="s">
        <v>132</v>
      </c>
      <c r="C22" s="364">
        <v>921128</v>
      </c>
      <c r="D22" s="365">
        <f t="shared" si="0"/>
        <v>921128</v>
      </c>
      <c r="E22" s="366">
        <v>921128</v>
      </c>
      <c r="F22" s="366"/>
      <c r="G22" s="366"/>
      <c r="H22" s="366"/>
      <c r="I22" s="366"/>
      <c r="J22" s="366"/>
      <c r="K22" s="366"/>
      <c r="L22" s="366"/>
      <c r="M22" s="366"/>
      <c r="N22" s="366"/>
      <c r="O22" s="366"/>
    </row>
    <row r="23" s="356" customFormat="1" ht="21" customHeight="1" spans="1:15">
      <c r="A23" s="368" t="s">
        <v>133</v>
      </c>
      <c r="B23" s="368" t="s">
        <v>134</v>
      </c>
      <c r="C23" s="364">
        <v>921128</v>
      </c>
      <c r="D23" s="365">
        <f t="shared" si="0"/>
        <v>921128</v>
      </c>
      <c r="E23" s="366">
        <v>921128</v>
      </c>
      <c r="F23" s="366"/>
      <c r="G23" s="366"/>
      <c r="H23" s="366"/>
      <c r="I23" s="366"/>
      <c r="J23" s="366"/>
      <c r="K23" s="366"/>
      <c r="L23" s="366"/>
      <c r="M23" s="366"/>
      <c r="N23" s="366"/>
      <c r="O23" s="366"/>
    </row>
    <row r="24" s="356" customFormat="1" ht="21" customHeight="1" spans="1:15">
      <c r="A24" s="369" t="s">
        <v>135</v>
      </c>
      <c r="B24" s="369" t="s">
        <v>136</v>
      </c>
      <c r="C24" s="364">
        <v>452720</v>
      </c>
      <c r="D24" s="365">
        <f t="shared" si="0"/>
        <v>452720</v>
      </c>
      <c r="E24" s="366">
        <v>452720</v>
      </c>
      <c r="F24" s="366"/>
      <c r="G24" s="366"/>
      <c r="H24" s="366"/>
      <c r="I24" s="366"/>
      <c r="J24" s="366"/>
      <c r="K24" s="366"/>
      <c r="L24" s="366"/>
      <c r="M24" s="366"/>
      <c r="N24" s="366"/>
      <c r="O24" s="366"/>
    </row>
    <row r="25" s="356" customFormat="1" ht="21" customHeight="1" spans="1:15">
      <c r="A25" s="369" t="s">
        <v>137</v>
      </c>
      <c r="B25" s="369" t="s">
        <v>138</v>
      </c>
      <c r="C25" s="364">
        <v>62040</v>
      </c>
      <c r="D25" s="365">
        <f t="shared" si="0"/>
        <v>62040</v>
      </c>
      <c r="E25" s="366">
        <v>62040</v>
      </c>
      <c r="F25" s="366"/>
      <c r="G25" s="366"/>
      <c r="H25" s="366"/>
      <c r="I25" s="366"/>
      <c r="J25" s="366"/>
      <c r="K25" s="366"/>
      <c r="L25" s="366"/>
      <c r="M25" s="366"/>
      <c r="N25" s="366"/>
      <c r="O25" s="366"/>
    </row>
    <row r="26" s="356" customFormat="1" ht="21" customHeight="1" spans="1:15">
      <c r="A26" s="369" t="s">
        <v>139</v>
      </c>
      <c r="B26" s="369" t="s">
        <v>140</v>
      </c>
      <c r="C26" s="364">
        <v>394080</v>
      </c>
      <c r="D26" s="365">
        <f t="shared" si="0"/>
        <v>394080</v>
      </c>
      <c r="E26" s="366">
        <v>394080</v>
      </c>
      <c r="F26" s="366"/>
      <c r="G26" s="366"/>
      <c r="H26" s="366"/>
      <c r="I26" s="366"/>
      <c r="J26" s="366"/>
      <c r="K26" s="366"/>
      <c r="L26" s="366"/>
      <c r="M26" s="366"/>
      <c r="N26" s="366"/>
      <c r="O26" s="366"/>
    </row>
    <row r="27" s="356" customFormat="1" ht="21" customHeight="1" spans="1:15">
      <c r="A27" s="369" t="s">
        <v>141</v>
      </c>
      <c r="B27" s="369" t="s">
        <v>142</v>
      </c>
      <c r="C27" s="364">
        <v>12288</v>
      </c>
      <c r="D27" s="365">
        <f t="shared" si="0"/>
        <v>12288</v>
      </c>
      <c r="E27" s="366">
        <v>12288</v>
      </c>
      <c r="F27" s="366"/>
      <c r="G27" s="366"/>
      <c r="H27" s="366"/>
      <c r="I27" s="366"/>
      <c r="J27" s="366"/>
      <c r="K27" s="366"/>
      <c r="L27" s="366"/>
      <c r="M27" s="366"/>
      <c r="N27" s="366"/>
      <c r="O27" s="366"/>
    </row>
    <row r="28" s="356" customFormat="1" ht="21" customHeight="1" spans="1:15">
      <c r="A28" s="251" t="s">
        <v>143</v>
      </c>
      <c r="B28" s="251" t="s">
        <v>144</v>
      </c>
      <c r="C28" s="364">
        <v>802272</v>
      </c>
      <c r="D28" s="365">
        <f t="shared" si="0"/>
        <v>802272</v>
      </c>
      <c r="E28" s="366">
        <v>802272</v>
      </c>
      <c r="F28" s="366"/>
      <c r="G28" s="366"/>
      <c r="H28" s="366"/>
      <c r="I28" s="366"/>
      <c r="J28" s="366"/>
      <c r="K28" s="366"/>
      <c r="L28" s="366"/>
      <c r="M28" s="366"/>
      <c r="N28" s="366"/>
      <c r="O28" s="366"/>
    </row>
    <row r="29" s="356" customFormat="1" ht="21" customHeight="1" spans="1:15">
      <c r="A29" s="368" t="s">
        <v>145</v>
      </c>
      <c r="B29" s="368" t="s">
        <v>146</v>
      </c>
      <c r="C29" s="364">
        <v>802272</v>
      </c>
      <c r="D29" s="365">
        <f t="shared" si="0"/>
        <v>802272</v>
      </c>
      <c r="E29" s="366">
        <v>802272</v>
      </c>
      <c r="F29" s="366"/>
      <c r="G29" s="366"/>
      <c r="H29" s="366"/>
      <c r="I29" s="366"/>
      <c r="J29" s="366"/>
      <c r="K29" s="366"/>
      <c r="L29" s="366"/>
      <c r="M29" s="366"/>
      <c r="N29" s="366"/>
      <c r="O29" s="366"/>
    </row>
    <row r="30" s="356" customFormat="1" ht="21" customHeight="1" spans="1:15">
      <c r="A30" s="369" t="s">
        <v>147</v>
      </c>
      <c r="B30" s="369" t="s">
        <v>148</v>
      </c>
      <c r="C30" s="364">
        <v>802272</v>
      </c>
      <c r="D30" s="365">
        <f t="shared" si="0"/>
        <v>802272</v>
      </c>
      <c r="E30" s="366">
        <v>802272</v>
      </c>
      <c r="F30" s="366"/>
      <c r="G30" s="366"/>
      <c r="H30" s="366"/>
      <c r="I30" s="366"/>
      <c r="J30" s="366"/>
      <c r="K30" s="366"/>
      <c r="L30" s="366"/>
      <c r="M30" s="366"/>
      <c r="N30" s="366"/>
      <c r="O30" s="366"/>
    </row>
    <row r="31" s="356" customFormat="1" ht="21" customHeight="1" spans="1:15">
      <c r="A31" s="370" t="s">
        <v>149</v>
      </c>
      <c r="B31" s="371" t="s">
        <v>149</v>
      </c>
      <c r="C31" s="372">
        <f>D31+J31</f>
        <v>18701569.35</v>
      </c>
      <c r="D31" s="373">
        <f t="shared" si="0"/>
        <v>18621295.16</v>
      </c>
      <c r="E31" s="373">
        <v>11462745</v>
      </c>
      <c r="F31" s="373">
        <v>7158550.16</v>
      </c>
      <c r="G31" s="373"/>
      <c r="H31" s="373"/>
      <c r="I31" s="373" t="s">
        <v>92</v>
      </c>
      <c r="J31" s="373">
        <v>80274.19</v>
      </c>
      <c r="K31" s="373"/>
      <c r="L31" s="373"/>
      <c r="M31" s="373">
        <v>30117.54</v>
      </c>
      <c r="N31" s="373"/>
      <c r="O31" s="373">
        <v>50156.65</v>
      </c>
    </row>
    <row r="32" customHeight="1" spans="1:15">
      <c r="D32" s="338"/>
      <c r="H32" s="338"/>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0"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C33" sqref="C33"/>
    </sheetView>
  </sheetViews>
  <sheetFormatPr defaultColWidth="8.88571428571429" defaultRowHeight="14.25" customHeight="1" outlineLevelCol="3"/>
  <cols>
    <col min="1" max="1" width="49.2857142857143" style="63" customWidth="1"/>
    <col min="2" max="2" width="38.847619047619" style="63" customWidth="1"/>
    <col min="3" max="3" width="48.5714285714286" style="63" customWidth="1"/>
    <col min="4" max="4" width="36.4285714285714" style="63" customWidth="1"/>
    <col min="5" max="5" width="9.13333333333333" style="64" customWidth="1"/>
    <col min="6" max="16384" width="9.13333333333333" style="64"/>
  </cols>
  <sheetData>
    <row r="1" customHeight="1" spans="1:4">
      <c r="A1" s="339" t="s">
        <v>150</v>
      </c>
      <c r="B1" s="339"/>
      <c r="C1" s="339"/>
      <c r="D1" s="146"/>
    </row>
    <row r="2" ht="31.5" customHeight="1" spans="1:4">
      <c r="A2" s="66" t="s">
        <v>5</v>
      </c>
      <c r="B2" s="340"/>
      <c r="C2" s="340"/>
      <c r="D2" s="340"/>
    </row>
    <row r="3" ht="17.25" customHeight="1" spans="1:4">
      <c r="A3" s="280" t="s">
        <v>22</v>
      </c>
      <c r="B3" s="341"/>
      <c r="C3" s="341"/>
      <c r="D3" s="342" t="s">
        <v>23</v>
      </c>
    </row>
    <row r="4" ht="19.5" customHeight="1" spans="1:4">
      <c r="A4" s="92" t="s">
        <v>24</v>
      </c>
      <c r="B4" s="176"/>
      <c r="C4" s="92" t="s">
        <v>25</v>
      </c>
      <c r="D4" s="176"/>
    </row>
    <row r="5" ht="21.75" customHeight="1" spans="1:4">
      <c r="A5" s="91" t="s">
        <v>26</v>
      </c>
      <c r="B5" s="343" t="s">
        <v>27</v>
      </c>
      <c r="C5" s="91" t="s">
        <v>151</v>
      </c>
      <c r="D5" s="343" t="s">
        <v>27</v>
      </c>
    </row>
    <row r="6" ht="17.25" customHeight="1" spans="1:4">
      <c r="A6" s="95"/>
      <c r="B6" s="99"/>
      <c r="C6" s="95"/>
      <c r="D6" s="99"/>
    </row>
    <row r="7" ht="17.25" customHeight="1" spans="1:4">
      <c r="A7" s="344" t="s">
        <v>152</v>
      </c>
      <c r="B7" s="324">
        <v>18621295.16</v>
      </c>
      <c r="C7" s="345" t="s">
        <v>153</v>
      </c>
      <c r="D7" s="346">
        <v>18621295.16</v>
      </c>
    </row>
    <row r="8" ht="17.25" customHeight="1" spans="1:4">
      <c r="A8" s="347" t="s">
        <v>154</v>
      </c>
      <c r="B8" s="324">
        <v>18621295.16</v>
      </c>
      <c r="C8" s="345" t="s">
        <v>155</v>
      </c>
      <c r="D8" s="346">
        <v>15482509</v>
      </c>
    </row>
    <row r="9" ht="17.25" customHeight="1" spans="1:4">
      <c r="A9" s="347" t="s">
        <v>156</v>
      </c>
      <c r="B9" s="324"/>
      <c r="C9" s="345" t="s">
        <v>157</v>
      </c>
      <c r="D9" s="346"/>
    </row>
    <row r="10" ht="17.25" customHeight="1" spans="1:4">
      <c r="A10" s="347" t="s">
        <v>158</v>
      </c>
      <c r="B10" s="324"/>
      <c r="C10" s="345" t="s">
        <v>159</v>
      </c>
      <c r="D10" s="346"/>
    </row>
    <row r="11" ht="17.25" customHeight="1" spans="1:4">
      <c r="A11" s="347" t="s">
        <v>160</v>
      </c>
      <c r="B11" s="324"/>
      <c r="C11" s="345" t="s">
        <v>161</v>
      </c>
      <c r="D11" s="346"/>
    </row>
    <row r="12" ht="17.25" customHeight="1" spans="1:4">
      <c r="A12" s="347" t="s">
        <v>154</v>
      </c>
      <c r="B12" s="324"/>
      <c r="C12" s="345" t="s">
        <v>162</v>
      </c>
      <c r="D12" s="346"/>
    </row>
    <row r="13" ht="17.25" customHeight="1" spans="1:4">
      <c r="A13" s="348" t="s">
        <v>156</v>
      </c>
      <c r="B13" s="349"/>
      <c r="C13" s="345" t="s">
        <v>163</v>
      </c>
      <c r="D13" s="346"/>
    </row>
    <row r="14" ht="17.25" customHeight="1" spans="1:4">
      <c r="A14" s="348" t="s">
        <v>158</v>
      </c>
      <c r="B14" s="349"/>
      <c r="C14" s="345" t="s">
        <v>164</v>
      </c>
      <c r="D14" s="346"/>
    </row>
    <row r="15" ht="17.25" customHeight="1" spans="1:4">
      <c r="A15" s="347"/>
      <c r="B15" s="349"/>
      <c r="C15" s="345" t="s">
        <v>165</v>
      </c>
      <c r="D15" s="346">
        <v>1415386.16</v>
      </c>
    </row>
    <row r="16" ht="17.25" customHeight="1" spans="1:4">
      <c r="A16" s="347"/>
      <c r="B16" s="324"/>
      <c r="C16" s="345" t="s">
        <v>166</v>
      </c>
      <c r="D16" s="346">
        <v>921128</v>
      </c>
    </row>
    <row r="17" ht="17.25" customHeight="1" spans="1:4">
      <c r="A17" s="347"/>
      <c r="B17" s="350"/>
      <c r="C17" s="345" t="s">
        <v>167</v>
      </c>
      <c r="D17" s="346"/>
    </row>
    <row r="18" ht="17.25" customHeight="1" spans="1:4">
      <c r="A18" s="348"/>
      <c r="B18" s="350"/>
      <c r="C18" s="345" t="s">
        <v>168</v>
      </c>
      <c r="D18" s="346"/>
    </row>
    <row r="19" ht="17.25" customHeight="1" spans="1:4">
      <c r="A19" s="348"/>
      <c r="B19" s="351"/>
      <c r="C19" s="345" t="s">
        <v>169</v>
      </c>
      <c r="D19" s="346"/>
    </row>
    <row r="20" ht="17.25" customHeight="1" spans="1:4">
      <c r="A20" s="352"/>
      <c r="B20" s="351"/>
      <c r="C20" s="345" t="s">
        <v>170</v>
      </c>
      <c r="D20" s="346"/>
    </row>
    <row r="21" ht="17.25" customHeight="1" spans="1:4">
      <c r="A21" s="352"/>
      <c r="B21" s="351"/>
      <c r="C21" s="345" t="s">
        <v>171</v>
      </c>
      <c r="D21" s="346"/>
    </row>
    <row r="22" ht="17.25" customHeight="1" spans="1:4">
      <c r="A22" s="352"/>
      <c r="B22" s="351"/>
      <c r="C22" s="345" t="s">
        <v>172</v>
      </c>
      <c r="D22" s="346"/>
    </row>
    <row r="23" ht="17.25" customHeight="1" spans="1:4">
      <c r="A23" s="352"/>
      <c r="B23" s="351"/>
      <c r="C23" s="345" t="s">
        <v>173</v>
      </c>
      <c r="D23" s="346"/>
    </row>
    <row r="24" ht="17.25" customHeight="1" spans="1:4">
      <c r="A24" s="352"/>
      <c r="B24" s="351"/>
      <c r="C24" s="345" t="s">
        <v>174</v>
      </c>
      <c r="D24" s="346"/>
    </row>
    <row r="25" ht="17.25" customHeight="1" spans="1:4">
      <c r="A25" s="352"/>
      <c r="B25" s="351"/>
      <c r="C25" s="345" t="s">
        <v>175</v>
      </c>
      <c r="D25" s="346"/>
    </row>
    <row r="26" ht="17.25" customHeight="1" spans="1:4">
      <c r="A26" s="352"/>
      <c r="B26" s="351"/>
      <c r="C26" s="345" t="s">
        <v>176</v>
      </c>
      <c r="D26" s="346">
        <v>802272</v>
      </c>
    </row>
    <row r="27" ht="17.25" customHeight="1" spans="1:4">
      <c r="A27" s="352"/>
      <c r="B27" s="351"/>
      <c r="C27" s="345" t="s">
        <v>177</v>
      </c>
      <c r="D27" s="346"/>
    </row>
    <row r="28" ht="17.25" customHeight="1" spans="1:4">
      <c r="A28" s="352"/>
      <c r="B28" s="351"/>
      <c r="C28" s="345" t="s">
        <v>178</v>
      </c>
      <c r="D28" s="346"/>
    </row>
    <row r="29" ht="17.25" customHeight="1" spans="1:4">
      <c r="A29" s="352"/>
      <c r="B29" s="351"/>
      <c r="C29" s="345" t="s">
        <v>179</v>
      </c>
      <c r="D29" s="346"/>
    </row>
    <row r="30" ht="17.25" customHeight="1" spans="1:4">
      <c r="A30" s="352"/>
      <c r="B30" s="351"/>
      <c r="C30" s="345" t="s">
        <v>180</v>
      </c>
      <c r="D30" s="346"/>
    </row>
    <row r="31" customHeight="1" spans="1:4">
      <c r="A31" s="353"/>
      <c r="B31" s="350"/>
      <c r="C31" s="345" t="s">
        <v>181</v>
      </c>
      <c r="D31" s="346"/>
    </row>
    <row r="32" customHeight="1" spans="1:4">
      <c r="A32" s="353"/>
      <c r="B32" s="350"/>
      <c r="C32" s="345" t="s">
        <v>182</v>
      </c>
      <c r="D32" s="346"/>
    </row>
    <row r="33" customHeight="1" spans="1:4">
      <c r="A33" s="353"/>
      <c r="B33" s="350"/>
      <c r="C33" s="345" t="s">
        <v>183</v>
      </c>
      <c r="D33" s="346"/>
    </row>
    <row r="34" customHeight="1" spans="1:4">
      <c r="A34" s="353"/>
      <c r="B34" s="350"/>
      <c r="C34" s="348" t="s">
        <v>184</v>
      </c>
      <c r="D34" s="354"/>
    </row>
    <row r="35" ht="17.25" customHeight="1" spans="1:4">
      <c r="A35" s="355" t="s">
        <v>185</v>
      </c>
      <c r="B35" s="350">
        <v>18621295.16</v>
      </c>
      <c r="C35" s="353" t="s">
        <v>73</v>
      </c>
      <c r="D35" s="350">
        <v>18621295.16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3"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F29" sqref="F29"/>
    </sheetView>
  </sheetViews>
  <sheetFormatPr defaultColWidth="8.88571428571429" defaultRowHeight="14.25" customHeight="1" outlineLevelCol="6"/>
  <cols>
    <col min="1" max="1" width="20.1333333333333" style="167" customWidth="1"/>
    <col min="2" max="2" width="44" style="167" customWidth="1"/>
    <col min="3" max="7" width="22.7142857142857" style="81" customWidth="1"/>
    <col min="8" max="8" width="9.13333333333333" style="81" customWidth="1"/>
    <col min="9" max="16384" width="9.13333333333333" style="81"/>
  </cols>
  <sheetData>
    <row r="1" ht="12" customHeight="1" spans="1:7">
      <c r="A1" s="326" t="s">
        <v>186</v>
      </c>
      <c r="D1" s="327"/>
      <c r="F1" s="84"/>
    </row>
    <row r="2" ht="39" customHeight="1" spans="1:7">
      <c r="A2" s="172" t="s">
        <v>6</v>
      </c>
      <c r="B2" s="172"/>
      <c r="C2" s="172"/>
      <c r="D2" s="172"/>
      <c r="E2" s="172"/>
      <c r="F2" s="172"/>
      <c r="G2" s="172"/>
    </row>
    <row r="3" ht="27" customHeight="1" spans="1:7">
      <c r="A3" s="280" t="s">
        <v>22</v>
      </c>
      <c r="F3" s="170"/>
      <c r="G3" s="170" t="s">
        <v>23</v>
      </c>
    </row>
    <row r="4" ht="20.25" customHeight="1" spans="1:7">
      <c r="A4" s="328" t="s">
        <v>187</v>
      </c>
      <c r="B4" s="329"/>
      <c r="C4" s="94" t="s">
        <v>77</v>
      </c>
      <c r="D4" s="94" t="s">
        <v>97</v>
      </c>
      <c r="E4" s="94"/>
      <c r="F4" s="94"/>
      <c r="G4" s="330" t="s">
        <v>98</v>
      </c>
    </row>
    <row r="5" ht="20.25" customHeight="1" spans="1:7">
      <c r="A5" s="178" t="s">
        <v>94</v>
      </c>
      <c r="B5" s="331" t="s">
        <v>95</v>
      </c>
      <c r="C5" s="94"/>
      <c r="D5" s="94" t="s">
        <v>79</v>
      </c>
      <c r="E5" s="94" t="s">
        <v>188</v>
      </c>
      <c r="F5" s="94" t="s">
        <v>189</v>
      </c>
      <c r="G5" s="332"/>
    </row>
    <row r="6" ht="13.5" customHeight="1" spans="1:7">
      <c r="A6" s="193">
        <v>1</v>
      </c>
      <c r="B6" s="193">
        <v>2</v>
      </c>
      <c r="C6" s="333">
        <v>3</v>
      </c>
      <c r="D6" s="333">
        <v>4</v>
      </c>
      <c r="E6" s="333">
        <v>5</v>
      </c>
      <c r="F6" s="333">
        <v>6</v>
      </c>
      <c r="G6" s="193">
        <v>7</v>
      </c>
    </row>
    <row r="7" ht="18" customHeight="1" spans="1:7">
      <c r="A7" s="334" t="s">
        <v>104</v>
      </c>
      <c r="B7" s="334" t="s">
        <v>105</v>
      </c>
      <c r="C7" s="335">
        <v>15482509</v>
      </c>
      <c r="D7" s="335">
        <v>8352509</v>
      </c>
      <c r="E7" s="335">
        <v>7424959</v>
      </c>
      <c r="F7" s="335">
        <v>927550</v>
      </c>
      <c r="G7" s="335">
        <v>7130000</v>
      </c>
    </row>
    <row r="8" ht="18" customHeight="1" spans="1:7">
      <c r="A8" s="336" t="s">
        <v>106</v>
      </c>
      <c r="B8" s="336" t="s">
        <v>107</v>
      </c>
      <c r="C8" s="335">
        <v>15476389</v>
      </c>
      <c r="D8" s="335">
        <v>8346389</v>
      </c>
      <c r="E8" s="335">
        <v>7418839</v>
      </c>
      <c r="F8" s="335">
        <v>927550</v>
      </c>
      <c r="G8" s="335">
        <v>7130000</v>
      </c>
    </row>
    <row r="9" ht="18" customHeight="1" spans="1:7">
      <c r="A9" s="337" t="s">
        <v>108</v>
      </c>
      <c r="B9" s="337" t="s">
        <v>109</v>
      </c>
      <c r="C9" s="335">
        <v>7459550</v>
      </c>
      <c r="D9" s="335">
        <v>7459550</v>
      </c>
      <c r="E9" s="335">
        <v>6586780</v>
      </c>
      <c r="F9" s="335">
        <v>872770</v>
      </c>
      <c r="G9" s="335"/>
    </row>
    <row r="10" ht="18" customHeight="1" spans="1:7">
      <c r="A10" s="337" t="s">
        <v>110</v>
      </c>
      <c r="B10" s="337" t="s">
        <v>111</v>
      </c>
      <c r="C10" s="335">
        <v>7130000</v>
      </c>
      <c r="D10" s="335"/>
      <c r="E10" s="335"/>
      <c r="F10" s="335"/>
      <c r="G10" s="335">
        <v>7130000</v>
      </c>
    </row>
    <row r="11" ht="18" customHeight="1" spans="1:7">
      <c r="A11" s="337" t="s">
        <v>112</v>
      </c>
      <c r="B11" s="337" t="s">
        <v>113</v>
      </c>
      <c r="C11" s="335">
        <v>886839</v>
      </c>
      <c r="D11" s="335">
        <v>886839</v>
      </c>
      <c r="E11" s="335">
        <v>832059</v>
      </c>
      <c r="F11" s="335">
        <v>54780</v>
      </c>
      <c r="G11" s="335"/>
    </row>
    <row r="12" ht="18" customHeight="1" spans="1:7">
      <c r="A12" s="336" t="s">
        <v>114</v>
      </c>
      <c r="B12" s="336" t="s">
        <v>115</v>
      </c>
      <c r="C12" s="335">
        <v>6120</v>
      </c>
      <c r="D12" s="335">
        <v>6120</v>
      </c>
      <c r="E12" s="335">
        <v>6120</v>
      </c>
      <c r="F12" s="335"/>
      <c r="G12" s="335"/>
    </row>
    <row r="13" ht="18" customHeight="1" spans="1:7">
      <c r="A13" s="337" t="s">
        <v>118</v>
      </c>
      <c r="B13" s="337" t="s">
        <v>115</v>
      </c>
      <c r="C13" s="335">
        <v>6120</v>
      </c>
      <c r="D13" s="335">
        <v>6120</v>
      </c>
      <c r="E13" s="335">
        <v>6120</v>
      </c>
      <c r="F13" s="335"/>
      <c r="G13" s="335"/>
    </row>
    <row r="14" ht="18" customHeight="1" spans="1:7">
      <c r="A14" s="334" t="s">
        <v>119</v>
      </c>
      <c r="B14" s="334" t="s">
        <v>120</v>
      </c>
      <c r="C14" s="335">
        <v>1415386.16</v>
      </c>
      <c r="D14" s="335">
        <v>1386836</v>
      </c>
      <c r="E14" s="335">
        <v>1358336</v>
      </c>
      <c r="F14" s="335">
        <v>28500</v>
      </c>
      <c r="G14" s="335">
        <v>28550.16</v>
      </c>
    </row>
    <row r="15" ht="18" customHeight="1" spans="1:7">
      <c r="A15" s="336" t="s">
        <v>121</v>
      </c>
      <c r="B15" s="336" t="s">
        <v>122</v>
      </c>
      <c r="C15" s="335">
        <v>1386836</v>
      </c>
      <c r="D15" s="335">
        <v>1386836</v>
      </c>
      <c r="E15" s="335">
        <v>1358336</v>
      </c>
      <c r="F15" s="335">
        <v>28500</v>
      </c>
      <c r="G15" s="335"/>
    </row>
    <row r="16" ht="18" customHeight="1" spans="1:7">
      <c r="A16" s="337" t="s">
        <v>123</v>
      </c>
      <c r="B16" s="337" t="s">
        <v>124</v>
      </c>
      <c r="C16" s="335">
        <v>406500</v>
      </c>
      <c r="D16" s="335">
        <v>406500</v>
      </c>
      <c r="E16" s="335">
        <v>378000</v>
      </c>
      <c r="F16" s="335">
        <v>28500</v>
      </c>
      <c r="G16" s="335"/>
    </row>
    <row r="17" ht="18" customHeight="1" spans="1:7">
      <c r="A17" s="337" t="s">
        <v>125</v>
      </c>
      <c r="B17" s="337" t="s">
        <v>126</v>
      </c>
      <c r="C17" s="335">
        <v>980336</v>
      </c>
      <c r="D17" s="335">
        <v>980336</v>
      </c>
      <c r="E17" s="335">
        <v>980336</v>
      </c>
      <c r="F17" s="335"/>
      <c r="G17" s="335"/>
    </row>
    <row r="18" ht="18" customHeight="1" spans="1:7">
      <c r="A18" s="336" t="s">
        <v>127</v>
      </c>
      <c r="B18" s="336" t="s">
        <v>128</v>
      </c>
      <c r="C18" s="335">
        <v>28550.16</v>
      </c>
      <c r="D18" s="335"/>
      <c r="E18" s="335"/>
      <c r="F18" s="335"/>
      <c r="G18" s="335">
        <v>28550.16</v>
      </c>
    </row>
    <row r="19" ht="18" customHeight="1" spans="1:7">
      <c r="A19" s="337" t="s">
        <v>129</v>
      </c>
      <c r="B19" s="337" t="s">
        <v>130</v>
      </c>
      <c r="C19" s="335">
        <v>28550.16</v>
      </c>
      <c r="D19" s="335"/>
      <c r="E19" s="335"/>
      <c r="F19" s="335"/>
      <c r="G19" s="335">
        <v>28550.16</v>
      </c>
    </row>
    <row r="20" ht="18" customHeight="1" spans="1:7">
      <c r="A20" s="334" t="s">
        <v>131</v>
      </c>
      <c r="B20" s="334" t="s">
        <v>132</v>
      </c>
      <c r="C20" s="335">
        <v>921128</v>
      </c>
      <c r="D20" s="335">
        <v>921128</v>
      </c>
      <c r="E20" s="335">
        <v>921128</v>
      </c>
      <c r="F20" s="335"/>
      <c r="G20" s="335"/>
    </row>
    <row r="21" ht="18" customHeight="1" spans="1:7">
      <c r="A21" s="336" t="s">
        <v>133</v>
      </c>
      <c r="B21" s="336" t="s">
        <v>134</v>
      </c>
      <c r="C21" s="335">
        <v>921128</v>
      </c>
      <c r="D21" s="335">
        <v>921128</v>
      </c>
      <c r="E21" s="335">
        <v>921128</v>
      </c>
      <c r="F21" s="335"/>
      <c r="G21" s="335"/>
    </row>
    <row r="22" ht="18" customHeight="1" spans="1:7">
      <c r="A22" s="337" t="s">
        <v>135</v>
      </c>
      <c r="B22" s="337" t="s">
        <v>136</v>
      </c>
      <c r="C22" s="335">
        <v>452720</v>
      </c>
      <c r="D22" s="335">
        <v>452720</v>
      </c>
      <c r="E22" s="335">
        <v>452720</v>
      </c>
      <c r="F22" s="335"/>
      <c r="G22" s="335"/>
    </row>
    <row r="23" ht="18" customHeight="1" spans="1:7">
      <c r="A23" s="337" t="s">
        <v>137</v>
      </c>
      <c r="B23" s="337" t="s">
        <v>138</v>
      </c>
      <c r="C23" s="335">
        <v>62040</v>
      </c>
      <c r="D23" s="335">
        <v>62040</v>
      </c>
      <c r="E23" s="335">
        <v>62040</v>
      </c>
      <c r="F23" s="335"/>
      <c r="G23" s="335"/>
    </row>
    <row r="24" ht="18" customHeight="1" spans="1:7">
      <c r="A24" s="337" t="s">
        <v>139</v>
      </c>
      <c r="B24" s="337" t="s">
        <v>140</v>
      </c>
      <c r="C24" s="335">
        <v>394080</v>
      </c>
      <c r="D24" s="335">
        <v>394080</v>
      </c>
      <c r="E24" s="335">
        <v>394080</v>
      </c>
      <c r="F24" s="335"/>
      <c r="G24" s="335"/>
    </row>
    <row r="25" ht="18" customHeight="1" spans="1:7">
      <c r="A25" s="337" t="s">
        <v>141</v>
      </c>
      <c r="B25" s="337" t="s">
        <v>142</v>
      </c>
      <c r="C25" s="335">
        <v>12288</v>
      </c>
      <c r="D25" s="335">
        <v>12288</v>
      </c>
      <c r="E25" s="335">
        <v>12288</v>
      </c>
      <c r="F25" s="335"/>
      <c r="G25" s="335"/>
    </row>
    <row r="26" ht="18" customHeight="1" spans="1:7">
      <c r="A26" s="334" t="s">
        <v>143</v>
      </c>
      <c r="B26" s="334" t="s">
        <v>144</v>
      </c>
      <c r="C26" s="335">
        <v>802272</v>
      </c>
      <c r="D26" s="335">
        <v>802272</v>
      </c>
      <c r="E26" s="335">
        <v>802272</v>
      </c>
      <c r="F26" s="335"/>
      <c r="G26" s="335"/>
    </row>
    <row r="27" ht="18" customHeight="1" spans="1:7">
      <c r="A27" s="336" t="s">
        <v>145</v>
      </c>
      <c r="B27" s="336" t="s">
        <v>146</v>
      </c>
      <c r="C27" s="335">
        <v>802272</v>
      </c>
      <c r="D27" s="335">
        <v>802272</v>
      </c>
      <c r="E27" s="335">
        <v>802272</v>
      </c>
      <c r="F27" s="335"/>
      <c r="G27" s="335"/>
    </row>
    <row r="28" ht="18" customHeight="1" spans="1:7">
      <c r="A28" s="337" t="s">
        <v>147</v>
      </c>
      <c r="B28" s="337" t="s">
        <v>148</v>
      </c>
      <c r="C28" s="335">
        <v>802272</v>
      </c>
      <c r="D28" s="335">
        <v>802272</v>
      </c>
      <c r="E28" s="335">
        <v>802272</v>
      </c>
      <c r="F28" s="335"/>
      <c r="G28" s="335"/>
    </row>
    <row r="29" ht="18" customHeight="1" spans="1:7">
      <c r="A29" s="184" t="s">
        <v>149</v>
      </c>
      <c r="B29" s="186" t="s">
        <v>149</v>
      </c>
      <c r="C29" s="335">
        <v>18621295.16</v>
      </c>
      <c r="D29" s="335">
        <v>11462745</v>
      </c>
      <c r="E29" s="335">
        <v>10506695</v>
      </c>
      <c r="F29" s="335">
        <v>956050</v>
      </c>
      <c r="G29" s="335">
        <v>7158550.16</v>
      </c>
    </row>
    <row r="30" customHeight="1" spans="1:7">
      <c r="B30" s="190"/>
      <c r="C30" s="338"/>
      <c r="D30" s="338"/>
    </row>
  </sheetData>
  <mergeCells count="7">
    <mergeCell ref="A2:G2"/>
    <mergeCell ref="A3:E3"/>
    <mergeCell ref="A4:B4"/>
    <mergeCell ref="D4:F4"/>
    <mergeCell ref="A29:B2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E7" sqref="E7"/>
    </sheetView>
  </sheetViews>
  <sheetFormatPr defaultColWidth="8.88571428571429" defaultRowHeight="14.25" outlineLevelRow="6" outlineLevelCol="5"/>
  <cols>
    <col min="1" max="2" width="27.4285714285714" style="315" customWidth="1"/>
    <col min="3" max="3" width="17.2857142857143" style="316" customWidth="1"/>
    <col min="4" max="5" width="26.2857142857143" style="191" customWidth="1"/>
    <col min="6" max="6" width="18.7142857142857" style="191" customWidth="1"/>
    <col min="7" max="7" width="9.13333333333333" style="81" customWidth="1"/>
    <col min="8" max="16384" width="9.13333333333333" style="81"/>
  </cols>
  <sheetData>
    <row r="1" ht="12" customHeight="1" spans="1:6">
      <c r="A1" s="317" t="s">
        <v>190</v>
      </c>
      <c r="B1" s="318"/>
      <c r="C1" s="118"/>
      <c r="D1" s="81"/>
      <c r="E1" s="81"/>
    </row>
    <row r="2" ht="25.5" customHeight="1" spans="1:6">
      <c r="A2" s="319" t="s">
        <v>7</v>
      </c>
      <c r="B2" s="319"/>
      <c r="C2" s="319"/>
      <c r="D2" s="319"/>
      <c r="E2" s="319"/>
      <c r="F2" s="319"/>
    </row>
    <row r="3" ht="21" customHeight="1" spans="1:6">
      <c r="A3" s="280" t="s">
        <v>22</v>
      </c>
      <c r="B3" s="318"/>
      <c r="C3" s="118"/>
      <c r="D3" s="81"/>
      <c r="E3" s="81"/>
      <c r="F3" s="320" t="s">
        <v>191</v>
      </c>
    </row>
    <row r="4" s="314" customFormat="1" ht="21" customHeight="1" spans="1:6">
      <c r="A4" s="321" t="s">
        <v>192</v>
      </c>
      <c r="B4" s="91" t="s">
        <v>193</v>
      </c>
      <c r="C4" s="92" t="s">
        <v>194</v>
      </c>
      <c r="D4" s="93"/>
      <c r="E4" s="176"/>
      <c r="F4" s="91" t="s">
        <v>195</v>
      </c>
    </row>
    <row r="5" s="314" customFormat="1" ht="21" customHeight="1" spans="1:6">
      <c r="A5" s="99"/>
      <c r="B5" s="95"/>
      <c r="C5" s="102" t="s">
        <v>79</v>
      </c>
      <c r="D5" s="102" t="s">
        <v>196</v>
      </c>
      <c r="E5" s="102" t="s">
        <v>197</v>
      </c>
      <c r="F5" s="95"/>
    </row>
    <row r="6" s="314" customFormat="1" ht="21" customHeight="1" spans="1:6">
      <c r="A6" s="322">
        <v>1</v>
      </c>
      <c r="B6" s="322">
        <v>2</v>
      </c>
      <c r="C6" s="323">
        <v>3</v>
      </c>
      <c r="D6" s="322">
        <v>4</v>
      </c>
      <c r="E6" s="322">
        <v>5</v>
      </c>
      <c r="F6" s="322">
        <v>6</v>
      </c>
    </row>
    <row r="7" ht="21" customHeight="1" spans="1:6">
      <c r="A7" s="324">
        <v>46139</v>
      </c>
      <c r="B7" s="324"/>
      <c r="C7" s="325">
        <v>38280</v>
      </c>
      <c r="D7" s="324"/>
      <c r="E7" s="324">
        <v>38280</v>
      </c>
      <c r="F7" s="324">
        <v>7859</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6"/>
  <sheetViews>
    <sheetView topLeftCell="F23" workbookViewId="0">
      <selection activeCell="H14" sqref="H14"/>
    </sheetView>
  </sheetViews>
  <sheetFormatPr defaultColWidth="8.88571428571429" defaultRowHeight="14.25" customHeight="1"/>
  <cols>
    <col min="1" max="1" width="26.4285714285714" style="292" customWidth="1"/>
    <col min="2" max="2" width="26.4285714285714" style="293" customWidth="1"/>
    <col min="3" max="3" width="21.7142857142857" style="294" customWidth="1"/>
    <col min="4" max="4" width="17.4285714285714" style="294" customWidth="1"/>
    <col min="5" max="5" width="9.71428571428571" style="295" customWidth="1"/>
    <col min="6" max="6" width="29.8571428571429" style="294" customWidth="1"/>
    <col min="7" max="7" width="10.7142857142857" style="295" customWidth="1"/>
    <col min="8" max="8" width="26.4285714285714" style="294" customWidth="1"/>
    <col min="9" max="24" width="12.1333333333333" style="292" customWidth="1"/>
    <col min="25" max="25" width="9.13333333333333" style="63" customWidth="1"/>
    <col min="26" max="16384" width="9.13333333333333" style="63"/>
  </cols>
  <sheetData>
    <row r="1" ht="12" customHeight="1" spans="1:24">
      <c r="A1" s="296" t="s">
        <v>198</v>
      </c>
    </row>
    <row r="2" ht="39" customHeight="1" spans="1:24">
      <c r="A2" s="297" t="s">
        <v>8</v>
      </c>
      <c r="B2" s="297"/>
      <c r="C2" s="298"/>
      <c r="D2" s="298"/>
      <c r="E2" s="298"/>
      <c r="F2" s="298"/>
      <c r="G2" s="298"/>
      <c r="H2" s="298"/>
      <c r="I2" s="298"/>
      <c r="J2" s="298"/>
      <c r="K2" s="298"/>
      <c r="L2" s="298"/>
      <c r="M2" s="298"/>
      <c r="N2" s="298"/>
      <c r="O2" s="298"/>
      <c r="P2" s="298"/>
      <c r="Q2" s="298"/>
      <c r="R2" s="298"/>
      <c r="S2" s="298"/>
      <c r="T2" s="298"/>
      <c r="U2" s="298"/>
      <c r="V2" s="298"/>
      <c r="W2" s="298"/>
      <c r="X2" s="298"/>
    </row>
    <row r="3" ht="18" customHeight="1" spans="1:24">
      <c r="A3" s="299" t="s">
        <v>22</v>
      </c>
      <c r="B3" s="299"/>
      <c r="C3" s="300"/>
      <c r="D3" s="300"/>
      <c r="E3" s="301"/>
      <c r="F3" s="300"/>
      <c r="G3" s="301"/>
      <c r="H3" s="300"/>
      <c r="I3" s="300"/>
      <c r="J3" s="300"/>
      <c r="K3" s="63"/>
      <c r="L3" s="63"/>
      <c r="M3" s="63"/>
      <c r="N3" s="63"/>
      <c r="O3" s="63"/>
      <c r="P3" s="63"/>
      <c r="Q3" s="63"/>
      <c r="X3" s="302" t="s">
        <v>23</v>
      </c>
    </row>
    <row r="4" ht="13.5" spans="1:24">
      <c r="A4" s="217" t="s">
        <v>199</v>
      </c>
      <c r="B4" s="217" t="s">
        <v>200</v>
      </c>
      <c r="C4" s="217" t="s">
        <v>201</v>
      </c>
      <c r="D4" s="217" t="s">
        <v>202</v>
      </c>
      <c r="E4" s="217" t="s">
        <v>203</v>
      </c>
      <c r="F4" s="217" t="s">
        <v>204</v>
      </c>
      <c r="G4" s="217" t="s">
        <v>205</v>
      </c>
      <c r="H4" s="217" t="s">
        <v>206</v>
      </c>
      <c r="I4" s="129" t="s">
        <v>207</v>
      </c>
      <c r="J4" s="129"/>
      <c r="K4" s="129"/>
      <c r="L4" s="129"/>
      <c r="M4" s="129"/>
      <c r="N4" s="129"/>
      <c r="O4" s="129"/>
      <c r="P4" s="129"/>
      <c r="Q4" s="129"/>
      <c r="R4" s="129"/>
      <c r="S4" s="129"/>
      <c r="T4" s="129"/>
      <c r="U4" s="129"/>
      <c r="V4" s="129"/>
      <c r="W4" s="129"/>
      <c r="X4" s="129"/>
    </row>
    <row r="5" ht="13.5" spans="1:24">
      <c r="A5" s="217"/>
      <c r="B5" s="217"/>
      <c r="C5" s="217"/>
      <c r="D5" s="217"/>
      <c r="E5" s="217"/>
      <c r="F5" s="217"/>
      <c r="G5" s="217"/>
      <c r="H5" s="217"/>
      <c r="I5" s="129" t="s">
        <v>208</v>
      </c>
      <c r="J5" s="129" t="s">
        <v>209</v>
      </c>
      <c r="K5" s="129"/>
      <c r="L5" s="129"/>
      <c r="M5" s="129"/>
      <c r="N5" s="129"/>
      <c r="O5" s="94" t="s">
        <v>210</v>
      </c>
      <c r="P5" s="94"/>
      <c r="Q5" s="94"/>
      <c r="R5" s="129" t="s">
        <v>83</v>
      </c>
      <c r="S5" s="129" t="s">
        <v>84</v>
      </c>
      <c r="T5" s="129"/>
      <c r="U5" s="129"/>
      <c r="V5" s="129"/>
      <c r="W5" s="129"/>
      <c r="X5" s="129"/>
    </row>
    <row r="6" ht="13.5" customHeight="1" spans="1:24">
      <c r="A6" s="217"/>
      <c r="B6" s="217"/>
      <c r="C6" s="217"/>
      <c r="D6" s="217"/>
      <c r="E6" s="217"/>
      <c r="F6" s="217"/>
      <c r="G6" s="217"/>
      <c r="H6" s="217"/>
      <c r="I6" s="129"/>
      <c r="J6" s="130" t="s">
        <v>211</v>
      </c>
      <c r="K6" s="129" t="s">
        <v>212</v>
      </c>
      <c r="L6" s="129" t="s">
        <v>213</v>
      </c>
      <c r="M6" s="129" t="s">
        <v>214</v>
      </c>
      <c r="N6" s="129" t="s">
        <v>215</v>
      </c>
      <c r="O6" s="303" t="s">
        <v>80</v>
      </c>
      <c r="P6" s="303" t="s">
        <v>81</v>
      </c>
      <c r="Q6" s="303" t="s">
        <v>82</v>
      </c>
      <c r="R6" s="129"/>
      <c r="S6" s="129" t="s">
        <v>79</v>
      </c>
      <c r="T6" s="129" t="s">
        <v>86</v>
      </c>
      <c r="U6" s="129" t="s">
        <v>87</v>
      </c>
      <c r="V6" s="129" t="s">
        <v>88</v>
      </c>
      <c r="W6" s="129" t="s">
        <v>89</v>
      </c>
      <c r="X6" s="129" t="s">
        <v>90</v>
      </c>
    </row>
    <row r="7" ht="12.75" spans="1:24">
      <c r="A7" s="217"/>
      <c r="B7" s="217"/>
      <c r="C7" s="217"/>
      <c r="D7" s="217"/>
      <c r="E7" s="217"/>
      <c r="F7" s="217"/>
      <c r="G7" s="217"/>
      <c r="H7" s="217"/>
      <c r="I7" s="129"/>
      <c r="J7" s="135"/>
      <c r="K7" s="129"/>
      <c r="L7" s="129"/>
      <c r="M7" s="129"/>
      <c r="N7" s="129"/>
      <c r="O7" s="304"/>
      <c r="P7" s="304"/>
      <c r="Q7" s="304"/>
      <c r="R7" s="129"/>
      <c r="S7" s="129"/>
      <c r="T7" s="129"/>
      <c r="U7" s="129"/>
      <c r="V7" s="129"/>
      <c r="W7" s="129"/>
      <c r="X7" s="129"/>
    </row>
    <row r="8" ht="13.5" customHeight="1" spans="1:24">
      <c r="A8" s="305">
        <v>1</v>
      </c>
      <c r="B8" s="305">
        <v>2</v>
      </c>
      <c r="C8" s="306">
        <v>3</v>
      </c>
      <c r="D8" s="306">
        <v>4</v>
      </c>
      <c r="E8" s="306">
        <v>5</v>
      </c>
      <c r="F8" s="306">
        <v>6</v>
      </c>
      <c r="G8" s="306">
        <v>7</v>
      </c>
      <c r="H8" s="306">
        <v>8</v>
      </c>
      <c r="I8" s="306">
        <v>9</v>
      </c>
      <c r="J8" s="306">
        <v>10</v>
      </c>
      <c r="K8" s="306">
        <v>11</v>
      </c>
      <c r="L8" s="306">
        <v>12</v>
      </c>
      <c r="M8" s="306">
        <v>13</v>
      </c>
      <c r="N8" s="306">
        <v>14</v>
      </c>
      <c r="O8" s="306">
        <v>15</v>
      </c>
      <c r="P8" s="306">
        <v>16</v>
      </c>
      <c r="Q8" s="306">
        <v>17</v>
      </c>
      <c r="R8" s="306">
        <v>18</v>
      </c>
      <c r="S8" s="306">
        <v>19</v>
      </c>
      <c r="T8" s="306">
        <v>20</v>
      </c>
      <c r="U8" s="306">
        <v>21</v>
      </c>
      <c r="V8" s="306">
        <v>22</v>
      </c>
      <c r="W8" s="306">
        <v>23</v>
      </c>
      <c r="X8" s="306">
        <v>24</v>
      </c>
    </row>
    <row r="9" ht="18" customHeight="1" spans="1:24">
      <c r="A9" s="159" t="s">
        <v>91</v>
      </c>
      <c r="B9" s="285" t="s">
        <v>91</v>
      </c>
      <c r="C9" s="285" t="s">
        <v>216</v>
      </c>
      <c r="D9" s="307" t="s">
        <v>217</v>
      </c>
      <c r="E9" s="285" t="s">
        <v>108</v>
      </c>
      <c r="F9" s="307" t="s">
        <v>109</v>
      </c>
      <c r="G9" s="285" t="s">
        <v>218</v>
      </c>
      <c r="H9" s="307" t="s">
        <v>219</v>
      </c>
      <c r="I9" s="308">
        <v>1774656</v>
      </c>
      <c r="J9" s="308">
        <v>1774656</v>
      </c>
      <c r="K9" s="309"/>
      <c r="L9" s="309"/>
      <c r="M9" s="308">
        <v>1774656</v>
      </c>
      <c r="N9" s="309"/>
      <c r="O9" s="309"/>
      <c r="P9" s="309"/>
      <c r="Q9" s="309"/>
      <c r="R9" s="309"/>
      <c r="S9" s="309"/>
      <c r="T9" s="309"/>
      <c r="U9" s="309"/>
      <c r="V9" s="309"/>
      <c r="W9" s="309"/>
      <c r="X9" s="309" t="s">
        <v>92</v>
      </c>
    </row>
    <row r="10" ht="18" customHeight="1" spans="1:24">
      <c r="A10" s="159" t="s">
        <v>91</v>
      </c>
      <c r="B10" s="285" t="s">
        <v>91</v>
      </c>
      <c r="C10" s="285" t="s">
        <v>216</v>
      </c>
      <c r="D10" s="307" t="s">
        <v>217</v>
      </c>
      <c r="E10" s="285" t="s">
        <v>108</v>
      </c>
      <c r="F10" s="307" t="s">
        <v>109</v>
      </c>
      <c r="G10" s="285" t="s">
        <v>220</v>
      </c>
      <c r="H10" s="307" t="s">
        <v>221</v>
      </c>
      <c r="I10" s="308">
        <v>2599176</v>
      </c>
      <c r="J10" s="308">
        <v>2599176</v>
      </c>
      <c r="K10" s="309"/>
      <c r="L10" s="309"/>
      <c r="M10" s="308">
        <v>2599176</v>
      </c>
      <c r="N10" s="309"/>
      <c r="O10" s="309"/>
      <c r="P10" s="309"/>
      <c r="Q10" s="309"/>
      <c r="R10" s="309"/>
      <c r="S10" s="309"/>
      <c r="T10" s="309"/>
      <c r="U10" s="309"/>
      <c r="V10" s="309"/>
      <c r="W10" s="309"/>
      <c r="X10" s="309"/>
    </row>
    <row r="11" ht="18" customHeight="1" spans="1:24">
      <c r="A11" s="159" t="s">
        <v>91</v>
      </c>
      <c r="B11" s="285" t="s">
        <v>91</v>
      </c>
      <c r="C11" s="285" t="s">
        <v>216</v>
      </c>
      <c r="D11" s="307" t="s">
        <v>217</v>
      </c>
      <c r="E11" s="285" t="s">
        <v>108</v>
      </c>
      <c r="F11" s="307" t="s">
        <v>109</v>
      </c>
      <c r="G11" s="285" t="s">
        <v>222</v>
      </c>
      <c r="H11" s="307" t="s">
        <v>223</v>
      </c>
      <c r="I11" s="308">
        <v>147888</v>
      </c>
      <c r="J11" s="308">
        <v>147888</v>
      </c>
      <c r="K11" s="309"/>
      <c r="L11" s="309"/>
      <c r="M11" s="308">
        <v>147888</v>
      </c>
      <c r="N11" s="309"/>
      <c r="O11" s="309"/>
      <c r="P11" s="309"/>
      <c r="Q11" s="309"/>
      <c r="R11" s="309"/>
      <c r="S11" s="309"/>
      <c r="T11" s="309"/>
      <c r="U11" s="309"/>
      <c r="V11" s="309"/>
      <c r="W11" s="309"/>
      <c r="X11" s="309"/>
    </row>
    <row r="12" ht="18" customHeight="1" spans="1:24">
      <c r="A12" s="159" t="s">
        <v>91</v>
      </c>
      <c r="B12" s="285" t="s">
        <v>91</v>
      </c>
      <c r="C12" s="285" t="s">
        <v>224</v>
      </c>
      <c r="D12" s="307" t="s">
        <v>225</v>
      </c>
      <c r="E12" s="285" t="s">
        <v>112</v>
      </c>
      <c r="F12" s="307" t="s">
        <v>113</v>
      </c>
      <c r="G12" s="285" t="s">
        <v>218</v>
      </c>
      <c r="H12" s="307" t="s">
        <v>219</v>
      </c>
      <c r="I12" s="308">
        <v>239796</v>
      </c>
      <c r="J12" s="308">
        <v>239796</v>
      </c>
      <c r="K12" s="309"/>
      <c r="L12" s="309"/>
      <c r="M12" s="308">
        <v>239796</v>
      </c>
      <c r="N12" s="309"/>
      <c r="O12" s="309"/>
      <c r="P12" s="309"/>
      <c r="Q12" s="309"/>
      <c r="R12" s="309"/>
      <c r="S12" s="309"/>
      <c r="T12" s="309"/>
      <c r="U12" s="309"/>
      <c r="V12" s="309"/>
      <c r="W12" s="309"/>
      <c r="X12" s="309"/>
    </row>
    <row r="13" ht="18" customHeight="1" spans="1:24">
      <c r="A13" s="159" t="s">
        <v>91</v>
      </c>
      <c r="B13" s="285" t="s">
        <v>91</v>
      </c>
      <c r="C13" s="285" t="s">
        <v>224</v>
      </c>
      <c r="D13" s="307" t="s">
        <v>225</v>
      </c>
      <c r="E13" s="285" t="s">
        <v>112</v>
      </c>
      <c r="F13" s="307" t="s">
        <v>113</v>
      </c>
      <c r="G13" s="285" t="s">
        <v>222</v>
      </c>
      <c r="H13" s="307" t="s">
        <v>223</v>
      </c>
      <c r="I13" s="308">
        <v>19983</v>
      </c>
      <c r="J13" s="308">
        <v>19983</v>
      </c>
      <c r="K13" s="309"/>
      <c r="L13" s="309"/>
      <c r="M13" s="308">
        <v>19983</v>
      </c>
      <c r="N13" s="309"/>
      <c r="O13" s="309"/>
      <c r="P13" s="309"/>
      <c r="Q13" s="309"/>
      <c r="R13" s="309"/>
      <c r="S13" s="309"/>
      <c r="T13" s="309"/>
      <c r="U13" s="309"/>
      <c r="V13" s="309"/>
      <c r="W13" s="309"/>
      <c r="X13" s="309"/>
    </row>
    <row r="14" ht="18" customHeight="1" spans="1:24">
      <c r="A14" s="159" t="s">
        <v>91</v>
      </c>
      <c r="B14" s="285" t="s">
        <v>91</v>
      </c>
      <c r="C14" s="285" t="s">
        <v>224</v>
      </c>
      <c r="D14" s="307" t="s">
        <v>225</v>
      </c>
      <c r="E14" s="285" t="s">
        <v>112</v>
      </c>
      <c r="F14" s="307" t="s">
        <v>113</v>
      </c>
      <c r="G14" s="285" t="s">
        <v>226</v>
      </c>
      <c r="H14" s="307" t="s">
        <v>227</v>
      </c>
      <c r="I14" s="308">
        <v>334920</v>
      </c>
      <c r="J14" s="308">
        <v>334920</v>
      </c>
      <c r="K14" s="309"/>
      <c r="L14" s="309"/>
      <c r="M14" s="308">
        <v>334920</v>
      </c>
      <c r="N14" s="309"/>
      <c r="O14" s="309"/>
      <c r="P14" s="309"/>
      <c r="Q14" s="309"/>
      <c r="R14" s="309"/>
      <c r="S14" s="309"/>
      <c r="T14" s="309"/>
      <c r="U14" s="309"/>
      <c r="V14" s="309"/>
      <c r="W14" s="309"/>
      <c r="X14" s="309"/>
    </row>
    <row r="15" ht="18" customHeight="1" spans="1:24">
      <c r="A15" s="159" t="s">
        <v>91</v>
      </c>
      <c r="B15" s="285" t="s">
        <v>91</v>
      </c>
      <c r="C15" s="285" t="s">
        <v>228</v>
      </c>
      <c r="D15" s="307" t="s">
        <v>229</v>
      </c>
      <c r="E15" s="285" t="s">
        <v>108</v>
      </c>
      <c r="F15" s="307" t="s">
        <v>109</v>
      </c>
      <c r="G15" s="285" t="s">
        <v>230</v>
      </c>
      <c r="H15" s="307" t="s">
        <v>231</v>
      </c>
      <c r="I15" s="308">
        <v>1480</v>
      </c>
      <c r="J15" s="308">
        <v>1480</v>
      </c>
      <c r="K15" s="309"/>
      <c r="L15" s="309"/>
      <c r="M15" s="308">
        <v>1480</v>
      </c>
      <c r="N15" s="309"/>
      <c r="O15" s="309"/>
      <c r="P15" s="309"/>
      <c r="Q15" s="309"/>
      <c r="R15" s="309"/>
      <c r="S15" s="309"/>
      <c r="T15" s="309"/>
      <c r="U15" s="309"/>
      <c r="V15" s="309"/>
      <c r="W15" s="309"/>
      <c r="X15" s="309"/>
    </row>
    <row r="16" ht="18" customHeight="1" spans="1:24">
      <c r="A16" s="159" t="s">
        <v>91</v>
      </c>
      <c r="B16" s="285" t="s">
        <v>91</v>
      </c>
      <c r="C16" s="285" t="s">
        <v>228</v>
      </c>
      <c r="D16" s="307" t="s">
        <v>229</v>
      </c>
      <c r="E16" s="285" t="s">
        <v>112</v>
      </c>
      <c r="F16" s="307" t="s">
        <v>113</v>
      </c>
      <c r="G16" s="285" t="s">
        <v>230</v>
      </c>
      <c r="H16" s="307" t="s">
        <v>231</v>
      </c>
      <c r="I16" s="308">
        <v>4440</v>
      </c>
      <c r="J16" s="308">
        <v>4440</v>
      </c>
      <c r="K16" s="309"/>
      <c r="L16" s="309"/>
      <c r="M16" s="308">
        <v>4440</v>
      </c>
      <c r="N16" s="309"/>
      <c r="O16" s="309"/>
      <c r="P16" s="309"/>
      <c r="Q16" s="309"/>
      <c r="R16" s="309"/>
      <c r="S16" s="309"/>
      <c r="T16" s="309"/>
      <c r="U16" s="309"/>
      <c r="V16" s="309"/>
      <c r="W16" s="309"/>
      <c r="X16" s="309"/>
    </row>
    <row r="17" ht="18" customHeight="1" spans="1:24">
      <c r="A17" s="159" t="s">
        <v>91</v>
      </c>
      <c r="B17" s="285" t="s">
        <v>91</v>
      </c>
      <c r="C17" s="285" t="s">
        <v>228</v>
      </c>
      <c r="D17" s="307" t="s">
        <v>229</v>
      </c>
      <c r="E17" s="285" t="s">
        <v>125</v>
      </c>
      <c r="F17" s="307" t="s">
        <v>126</v>
      </c>
      <c r="G17" s="285" t="s">
        <v>232</v>
      </c>
      <c r="H17" s="307" t="s">
        <v>233</v>
      </c>
      <c r="I17" s="308">
        <v>980336</v>
      </c>
      <c r="J17" s="308">
        <v>980336</v>
      </c>
      <c r="K17" s="309"/>
      <c r="L17" s="309"/>
      <c r="M17" s="308">
        <v>980336</v>
      </c>
      <c r="N17" s="309"/>
      <c r="O17" s="309"/>
      <c r="P17" s="309"/>
      <c r="Q17" s="309"/>
      <c r="R17" s="309"/>
      <c r="S17" s="309"/>
      <c r="T17" s="309"/>
      <c r="U17" s="309"/>
      <c r="V17" s="309"/>
      <c r="W17" s="309"/>
      <c r="X17" s="309"/>
    </row>
    <row r="18" ht="18" customHeight="1" spans="1:24">
      <c r="A18" s="159" t="s">
        <v>91</v>
      </c>
      <c r="B18" s="285" t="s">
        <v>91</v>
      </c>
      <c r="C18" s="285" t="s">
        <v>228</v>
      </c>
      <c r="D18" s="307" t="s">
        <v>229</v>
      </c>
      <c r="E18" s="285" t="s">
        <v>135</v>
      </c>
      <c r="F18" s="307" t="s">
        <v>136</v>
      </c>
      <c r="G18" s="285" t="s">
        <v>234</v>
      </c>
      <c r="H18" s="307" t="s">
        <v>235</v>
      </c>
      <c r="I18" s="308">
        <v>452720</v>
      </c>
      <c r="J18" s="308">
        <v>452720</v>
      </c>
      <c r="K18" s="309"/>
      <c r="L18" s="309"/>
      <c r="M18" s="308">
        <v>452720</v>
      </c>
      <c r="N18" s="309"/>
      <c r="O18" s="309"/>
      <c r="P18" s="309"/>
      <c r="Q18" s="309"/>
      <c r="R18" s="309"/>
      <c r="S18" s="309"/>
      <c r="T18" s="309"/>
      <c r="U18" s="309"/>
      <c r="V18" s="309"/>
      <c r="W18" s="309"/>
      <c r="X18" s="309"/>
    </row>
    <row r="19" ht="18" customHeight="1" spans="1:24">
      <c r="A19" s="159" t="s">
        <v>91</v>
      </c>
      <c r="B19" s="285" t="s">
        <v>91</v>
      </c>
      <c r="C19" s="285" t="s">
        <v>228</v>
      </c>
      <c r="D19" s="307" t="s">
        <v>229</v>
      </c>
      <c r="E19" s="285" t="s">
        <v>137</v>
      </c>
      <c r="F19" s="307" t="s">
        <v>138</v>
      </c>
      <c r="G19" s="285" t="s">
        <v>234</v>
      </c>
      <c r="H19" s="307" t="s">
        <v>235</v>
      </c>
      <c r="I19" s="308">
        <v>62040</v>
      </c>
      <c r="J19" s="308">
        <v>62040</v>
      </c>
      <c r="K19" s="309"/>
      <c r="L19" s="309"/>
      <c r="M19" s="308">
        <v>62040</v>
      </c>
      <c r="N19" s="309"/>
      <c r="O19" s="309"/>
      <c r="P19" s="309"/>
      <c r="Q19" s="309"/>
      <c r="R19" s="309"/>
      <c r="S19" s="309"/>
      <c r="T19" s="309"/>
      <c r="U19" s="309"/>
      <c r="V19" s="309"/>
      <c r="W19" s="309"/>
      <c r="X19" s="309"/>
    </row>
    <row r="20" ht="18" customHeight="1" spans="1:24">
      <c r="A20" s="159" t="s">
        <v>91</v>
      </c>
      <c r="B20" s="285" t="s">
        <v>91</v>
      </c>
      <c r="C20" s="285" t="s">
        <v>228</v>
      </c>
      <c r="D20" s="307" t="s">
        <v>229</v>
      </c>
      <c r="E20" s="285" t="s">
        <v>139</v>
      </c>
      <c r="F20" s="307" t="s">
        <v>140</v>
      </c>
      <c r="G20" s="285" t="s">
        <v>236</v>
      </c>
      <c r="H20" s="307" t="s">
        <v>237</v>
      </c>
      <c r="I20" s="308">
        <v>394080</v>
      </c>
      <c r="J20" s="308">
        <v>394080</v>
      </c>
      <c r="K20" s="309"/>
      <c r="L20" s="309"/>
      <c r="M20" s="308">
        <v>394080</v>
      </c>
      <c r="N20" s="309"/>
      <c r="O20" s="309"/>
      <c r="P20" s="309"/>
      <c r="Q20" s="309"/>
      <c r="R20" s="309"/>
      <c r="S20" s="309"/>
      <c r="T20" s="309"/>
      <c r="U20" s="309"/>
      <c r="V20" s="309"/>
      <c r="W20" s="309"/>
      <c r="X20" s="309"/>
    </row>
    <row r="21" ht="18" customHeight="1" spans="1:24">
      <c r="A21" s="159" t="s">
        <v>91</v>
      </c>
      <c r="B21" s="285" t="s">
        <v>91</v>
      </c>
      <c r="C21" s="285" t="s">
        <v>228</v>
      </c>
      <c r="D21" s="307" t="s">
        <v>229</v>
      </c>
      <c r="E21" s="285" t="s">
        <v>141</v>
      </c>
      <c r="F21" s="307" t="s">
        <v>142</v>
      </c>
      <c r="G21" s="285" t="s">
        <v>230</v>
      </c>
      <c r="H21" s="307" t="s">
        <v>231</v>
      </c>
      <c r="I21" s="308">
        <v>12288</v>
      </c>
      <c r="J21" s="308">
        <v>12288</v>
      </c>
      <c r="K21" s="309"/>
      <c r="L21" s="309"/>
      <c r="M21" s="308">
        <v>12288</v>
      </c>
      <c r="N21" s="309"/>
      <c r="O21" s="309"/>
      <c r="P21" s="309"/>
      <c r="Q21" s="309"/>
      <c r="R21" s="309"/>
      <c r="S21" s="309"/>
      <c r="T21" s="309"/>
      <c r="U21" s="309"/>
      <c r="V21" s="309"/>
      <c r="W21" s="309"/>
      <c r="X21" s="309"/>
    </row>
    <row r="22" ht="18" customHeight="1" spans="1:24">
      <c r="A22" s="159" t="s">
        <v>91</v>
      </c>
      <c r="B22" s="285" t="s">
        <v>91</v>
      </c>
      <c r="C22" s="285" t="s">
        <v>238</v>
      </c>
      <c r="D22" s="307" t="s">
        <v>148</v>
      </c>
      <c r="E22" s="285" t="s">
        <v>147</v>
      </c>
      <c r="F22" s="307" t="s">
        <v>148</v>
      </c>
      <c r="G22" s="285" t="s">
        <v>239</v>
      </c>
      <c r="H22" s="307" t="s">
        <v>148</v>
      </c>
      <c r="I22" s="308">
        <v>802272</v>
      </c>
      <c r="J22" s="308">
        <v>802272</v>
      </c>
      <c r="K22" s="309"/>
      <c r="L22" s="309"/>
      <c r="M22" s="308">
        <v>802272</v>
      </c>
      <c r="N22" s="309"/>
      <c r="O22" s="309"/>
      <c r="P22" s="309"/>
      <c r="Q22" s="309"/>
      <c r="R22" s="309"/>
      <c r="S22" s="309"/>
      <c r="T22" s="309"/>
      <c r="U22" s="309"/>
      <c r="V22" s="309"/>
      <c r="W22" s="309"/>
      <c r="X22" s="309"/>
    </row>
    <row r="23" ht="18" customHeight="1" spans="1:24">
      <c r="A23" s="159" t="s">
        <v>91</v>
      </c>
      <c r="B23" s="285" t="s">
        <v>91</v>
      </c>
      <c r="C23" s="285" t="s">
        <v>240</v>
      </c>
      <c r="D23" s="307" t="s">
        <v>241</v>
      </c>
      <c r="E23" s="285" t="s">
        <v>123</v>
      </c>
      <c r="F23" s="307" t="s">
        <v>124</v>
      </c>
      <c r="G23" s="285" t="s">
        <v>242</v>
      </c>
      <c r="H23" s="307" t="s">
        <v>243</v>
      </c>
      <c r="I23" s="308">
        <v>378000</v>
      </c>
      <c r="J23" s="308">
        <v>378000</v>
      </c>
      <c r="K23" s="309"/>
      <c r="L23" s="309"/>
      <c r="M23" s="308">
        <v>378000</v>
      </c>
      <c r="N23" s="309"/>
      <c r="O23" s="309"/>
      <c r="P23" s="309"/>
      <c r="Q23" s="309"/>
      <c r="R23" s="309"/>
      <c r="S23" s="309"/>
      <c r="T23" s="309"/>
      <c r="U23" s="309"/>
      <c r="V23" s="309"/>
      <c r="W23" s="309"/>
      <c r="X23" s="309"/>
    </row>
    <row r="24" ht="18" customHeight="1" spans="1:24">
      <c r="A24" s="159" t="s">
        <v>91</v>
      </c>
      <c r="B24" s="285" t="s">
        <v>91</v>
      </c>
      <c r="C24" s="285" t="s">
        <v>244</v>
      </c>
      <c r="D24" s="307" t="s">
        <v>245</v>
      </c>
      <c r="E24" s="285" t="s">
        <v>108</v>
      </c>
      <c r="F24" s="307" t="s">
        <v>109</v>
      </c>
      <c r="G24" s="285" t="s">
        <v>246</v>
      </c>
      <c r="H24" s="307" t="s">
        <v>247</v>
      </c>
      <c r="I24" s="308">
        <v>30000</v>
      </c>
      <c r="J24" s="308">
        <v>30000</v>
      </c>
      <c r="K24" s="309"/>
      <c r="L24" s="309"/>
      <c r="M24" s="308">
        <v>30000</v>
      </c>
      <c r="N24" s="309"/>
      <c r="O24" s="309"/>
      <c r="P24" s="309"/>
      <c r="Q24" s="309"/>
      <c r="R24" s="309"/>
      <c r="S24" s="309"/>
      <c r="T24" s="309"/>
      <c r="U24" s="309"/>
      <c r="V24" s="309"/>
      <c r="W24" s="309"/>
      <c r="X24" s="309"/>
    </row>
    <row r="25" ht="18" customHeight="1" spans="1:24">
      <c r="A25" s="159" t="s">
        <v>91</v>
      </c>
      <c r="B25" s="285" t="s">
        <v>91</v>
      </c>
      <c r="C25" s="285" t="s">
        <v>248</v>
      </c>
      <c r="D25" s="307" t="s">
        <v>249</v>
      </c>
      <c r="E25" s="285" t="s">
        <v>108</v>
      </c>
      <c r="F25" s="307" t="s">
        <v>109</v>
      </c>
      <c r="G25" s="285" t="s">
        <v>250</v>
      </c>
      <c r="H25" s="307" t="s">
        <v>251</v>
      </c>
      <c r="I25" s="308">
        <v>400800</v>
      </c>
      <c r="J25" s="308">
        <v>400800</v>
      </c>
      <c r="K25" s="309"/>
      <c r="L25" s="309"/>
      <c r="M25" s="308">
        <v>400800</v>
      </c>
      <c r="N25" s="309"/>
      <c r="O25" s="309"/>
      <c r="P25" s="309"/>
      <c r="Q25" s="309"/>
      <c r="R25" s="309"/>
      <c r="S25" s="309"/>
      <c r="T25" s="309"/>
      <c r="U25" s="309"/>
      <c r="V25" s="309"/>
      <c r="W25" s="309"/>
      <c r="X25" s="309"/>
    </row>
    <row r="26" ht="18" customHeight="1" spans="1:24">
      <c r="A26" s="159" t="s">
        <v>91</v>
      </c>
      <c r="B26" s="285" t="s">
        <v>91</v>
      </c>
      <c r="C26" s="285" t="s">
        <v>252</v>
      </c>
      <c r="D26" s="307" t="s">
        <v>253</v>
      </c>
      <c r="E26" s="285" t="s">
        <v>108</v>
      </c>
      <c r="F26" s="307" t="s">
        <v>109</v>
      </c>
      <c r="G26" s="285" t="s">
        <v>254</v>
      </c>
      <c r="H26" s="307" t="s">
        <v>255</v>
      </c>
      <c r="I26" s="308">
        <v>78141</v>
      </c>
      <c r="J26" s="308">
        <v>78141</v>
      </c>
      <c r="K26" s="309"/>
      <c r="L26" s="309"/>
      <c r="M26" s="308">
        <v>78141</v>
      </c>
      <c r="N26" s="309"/>
      <c r="O26" s="309"/>
      <c r="P26" s="309"/>
      <c r="Q26" s="309"/>
      <c r="R26" s="309"/>
      <c r="S26" s="309"/>
      <c r="T26" s="309"/>
      <c r="U26" s="309"/>
      <c r="V26" s="309"/>
      <c r="W26" s="309"/>
      <c r="X26" s="309"/>
    </row>
    <row r="27" ht="18" customHeight="1" spans="1:24">
      <c r="A27" s="159" t="s">
        <v>91</v>
      </c>
      <c r="B27" s="285" t="s">
        <v>91</v>
      </c>
      <c r="C27" s="285" t="s">
        <v>252</v>
      </c>
      <c r="D27" s="307" t="s">
        <v>253</v>
      </c>
      <c r="E27" s="285" t="s">
        <v>108</v>
      </c>
      <c r="F27" s="307" t="s">
        <v>109</v>
      </c>
      <c r="G27" s="285" t="s">
        <v>256</v>
      </c>
      <c r="H27" s="307" t="s">
        <v>257</v>
      </c>
      <c r="I27" s="308">
        <v>8600</v>
      </c>
      <c r="J27" s="308">
        <v>8600</v>
      </c>
      <c r="K27" s="309"/>
      <c r="L27" s="309"/>
      <c r="M27" s="308">
        <v>8600</v>
      </c>
      <c r="N27" s="309"/>
      <c r="O27" s="309"/>
      <c r="P27" s="309"/>
      <c r="Q27" s="309"/>
      <c r="R27" s="309"/>
      <c r="S27" s="309"/>
      <c r="T27" s="309"/>
      <c r="U27" s="309"/>
      <c r="V27" s="309"/>
      <c r="W27" s="309"/>
      <c r="X27" s="309"/>
    </row>
    <row r="28" ht="18" customHeight="1" spans="1:24">
      <c r="A28" s="159" t="s">
        <v>91</v>
      </c>
      <c r="B28" s="285" t="s">
        <v>91</v>
      </c>
      <c r="C28" s="285" t="s">
        <v>252</v>
      </c>
      <c r="D28" s="307" t="s">
        <v>253</v>
      </c>
      <c r="E28" s="285" t="s">
        <v>108</v>
      </c>
      <c r="F28" s="307" t="s">
        <v>109</v>
      </c>
      <c r="G28" s="285" t="s">
        <v>258</v>
      </c>
      <c r="H28" s="307" t="s">
        <v>259</v>
      </c>
      <c r="I28" s="308">
        <v>86000</v>
      </c>
      <c r="J28" s="308">
        <v>86000</v>
      </c>
      <c r="K28" s="309"/>
      <c r="L28" s="309"/>
      <c r="M28" s="308">
        <v>86000</v>
      </c>
      <c r="N28" s="309"/>
      <c r="O28" s="309"/>
      <c r="P28" s="309"/>
      <c r="Q28" s="309"/>
      <c r="R28" s="309"/>
      <c r="S28" s="309"/>
      <c r="T28" s="309"/>
      <c r="U28" s="309"/>
      <c r="V28" s="309"/>
      <c r="W28" s="309"/>
      <c r="X28" s="309"/>
    </row>
    <row r="29" ht="18" customHeight="1" spans="1:24">
      <c r="A29" s="159" t="s">
        <v>91</v>
      </c>
      <c r="B29" s="285" t="s">
        <v>91</v>
      </c>
      <c r="C29" s="285" t="s">
        <v>252</v>
      </c>
      <c r="D29" s="307" t="s">
        <v>253</v>
      </c>
      <c r="E29" s="285" t="s">
        <v>108</v>
      </c>
      <c r="F29" s="307" t="s">
        <v>109</v>
      </c>
      <c r="G29" s="285" t="s">
        <v>260</v>
      </c>
      <c r="H29" s="307" t="s">
        <v>261</v>
      </c>
      <c r="I29" s="308">
        <v>11610</v>
      </c>
      <c r="J29" s="308">
        <v>11610</v>
      </c>
      <c r="K29" s="309"/>
      <c r="L29" s="309"/>
      <c r="M29" s="308">
        <v>11610</v>
      </c>
      <c r="N29" s="309"/>
      <c r="O29" s="309"/>
      <c r="P29" s="309"/>
      <c r="Q29" s="309"/>
      <c r="R29" s="309"/>
      <c r="S29" s="309"/>
      <c r="T29" s="309"/>
      <c r="U29" s="309"/>
      <c r="V29" s="309"/>
      <c r="W29" s="309"/>
      <c r="X29" s="309"/>
    </row>
    <row r="30" ht="18" customHeight="1" spans="1:24">
      <c r="A30" s="159" t="s">
        <v>91</v>
      </c>
      <c r="B30" s="285" t="s">
        <v>91</v>
      </c>
      <c r="C30" s="285" t="s">
        <v>252</v>
      </c>
      <c r="D30" s="307" t="s">
        <v>253</v>
      </c>
      <c r="E30" s="285" t="s">
        <v>108</v>
      </c>
      <c r="F30" s="307" t="s">
        <v>109</v>
      </c>
      <c r="G30" s="285" t="s">
        <v>250</v>
      </c>
      <c r="H30" s="307" t="s">
        <v>251</v>
      </c>
      <c r="I30" s="308">
        <v>40080</v>
      </c>
      <c r="J30" s="308">
        <v>40080</v>
      </c>
      <c r="K30" s="309"/>
      <c r="L30" s="309"/>
      <c r="M30" s="308">
        <v>40080</v>
      </c>
      <c r="N30" s="309"/>
      <c r="O30" s="309"/>
      <c r="P30" s="309"/>
      <c r="Q30" s="309"/>
      <c r="R30" s="309"/>
      <c r="S30" s="309"/>
      <c r="T30" s="309"/>
      <c r="U30" s="309"/>
      <c r="V30" s="309"/>
      <c r="W30" s="309"/>
      <c r="X30" s="309"/>
    </row>
    <row r="31" ht="18" customHeight="1" spans="1:24">
      <c r="A31" s="159" t="s">
        <v>91</v>
      </c>
      <c r="B31" s="285" t="s">
        <v>91</v>
      </c>
      <c r="C31" s="285" t="s">
        <v>252</v>
      </c>
      <c r="D31" s="307" t="s">
        <v>253</v>
      </c>
      <c r="E31" s="285" t="s">
        <v>108</v>
      </c>
      <c r="F31" s="307" t="s">
        <v>109</v>
      </c>
      <c r="G31" s="285" t="s">
        <v>262</v>
      </c>
      <c r="H31" s="307" t="s">
        <v>263</v>
      </c>
      <c r="I31" s="308">
        <v>194200</v>
      </c>
      <c r="J31" s="308">
        <v>194200</v>
      </c>
      <c r="K31" s="309"/>
      <c r="L31" s="309"/>
      <c r="M31" s="308">
        <v>194200</v>
      </c>
      <c r="N31" s="309"/>
      <c r="O31" s="309"/>
      <c r="P31" s="309"/>
      <c r="Q31" s="309"/>
      <c r="R31" s="309"/>
      <c r="S31" s="309"/>
      <c r="T31" s="309"/>
      <c r="U31" s="309"/>
      <c r="V31" s="309"/>
      <c r="W31" s="309"/>
      <c r="X31" s="309"/>
    </row>
    <row r="32" ht="18" customHeight="1" spans="1:24">
      <c r="A32" s="159" t="s">
        <v>91</v>
      </c>
      <c r="B32" s="285" t="s">
        <v>91</v>
      </c>
      <c r="C32" s="285" t="s">
        <v>252</v>
      </c>
      <c r="D32" s="307" t="s">
        <v>253</v>
      </c>
      <c r="E32" s="285" t="s">
        <v>112</v>
      </c>
      <c r="F32" s="307" t="s">
        <v>113</v>
      </c>
      <c r="G32" s="285" t="s">
        <v>254</v>
      </c>
      <c r="H32" s="307" t="s">
        <v>255</v>
      </c>
      <c r="I32" s="308">
        <v>12000</v>
      </c>
      <c r="J32" s="308">
        <v>12000</v>
      </c>
      <c r="K32" s="309"/>
      <c r="L32" s="309"/>
      <c r="M32" s="308">
        <v>12000</v>
      </c>
      <c r="N32" s="309"/>
      <c r="O32" s="309"/>
      <c r="P32" s="309"/>
      <c r="Q32" s="309"/>
      <c r="R32" s="309"/>
      <c r="S32" s="309"/>
      <c r="T32" s="309"/>
      <c r="U32" s="309"/>
      <c r="V32" s="309"/>
      <c r="W32" s="309"/>
      <c r="X32" s="309"/>
    </row>
    <row r="33" ht="18" customHeight="1" spans="1:24">
      <c r="A33" s="159" t="s">
        <v>91</v>
      </c>
      <c r="B33" s="285" t="s">
        <v>91</v>
      </c>
      <c r="C33" s="285" t="s">
        <v>252</v>
      </c>
      <c r="D33" s="307" t="s">
        <v>253</v>
      </c>
      <c r="E33" s="285" t="s">
        <v>112</v>
      </c>
      <c r="F33" s="307" t="s">
        <v>113</v>
      </c>
      <c r="G33" s="285" t="s">
        <v>256</v>
      </c>
      <c r="H33" s="307" t="s">
        <v>257</v>
      </c>
      <c r="I33" s="308">
        <v>1200</v>
      </c>
      <c r="J33" s="308">
        <v>1200</v>
      </c>
      <c r="K33" s="309"/>
      <c r="L33" s="309"/>
      <c r="M33" s="308">
        <v>1200</v>
      </c>
      <c r="N33" s="309"/>
      <c r="O33" s="309"/>
      <c r="P33" s="309"/>
      <c r="Q33" s="309"/>
      <c r="R33" s="309"/>
      <c r="S33" s="309"/>
      <c r="T33" s="309"/>
      <c r="U33" s="309"/>
      <c r="V33" s="309"/>
      <c r="W33" s="309"/>
      <c r="X33" s="309"/>
    </row>
    <row r="34" ht="18" customHeight="1" spans="1:24">
      <c r="A34" s="159" t="s">
        <v>91</v>
      </c>
      <c r="B34" s="285" t="s">
        <v>91</v>
      </c>
      <c r="C34" s="285" t="s">
        <v>252</v>
      </c>
      <c r="D34" s="307" t="s">
        <v>253</v>
      </c>
      <c r="E34" s="285" t="s">
        <v>112</v>
      </c>
      <c r="F34" s="307" t="s">
        <v>113</v>
      </c>
      <c r="G34" s="285" t="s">
        <v>258</v>
      </c>
      <c r="H34" s="307" t="s">
        <v>259</v>
      </c>
      <c r="I34" s="308">
        <v>12000</v>
      </c>
      <c r="J34" s="308">
        <v>12000</v>
      </c>
      <c r="K34" s="309"/>
      <c r="L34" s="309"/>
      <c r="M34" s="308">
        <v>12000</v>
      </c>
      <c r="N34" s="309"/>
      <c r="O34" s="309"/>
      <c r="P34" s="309"/>
      <c r="Q34" s="309"/>
      <c r="R34" s="309"/>
      <c r="S34" s="309"/>
      <c r="T34" s="309"/>
      <c r="U34" s="309"/>
      <c r="V34" s="309"/>
      <c r="W34" s="309"/>
      <c r="X34" s="309"/>
    </row>
    <row r="35" ht="18" customHeight="1" spans="1:24">
      <c r="A35" s="159" t="s">
        <v>91</v>
      </c>
      <c r="B35" s="285" t="s">
        <v>91</v>
      </c>
      <c r="C35" s="285" t="s">
        <v>252</v>
      </c>
      <c r="D35" s="307" t="s">
        <v>253</v>
      </c>
      <c r="E35" s="285" t="s">
        <v>112</v>
      </c>
      <c r="F35" s="307" t="s">
        <v>113</v>
      </c>
      <c r="G35" s="285" t="s">
        <v>260</v>
      </c>
      <c r="H35" s="307" t="s">
        <v>261</v>
      </c>
      <c r="I35" s="308">
        <v>1620</v>
      </c>
      <c r="J35" s="308">
        <v>1620</v>
      </c>
      <c r="K35" s="309"/>
      <c r="L35" s="309"/>
      <c r="M35" s="308">
        <v>1620</v>
      </c>
      <c r="N35" s="309"/>
      <c r="O35" s="309"/>
      <c r="P35" s="309"/>
      <c r="Q35" s="309"/>
      <c r="R35" s="309"/>
      <c r="S35" s="309"/>
      <c r="T35" s="309"/>
      <c r="U35" s="309"/>
      <c r="V35" s="309"/>
      <c r="W35" s="309"/>
      <c r="X35" s="309"/>
    </row>
    <row r="36" ht="18" customHeight="1" spans="1:24">
      <c r="A36" s="159" t="s">
        <v>91</v>
      </c>
      <c r="B36" s="285" t="s">
        <v>91</v>
      </c>
      <c r="C36" s="285" t="s">
        <v>252</v>
      </c>
      <c r="D36" s="307" t="s">
        <v>253</v>
      </c>
      <c r="E36" s="285" t="s">
        <v>112</v>
      </c>
      <c r="F36" s="307" t="s">
        <v>113</v>
      </c>
      <c r="G36" s="285" t="s">
        <v>250</v>
      </c>
      <c r="H36" s="307" t="s">
        <v>251</v>
      </c>
      <c r="I36" s="308">
        <v>5400</v>
      </c>
      <c r="J36" s="308">
        <v>5400</v>
      </c>
      <c r="K36" s="309"/>
      <c r="L36" s="309"/>
      <c r="M36" s="308">
        <v>5400</v>
      </c>
      <c r="N36" s="309"/>
      <c r="O36" s="309"/>
      <c r="P36" s="309"/>
      <c r="Q36" s="309"/>
      <c r="R36" s="309"/>
      <c r="S36" s="309"/>
      <c r="T36" s="309"/>
      <c r="U36" s="309"/>
      <c r="V36" s="309"/>
      <c r="W36" s="309"/>
      <c r="X36" s="309"/>
    </row>
    <row r="37" ht="18" customHeight="1" spans="1:24">
      <c r="A37" s="159" t="s">
        <v>91</v>
      </c>
      <c r="B37" s="285" t="s">
        <v>91</v>
      </c>
      <c r="C37" s="285" t="s">
        <v>252</v>
      </c>
      <c r="D37" s="307" t="s">
        <v>253</v>
      </c>
      <c r="E37" s="285" t="s">
        <v>112</v>
      </c>
      <c r="F37" s="307" t="s">
        <v>113</v>
      </c>
      <c r="G37" s="285" t="s">
        <v>262</v>
      </c>
      <c r="H37" s="307" t="s">
        <v>263</v>
      </c>
      <c r="I37" s="308">
        <v>20400</v>
      </c>
      <c r="J37" s="308">
        <v>20400</v>
      </c>
      <c r="K37" s="309"/>
      <c r="L37" s="309"/>
      <c r="M37" s="308">
        <v>20400</v>
      </c>
      <c r="N37" s="309"/>
      <c r="O37" s="309"/>
      <c r="P37" s="309"/>
      <c r="Q37" s="309"/>
      <c r="R37" s="309"/>
      <c r="S37" s="309"/>
      <c r="T37" s="309"/>
      <c r="U37" s="309"/>
      <c r="V37" s="309"/>
      <c r="W37" s="309"/>
      <c r="X37" s="309"/>
    </row>
    <row r="38" ht="18" customHeight="1" spans="1:24">
      <c r="A38" s="159" t="s">
        <v>91</v>
      </c>
      <c r="B38" s="285" t="s">
        <v>91</v>
      </c>
      <c r="C38" s="285" t="s">
        <v>252</v>
      </c>
      <c r="D38" s="307" t="s">
        <v>253</v>
      </c>
      <c r="E38" s="285" t="s">
        <v>123</v>
      </c>
      <c r="F38" s="307" t="s">
        <v>124</v>
      </c>
      <c r="G38" s="285" t="s">
        <v>262</v>
      </c>
      <c r="H38" s="307" t="s">
        <v>263</v>
      </c>
      <c r="I38" s="308">
        <v>28500</v>
      </c>
      <c r="J38" s="308">
        <v>28500</v>
      </c>
      <c r="K38" s="309"/>
      <c r="L38" s="309"/>
      <c r="M38" s="308">
        <v>28500</v>
      </c>
      <c r="N38" s="309"/>
      <c r="O38" s="309"/>
      <c r="P38" s="309"/>
      <c r="Q38" s="309"/>
      <c r="R38" s="309"/>
      <c r="S38" s="309"/>
      <c r="T38" s="309"/>
      <c r="U38" s="309"/>
      <c r="V38" s="309"/>
      <c r="W38" s="309"/>
      <c r="X38" s="309"/>
    </row>
    <row r="39" ht="18" customHeight="1" spans="1:24">
      <c r="A39" s="159" t="s">
        <v>91</v>
      </c>
      <c r="B39" s="285" t="s">
        <v>91</v>
      </c>
      <c r="C39" s="285" t="s">
        <v>264</v>
      </c>
      <c r="D39" s="307" t="s">
        <v>265</v>
      </c>
      <c r="E39" s="285" t="s">
        <v>108</v>
      </c>
      <c r="F39" s="307" t="s">
        <v>109</v>
      </c>
      <c r="G39" s="285" t="s">
        <v>266</v>
      </c>
      <c r="H39" s="307" t="s">
        <v>265</v>
      </c>
      <c r="I39" s="308">
        <v>15480</v>
      </c>
      <c r="J39" s="308">
        <v>15480</v>
      </c>
      <c r="K39" s="309"/>
      <c r="L39" s="309"/>
      <c r="M39" s="308">
        <v>15480</v>
      </c>
      <c r="N39" s="309"/>
      <c r="O39" s="309"/>
      <c r="P39" s="309"/>
      <c r="Q39" s="309"/>
      <c r="R39" s="309"/>
      <c r="S39" s="309"/>
      <c r="T39" s="309"/>
      <c r="U39" s="309"/>
      <c r="V39" s="309"/>
      <c r="W39" s="309"/>
      <c r="X39" s="309"/>
    </row>
    <row r="40" ht="18" customHeight="1" spans="1:24">
      <c r="A40" s="159" t="s">
        <v>91</v>
      </c>
      <c r="B40" s="285" t="s">
        <v>91</v>
      </c>
      <c r="C40" s="285" t="s">
        <v>264</v>
      </c>
      <c r="D40" s="307" t="s">
        <v>265</v>
      </c>
      <c r="E40" s="285" t="s">
        <v>112</v>
      </c>
      <c r="F40" s="307" t="s">
        <v>113</v>
      </c>
      <c r="G40" s="285" t="s">
        <v>266</v>
      </c>
      <c r="H40" s="307" t="s">
        <v>265</v>
      </c>
      <c r="I40" s="308">
        <v>2160</v>
      </c>
      <c r="J40" s="308">
        <v>2160</v>
      </c>
      <c r="K40" s="309"/>
      <c r="L40" s="309"/>
      <c r="M40" s="308">
        <v>2160</v>
      </c>
      <c r="N40" s="309"/>
      <c r="O40" s="309"/>
      <c r="P40" s="309"/>
      <c r="Q40" s="309"/>
      <c r="R40" s="309"/>
      <c r="S40" s="309"/>
      <c r="T40" s="309"/>
      <c r="U40" s="309"/>
      <c r="V40" s="309"/>
      <c r="W40" s="309"/>
      <c r="X40" s="309"/>
    </row>
    <row r="41" ht="18" customHeight="1" spans="1:24">
      <c r="A41" s="159" t="s">
        <v>91</v>
      </c>
      <c r="B41" s="285" t="s">
        <v>91</v>
      </c>
      <c r="C41" s="285" t="s">
        <v>267</v>
      </c>
      <c r="D41" s="307" t="s">
        <v>268</v>
      </c>
      <c r="E41" s="285" t="s">
        <v>112</v>
      </c>
      <c r="F41" s="307" t="s">
        <v>113</v>
      </c>
      <c r="G41" s="285" t="s">
        <v>226</v>
      </c>
      <c r="H41" s="307" t="s">
        <v>227</v>
      </c>
      <c r="I41" s="308">
        <v>232920</v>
      </c>
      <c r="J41" s="308">
        <v>232920</v>
      </c>
      <c r="K41" s="309"/>
      <c r="L41" s="309"/>
      <c r="M41" s="308">
        <v>232920</v>
      </c>
      <c r="N41" s="309"/>
      <c r="O41" s="309"/>
      <c r="P41" s="309"/>
      <c r="Q41" s="309"/>
      <c r="R41" s="309"/>
      <c r="S41" s="309"/>
      <c r="T41" s="309"/>
      <c r="U41" s="309"/>
      <c r="V41" s="309"/>
      <c r="W41" s="309"/>
      <c r="X41" s="309"/>
    </row>
    <row r="42" ht="18" customHeight="1" spans="1:24">
      <c r="A42" s="159" t="s">
        <v>91</v>
      </c>
      <c r="B42" s="285" t="s">
        <v>91</v>
      </c>
      <c r="C42" s="285" t="s">
        <v>269</v>
      </c>
      <c r="D42" s="307" t="s">
        <v>270</v>
      </c>
      <c r="E42" s="285" t="s">
        <v>108</v>
      </c>
      <c r="F42" s="307" t="s">
        <v>109</v>
      </c>
      <c r="G42" s="285" t="s">
        <v>222</v>
      </c>
      <c r="H42" s="307" t="s">
        <v>223</v>
      </c>
      <c r="I42" s="308">
        <v>1730220</v>
      </c>
      <c r="J42" s="308">
        <v>1730220</v>
      </c>
      <c r="K42" s="309"/>
      <c r="L42" s="309"/>
      <c r="M42" s="308">
        <v>1730220</v>
      </c>
      <c r="N42" s="309"/>
      <c r="O42" s="309"/>
      <c r="P42" s="309"/>
      <c r="Q42" s="309"/>
      <c r="R42" s="309"/>
      <c r="S42" s="309"/>
      <c r="T42" s="309"/>
      <c r="U42" s="309"/>
      <c r="V42" s="309"/>
      <c r="W42" s="309"/>
      <c r="X42" s="309"/>
    </row>
    <row r="43" ht="18" customHeight="1" spans="1:24">
      <c r="A43" s="159" t="s">
        <v>91</v>
      </c>
      <c r="B43" s="285" t="s">
        <v>91</v>
      </c>
      <c r="C43" s="285" t="s">
        <v>271</v>
      </c>
      <c r="D43" s="307" t="s">
        <v>272</v>
      </c>
      <c r="E43" s="285" t="s">
        <v>108</v>
      </c>
      <c r="F43" s="307" t="s">
        <v>109</v>
      </c>
      <c r="G43" s="285" t="s">
        <v>273</v>
      </c>
      <c r="H43" s="307" t="s">
        <v>274</v>
      </c>
      <c r="I43" s="308">
        <v>333360</v>
      </c>
      <c r="J43" s="308">
        <v>333360</v>
      </c>
      <c r="K43" s="309"/>
      <c r="L43" s="309"/>
      <c r="M43" s="308">
        <v>333360</v>
      </c>
      <c r="N43" s="309"/>
      <c r="O43" s="309"/>
      <c r="P43" s="309"/>
      <c r="Q43" s="309"/>
      <c r="R43" s="309"/>
      <c r="S43" s="309"/>
      <c r="T43" s="309"/>
      <c r="U43" s="309"/>
      <c r="V43" s="309"/>
      <c r="W43" s="309"/>
      <c r="X43" s="309"/>
    </row>
    <row r="44" ht="18" customHeight="1" spans="1:24">
      <c r="A44" s="159" t="s">
        <v>91</v>
      </c>
      <c r="B44" s="285" t="s">
        <v>91</v>
      </c>
      <c r="C44" s="285" t="s">
        <v>275</v>
      </c>
      <c r="D44" s="307" t="s">
        <v>276</v>
      </c>
      <c r="E44" s="285" t="s">
        <v>118</v>
      </c>
      <c r="F44" s="307" t="s">
        <v>115</v>
      </c>
      <c r="G44" s="285" t="s">
        <v>242</v>
      </c>
      <c r="H44" s="307" t="s">
        <v>243</v>
      </c>
      <c r="I44" s="308">
        <v>6120</v>
      </c>
      <c r="J44" s="308">
        <v>6120</v>
      </c>
      <c r="K44" s="309"/>
      <c r="L44" s="309"/>
      <c r="M44" s="308">
        <v>6120</v>
      </c>
      <c r="N44" s="309"/>
      <c r="O44" s="309"/>
      <c r="P44" s="309"/>
      <c r="Q44" s="309"/>
      <c r="R44" s="309"/>
      <c r="S44" s="309"/>
      <c r="T44" s="309"/>
      <c r="U44" s="309"/>
      <c r="V44" s="309"/>
      <c r="W44" s="309"/>
      <c r="X44" s="309"/>
    </row>
    <row r="45" ht="18" customHeight="1" spans="1:24">
      <c r="A45" s="267" t="s">
        <v>91</v>
      </c>
      <c r="B45" s="310" t="s">
        <v>91</v>
      </c>
      <c r="C45" s="307" t="s">
        <v>277</v>
      </c>
      <c r="D45" s="307" t="s">
        <v>195</v>
      </c>
      <c r="E45" s="285" t="s">
        <v>108</v>
      </c>
      <c r="F45" s="307" t="s">
        <v>109</v>
      </c>
      <c r="G45" s="285" t="s">
        <v>278</v>
      </c>
      <c r="H45" s="307" t="s">
        <v>195</v>
      </c>
      <c r="I45" s="308">
        <v>7859</v>
      </c>
      <c r="J45" s="308">
        <v>7859</v>
      </c>
      <c r="K45" s="309"/>
      <c r="L45" s="309"/>
      <c r="M45" s="308">
        <v>7859</v>
      </c>
      <c r="N45" s="309"/>
      <c r="O45" s="309"/>
      <c r="P45" s="309"/>
      <c r="Q45" s="309"/>
      <c r="R45" s="309"/>
      <c r="S45" s="309"/>
      <c r="T45" s="309"/>
      <c r="U45" s="309"/>
      <c r="V45" s="309"/>
      <c r="W45" s="309"/>
      <c r="X45" s="309"/>
    </row>
    <row r="46" ht="18" customHeight="1" spans="1:24">
      <c r="A46" s="311" t="s">
        <v>149</v>
      </c>
      <c r="B46" s="312"/>
      <c r="C46" s="312"/>
      <c r="D46" s="312"/>
      <c r="E46" s="312"/>
      <c r="F46" s="312"/>
      <c r="G46" s="312"/>
      <c r="H46" s="313"/>
      <c r="I46" s="308">
        <v>11462745</v>
      </c>
      <c r="J46" s="308">
        <v>11462745</v>
      </c>
      <c r="K46" s="139"/>
      <c r="L46" s="139"/>
      <c r="M46" s="308">
        <v>11462745</v>
      </c>
      <c r="N46" s="139"/>
      <c r="O46" s="139"/>
      <c r="P46" s="139"/>
      <c r="Q46" s="139"/>
      <c r="R46" s="139"/>
      <c r="S46" s="139"/>
      <c r="T46" s="139"/>
      <c r="U46" s="139"/>
      <c r="V46" s="139"/>
      <c r="W46" s="139"/>
      <c r="X46" s="139" t="s">
        <v>92</v>
      </c>
    </row>
  </sheetData>
  <mergeCells count="31">
    <mergeCell ref="A2:X2"/>
    <mergeCell ref="A3:J3"/>
    <mergeCell ref="I4:X4"/>
    <mergeCell ref="J5:N5"/>
    <mergeCell ref="O5:Q5"/>
    <mergeCell ref="S5:X5"/>
    <mergeCell ref="A46:H4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9"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1"/>
  <sheetViews>
    <sheetView topLeftCell="A25" workbookViewId="0">
      <selection activeCell="A51" sqref="A51:H51"/>
    </sheetView>
  </sheetViews>
  <sheetFormatPr defaultColWidth="8.88571428571429" defaultRowHeight="14.25" customHeight="1"/>
  <cols>
    <col min="1" max="1" width="14.8571428571429" style="81" customWidth="1"/>
    <col min="2" max="2" width="20.7142857142857" style="81" customWidth="1"/>
    <col min="3" max="3" width="39.5714285714286" style="81" customWidth="1"/>
    <col min="4" max="4" width="25.7142857142857" style="81" customWidth="1"/>
    <col min="5" max="5" width="10.2857142857143" style="276" customWidth="1"/>
    <col min="6" max="6" width="16.1428571428571" style="277" customWidth="1"/>
    <col min="7" max="7" width="9.84761904761905" style="277" customWidth="1"/>
    <col min="8" max="8" width="17.7142857142857" style="277" customWidth="1"/>
    <col min="9" max="11" width="12.8571428571429" style="81" customWidth="1"/>
    <col min="12" max="12" width="10" style="81" customWidth="1"/>
    <col min="13" max="13" width="10.5714285714286" style="81" customWidth="1"/>
    <col min="14" max="14" width="10.2857142857143" style="81" customWidth="1"/>
    <col min="15" max="15" width="10.4285714285714" style="81" customWidth="1"/>
    <col min="16" max="17" width="11.1333333333333" style="81" customWidth="1"/>
    <col min="18" max="18" width="9.13333333333333" style="81" customWidth="1"/>
    <col min="19" max="19" width="10.2857142857143" style="81" customWidth="1"/>
    <col min="20" max="22" width="11.7142857142857" style="81" customWidth="1"/>
    <col min="23" max="23" width="10.2857142857143" style="81" customWidth="1"/>
    <col min="24" max="24" width="9.13333333333333" style="81" customWidth="1"/>
    <col min="25" max="16384" width="9.13333333333333" style="81"/>
  </cols>
  <sheetData>
    <row r="1" ht="13.5" customHeight="1" spans="1:23">
      <c r="A1" s="81" t="s">
        <v>279</v>
      </c>
      <c r="E1" s="278"/>
      <c r="F1" s="279"/>
      <c r="G1" s="279"/>
      <c r="H1" s="279"/>
      <c r="I1" s="83"/>
      <c r="J1" s="83"/>
      <c r="K1" s="83"/>
      <c r="L1" s="83"/>
      <c r="M1" s="83"/>
      <c r="N1" s="83"/>
      <c r="O1" s="83"/>
      <c r="P1" s="83"/>
      <c r="Q1" s="83"/>
      <c r="W1" s="84"/>
    </row>
    <row r="2" ht="27.75" customHeight="1" spans="1:23">
      <c r="A2" s="67" t="s">
        <v>9</v>
      </c>
      <c r="B2" s="67"/>
      <c r="C2" s="67"/>
      <c r="D2" s="67"/>
      <c r="E2" s="67"/>
      <c r="F2" s="67"/>
      <c r="G2" s="67"/>
      <c r="H2" s="67"/>
      <c r="I2" s="67"/>
      <c r="J2" s="67"/>
      <c r="K2" s="67"/>
      <c r="L2" s="67"/>
      <c r="M2" s="67"/>
      <c r="N2" s="67"/>
      <c r="O2" s="67"/>
      <c r="P2" s="67"/>
      <c r="Q2" s="67"/>
      <c r="R2" s="67"/>
      <c r="S2" s="67"/>
      <c r="T2" s="67"/>
      <c r="U2" s="67"/>
      <c r="V2" s="67"/>
      <c r="W2" s="67"/>
    </row>
    <row r="3" ht="13.5" customHeight="1" spans="1:23">
      <c r="A3" s="280" t="s">
        <v>22</v>
      </c>
      <c r="B3" s="280"/>
      <c r="C3" s="86"/>
      <c r="D3" s="86"/>
      <c r="E3" s="281"/>
      <c r="F3" s="281"/>
      <c r="G3" s="281"/>
      <c r="H3" s="281"/>
      <c r="I3" s="87"/>
      <c r="J3" s="87"/>
      <c r="K3" s="87"/>
      <c r="L3" s="87"/>
      <c r="M3" s="87"/>
      <c r="N3" s="87"/>
      <c r="O3" s="87"/>
      <c r="P3" s="87"/>
      <c r="Q3" s="87"/>
      <c r="W3" s="170" t="s">
        <v>191</v>
      </c>
    </row>
    <row r="4" ht="15.75" customHeight="1" spans="1:23">
      <c r="A4" s="131" t="s">
        <v>280</v>
      </c>
      <c r="B4" s="131" t="s">
        <v>201</v>
      </c>
      <c r="C4" s="131" t="s">
        <v>202</v>
      </c>
      <c r="D4" s="131" t="s">
        <v>281</v>
      </c>
      <c r="E4" s="131" t="s">
        <v>282</v>
      </c>
      <c r="F4" s="131" t="s">
        <v>204</v>
      </c>
      <c r="G4" s="131" t="s">
        <v>283</v>
      </c>
      <c r="H4" s="131" t="s">
        <v>284</v>
      </c>
      <c r="I4" s="131" t="s">
        <v>77</v>
      </c>
      <c r="J4" s="94" t="s">
        <v>285</v>
      </c>
      <c r="K4" s="94"/>
      <c r="L4" s="94"/>
      <c r="M4" s="94"/>
      <c r="N4" s="94" t="s">
        <v>210</v>
      </c>
      <c r="O4" s="94"/>
      <c r="P4" s="94"/>
      <c r="Q4" s="221" t="s">
        <v>83</v>
      </c>
      <c r="R4" s="94" t="s">
        <v>84</v>
      </c>
      <c r="S4" s="94"/>
      <c r="T4" s="94"/>
      <c r="U4" s="94"/>
      <c r="V4" s="94"/>
      <c r="W4" s="94"/>
    </row>
    <row r="5" ht="17.25" customHeight="1" spans="1:23">
      <c r="A5" s="131"/>
      <c r="B5" s="131"/>
      <c r="C5" s="131"/>
      <c r="D5" s="131"/>
      <c r="E5" s="131"/>
      <c r="F5" s="131"/>
      <c r="G5" s="131"/>
      <c r="H5" s="131"/>
      <c r="I5" s="131"/>
      <c r="J5" s="94" t="s">
        <v>80</v>
      </c>
      <c r="K5" s="94"/>
      <c r="L5" s="221" t="s">
        <v>81</v>
      </c>
      <c r="M5" s="221" t="s">
        <v>82</v>
      </c>
      <c r="N5" s="221" t="s">
        <v>80</v>
      </c>
      <c r="O5" s="221" t="s">
        <v>81</v>
      </c>
      <c r="P5" s="221" t="s">
        <v>82</v>
      </c>
      <c r="Q5" s="221"/>
      <c r="R5" s="221" t="s">
        <v>79</v>
      </c>
      <c r="S5" s="221" t="s">
        <v>86</v>
      </c>
      <c r="T5" s="221" t="s">
        <v>286</v>
      </c>
      <c r="U5" s="282" t="s">
        <v>88</v>
      </c>
      <c r="V5" s="221" t="s">
        <v>89</v>
      </c>
      <c r="W5" s="221" t="s">
        <v>90</v>
      </c>
    </row>
    <row r="6" ht="27" spans="1:23">
      <c r="A6" s="131"/>
      <c r="B6" s="131"/>
      <c r="C6" s="131"/>
      <c r="D6" s="131"/>
      <c r="E6" s="131"/>
      <c r="F6" s="131"/>
      <c r="G6" s="131"/>
      <c r="H6" s="131"/>
      <c r="I6" s="131"/>
      <c r="J6" s="283" t="s">
        <v>79</v>
      </c>
      <c r="K6" s="283" t="s">
        <v>287</v>
      </c>
      <c r="L6" s="221"/>
      <c r="M6" s="221"/>
      <c r="N6" s="221"/>
      <c r="O6" s="221"/>
      <c r="P6" s="221"/>
      <c r="Q6" s="221"/>
      <c r="R6" s="221"/>
      <c r="S6" s="221"/>
      <c r="T6" s="221"/>
      <c r="U6" s="282"/>
      <c r="V6" s="221"/>
      <c r="W6" s="221"/>
    </row>
    <row r="7" ht="15" customHeight="1" spans="1:23">
      <c r="A7" s="141">
        <v>1</v>
      </c>
      <c r="B7" s="141">
        <v>2</v>
      </c>
      <c r="C7" s="141">
        <v>3</v>
      </c>
      <c r="D7" s="141">
        <v>4</v>
      </c>
      <c r="E7" s="141">
        <v>5</v>
      </c>
      <c r="F7" s="141">
        <v>6</v>
      </c>
      <c r="G7" s="141">
        <v>7</v>
      </c>
      <c r="H7" s="141">
        <v>8</v>
      </c>
      <c r="I7" s="141">
        <v>9</v>
      </c>
      <c r="J7" s="141">
        <v>10</v>
      </c>
      <c r="K7" s="141">
        <v>11</v>
      </c>
      <c r="L7" s="141">
        <v>12</v>
      </c>
      <c r="M7" s="141">
        <v>13</v>
      </c>
      <c r="N7" s="141">
        <v>14</v>
      </c>
      <c r="O7" s="141">
        <v>15</v>
      </c>
      <c r="P7" s="141">
        <v>16</v>
      </c>
      <c r="Q7" s="141">
        <v>17</v>
      </c>
      <c r="R7" s="141">
        <v>18</v>
      </c>
      <c r="S7" s="141">
        <v>19</v>
      </c>
      <c r="T7" s="141">
        <v>20</v>
      </c>
      <c r="U7" s="141">
        <v>21</v>
      </c>
      <c r="V7" s="141">
        <v>22</v>
      </c>
      <c r="W7" s="141">
        <v>23</v>
      </c>
    </row>
    <row r="8" ht="18.75" customHeight="1" spans="1:23">
      <c r="A8" s="284" t="s">
        <v>288</v>
      </c>
      <c r="B8" s="284" t="s">
        <v>289</v>
      </c>
      <c r="C8" s="284" t="s">
        <v>290</v>
      </c>
      <c r="D8" s="284" t="s">
        <v>91</v>
      </c>
      <c r="E8" s="285" t="s">
        <v>110</v>
      </c>
      <c r="F8" s="285" t="s">
        <v>111</v>
      </c>
      <c r="G8" s="285" t="s">
        <v>242</v>
      </c>
      <c r="H8" s="285" t="s">
        <v>243</v>
      </c>
      <c r="I8" s="286">
        <v>845000</v>
      </c>
      <c r="J8" s="286">
        <v>845000</v>
      </c>
      <c r="K8" s="286">
        <v>845000</v>
      </c>
      <c r="L8" s="286"/>
      <c r="M8" s="286"/>
      <c r="N8" s="286"/>
      <c r="O8" s="286"/>
      <c r="P8" s="286"/>
      <c r="Q8" s="286"/>
      <c r="R8" s="286"/>
      <c r="S8" s="286"/>
      <c r="T8" s="286"/>
      <c r="U8" s="286"/>
      <c r="V8" s="286"/>
      <c r="W8" s="286"/>
    </row>
    <row r="9" ht="18.75" customHeight="1" spans="1:23">
      <c r="A9" s="284" t="s">
        <v>288</v>
      </c>
      <c r="B9" s="284" t="s">
        <v>291</v>
      </c>
      <c r="C9" s="284" t="s">
        <v>292</v>
      </c>
      <c r="D9" s="284" t="s">
        <v>91</v>
      </c>
      <c r="E9" s="285" t="s">
        <v>110</v>
      </c>
      <c r="F9" s="285" t="s">
        <v>111</v>
      </c>
      <c r="G9" s="285" t="s">
        <v>293</v>
      </c>
      <c r="H9" s="285" t="s">
        <v>294</v>
      </c>
      <c r="I9" s="286">
        <v>51000</v>
      </c>
      <c r="J9" s="286">
        <v>51000</v>
      </c>
      <c r="K9" s="286">
        <v>51000</v>
      </c>
      <c r="L9" s="286"/>
      <c r="M9" s="286"/>
      <c r="N9" s="286"/>
      <c r="O9" s="286"/>
      <c r="P9" s="286"/>
      <c r="Q9" s="286"/>
      <c r="R9" s="286"/>
      <c r="S9" s="286"/>
      <c r="T9" s="286"/>
      <c r="U9" s="286"/>
      <c r="V9" s="286"/>
      <c r="W9" s="286"/>
    </row>
    <row r="10" ht="18.75" customHeight="1" spans="1:23">
      <c r="A10" s="284" t="s">
        <v>288</v>
      </c>
      <c r="B10" s="284" t="s">
        <v>291</v>
      </c>
      <c r="C10" s="284" t="s">
        <v>292</v>
      </c>
      <c r="D10" s="284" t="s">
        <v>91</v>
      </c>
      <c r="E10" s="285" t="s">
        <v>110</v>
      </c>
      <c r="F10" s="285" t="s">
        <v>111</v>
      </c>
      <c r="G10" s="285" t="s">
        <v>254</v>
      </c>
      <c r="H10" s="285" t="s">
        <v>255</v>
      </c>
      <c r="I10" s="286">
        <v>19000</v>
      </c>
      <c r="J10" s="286">
        <v>19000</v>
      </c>
      <c r="K10" s="286">
        <v>19000</v>
      </c>
      <c r="L10" s="286"/>
      <c r="M10" s="286"/>
      <c r="N10" s="286"/>
      <c r="O10" s="286"/>
      <c r="P10" s="286"/>
      <c r="Q10" s="286"/>
      <c r="R10" s="286"/>
      <c r="S10" s="286"/>
      <c r="T10" s="286"/>
      <c r="U10" s="286"/>
      <c r="V10" s="286"/>
      <c r="W10" s="286"/>
    </row>
    <row r="11" ht="18.75" customHeight="1" spans="1:23">
      <c r="A11" s="284" t="s">
        <v>288</v>
      </c>
      <c r="B11" s="284" t="s">
        <v>295</v>
      </c>
      <c r="C11" s="284" t="s">
        <v>296</v>
      </c>
      <c r="D11" s="284" t="s">
        <v>91</v>
      </c>
      <c r="E11" s="285" t="s">
        <v>110</v>
      </c>
      <c r="F11" s="285" t="s">
        <v>111</v>
      </c>
      <c r="G11" s="285" t="s">
        <v>260</v>
      </c>
      <c r="H11" s="285" t="s">
        <v>261</v>
      </c>
      <c r="I11" s="286">
        <v>300000</v>
      </c>
      <c r="J11" s="286">
        <v>300000</v>
      </c>
      <c r="K11" s="286">
        <v>300000</v>
      </c>
      <c r="L11" s="286"/>
      <c r="M11" s="286"/>
      <c r="N11" s="286"/>
      <c r="O11" s="286"/>
      <c r="P11" s="286"/>
      <c r="Q11" s="286"/>
      <c r="R11" s="286"/>
      <c r="S11" s="286"/>
      <c r="T11" s="286"/>
      <c r="U11" s="286"/>
      <c r="V11" s="286"/>
      <c r="W11" s="286"/>
    </row>
    <row r="12" ht="30" customHeight="1" spans="1:23">
      <c r="A12" s="284" t="s">
        <v>288</v>
      </c>
      <c r="B12" s="284" t="s">
        <v>297</v>
      </c>
      <c r="C12" s="284" t="s">
        <v>298</v>
      </c>
      <c r="D12" s="284" t="s">
        <v>91</v>
      </c>
      <c r="E12" s="285" t="s">
        <v>110</v>
      </c>
      <c r="F12" s="285" t="s">
        <v>111</v>
      </c>
      <c r="G12" s="285" t="s">
        <v>299</v>
      </c>
      <c r="H12" s="285" t="s">
        <v>300</v>
      </c>
      <c r="I12" s="286">
        <v>224216</v>
      </c>
      <c r="J12" s="286">
        <v>224216</v>
      </c>
      <c r="K12" s="286">
        <v>224216</v>
      </c>
      <c r="L12" s="286"/>
      <c r="M12" s="286"/>
      <c r="N12" s="286"/>
      <c r="O12" s="286"/>
      <c r="P12" s="286"/>
      <c r="Q12" s="286"/>
      <c r="R12" s="286"/>
      <c r="S12" s="286"/>
      <c r="T12" s="286"/>
      <c r="U12" s="286"/>
      <c r="V12" s="286"/>
      <c r="W12" s="286"/>
    </row>
    <row r="13" ht="18.75" customHeight="1" spans="1:23">
      <c r="A13" s="284" t="s">
        <v>288</v>
      </c>
      <c r="B13" s="284" t="s">
        <v>301</v>
      </c>
      <c r="C13" s="284" t="s">
        <v>302</v>
      </c>
      <c r="D13" s="284" t="s">
        <v>91</v>
      </c>
      <c r="E13" s="285" t="s">
        <v>110</v>
      </c>
      <c r="F13" s="285" t="s">
        <v>111</v>
      </c>
      <c r="G13" s="285" t="s">
        <v>299</v>
      </c>
      <c r="H13" s="285" t="s">
        <v>300</v>
      </c>
      <c r="I13" s="286">
        <v>175000</v>
      </c>
      <c r="J13" s="286">
        <v>175000</v>
      </c>
      <c r="K13" s="286">
        <v>175000</v>
      </c>
      <c r="L13" s="286"/>
      <c r="M13" s="286"/>
      <c r="N13" s="286"/>
      <c r="O13" s="286"/>
      <c r="P13" s="286"/>
      <c r="Q13" s="286"/>
      <c r="R13" s="286"/>
      <c r="S13" s="286"/>
      <c r="T13" s="286"/>
      <c r="U13" s="286"/>
      <c r="V13" s="286"/>
      <c r="W13" s="286"/>
    </row>
    <row r="14" ht="18.75" customHeight="1" spans="1:23">
      <c r="A14" s="284" t="s">
        <v>288</v>
      </c>
      <c r="B14" s="284" t="s">
        <v>303</v>
      </c>
      <c r="C14" s="284" t="s">
        <v>304</v>
      </c>
      <c r="D14" s="284" t="s">
        <v>91</v>
      </c>
      <c r="E14" s="285" t="s">
        <v>110</v>
      </c>
      <c r="F14" s="285" t="s">
        <v>111</v>
      </c>
      <c r="G14" s="285" t="s">
        <v>258</v>
      </c>
      <c r="H14" s="285" t="s">
        <v>259</v>
      </c>
      <c r="I14" s="286">
        <v>40000</v>
      </c>
      <c r="J14" s="286">
        <v>40000</v>
      </c>
      <c r="K14" s="286">
        <v>40000</v>
      </c>
      <c r="L14" s="286"/>
      <c r="M14" s="286"/>
      <c r="N14" s="286"/>
      <c r="O14" s="286"/>
      <c r="P14" s="286"/>
      <c r="Q14" s="286"/>
      <c r="R14" s="286"/>
      <c r="S14" s="286"/>
      <c r="T14" s="286"/>
      <c r="U14" s="286"/>
      <c r="V14" s="286"/>
      <c r="W14" s="286"/>
    </row>
    <row r="15" ht="18.75" customHeight="1" spans="1:23">
      <c r="A15" s="284" t="s">
        <v>288</v>
      </c>
      <c r="B15" s="284" t="s">
        <v>303</v>
      </c>
      <c r="C15" s="284" t="s">
        <v>304</v>
      </c>
      <c r="D15" s="284" t="s">
        <v>91</v>
      </c>
      <c r="E15" s="285" t="s">
        <v>110</v>
      </c>
      <c r="F15" s="285" t="s">
        <v>111</v>
      </c>
      <c r="G15" s="285" t="s">
        <v>260</v>
      </c>
      <c r="H15" s="285" t="s">
        <v>261</v>
      </c>
      <c r="I15" s="286">
        <v>80000</v>
      </c>
      <c r="J15" s="286">
        <v>80000</v>
      </c>
      <c r="K15" s="286">
        <v>80000</v>
      </c>
      <c r="L15" s="286"/>
      <c r="M15" s="286"/>
      <c r="N15" s="286"/>
      <c r="O15" s="286"/>
      <c r="P15" s="286"/>
      <c r="Q15" s="286"/>
      <c r="R15" s="286"/>
      <c r="S15" s="286"/>
      <c r="T15" s="286"/>
      <c r="U15" s="286"/>
      <c r="V15" s="286"/>
      <c r="W15" s="286"/>
    </row>
    <row r="16" ht="18.75" customHeight="1" spans="1:23">
      <c r="A16" s="284" t="s">
        <v>288</v>
      </c>
      <c r="B16" s="284" t="s">
        <v>303</v>
      </c>
      <c r="C16" s="284" t="s">
        <v>304</v>
      </c>
      <c r="D16" s="284" t="s">
        <v>91</v>
      </c>
      <c r="E16" s="285" t="s">
        <v>110</v>
      </c>
      <c r="F16" s="285" t="s">
        <v>111</v>
      </c>
      <c r="G16" s="285" t="s">
        <v>305</v>
      </c>
      <c r="H16" s="285" t="s">
        <v>306</v>
      </c>
      <c r="I16" s="286">
        <v>640000</v>
      </c>
      <c r="J16" s="286">
        <v>640000</v>
      </c>
      <c r="K16" s="286">
        <v>640000</v>
      </c>
      <c r="L16" s="286"/>
      <c r="M16" s="286"/>
      <c r="N16" s="286"/>
      <c r="O16" s="286"/>
      <c r="P16" s="286"/>
      <c r="Q16" s="286"/>
      <c r="R16" s="286"/>
      <c r="S16" s="286"/>
      <c r="T16" s="286"/>
      <c r="U16" s="286"/>
      <c r="V16" s="286"/>
      <c r="W16" s="286"/>
    </row>
    <row r="17" ht="18.75" customHeight="1" spans="1:23">
      <c r="A17" s="284" t="s">
        <v>288</v>
      </c>
      <c r="B17" s="284" t="s">
        <v>307</v>
      </c>
      <c r="C17" s="284" t="s">
        <v>308</v>
      </c>
      <c r="D17" s="284" t="s">
        <v>91</v>
      </c>
      <c r="E17" s="285" t="s">
        <v>110</v>
      </c>
      <c r="F17" s="285" t="s">
        <v>111</v>
      </c>
      <c r="G17" s="285" t="s">
        <v>242</v>
      </c>
      <c r="H17" s="285" t="s">
        <v>243</v>
      </c>
      <c r="I17" s="286">
        <v>20000</v>
      </c>
      <c r="J17" s="286">
        <v>20000</v>
      </c>
      <c r="K17" s="286">
        <v>20000</v>
      </c>
      <c r="L17" s="286"/>
      <c r="M17" s="286"/>
      <c r="N17" s="286"/>
      <c r="O17" s="286"/>
      <c r="P17" s="286"/>
      <c r="Q17" s="286"/>
      <c r="R17" s="286"/>
      <c r="S17" s="286"/>
      <c r="T17" s="286"/>
      <c r="U17" s="286"/>
      <c r="V17" s="286"/>
      <c r="W17" s="286"/>
    </row>
    <row r="18" ht="18.75" customHeight="1" spans="1:23">
      <c r="A18" s="284" t="s">
        <v>288</v>
      </c>
      <c r="B18" s="284" t="s">
        <v>307</v>
      </c>
      <c r="C18" s="284" t="s">
        <v>308</v>
      </c>
      <c r="D18" s="284" t="s">
        <v>91</v>
      </c>
      <c r="E18" s="285" t="s">
        <v>110</v>
      </c>
      <c r="F18" s="285" t="s">
        <v>111</v>
      </c>
      <c r="G18" s="285" t="s">
        <v>258</v>
      </c>
      <c r="H18" s="285" t="s">
        <v>259</v>
      </c>
      <c r="I18" s="286">
        <v>10000</v>
      </c>
      <c r="J18" s="286">
        <v>10000</v>
      </c>
      <c r="K18" s="286">
        <v>10000</v>
      </c>
      <c r="L18" s="286"/>
      <c r="M18" s="286"/>
      <c r="N18" s="286"/>
      <c r="O18" s="286"/>
      <c r="P18" s="286"/>
      <c r="Q18" s="286"/>
      <c r="R18" s="286"/>
      <c r="S18" s="286"/>
      <c r="T18" s="286"/>
      <c r="U18" s="286"/>
      <c r="V18" s="286"/>
      <c r="W18" s="286"/>
    </row>
    <row r="19" ht="18.75" customHeight="1" spans="1:23">
      <c r="A19" s="284" t="s">
        <v>288</v>
      </c>
      <c r="B19" s="284" t="s">
        <v>307</v>
      </c>
      <c r="C19" s="284" t="s">
        <v>308</v>
      </c>
      <c r="D19" s="284" t="s">
        <v>91</v>
      </c>
      <c r="E19" s="285" t="s">
        <v>110</v>
      </c>
      <c r="F19" s="285" t="s">
        <v>111</v>
      </c>
      <c r="G19" s="285" t="s">
        <v>254</v>
      </c>
      <c r="H19" s="285" t="s">
        <v>255</v>
      </c>
      <c r="I19" s="286">
        <v>320000</v>
      </c>
      <c r="J19" s="286">
        <v>320000</v>
      </c>
      <c r="K19" s="286">
        <v>320000</v>
      </c>
      <c r="L19" s="286"/>
      <c r="M19" s="286"/>
      <c r="N19" s="286"/>
      <c r="O19" s="286"/>
      <c r="P19" s="286"/>
      <c r="Q19" s="286"/>
      <c r="R19" s="286"/>
      <c r="S19" s="286"/>
      <c r="T19" s="286"/>
      <c r="U19" s="286"/>
      <c r="V19" s="286"/>
      <c r="W19" s="286"/>
    </row>
    <row r="20" ht="18.75" customHeight="1" spans="1:23">
      <c r="A20" s="284" t="s">
        <v>288</v>
      </c>
      <c r="B20" s="284" t="s">
        <v>309</v>
      </c>
      <c r="C20" s="284" t="s">
        <v>310</v>
      </c>
      <c r="D20" s="284" t="s">
        <v>91</v>
      </c>
      <c r="E20" s="285" t="s">
        <v>110</v>
      </c>
      <c r="F20" s="285" t="s">
        <v>111</v>
      </c>
      <c r="G20" s="285" t="s">
        <v>242</v>
      </c>
      <c r="H20" s="285" t="s">
        <v>243</v>
      </c>
      <c r="I20" s="286">
        <v>774904</v>
      </c>
      <c r="J20" s="286">
        <v>774904</v>
      </c>
      <c r="K20" s="286">
        <v>774904</v>
      </c>
      <c r="L20" s="286"/>
      <c r="M20" s="286"/>
      <c r="N20" s="286"/>
      <c r="O20" s="286"/>
      <c r="P20" s="286"/>
      <c r="Q20" s="286"/>
      <c r="R20" s="286"/>
      <c r="S20" s="286"/>
      <c r="T20" s="286"/>
      <c r="U20" s="286"/>
      <c r="V20" s="286"/>
      <c r="W20" s="286"/>
    </row>
    <row r="21" ht="18.75" customHeight="1" spans="1:23">
      <c r="A21" s="284" t="s">
        <v>288</v>
      </c>
      <c r="B21" s="284" t="s">
        <v>309</v>
      </c>
      <c r="C21" s="284" t="s">
        <v>310</v>
      </c>
      <c r="D21" s="284" t="s">
        <v>91</v>
      </c>
      <c r="E21" s="285" t="s">
        <v>110</v>
      </c>
      <c r="F21" s="285" t="s">
        <v>111</v>
      </c>
      <c r="G21" s="285" t="s">
        <v>254</v>
      </c>
      <c r="H21" s="285" t="s">
        <v>255</v>
      </c>
      <c r="I21" s="286">
        <v>100000</v>
      </c>
      <c r="J21" s="286">
        <v>100000</v>
      </c>
      <c r="K21" s="286">
        <v>100000</v>
      </c>
      <c r="L21" s="286"/>
      <c r="M21" s="286"/>
      <c r="N21" s="286"/>
      <c r="O21" s="286"/>
      <c r="P21" s="286"/>
      <c r="Q21" s="286"/>
      <c r="R21" s="286"/>
      <c r="S21" s="286"/>
      <c r="T21" s="286"/>
      <c r="U21" s="286"/>
      <c r="V21" s="286"/>
      <c r="W21" s="286"/>
    </row>
    <row r="22" ht="18.75" customHeight="1" spans="1:23">
      <c r="A22" s="284" t="s">
        <v>311</v>
      </c>
      <c r="B22" s="284" t="s">
        <v>312</v>
      </c>
      <c r="C22" s="284" t="s">
        <v>313</v>
      </c>
      <c r="D22" s="284" t="s">
        <v>91</v>
      </c>
      <c r="E22" s="285" t="s">
        <v>129</v>
      </c>
      <c r="F22" s="285" t="s">
        <v>130</v>
      </c>
      <c r="G22" s="285" t="s">
        <v>314</v>
      </c>
      <c r="H22" s="285" t="s">
        <v>315</v>
      </c>
      <c r="I22" s="286">
        <v>28550.16</v>
      </c>
      <c r="J22" s="286">
        <v>28550.16</v>
      </c>
      <c r="K22" s="286">
        <v>28550.16</v>
      </c>
      <c r="L22" s="286"/>
      <c r="M22" s="286"/>
      <c r="N22" s="286"/>
      <c r="O22" s="286"/>
      <c r="P22" s="286"/>
      <c r="Q22" s="286"/>
      <c r="R22" s="286"/>
      <c r="S22" s="286"/>
      <c r="T22" s="286"/>
      <c r="U22" s="286"/>
      <c r="V22" s="286"/>
      <c r="W22" s="286"/>
    </row>
    <row r="23" ht="18.75" customHeight="1" spans="1:23">
      <c r="A23" s="284" t="s">
        <v>288</v>
      </c>
      <c r="B23" s="284" t="s">
        <v>316</v>
      </c>
      <c r="C23" s="284" t="s">
        <v>317</v>
      </c>
      <c r="D23" s="284" t="s">
        <v>91</v>
      </c>
      <c r="E23" s="285" t="s">
        <v>110</v>
      </c>
      <c r="F23" s="285" t="s">
        <v>111</v>
      </c>
      <c r="G23" s="285" t="s">
        <v>254</v>
      </c>
      <c r="H23" s="285" t="s">
        <v>255</v>
      </c>
      <c r="I23" s="286">
        <v>17871</v>
      </c>
      <c r="J23" s="286"/>
      <c r="K23" s="286"/>
      <c r="L23" s="286"/>
      <c r="M23" s="286"/>
      <c r="N23" s="286"/>
      <c r="O23" s="286"/>
      <c r="P23" s="286"/>
      <c r="Q23" s="286"/>
      <c r="R23" s="286">
        <v>17871</v>
      </c>
      <c r="S23" s="286"/>
      <c r="T23" s="286"/>
      <c r="U23" s="286">
        <v>17871</v>
      </c>
      <c r="V23" s="286"/>
      <c r="W23" s="286"/>
    </row>
    <row r="24" ht="30" customHeight="1" spans="1:23">
      <c r="A24" s="284" t="s">
        <v>288</v>
      </c>
      <c r="B24" s="284" t="s">
        <v>318</v>
      </c>
      <c r="C24" s="284" t="s">
        <v>319</v>
      </c>
      <c r="D24" s="284" t="s">
        <v>91</v>
      </c>
      <c r="E24" s="285" t="s">
        <v>110</v>
      </c>
      <c r="F24" s="285" t="s">
        <v>111</v>
      </c>
      <c r="G24" s="285" t="s">
        <v>254</v>
      </c>
      <c r="H24" s="285" t="s">
        <v>255</v>
      </c>
      <c r="I24" s="286">
        <v>15000</v>
      </c>
      <c r="J24" s="286"/>
      <c r="K24" s="286"/>
      <c r="L24" s="286"/>
      <c r="M24" s="286"/>
      <c r="N24" s="286"/>
      <c r="O24" s="286"/>
      <c r="P24" s="286"/>
      <c r="Q24" s="286"/>
      <c r="R24" s="286">
        <v>15000</v>
      </c>
      <c r="S24" s="286"/>
      <c r="T24" s="286"/>
      <c r="U24" s="286"/>
      <c r="V24" s="286"/>
      <c r="W24" s="286">
        <v>15000</v>
      </c>
    </row>
    <row r="25" ht="18.75" customHeight="1" spans="1:23">
      <c r="A25" s="284" t="s">
        <v>288</v>
      </c>
      <c r="B25" s="284" t="s">
        <v>320</v>
      </c>
      <c r="C25" s="284" t="s">
        <v>321</v>
      </c>
      <c r="D25" s="284" t="s">
        <v>91</v>
      </c>
      <c r="E25" s="285" t="s">
        <v>110</v>
      </c>
      <c r="F25" s="285" t="s">
        <v>111</v>
      </c>
      <c r="G25" s="285" t="s">
        <v>254</v>
      </c>
      <c r="H25" s="285" t="s">
        <v>255</v>
      </c>
      <c r="I25" s="286">
        <v>3000</v>
      </c>
      <c r="J25" s="286"/>
      <c r="K25" s="286"/>
      <c r="L25" s="286"/>
      <c r="M25" s="286"/>
      <c r="N25" s="286"/>
      <c r="O25" s="286"/>
      <c r="P25" s="286"/>
      <c r="Q25" s="286"/>
      <c r="R25" s="286">
        <v>3000</v>
      </c>
      <c r="S25" s="286"/>
      <c r="T25" s="286"/>
      <c r="U25" s="286"/>
      <c r="V25" s="286"/>
      <c r="W25" s="286">
        <v>3000</v>
      </c>
    </row>
    <row r="26" ht="18.75" customHeight="1" spans="1:23">
      <c r="A26" s="284" t="s">
        <v>288</v>
      </c>
      <c r="B26" s="284" t="s">
        <v>322</v>
      </c>
      <c r="C26" s="284" t="s">
        <v>323</v>
      </c>
      <c r="D26" s="284" t="s">
        <v>91</v>
      </c>
      <c r="E26" s="285" t="s">
        <v>110</v>
      </c>
      <c r="F26" s="285" t="s">
        <v>111</v>
      </c>
      <c r="G26" s="285" t="s">
        <v>254</v>
      </c>
      <c r="H26" s="285" t="s">
        <v>255</v>
      </c>
      <c r="I26" s="286">
        <v>588</v>
      </c>
      <c r="J26" s="286"/>
      <c r="K26" s="286"/>
      <c r="L26" s="286"/>
      <c r="M26" s="286"/>
      <c r="N26" s="286"/>
      <c r="O26" s="286"/>
      <c r="P26" s="286"/>
      <c r="Q26" s="286"/>
      <c r="R26" s="286">
        <v>588</v>
      </c>
      <c r="S26" s="286"/>
      <c r="T26" s="286"/>
      <c r="U26" s="286"/>
      <c r="V26" s="286"/>
      <c r="W26" s="286">
        <v>588</v>
      </c>
    </row>
    <row r="27" ht="18.75" customHeight="1" spans="1:23">
      <c r="A27" s="284" t="s">
        <v>288</v>
      </c>
      <c r="B27" s="284" t="s">
        <v>324</v>
      </c>
      <c r="C27" s="284" t="s">
        <v>325</v>
      </c>
      <c r="D27" s="284" t="s">
        <v>91</v>
      </c>
      <c r="E27" s="285" t="s">
        <v>110</v>
      </c>
      <c r="F27" s="285" t="s">
        <v>111</v>
      </c>
      <c r="G27" s="285" t="s">
        <v>260</v>
      </c>
      <c r="H27" s="285" t="s">
        <v>261</v>
      </c>
      <c r="I27" s="286">
        <v>800000</v>
      </c>
      <c r="J27" s="286">
        <v>800000</v>
      </c>
      <c r="K27" s="286">
        <v>800000</v>
      </c>
      <c r="L27" s="286"/>
      <c r="M27" s="286"/>
      <c r="N27" s="286"/>
      <c r="O27" s="286"/>
      <c r="P27" s="286"/>
      <c r="Q27" s="286"/>
      <c r="R27" s="286"/>
      <c r="S27" s="286"/>
      <c r="T27" s="286"/>
      <c r="U27" s="286"/>
      <c r="V27" s="286"/>
      <c r="W27" s="286"/>
    </row>
    <row r="28" ht="25" customHeight="1" spans="1:23">
      <c r="A28" s="284" t="s">
        <v>288</v>
      </c>
      <c r="B28" s="284" t="s">
        <v>326</v>
      </c>
      <c r="C28" s="284" t="s">
        <v>327</v>
      </c>
      <c r="D28" s="284" t="s">
        <v>91</v>
      </c>
      <c r="E28" s="285" t="s">
        <v>110</v>
      </c>
      <c r="F28" s="285" t="s">
        <v>111</v>
      </c>
      <c r="G28" s="285" t="s">
        <v>293</v>
      </c>
      <c r="H28" s="285" t="s">
        <v>294</v>
      </c>
      <c r="I28" s="286">
        <v>30000</v>
      </c>
      <c r="J28" s="286">
        <v>30000</v>
      </c>
      <c r="K28" s="286">
        <v>30000</v>
      </c>
      <c r="L28" s="286"/>
      <c r="M28" s="286"/>
      <c r="N28" s="286"/>
      <c r="O28" s="286"/>
      <c r="P28" s="286"/>
      <c r="Q28" s="286"/>
      <c r="R28" s="286"/>
      <c r="S28" s="286"/>
      <c r="T28" s="286"/>
      <c r="U28" s="286"/>
      <c r="V28" s="286"/>
      <c r="W28" s="286"/>
    </row>
    <row r="29" ht="25" customHeight="1" spans="1:23">
      <c r="A29" s="284" t="s">
        <v>288</v>
      </c>
      <c r="B29" s="284" t="s">
        <v>326</v>
      </c>
      <c r="C29" s="284" t="s">
        <v>327</v>
      </c>
      <c r="D29" s="284" t="s">
        <v>91</v>
      </c>
      <c r="E29" s="285" t="s">
        <v>110</v>
      </c>
      <c r="F29" s="285" t="s">
        <v>111</v>
      </c>
      <c r="G29" s="285" t="s">
        <v>256</v>
      </c>
      <c r="H29" s="285" t="s">
        <v>257</v>
      </c>
      <c r="I29" s="286">
        <v>4600</v>
      </c>
      <c r="J29" s="286">
        <v>4600</v>
      </c>
      <c r="K29" s="286">
        <v>4600</v>
      </c>
      <c r="L29" s="286"/>
      <c r="M29" s="286"/>
      <c r="N29" s="286"/>
      <c r="O29" s="286"/>
      <c r="P29" s="286"/>
      <c r="Q29" s="286"/>
      <c r="R29" s="286"/>
      <c r="S29" s="286"/>
      <c r="T29" s="286"/>
      <c r="U29" s="286"/>
      <c r="V29" s="286"/>
      <c r="W29" s="286"/>
    </row>
    <row r="30" ht="25" customHeight="1" spans="1:23">
      <c r="A30" s="284" t="s">
        <v>288</v>
      </c>
      <c r="B30" s="284" t="s">
        <v>326</v>
      </c>
      <c r="C30" s="284" t="s">
        <v>327</v>
      </c>
      <c r="D30" s="284" t="s">
        <v>91</v>
      </c>
      <c r="E30" s="285" t="s">
        <v>110</v>
      </c>
      <c r="F30" s="285" t="s">
        <v>111</v>
      </c>
      <c r="G30" s="285" t="s">
        <v>246</v>
      </c>
      <c r="H30" s="285" t="s">
        <v>247</v>
      </c>
      <c r="I30" s="286">
        <v>8280</v>
      </c>
      <c r="J30" s="286">
        <v>8280</v>
      </c>
      <c r="K30" s="286">
        <v>8280</v>
      </c>
      <c r="L30" s="286"/>
      <c r="M30" s="286"/>
      <c r="N30" s="286"/>
      <c r="O30" s="286"/>
      <c r="P30" s="286"/>
      <c r="Q30" s="286"/>
      <c r="R30" s="286"/>
      <c r="S30" s="286"/>
      <c r="T30" s="286"/>
      <c r="U30" s="286"/>
      <c r="V30" s="286"/>
      <c r="W30" s="286"/>
    </row>
    <row r="31" ht="25" customHeight="1" spans="1:23">
      <c r="A31" s="284" t="s">
        <v>288</v>
      </c>
      <c r="B31" s="284" t="s">
        <v>326</v>
      </c>
      <c r="C31" s="284" t="s">
        <v>327</v>
      </c>
      <c r="D31" s="284" t="s">
        <v>91</v>
      </c>
      <c r="E31" s="285" t="s">
        <v>110</v>
      </c>
      <c r="F31" s="285" t="s">
        <v>111</v>
      </c>
      <c r="G31" s="285" t="s">
        <v>328</v>
      </c>
      <c r="H31" s="285" t="s">
        <v>329</v>
      </c>
      <c r="I31" s="286">
        <v>60000</v>
      </c>
      <c r="J31" s="286">
        <v>60000</v>
      </c>
      <c r="K31" s="286">
        <v>60000</v>
      </c>
      <c r="L31" s="286"/>
      <c r="M31" s="286"/>
      <c r="N31" s="286"/>
      <c r="O31" s="286"/>
      <c r="P31" s="286"/>
      <c r="Q31" s="286"/>
      <c r="R31" s="286"/>
      <c r="S31" s="286"/>
      <c r="T31" s="286"/>
      <c r="U31" s="286"/>
      <c r="V31" s="286"/>
      <c r="W31" s="286"/>
    </row>
    <row r="32" ht="25" customHeight="1" spans="1:23">
      <c r="A32" s="284" t="s">
        <v>288</v>
      </c>
      <c r="B32" s="284" t="s">
        <v>326</v>
      </c>
      <c r="C32" s="284" t="s">
        <v>327</v>
      </c>
      <c r="D32" s="284" t="s">
        <v>91</v>
      </c>
      <c r="E32" s="285" t="s">
        <v>110</v>
      </c>
      <c r="F32" s="285" t="s">
        <v>111</v>
      </c>
      <c r="G32" s="285" t="s">
        <v>254</v>
      </c>
      <c r="H32" s="285" t="s">
        <v>255</v>
      </c>
      <c r="I32" s="286">
        <v>76000</v>
      </c>
      <c r="J32" s="286">
        <v>76000</v>
      </c>
      <c r="K32" s="286">
        <v>76000</v>
      </c>
      <c r="L32" s="286"/>
      <c r="M32" s="286"/>
      <c r="N32" s="286"/>
      <c r="O32" s="286"/>
      <c r="P32" s="286"/>
      <c r="Q32" s="286"/>
      <c r="R32" s="286"/>
      <c r="S32" s="286"/>
      <c r="T32" s="286"/>
      <c r="U32" s="286"/>
      <c r="V32" s="286"/>
      <c r="W32" s="286"/>
    </row>
    <row r="33" ht="25" customHeight="1" spans="1:23">
      <c r="A33" s="284" t="s">
        <v>288</v>
      </c>
      <c r="B33" s="284" t="s">
        <v>326</v>
      </c>
      <c r="C33" s="284" t="s">
        <v>327</v>
      </c>
      <c r="D33" s="284" t="s">
        <v>91</v>
      </c>
      <c r="E33" s="285" t="s">
        <v>110</v>
      </c>
      <c r="F33" s="285" t="s">
        <v>111</v>
      </c>
      <c r="G33" s="285" t="s">
        <v>299</v>
      </c>
      <c r="H33" s="285" t="s">
        <v>300</v>
      </c>
      <c r="I33" s="286">
        <v>26000</v>
      </c>
      <c r="J33" s="286">
        <v>26000</v>
      </c>
      <c r="K33" s="286">
        <v>26000</v>
      </c>
      <c r="L33" s="286"/>
      <c r="M33" s="286"/>
      <c r="N33" s="286"/>
      <c r="O33" s="286"/>
      <c r="P33" s="286"/>
      <c r="Q33" s="286"/>
      <c r="R33" s="286"/>
      <c r="S33" s="286"/>
      <c r="T33" s="286"/>
      <c r="U33" s="286"/>
      <c r="V33" s="286"/>
      <c r="W33" s="286"/>
    </row>
    <row r="34" ht="18.75" customHeight="1" spans="1:23">
      <c r="A34" s="284" t="s">
        <v>288</v>
      </c>
      <c r="B34" s="284" t="s">
        <v>330</v>
      </c>
      <c r="C34" s="284" t="s">
        <v>331</v>
      </c>
      <c r="D34" s="284" t="s">
        <v>91</v>
      </c>
      <c r="E34" s="285" t="s">
        <v>110</v>
      </c>
      <c r="F34" s="285" t="s">
        <v>111</v>
      </c>
      <c r="G34" s="285" t="s">
        <v>254</v>
      </c>
      <c r="H34" s="285" t="s">
        <v>255</v>
      </c>
      <c r="I34" s="286">
        <v>211000</v>
      </c>
      <c r="J34" s="286">
        <v>211000</v>
      </c>
      <c r="K34" s="286">
        <v>211000</v>
      </c>
      <c r="L34" s="286"/>
      <c r="M34" s="286"/>
      <c r="N34" s="286"/>
      <c r="O34" s="286"/>
      <c r="P34" s="286"/>
      <c r="Q34" s="286"/>
      <c r="R34" s="286"/>
      <c r="S34" s="286"/>
      <c r="T34" s="286"/>
      <c r="U34" s="286"/>
      <c r="V34" s="286"/>
      <c r="W34" s="286"/>
    </row>
    <row r="35" ht="18.75" customHeight="1" spans="1:23">
      <c r="A35" s="284" t="s">
        <v>288</v>
      </c>
      <c r="B35" s="284" t="s">
        <v>330</v>
      </c>
      <c r="C35" s="284" t="s">
        <v>331</v>
      </c>
      <c r="D35" s="284" t="s">
        <v>91</v>
      </c>
      <c r="E35" s="285" t="s">
        <v>110</v>
      </c>
      <c r="F35" s="285" t="s">
        <v>111</v>
      </c>
      <c r="G35" s="285" t="s">
        <v>260</v>
      </c>
      <c r="H35" s="285" t="s">
        <v>261</v>
      </c>
      <c r="I35" s="286">
        <v>769000</v>
      </c>
      <c r="J35" s="286">
        <v>769000</v>
      </c>
      <c r="K35" s="286">
        <v>769000</v>
      </c>
      <c r="L35" s="286"/>
      <c r="M35" s="286"/>
      <c r="N35" s="286"/>
      <c r="O35" s="286"/>
      <c r="P35" s="286"/>
      <c r="Q35" s="286"/>
      <c r="R35" s="286"/>
      <c r="S35" s="286"/>
      <c r="T35" s="286"/>
      <c r="U35" s="286"/>
      <c r="V35" s="286"/>
      <c r="W35" s="286"/>
    </row>
    <row r="36" ht="18.75" customHeight="1" spans="1:23">
      <c r="A36" s="284" t="s">
        <v>288</v>
      </c>
      <c r="B36" s="284" t="s">
        <v>332</v>
      </c>
      <c r="C36" s="284" t="s">
        <v>333</v>
      </c>
      <c r="D36" s="284" t="s">
        <v>91</v>
      </c>
      <c r="E36" s="285" t="s">
        <v>110</v>
      </c>
      <c r="F36" s="285" t="s">
        <v>111</v>
      </c>
      <c r="G36" s="285" t="s">
        <v>256</v>
      </c>
      <c r="H36" s="285" t="s">
        <v>257</v>
      </c>
      <c r="I36" s="286">
        <v>33212</v>
      </c>
      <c r="J36" s="286">
        <v>33212</v>
      </c>
      <c r="K36" s="286">
        <v>33212</v>
      </c>
      <c r="L36" s="286"/>
      <c r="M36" s="286"/>
      <c r="N36" s="286"/>
      <c r="O36" s="286"/>
      <c r="P36" s="286"/>
      <c r="Q36" s="286"/>
      <c r="R36" s="286"/>
      <c r="S36" s="286"/>
      <c r="T36" s="286"/>
      <c r="U36" s="286"/>
      <c r="V36" s="286"/>
      <c r="W36" s="286"/>
    </row>
    <row r="37" ht="18.75" customHeight="1" spans="1:23">
      <c r="A37" s="284" t="s">
        <v>288</v>
      </c>
      <c r="B37" s="284" t="s">
        <v>332</v>
      </c>
      <c r="C37" s="284" t="s">
        <v>333</v>
      </c>
      <c r="D37" s="284" t="s">
        <v>91</v>
      </c>
      <c r="E37" s="285" t="s">
        <v>110</v>
      </c>
      <c r="F37" s="285" t="s">
        <v>111</v>
      </c>
      <c r="G37" s="285" t="s">
        <v>254</v>
      </c>
      <c r="H37" s="285" t="s">
        <v>255</v>
      </c>
      <c r="I37" s="286">
        <v>152788</v>
      </c>
      <c r="J37" s="286">
        <v>152788</v>
      </c>
      <c r="K37" s="286">
        <v>152788</v>
      </c>
      <c r="L37" s="286"/>
      <c r="M37" s="286"/>
      <c r="N37" s="286"/>
      <c r="O37" s="286"/>
      <c r="P37" s="286"/>
      <c r="Q37" s="286"/>
      <c r="R37" s="286"/>
      <c r="S37" s="286"/>
      <c r="T37" s="286"/>
      <c r="U37" s="286"/>
      <c r="V37" s="286"/>
      <c r="W37" s="286"/>
    </row>
    <row r="38" ht="18.75" customHeight="1" spans="1:23">
      <c r="A38" s="284" t="s">
        <v>288</v>
      </c>
      <c r="B38" s="284" t="s">
        <v>332</v>
      </c>
      <c r="C38" s="284" t="s">
        <v>333</v>
      </c>
      <c r="D38" s="284" t="s">
        <v>91</v>
      </c>
      <c r="E38" s="285" t="s">
        <v>110</v>
      </c>
      <c r="F38" s="285" t="s">
        <v>111</v>
      </c>
      <c r="G38" s="285" t="s">
        <v>242</v>
      </c>
      <c r="H38" s="285" t="s">
        <v>243</v>
      </c>
      <c r="I38" s="286">
        <v>1014000</v>
      </c>
      <c r="J38" s="286">
        <v>1014000</v>
      </c>
      <c r="K38" s="286">
        <v>1014000</v>
      </c>
      <c r="L38" s="286"/>
      <c r="M38" s="286"/>
      <c r="N38" s="286"/>
      <c r="O38" s="286"/>
      <c r="P38" s="286"/>
      <c r="Q38" s="286"/>
      <c r="R38" s="286"/>
      <c r="S38" s="286"/>
      <c r="T38" s="286"/>
      <c r="U38" s="286"/>
      <c r="V38" s="286"/>
      <c r="W38" s="286"/>
    </row>
    <row r="39" ht="18.75" customHeight="1" spans="1:23">
      <c r="A39" s="284" t="s">
        <v>288</v>
      </c>
      <c r="B39" s="284" t="s">
        <v>334</v>
      </c>
      <c r="C39" s="284" t="s">
        <v>335</v>
      </c>
      <c r="D39" s="284" t="s">
        <v>91</v>
      </c>
      <c r="E39" s="285" t="s">
        <v>110</v>
      </c>
      <c r="F39" s="285" t="s">
        <v>111</v>
      </c>
      <c r="G39" s="285" t="s">
        <v>254</v>
      </c>
      <c r="H39" s="285" t="s">
        <v>255</v>
      </c>
      <c r="I39" s="286">
        <v>60000</v>
      </c>
      <c r="J39" s="286">
        <v>60000</v>
      </c>
      <c r="K39" s="286">
        <v>60000</v>
      </c>
      <c r="L39" s="286"/>
      <c r="M39" s="286"/>
      <c r="N39" s="286"/>
      <c r="O39" s="286"/>
      <c r="P39" s="286"/>
      <c r="Q39" s="286"/>
      <c r="R39" s="286"/>
      <c r="S39" s="286"/>
      <c r="T39" s="286"/>
      <c r="U39" s="286"/>
      <c r="V39" s="286"/>
      <c r="W39" s="286"/>
    </row>
    <row r="40" ht="18.75" customHeight="1" spans="1:23">
      <c r="A40" s="284" t="s">
        <v>288</v>
      </c>
      <c r="B40" s="284" t="s">
        <v>334</v>
      </c>
      <c r="C40" s="284" t="s">
        <v>335</v>
      </c>
      <c r="D40" s="284" t="s">
        <v>91</v>
      </c>
      <c r="E40" s="285" t="s">
        <v>110</v>
      </c>
      <c r="F40" s="285" t="s">
        <v>111</v>
      </c>
      <c r="G40" s="285" t="s">
        <v>336</v>
      </c>
      <c r="H40" s="285" t="s">
        <v>337</v>
      </c>
      <c r="I40" s="286">
        <v>270000</v>
      </c>
      <c r="J40" s="286">
        <v>270000</v>
      </c>
      <c r="K40" s="286">
        <v>270000</v>
      </c>
      <c r="L40" s="286"/>
      <c r="M40" s="286"/>
      <c r="N40" s="286"/>
      <c r="O40" s="286"/>
      <c r="P40" s="286"/>
      <c r="Q40" s="286"/>
      <c r="R40" s="286"/>
      <c r="S40" s="286"/>
      <c r="T40" s="286"/>
      <c r="U40" s="286"/>
      <c r="V40" s="286"/>
      <c r="W40" s="286"/>
    </row>
    <row r="41" ht="18.75" customHeight="1" spans="1:23">
      <c r="A41" s="284" t="s">
        <v>288</v>
      </c>
      <c r="B41" s="284" t="s">
        <v>338</v>
      </c>
      <c r="C41" s="284" t="s">
        <v>339</v>
      </c>
      <c r="D41" s="284" t="s">
        <v>91</v>
      </c>
      <c r="E41" s="285" t="s">
        <v>117</v>
      </c>
      <c r="F41" s="285" t="s">
        <v>111</v>
      </c>
      <c r="G41" s="285" t="s">
        <v>254</v>
      </c>
      <c r="H41" s="285" t="s">
        <v>255</v>
      </c>
      <c r="I41" s="286">
        <v>5000</v>
      </c>
      <c r="J41" s="286"/>
      <c r="K41" s="286"/>
      <c r="L41" s="286"/>
      <c r="M41" s="286"/>
      <c r="N41" s="286"/>
      <c r="O41" s="286"/>
      <c r="P41" s="286"/>
      <c r="Q41" s="286"/>
      <c r="R41" s="286">
        <v>5000</v>
      </c>
      <c r="S41" s="286"/>
      <c r="T41" s="286"/>
      <c r="U41" s="286">
        <v>5000</v>
      </c>
      <c r="V41" s="286"/>
      <c r="W41" s="286"/>
    </row>
    <row r="42" ht="18.75" customHeight="1" spans="1:23">
      <c r="A42" s="284" t="s">
        <v>288</v>
      </c>
      <c r="B42" s="284" t="s">
        <v>340</v>
      </c>
      <c r="C42" s="284" t="s">
        <v>341</v>
      </c>
      <c r="D42" s="284" t="s">
        <v>91</v>
      </c>
      <c r="E42" s="285" t="s">
        <v>116</v>
      </c>
      <c r="F42" s="285" t="s">
        <v>109</v>
      </c>
      <c r="G42" s="285" t="s">
        <v>254</v>
      </c>
      <c r="H42" s="285" t="s">
        <v>255</v>
      </c>
      <c r="I42" s="286">
        <v>4076.54</v>
      </c>
      <c r="J42" s="286"/>
      <c r="K42" s="286"/>
      <c r="L42" s="286"/>
      <c r="M42" s="286"/>
      <c r="N42" s="286"/>
      <c r="O42" s="286"/>
      <c r="P42" s="286"/>
      <c r="Q42" s="286"/>
      <c r="R42" s="286">
        <v>4076.54</v>
      </c>
      <c r="S42" s="286"/>
      <c r="T42" s="286"/>
      <c r="U42" s="286">
        <v>4076.54</v>
      </c>
      <c r="V42" s="286"/>
      <c r="W42" s="286"/>
    </row>
    <row r="43" ht="18.75" customHeight="1" spans="1:23">
      <c r="A43" s="284" t="s">
        <v>288</v>
      </c>
      <c r="B43" s="284" t="s">
        <v>342</v>
      </c>
      <c r="C43" s="284" t="s">
        <v>343</v>
      </c>
      <c r="D43" s="284" t="s">
        <v>91</v>
      </c>
      <c r="E43" s="285" t="s">
        <v>117</v>
      </c>
      <c r="F43" s="285" t="s">
        <v>111</v>
      </c>
      <c r="G43" s="285" t="s">
        <v>254</v>
      </c>
      <c r="H43" s="285" t="s">
        <v>255</v>
      </c>
      <c r="I43" s="286">
        <v>3170</v>
      </c>
      <c r="J43" s="286"/>
      <c r="K43" s="286"/>
      <c r="L43" s="286"/>
      <c r="M43" s="286"/>
      <c r="N43" s="286"/>
      <c r="O43" s="286"/>
      <c r="P43" s="286"/>
      <c r="Q43" s="286"/>
      <c r="R43" s="286">
        <v>3170</v>
      </c>
      <c r="S43" s="286"/>
      <c r="T43" s="286"/>
      <c r="U43" s="286">
        <v>3170</v>
      </c>
      <c r="V43" s="286"/>
      <c r="W43" s="286"/>
    </row>
    <row r="44" ht="18.75" customHeight="1" spans="1:23">
      <c r="A44" s="284" t="s">
        <v>288</v>
      </c>
      <c r="B44" s="284" t="s">
        <v>344</v>
      </c>
      <c r="C44" s="284" t="s">
        <v>345</v>
      </c>
      <c r="D44" s="284" t="s">
        <v>91</v>
      </c>
      <c r="E44" s="285" t="s">
        <v>110</v>
      </c>
      <c r="F44" s="285" t="s">
        <v>111</v>
      </c>
      <c r="G44" s="285" t="s">
        <v>254</v>
      </c>
      <c r="H44" s="285" t="s">
        <v>255</v>
      </c>
      <c r="I44" s="286">
        <v>5000</v>
      </c>
      <c r="J44" s="286"/>
      <c r="K44" s="286"/>
      <c r="L44" s="286"/>
      <c r="M44" s="286"/>
      <c r="N44" s="286"/>
      <c r="O44" s="286"/>
      <c r="P44" s="286"/>
      <c r="Q44" s="286"/>
      <c r="R44" s="286">
        <v>5000</v>
      </c>
      <c r="S44" s="286"/>
      <c r="T44" s="286"/>
      <c r="U44" s="286"/>
      <c r="V44" s="286"/>
      <c r="W44" s="286">
        <v>5000</v>
      </c>
    </row>
    <row r="45" ht="27" customHeight="1" spans="1:23">
      <c r="A45" s="284" t="s">
        <v>288</v>
      </c>
      <c r="B45" s="284" t="s">
        <v>346</v>
      </c>
      <c r="C45" s="284" t="s">
        <v>347</v>
      </c>
      <c r="D45" s="284" t="s">
        <v>91</v>
      </c>
      <c r="E45" s="285" t="s">
        <v>110</v>
      </c>
      <c r="F45" s="285" t="s">
        <v>111</v>
      </c>
      <c r="G45" s="285" t="s">
        <v>254</v>
      </c>
      <c r="H45" s="285" t="s">
        <v>255</v>
      </c>
      <c r="I45" s="286">
        <v>9000</v>
      </c>
      <c r="J45" s="286"/>
      <c r="K45" s="286"/>
      <c r="L45" s="286"/>
      <c r="M45" s="286"/>
      <c r="N45" s="286"/>
      <c r="O45" s="286"/>
      <c r="P45" s="286"/>
      <c r="Q45" s="286"/>
      <c r="R45" s="286">
        <v>9000</v>
      </c>
      <c r="S45" s="286"/>
      <c r="T45" s="286"/>
      <c r="U45" s="286"/>
      <c r="V45" s="286"/>
      <c r="W45" s="286">
        <v>9000</v>
      </c>
    </row>
    <row r="46" ht="18.75" customHeight="1" spans="1:23">
      <c r="A46" s="284" t="s">
        <v>288</v>
      </c>
      <c r="B46" s="284" t="s">
        <v>348</v>
      </c>
      <c r="C46" s="284" t="s">
        <v>349</v>
      </c>
      <c r="D46" s="284" t="s">
        <v>91</v>
      </c>
      <c r="E46" s="285" t="s">
        <v>110</v>
      </c>
      <c r="F46" s="285" t="s">
        <v>111</v>
      </c>
      <c r="G46" s="285" t="s">
        <v>254</v>
      </c>
      <c r="H46" s="285" t="s">
        <v>255</v>
      </c>
      <c r="I46" s="286">
        <v>2938</v>
      </c>
      <c r="J46" s="286"/>
      <c r="K46" s="286"/>
      <c r="L46" s="286"/>
      <c r="M46" s="286"/>
      <c r="N46" s="286"/>
      <c r="O46" s="286"/>
      <c r="P46" s="286"/>
      <c r="Q46" s="286"/>
      <c r="R46" s="286">
        <v>2938</v>
      </c>
      <c r="S46" s="286"/>
      <c r="T46" s="286"/>
      <c r="U46" s="286"/>
      <c r="V46" s="286"/>
      <c r="W46" s="286">
        <v>2938</v>
      </c>
    </row>
    <row r="47" ht="18.75" customHeight="1" spans="1:23">
      <c r="A47" s="284" t="s">
        <v>288</v>
      </c>
      <c r="B47" s="284" t="s">
        <v>350</v>
      </c>
      <c r="C47" s="284" t="s">
        <v>351</v>
      </c>
      <c r="D47" s="284" t="s">
        <v>91</v>
      </c>
      <c r="E47" s="285" t="s">
        <v>110</v>
      </c>
      <c r="F47" s="285" t="s">
        <v>111</v>
      </c>
      <c r="G47" s="285" t="s">
        <v>254</v>
      </c>
      <c r="H47" s="285" t="s">
        <v>255</v>
      </c>
      <c r="I47" s="286">
        <v>3950</v>
      </c>
      <c r="J47" s="286"/>
      <c r="K47" s="286"/>
      <c r="L47" s="286"/>
      <c r="M47" s="286"/>
      <c r="N47" s="286"/>
      <c r="O47" s="286"/>
      <c r="P47" s="286"/>
      <c r="Q47" s="286"/>
      <c r="R47" s="286">
        <v>3950</v>
      </c>
      <c r="S47" s="286"/>
      <c r="T47" s="286"/>
      <c r="U47" s="286"/>
      <c r="V47" s="286"/>
      <c r="W47" s="286">
        <v>3950</v>
      </c>
    </row>
    <row r="48" ht="18.75" customHeight="1" spans="1:23">
      <c r="A48" s="284" t="s">
        <v>288</v>
      </c>
      <c r="B48" s="284" t="s">
        <v>352</v>
      </c>
      <c r="C48" s="284" t="s">
        <v>353</v>
      </c>
      <c r="D48" s="284" t="s">
        <v>91</v>
      </c>
      <c r="E48" s="285" t="s">
        <v>110</v>
      </c>
      <c r="F48" s="285" t="s">
        <v>111</v>
      </c>
      <c r="G48" s="285" t="s">
        <v>254</v>
      </c>
      <c r="H48" s="285" t="s">
        <v>255</v>
      </c>
      <c r="I48" s="286">
        <v>5000</v>
      </c>
      <c r="J48" s="286"/>
      <c r="K48" s="286"/>
      <c r="L48" s="286"/>
      <c r="M48" s="286"/>
      <c r="N48" s="286"/>
      <c r="O48" s="286"/>
      <c r="P48" s="286"/>
      <c r="Q48" s="286"/>
      <c r="R48" s="286">
        <v>5000</v>
      </c>
      <c r="S48" s="286"/>
      <c r="T48" s="286"/>
      <c r="U48" s="286"/>
      <c r="V48" s="286"/>
      <c r="W48" s="286">
        <v>5000</v>
      </c>
    </row>
    <row r="49" ht="18.75" customHeight="1" spans="1:23">
      <c r="A49" s="284" t="s">
        <v>288</v>
      </c>
      <c r="B49" s="284" t="s">
        <v>354</v>
      </c>
      <c r="C49" s="284" t="s">
        <v>355</v>
      </c>
      <c r="D49" s="284" t="s">
        <v>91</v>
      </c>
      <c r="E49" s="285" t="s">
        <v>110</v>
      </c>
      <c r="F49" s="285" t="s">
        <v>111</v>
      </c>
      <c r="G49" s="285" t="s">
        <v>254</v>
      </c>
      <c r="H49" s="285" t="s">
        <v>255</v>
      </c>
      <c r="I49" s="286">
        <v>5680.65</v>
      </c>
      <c r="J49" s="286"/>
      <c r="K49" s="286"/>
      <c r="L49" s="286"/>
      <c r="M49" s="286"/>
      <c r="N49" s="286"/>
      <c r="O49" s="286"/>
      <c r="P49" s="286"/>
      <c r="Q49" s="286"/>
      <c r="R49" s="286">
        <v>5680.65</v>
      </c>
      <c r="S49" s="286"/>
      <c r="T49" s="286"/>
      <c r="U49" s="286"/>
      <c r="V49" s="286"/>
      <c r="W49" s="286">
        <v>5680.65</v>
      </c>
    </row>
    <row r="50" ht="18.75" customHeight="1" spans="1:23">
      <c r="A50" s="284" t="s">
        <v>288</v>
      </c>
      <c r="B50" s="284" t="s">
        <v>356</v>
      </c>
      <c r="C50" s="284" t="s">
        <v>357</v>
      </c>
      <c r="D50" s="284" t="s">
        <v>91</v>
      </c>
      <c r="E50" s="285" t="s">
        <v>110</v>
      </c>
      <c r="F50" s="285" t="s">
        <v>111</v>
      </c>
      <c r="G50" s="285" t="s">
        <v>299</v>
      </c>
      <c r="H50" s="285" t="s">
        <v>300</v>
      </c>
      <c r="I50" s="286">
        <v>16000</v>
      </c>
      <c r="J50" s="286">
        <v>16000</v>
      </c>
      <c r="K50" s="286">
        <v>16000</v>
      </c>
      <c r="L50" s="286"/>
      <c r="M50" s="286"/>
      <c r="N50" s="286"/>
      <c r="O50" s="286"/>
      <c r="P50" s="286"/>
      <c r="Q50" s="286"/>
      <c r="R50" s="286"/>
      <c r="S50" s="286"/>
      <c r="T50" s="286"/>
      <c r="U50" s="286"/>
      <c r="V50" s="286"/>
      <c r="W50" s="286"/>
    </row>
    <row r="51" ht="18.75" customHeight="1" spans="1:23">
      <c r="A51" s="287" t="s">
        <v>149</v>
      </c>
      <c r="B51" s="288"/>
      <c r="C51" s="289"/>
      <c r="D51" s="289"/>
      <c r="E51" s="290"/>
      <c r="F51" s="290"/>
      <c r="G51" s="290"/>
      <c r="H51" s="291"/>
      <c r="I51" s="286">
        <v>7238824.35</v>
      </c>
      <c r="J51" s="286">
        <v>7158550.16</v>
      </c>
      <c r="K51" s="286">
        <v>7158550.16</v>
      </c>
      <c r="L51" s="286"/>
      <c r="M51" s="286"/>
      <c r="N51" s="286"/>
      <c r="O51" s="286"/>
      <c r="P51" s="286"/>
      <c r="Q51" s="286"/>
      <c r="R51" s="286">
        <v>80274.19</v>
      </c>
      <c r="S51" s="286"/>
      <c r="T51" s="286"/>
      <c r="U51" s="286">
        <v>30117.54</v>
      </c>
      <c r="V51" s="286"/>
      <c r="W51" s="286">
        <v>50156.65</v>
      </c>
    </row>
  </sheetData>
  <mergeCells count="28">
    <mergeCell ref="A2:W2"/>
    <mergeCell ref="A3:H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2020-01-11T14:24:00Z</dcterms:created>
  <cp:lastPrinted>2021-01-13T15:07:00Z</cp:lastPrinted>
  <dcterms:modified xsi:type="dcterms:W3CDTF">2026-04-09T01:54:39Z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