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Sheet1!$A$4:$AD$108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<sst xmlns="http://schemas.openxmlformats.org/spreadsheetml/2006/main" count="906" uniqueCount="116">
  <si>
    <t>安宁市人民政府连然街道办事处迁改安宁市连然街道110千伏权安线31#-36#线路工程项目伐区小班调查设计汇总表</t>
  </si>
  <si>
    <t>县（市、区）</t>
  </si>
  <si>
    <t>乡镇
（林场）</t>
  </si>
  <si>
    <t>村民委员会</t>
  </si>
  <si>
    <t>村民小组（作业区）</t>
  </si>
  <si>
    <t>归属单位</t>
  </si>
  <si>
    <t>林班</t>
  </si>
  <si>
    <t>小班</t>
  </si>
  <si>
    <t>小班面积
(hm²)</t>
  </si>
  <si>
    <t>地类</t>
  </si>
  <si>
    <t>起源</t>
  </si>
  <si>
    <t>林种</t>
  </si>
  <si>
    <t>亚林种</t>
  </si>
  <si>
    <t>土地权属</t>
  </si>
  <si>
    <t>林地使用权</t>
  </si>
  <si>
    <t>林木所有权</t>
  </si>
  <si>
    <t>林木使用权</t>
  </si>
  <si>
    <t>林权证号</t>
  </si>
  <si>
    <t>伐前林分状况</t>
  </si>
  <si>
    <t>采伐量</t>
  </si>
  <si>
    <t>中心点坐标</t>
  </si>
  <si>
    <t>优势树种</t>
  </si>
  <si>
    <t>组成树种</t>
  </si>
  <si>
    <t>年龄(年)</t>
  </si>
  <si>
    <t>龄组</t>
  </si>
  <si>
    <t>平均胸径
(cm)</t>
  </si>
  <si>
    <t>平均树高
（m）</t>
  </si>
  <si>
    <t>郁闭度</t>
  </si>
  <si>
    <t>每公顷</t>
  </si>
  <si>
    <t>株数
(D≥5)</t>
  </si>
  <si>
    <t>蓄 积 （m³）</t>
  </si>
  <si>
    <t>株数(株)</t>
  </si>
  <si>
    <t>蓄积
（m³）</t>
  </si>
  <si>
    <t>横坐标</t>
  </si>
  <si>
    <t>纵坐标</t>
  </si>
  <si>
    <t>合计</t>
  </si>
  <si>
    <t>安宁</t>
  </si>
  <si>
    <t>草铺街道</t>
  </si>
  <si>
    <t>麒麟村委会</t>
  </si>
  <si>
    <t>下麒麟村民小组</t>
  </si>
  <si>
    <t>安宁市集体</t>
  </si>
  <si>
    <t>0014</t>
  </si>
  <si>
    <t>00019</t>
  </si>
  <si>
    <t>乔木林地</t>
  </si>
  <si>
    <t>人工</t>
  </si>
  <si>
    <t>经济林</t>
  </si>
  <si>
    <t>果树林</t>
  </si>
  <si>
    <t>集体</t>
  </si>
  <si>
    <t>个人</t>
  </si>
  <si>
    <t>安林林证字（2009）第001172号</t>
  </si>
  <si>
    <t>核桃</t>
  </si>
  <si>
    <t>8核桃2桃</t>
  </si>
  <si>
    <t>幼龄林</t>
  </si>
  <si>
    <t>桃</t>
  </si>
  <si>
    <t>00012</t>
  </si>
  <si>
    <t>用材林</t>
  </si>
  <si>
    <t>一般用材林</t>
  </si>
  <si>
    <t>圣诞树</t>
  </si>
  <si>
    <t>7圣诞树3云南松</t>
  </si>
  <si>
    <t>中龄林</t>
  </si>
  <si>
    <t>云南松</t>
  </si>
  <si>
    <t>连然街道</t>
  </si>
  <si>
    <t>金晖社区居委会</t>
  </si>
  <si>
    <t>清水河居民小组</t>
  </si>
  <si>
    <t>00008</t>
  </si>
  <si>
    <t>天然</t>
  </si>
  <si>
    <t>防护林</t>
  </si>
  <si>
    <t>水源涵养林</t>
  </si>
  <si>
    <r>
      <rPr>
        <sz val="9"/>
        <color rgb="FF000000"/>
        <rFont val="Times New Roman"/>
        <charset val="0"/>
      </rPr>
      <t>8</t>
    </r>
    <r>
      <rPr>
        <sz val="9"/>
        <color indexed="8"/>
        <rFont val="SimSun"/>
        <charset val="134"/>
      </rPr>
      <t>云南松</t>
    </r>
    <r>
      <rPr>
        <sz val="9"/>
        <color rgb="FF000000"/>
        <rFont val="Times New Roman"/>
        <charset val="0"/>
      </rPr>
      <t>2</t>
    </r>
    <r>
      <rPr>
        <sz val="9"/>
        <color indexed="8"/>
        <rFont val="SimSun"/>
        <charset val="134"/>
      </rPr>
      <t>圣诞树</t>
    </r>
  </si>
  <si>
    <t>大屯社区居委会</t>
  </si>
  <si>
    <t>大屯第三组居民小组</t>
  </si>
  <si>
    <r>
      <rPr>
        <sz val="9"/>
        <color rgb="FF000000"/>
        <rFont val="Times New Roman"/>
        <charset val="0"/>
      </rPr>
      <t>9</t>
    </r>
    <r>
      <rPr>
        <sz val="9"/>
        <color indexed="8"/>
        <rFont val="SimSun"/>
        <charset val="134"/>
      </rPr>
      <t>云南松</t>
    </r>
    <r>
      <rPr>
        <sz val="9"/>
        <color rgb="FF000000"/>
        <rFont val="Times New Roman"/>
        <charset val="0"/>
      </rPr>
      <t>1</t>
    </r>
    <r>
      <rPr>
        <sz val="9"/>
        <color indexed="8"/>
        <rFont val="SimSun"/>
        <charset val="134"/>
      </rPr>
      <t>圣诞树</t>
    </r>
  </si>
  <si>
    <t>0015</t>
  </si>
  <si>
    <t>00005</t>
  </si>
  <si>
    <r>
      <rPr>
        <sz val="9"/>
        <color rgb="FF000000"/>
        <rFont val="Times New Roman"/>
        <charset val="0"/>
      </rPr>
      <t>10</t>
    </r>
    <r>
      <rPr>
        <sz val="9"/>
        <color indexed="8"/>
        <rFont val="SimSun"/>
        <charset val="134"/>
      </rPr>
      <t>云南松</t>
    </r>
  </si>
  <si>
    <r>
      <rPr>
        <sz val="9"/>
        <color theme="1"/>
        <rFont val="Times New Roman"/>
        <charset val="0"/>
      </rPr>
      <t>10</t>
    </r>
    <r>
      <rPr>
        <sz val="9"/>
        <color indexed="8"/>
        <rFont val="SimSun"/>
        <charset val="134"/>
      </rPr>
      <t>云南松</t>
    </r>
  </si>
  <si>
    <t>00004</t>
  </si>
  <si>
    <t>其他阔叶</t>
  </si>
  <si>
    <r>
      <rPr>
        <sz val="9"/>
        <color rgb="FF000000"/>
        <rFont val="Times New Roman"/>
        <charset val="0"/>
      </rPr>
      <t>10</t>
    </r>
    <r>
      <rPr>
        <sz val="9"/>
        <color rgb="FF000000"/>
        <rFont val="宋体"/>
        <charset val="0"/>
      </rPr>
      <t>其他阔叶</t>
    </r>
  </si>
  <si>
    <t>板栗</t>
  </si>
  <si>
    <r>
      <rPr>
        <sz val="9"/>
        <color rgb="FF000000"/>
        <rFont val="Times New Roman"/>
        <charset val="0"/>
      </rPr>
      <t>10</t>
    </r>
    <r>
      <rPr>
        <sz val="9"/>
        <color indexed="8"/>
        <rFont val="SimSun"/>
        <charset val="134"/>
      </rPr>
      <t>板栗</t>
    </r>
  </si>
  <si>
    <t>00015</t>
  </si>
  <si>
    <r>
      <rPr>
        <sz val="9"/>
        <color rgb="FF000000"/>
        <rFont val="Times New Roman"/>
        <charset val="0"/>
      </rPr>
      <t>10</t>
    </r>
    <r>
      <rPr>
        <sz val="9"/>
        <color indexed="8"/>
        <rFont val="SimSun"/>
        <charset val="134"/>
      </rPr>
      <t>核桃</t>
    </r>
  </si>
  <si>
    <t>00011</t>
  </si>
  <si>
    <t>0030</t>
  </si>
  <si>
    <t>00059</t>
  </si>
  <si>
    <t>6核桃2板栗1樱桃1桃</t>
  </si>
  <si>
    <t>樱桃</t>
  </si>
  <si>
    <t>8核桃2樱桃</t>
  </si>
  <si>
    <t>10核桃</t>
  </si>
  <si>
    <t>00003</t>
  </si>
  <si>
    <t>张家坝居民小组</t>
  </si>
  <si>
    <t>棠梨</t>
  </si>
  <si>
    <t>7棠梨3圣诞树</t>
  </si>
  <si>
    <t>桉树</t>
  </si>
  <si>
    <t>6桉树4圣诞树</t>
  </si>
  <si>
    <t>8圣诞树2云南松</t>
  </si>
  <si>
    <t>9圣诞树1云南松</t>
  </si>
  <si>
    <t>00010</t>
  </si>
  <si>
    <t>石楠</t>
  </si>
  <si>
    <t>7石楠2香樟1桉树</t>
  </si>
  <si>
    <t>香樟</t>
  </si>
  <si>
    <t>10石楠</t>
  </si>
  <si>
    <t>10香樟</t>
  </si>
  <si>
    <t>滇朴</t>
  </si>
  <si>
    <t>9滇朴1石楠</t>
  </si>
  <si>
    <t>10其他阔叶</t>
  </si>
  <si>
    <t>8圣诞树2其他阔叶</t>
  </si>
  <si>
    <t>9圣诞树1杉木</t>
  </si>
  <si>
    <t>杉木</t>
  </si>
  <si>
    <t>9桃1梨</t>
  </si>
  <si>
    <t>梨</t>
  </si>
  <si>
    <t>9云南松1圣诞树</t>
  </si>
  <si>
    <t>10圣诞树</t>
  </si>
  <si>
    <t>8桃2梨</t>
  </si>
  <si>
    <t>7石楠2桉树1香樟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</si>
</sst>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00_ "/>
  </numFmts>
  <fonts count="36">
    <font>
      <sz val="11"/>
      <color theme="1"/>
      <name val="宋体"/>
      <charset val="134"/>
      <scheme val="minor"/>
    </font>
    <font>
      <b/>
      <sz val="18"/>
      <color rgb="FF000000"/>
      <name val="宋体"/>
      <charset val="204"/>
    </font>
    <font>
      <b/>
      <sz val="18"/>
      <color rgb="FF000000"/>
      <name val="Arial"/>
      <charset val="204"/>
    </font>
    <font>
      <b/>
      <sz val="11"/>
      <name val="宋体"/>
      <charset val="134"/>
    </font>
    <font>
      <b/>
      <sz val="11"/>
      <name val="宋体"/>
      <charset val="204"/>
    </font>
    <font>
      <sz val="11"/>
      <name val="宋体"/>
      <charset val="204"/>
    </font>
    <font>
      <sz val="1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Times New Roman"/>
      <charset val="0"/>
    </font>
    <font>
      <sz val="9"/>
      <name val="Times New Roman"/>
      <charset val="0"/>
    </font>
    <font>
      <sz val="9"/>
      <name val="Times New Roman"/>
      <charset val="134"/>
    </font>
    <font>
      <sz val="9"/>
      <color rgb="FF000000"/>
      <name val="Times New Roman"/>
      <charset val="0"/>
    </font>
    <font>
      <sz val="9"/>
      <color theme="1"/>
      <name val="Times New Roman"/>
      <charset val="0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SimSun"/>
      <charset val="134"/>
    </font>
    <font>
      <sz val="9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textRotation="255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08"/>
  <sheetViews>
    <sheetView tabSelected="1" workbookViewId="0">
      <selection activeCell="G6" sqref="G6:G108"/>
    </sheetView>
  </sheetViews>
  <sheetFormatPr defaultColWidth="9" defaultRowHeight="13.5"/>
  <cols>
    <col min="3" max="3" width="12.125" customWidth="1"/>
    <col min="4" max="4" width="18.625" customWidth="1"/>
    <col min="19" max="19" width="13.875" customWidth="1"/>
  </cols>
  <sheetData>
    <row r="1" ht="22.5" spans="1:3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/>
      <c r="T2" s="3"/>
      <c r="U2" s="3"/>
      <c r="V2" s="3"/>
      <c r="W2" s="3"/>
      <c r="X2" s="3"/>
      <c r="Y2" s="3"/>
      <c r="Z2" s="3"/>
      <c r="AA2" s="3" t="s">
        <v>19</v>
      </c>
      <c r="AB2" s="3"/>
      <c r="AC2" s="3" t="s">
        <v>20</v>
      </c>
      <c r="AD2" s="4"/>
    </row>
    <row r="3" spans="1:3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3" t="s">
        <v>27</v>
      </c>
      <c r="Y3" s="3" t="s">
        <v>28</v>
      </c>
      <c r="Z3" s="4"/>
      <c r="AA3" s="3"/>
      <c r="AB3" s="3"/>
      <c r="AC3" s="4"/>
      <c r="AD3" s="4"/>
    </row>
    <row r="4" ht="27" spans="1:30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"/>
      <c r="R4" s="4"/>
      <c r="S4" s="4"/>
      <c r="T4" s="4"/>
      <c r="U4" s="4"/>
      <c r="V4" s="4"/>
      <c r="W4" s="4"/>
      <c r="X4" s="4"/>
      <c r="Y4" s="3" t="s">
        <v>29</v>
      </c>
      <c r="Z4" s="3" t="s">
        <v>30</v>
      </c>
      <c r="AA4" s="3" t="s">
        <v>31</v>
      </c>
      <c r="AB4" s="3" t="s">
        <v>32</v>
      </c>
      <c r="AC4" s="3" t="s">
        <v>33</v>
      </c>
      <c r="AD4" s="3" t="s">
        <v>34</v>
      </c>
    </row>
    <row r="5" ht="19" customHeight="1" spans="1:30">
      <c r="A5" s="5" t="s">
        <v>35</v>
      </c>
      <c r="B5" s="5"/>
      <c r="C5" s="5"/>
      <c r="D5" s="5"/>
      <c r="E5" s="5"/>
      <c r="F5" s="6"/>
      <c r="G5" s="6"/>
      <c r="H5" s="5">
        <f>H6+H9+H12+H15+H18+H19+H20+H21+H22+H23+H24+H25+H26+H31+H36+H41+H44+H47+H50+H51+H52+H53+H56+H59+H62+H65+H68+H71+H75+H76+H77+H78+H81+H82+H85+H88+H91+H94+H95+H98+H99+H102+H103+H104+H108</f>
        <v>2.4803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5"/>
      <c r="U5" s="6"/>
      <c r="V5" s="5"/>
      <c r="W5" s="5"/>
      <c r="X5" s="6"/>
      <c r="Y5" s="7"/>
      <c r="Z5" s="7"/>
      <c r="AA5" s="7">
        <f>AA6+AA9+AA12+AA15+AA18+AA19+AA20+AA21+AA22+AA23+AA24+AA25+AA26+AA31+AA36+AA41+AA44+AA47+AA50+AA51+AA52+AA53+AA56+AA59+AA62+AA65+AA68+AA71+AA75+AA76+AA77+AA78+AA81+AA82+AA85+AA88+AA91+AA94+AA95+AA98+AA99+AA102+AA103+AA104+AA108</f>
        <v>3412</v>
      </c>
      <c r="AB5" s="8">
        <f>AB6+AB9+AB12+AB15+AB18+AB19+AB20+AB21+AB22+AB23+AB24+AB25+AB26+AB31+AB36+AB41+AB44+AB47+AB50+AB51+AB52+AB53+AB56+AB59+AB62+AB65+AB68+AB71+AB75+AB76+AB77+AB78+AB81+AB82+AB85+AB88+AB91+AB94+AB95+AB98+AB99+AB102+AB103+AB104+AB108</f>
        <v>45</v>
      </c>
      <c r="AC5" s="9"/>
      <c r="AD5" s="9"/>
    </row>
    <row r="6" ht="37" customHeight="1" spans="1:30">
      <c r="A6" s="10" t="s">
        <v>36</v>
      </c>
      <c r="B6" s="10" t="s">
        <v>37</v>
      </c>
      <c r="C6" s="10" t="s">
        <v>38</v>
      </c>
      <c r="D6" s="10" t="s">
        <v>39</v>
      </c>
      <c r="E6" s="10" t="s">
        <v>40</v>
      </c>
      <c r="F6" s="25" t="s">
        <v>41</v>
      </c>
      <c r="G6" s="25" t="s">
        <v>42</v>
      </c>
      <c r="H6" s="10">
        <v>0.0132</v>
      </c>
      <c r="I6" s="10" t="s">
        <v>43</v>
      </c>
      <c r="J6" s="10" t="s">
        <v>44</v>
      </c>
      <c r="K6" s="10" t="s">
        <v>45</v>
      </c>
      <c r="L6" s="10" t="s">
        <v>46</v>
      </c>
      <c r="M6" s="10" t="s">
        <v>47</v>
      </c>
      <c r="N6" s="10" t="s">
        <v>48</v>
      </c>
      <c r="O6" s="10" t="s">
        <v>48</v>
      </c>
      <c r="P6" s="10" t="s">
        <v>48</v>
      </c>
      <c r="Q6" s="11" t="s">
        <v>49</v>
      </c>
      <c r="R6" s="10" t="s">
        <v>50</v>
      </c>
      <c r="S6" s="12" t="s">
        <v>51</v>
      </c>
      <c r="T6" s="10">
        <v>3</v>
      </c>
      <c r="U6" s="11" t="s">
        <v>52</v>
      </c>
      <c r="V6" s="13"/>
      <c r="W6" s="13">
        <v>4</v>
      </c>
      <c r="X6" s="10">
        <v>0.45</v>
      </c>
      <c r="Y6" s="14"/>
      <c r="Z6" s="14"/>
      <c r="AA6" s="15">
        <v>15</v>
      </c>
      <c r="AB6" s="15">
        <v>0</v>
      </c>
      <c r="AC6" s="10">
        <v>241260</v>
      </c>
      <c r="AD6" s="10">
        <v>2759332</v>
      </c>
    </row>
    <row r="7" ht="15" customHeight="1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  <c r="R7" s="10"/>
      <c r="S7" s="12" t="s">
        <v>50</v>
      </c>
      <c r="T7" s="10"/>
      <c r="U7" s="11"/>
      <c r="V7" s="13"/>
      <c r="W7" s="13"/>
      <c r="X7" s="10"/>
      <c r="Y7" s="14"/>
      <c r="Z7" s="14"/>
      <c r="AA7" s="15">
        <v>12</v>
      </c>
      <c r="AB7" s="15">
        <v>0</v>
      </c>
      <c r="AC7" s="10"/>
      <c r="AD7" s="10"/>
    </row>
    <row r="8" ht="15" customHeight="1" spans="1:30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1"/>
      <c r="R8" s="10"/>
      <c r="S8" s="12" t="s">
        <v>53</v>
      </c>
      <c r="T8" s="10"/>
      <c r="U8" s="11"/>
      <c r="V8" s="13"/>
      <c r="W8" s="13"/>
      <c r="X8" s="10"/>
      <c r="Y8" s="14"/>
      <c r="Z8" s="14"/>
      <c r="AA8" s="15">
        <v>3</v>
      </c>
      <c r="AB8" s="15">
        <v>0</v>
      </c>
      <c r="AC8" s="10"/>
      <c r="AD8" s="10"/>
    </row>
    <row r="9" ht="37" customHeight="1" spans="1:30">
      <c r="A9" s="10" t="s">
        <v>36</v>
      </c>
      <c r="B9" s="10" t="s">
        <v>37</v>
      </c>
      <c r="C9" s="10" t="s">
        <v>38</v>
      </c>
      <c r="D9" s="10" t="s">
        <v>39</v>
      </c>
      <c r="E9" s="10" t="s">
        <v>40</v>
      </c>
      <c r="F9" s="25" t="s">
        <v>41</v>
      </c>
      <c r="G9" s="25" t="s">
        <v>54</v>
      </c>
      <c r="H9" s="10">
        <v>0.0166</v>
      </c>
      <c r="I9" s="10" t="s">
        <v>43</v>
      </c>
      <c r="J9" s="10" t="s">
        <v>44</v>
      </c>
      <c r="K9" s="10" t="s">
        <v>55</v>
      </c>
      <c r="L9" s="10" t="s">
        <v>56</v>
      </c>
      <c r="M9" s="10" t="s">
        <v>47</v>
      </c>
      <c r="N9" s="10" t="s">
        <v>48</v>
      </c>
      <c r="O9" s="10" t="s">
        <v>48</v>
      </c>
      <c r="P9" s="10" t="s">
        <v>48</v>
      </c>
      <c r="Q9" s="11" t="s">
        <v>49</v>
      </c>
      <c r="R9" s="10" t="s">
        <v>57</v>
      </c>
      <c r="S9" s="12" t="s">
        <v>58</v>
      </c>
      <c r="T9" s="10">
        <v>10</v>
      </c>
      <c r="U9" s="11" t="s">
        <v>59</v>
      </c>
      <c r="V9" s="13">
        <v>10</v>
      </c>
      <c r="W9" s="13">
        <v>6.5</v>
      </c>
      <c r="X9" s="10">
        <v>0.45</v>
      </c>
      <c r="Y9" s="14">
        <v>783</v>
      </c>
      <c r="Z9" s="14">
        <v>8</v>
      </c>
      <c r="AA9" s="15">
        <v>13</v>
      </c>
      <c r="AB9" s="15">
        <v>0</v>
      </c>
      <c r="AC9" s="10">
        <v>241254</v>
      </c>
      <c r="AD9" s="10">
        <v>2759303</v>
      </c>
    </row>
    <row r="10" ht="15" customHeight="1" spans="1:3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1"/>
      <c r="R10" s="10"/>
      <c r="S10" s="12" t="s">
        <v>57</v>
      </c>
      <c r="T10" s="10"/>
      <c r="U10" s="11"/>
      <c r="V10" s="13">
        <v>10.5</v>
      </c>
      <c r="W10" s="13">
        <v>6.8</v>
      </c>
      <c r="X10" s="10"/>
      <c r="Y10" s="14">
        <v>548</v>
      </c>
      <c r="Z10" s="14">
        <v>6</v>
      </c>
      <c r="AA10" s="15">
        <v>9</v>
      </c>
      <c r="AB10" s="15">
        <v>0</v>
      </c>
      <c r="AC10" s="10"/>
      <c r="AD10" s="10"/>
    </row>
    <row r="11" ht="15" customHeight="1" spans="1:30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1"/>
      <c r="R11" s="10"/>
      <c r="S11" s="12" t="s">
        <v>60</v>
      </c>
      <c r="T11" s="10"/>
      <c r="U11" s="11"/>
      <c r="V11" s="13">
        <v>9</v>
      </c>
      <c r="W11" s="13">
        <v>5.7</v>
      </c>
      <c r="X11" s="10"/>
      <c r="Y11" s="14">
        <v>235</v>
      </c>
      <c r="Z11" s="14">
        <v>2</v>
      </c>
      <c r="AA11" s="15">
        <v>4</v>
      </c>
      <c r="AB11" s="15">
        <v>0</v>
      </c>
      <c r="AC11" s="10"/>
      <c r="AD11" s="10"/>
    </row>
    <row r="12" ht="15" customHeight="1" spans="1:30">
      <c r="A12" s="10" t="s">
        <v>36</v>
      </c>
      <c r="B12" s="10" t="s">
        <v>61</v>
      </c>
      <c r="C12" s="10" t="s">
        <v>62</v>
      </c>
      <c r="D12" s="10" t="s">
        <v>63</v>
      </c>
      <c r="E12" s="10" t="s">
        <v>40</v>
      </c>
      <c r="F12" s="25" t="s">
        <v>41</v>
      </c>
      <c r="G12" s="25" t="s">
        <v>64</v>
      </c>
      <c r="H12" s="10">
        <v>0.0668</v>
      </c>
      <c r="I12" s="10" t="s">
        <v>43</v>
      </c>
      <c r="J12" s="10" t="s">
        <v>65</v>
      </c>
      <c r="K12" s="10" t="s">
        <v>66</v>
      </c>
      <c r="L12" s="10" t="s">
        <v>67</v>
      </c>
      <c r="M12" s="10" t="s">
        <v>47</v>
      </c>
      <c r="N12" s="10" t="s">
        <v>47</v>
      </c>
      <c r="O12" s="10" t="s">
        <v>47</v>
      </c>
      <c r="P12" s="10" t="s">
        <v>47</v>
      </c>
      <c r="Q12" s="10"/>
      <c r="R12" s="10" t="s">
        <v>60</v>
      </c>
      <c r="S12" s="16" t="s">
        <v>68</v>
      </c>
      <c r="T12" s="10">
        <v>25</v>
      </c>
      <c r="U12" s="10" t="s">
        <v>59</v>
      </c>
      <c r="V12" s="13">
        <v>10.5</v>
      </c>
      <c r="W12" s="13">
        <v>7</v>
      </c>
      <c r="X12" s="10">
        <v>0.6</v>
      </c>
      <c r="Y12" s="14">
        <v>1272</v>
      </c>
      <c r="Z12" s="14">
        <v>30</v>
      </c>
      <c r="AA12" s="15">
        <v>85</v>
      </c>
      <c r="AB12" s="15">
        <v>2</v>
      </c>
      <c r="AC12" s="10">
        <v>241259</v>
      </c>
      <c r="AD12" s="10">
        <v>2759288</v>
      </c>
    </row>
    <row r="13" ht="15" customHeight="1" spans="1:30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2" t="s">
        <v>60</v>
      </c>
      <c r="T13" s="10"/>
      <c r="U13" s="10"/>
      <c r="V13" s="13">
        <v>10</v>
      </c>
      <c r="W13" s="13">
        <v>6.9</v>
      </c>
      <c r="X13" s="10"/>
      <c r="Y13" s="14">
        <v>1018</v>
      </c>
      <c r="Z13" s="14">
        <v>24</v>
      </c>
      <c r="AA13" s="15">
        <v>68</v>
      </c>
      <c r="AB13" s="15">
        <v>1.6</v>
      </c>
      <c r="AC13" s="10"/>
      <c r="AD13" s="10"/>
    </row>
    <row r="14" ht="15" customHeight="1" spans="1:30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2" t="s">
        <v>57</v>
      </c>
      <c r="T14" s="10"/>
      <c r="U14" s="10"/>
      <c r="V14" s="13">
        <v>12.5</v>
      </c>
      <c r="W14" s="13">
        <v>7.4</v>
      </c>
      <c r="X14" s="10"/>
      <c r="Y14" s="14">
        <v>254</v>
      </c>
      <c r="Z14" s="14">
        <v>6</v>
      </c>
      <c r="AA14" s="15">
        <v>17</v>
      </c>
      <c r="AB14" s="15">
        <v>0.4</v>
      </c>
      <c r="AC14" s="10"/>
      <c r="AD14" s="10"/>
    </row>
    <row r="15" ht="15" customHeight="1" spans="1:30">
      <c r="A15" s="10" t="s">
        <v>36</v>
      </c>
      <c r="B15" s="10" t="s">
        <v>61</v>
      </c>
      <c r="C15" s="10" t="s">
        <v>69</v>
      </c>
      <c r="D15" s="10" t="s">
        <v>70</v>
      </c>
      <c r="E15" s="10" t="s">
        <v>40</v>
      </c>
      <c r="F15" s="25" t="s">
        <v>41</v>
      </c>
      <c r="G15" s="25" t="s">
        <v>64</v>
      </c>
      <c r="H15" s="10">
        <v>0.2462</v>
      </c>
      <c r="I15" s="10" t="s">
        <v>43</v>
      </c>
      <c r="J15" s="10" t="s">
        <v>65</v>
      </c>
      <c r="K15" s="10" t="s">
        <v>66</v>
      </c>
      <c r="L15" s="10" t="s">
        <v>67</v>
      </c>
      <c r="M15" s="10" t="s">
        <v>47</v>
      </c>
      <c r="N15" s="10" t="s">
        <v>47</v>
      </c>
      <c r="O15" s="10" t="s">
        <v>47</v>
      </c>
      <c r="P15" s="10" t="s">
        <v>47</v>
      </c>
      <c r="Q15" s="10"/>
      <c r="R15" s="10" t="s">
        <v>60</v>
      </c>
      <c r="S15" s="16" t="s">
        <v>71</v>
      </c>
      <c r="T15" s="10">
        <v>25</v>
      </c>
      <c r="U15" s="10" t="s">
        <v>59</v>
      </c>
      <c r="V15" s="13">
        <v>10.5</v>
      </c>
      <c r="W15" s="13">
        <v>6.5</v>
      </c>
      <c r="X15" s="10">
        <v>0.55</v>
      </c>
      <c r="Y15" s="14">
        <v>1206</v>
      </c>
      <c r="Z15" s="14">
        <v>45</v>
      </c>
      <c r="AA15" s="15">
        <v>297</v>
      </c>
      <c r="AB15" s="15">
        <v>11</v>
      </c>
      <c r="AC15" s="10">
        <v>241277</v>
      </c>
      <c r="AD15" s="10">
        <v>2759230</v>
      </c>
    </row>
    <row r="16" ht="15" customHeight="1" spans="1:30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2" t="s">
        <v>60</v>
      </c>
      <c r="T16" s="10"/>
      <c r="U16" s="10"/>
      <c r="V16" s="13">
        <v>10.3</v>
      </c>
      <c r="W16" s="13">
        <v>6.4</v>
      </c>
      <c r="X16" s="10"/>
      <c r="Y16" s="14">
        <v>965</v>
      </c>
      <c r="Z16" s="14">
        <v>36</v>
      </c>
      <c r="AA16" s="15">
        <v>267</v>
      </c>
      <c r="AB16" s="15">
        <v>9.9</v>
      </c>
      <c r="AC16" s="10"/>
      <c r="AD16" s="10"/>
    </row>
    <row r="17" ht="15" customHeight="1" spans="1:30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2" t="s">
        <v>57</v>
      </c>
      <c r="T17" s="10"/>
      <c r="U17" s="10"/>
      <c r="V17" s="13">
        <v>12.3</v>
      </c>
      <c r="W17" s="13">
        <v>7.4</v>
      </c>
      <c r="X17" s="10"/>
      <c r="Y17" s="14">
        <v>241</v>
      </c>
      <c r="Z17" s="14">
        <v>9</v>
      </c>
      <c r="AA17" s="15">
        <v>30</v>
      </c>
      <c r="AB17" s="15">
        <v>1.1</v>
      </c>
      <c r="AC17" s="10"/>
      <c r="AD17" s="10"/>
    </row>
    <row r="18" ht="15" customHeight="1" spans="1:30">
      <c r="A18" s="10" t="s">
        <v>36</v>
      </c>
      <c r="B18" s="10" t="s">
        <v>61</v>
      </c>
      <c r="C18" s="10" t="s">
        <v>69</v>
      </c>
      <c r="D18" s="10" t="s">
        <v>70</v>
      </c>
      <c r="E18" s="10" t="s">
        <v>40</v>
      </c>
      <c r="F18" s="26" t="s">
        <v>72</v>
      </c>
      <c r="G18" s="26" t="s">
        <v>73</v>
      </c>
      <c r="H18" s="18">
        <v>0.0012</v>
      </c>
      <c r="I18" s="10" t="s">
        <v>43</v>
      </c>
      <c r="J18" s="19" t="s">
        <v>65</v>
      </c>
      <c r="K18" s="19" t="s">
        <v>55</v>
      </c>
      <c r="L18" s="10" t="s">
        <v>56</v>
      </c>
      <c r="M18" s="10" t="s">
        <v>47</v>
      </c>
      <c r="N18" s="10" t="s">
        <v>47</v>
      </c>
      <c r="O18" s="10" t="s">
        <v>47</v>
      </c>
      <c r="P18" s="10" t="s">
        <v>47</v>
      </c>
      <c r="Q18" s="10"/>
      <c r="R18" s="10" t="s">
        <v>60</v>
      </c>
      <c r="S18" s="16" t="s">
        <v>74</v>
      </c>
      <c r="T18" s="10">
        <v>25</v>
      </c>
      <c r="U18" s="10" t="s">
        <v>59</v>
      </c>
      <c r="V18" s="13">
        <v>10.5</v>
      </c>
      <c r="W18" s="13">
        <v>6.5</v>
      </c>
      <c r="X18" s="10">
        <v>0.55</v>
      </c>
      <c r="Y18" s="14">
        <v>1667</v>
      </c>
      <c r="Z18" s="14">
        <v>0</v>
      </c>
      <c r="AA18" s="15">
        <v>2</v>
      </c>
      <c r="AB18" s="15">
        <v>0</v>
      </c>
      <c r="AC18" s="10">
        <v>241300</v>
      </c>
      <c r="AD18" s="10">
        <v>2759183</v>
      </c>
    </row>
    <row r="19" ht="15" customHeight="1" spans="1:30">
      <c r="A19" s="10" t="s">
        <v>36</v>
      </c>
      <c r="B19" s="10" t="s">
        <v>61</v>
      </c>
      <c r="C19" s="10" t="s">
        <v>62</v>
      </c>
      <c r="D19" s="10" t="s">
        <v>63</v>
      </c>
      <c r="E19" s="10" t="s">
        <v>40</v>
      </c>
      <c r="F19" s="26" t="s">
        <v>41</v>
      </c>
      <c r="G19" s="26" t="s">
        <v>64</v>
      </c>
      <c r="H19" s="18">
        <v>0.0605</v>
      </c>
      <c r="I19" s="10" t="s">
        <v>43</v>
      </c>
      <c r="J19" s="19" t="s">
        <v>65</v>
      </c>
      <c r="K19" s="19" t="s">
        <v>66</v>
      </c>
      <c r="L19" s="10" t="s">
        <v>67</v>
      </c>
      <c r="M19" s="10" t="s">
        <v>47</v>
      </c>
      <c r="N19" s="10" t="s">
        <v>47</v>
      </c>
      <c r="O19" s="10" t="s">
        <v>47</v>
      </c>
      <c r="P19" s="10" t="s">
        <v>47</v>
      </c>
      <c r="Q19" s="10"/>
      <c r="R19" s="10" t="s">
        <v>60</v>
      </c>
      <c r="S19" s="20" t="s">
        <v>75</v>
      </c>
      <c r="T19" s="10">
        <v>25</v>
      </c>
      <c r="U19" s="10" t="s">
        <v>59</v>
      </c>
      <c r="V19" s="13">
        <v>10.5</v>
      </c>
      <c r="W19" s="13">
        <v>6.5</v>
      </c>
      <c r="X19" s="10">
        <v>0.55</v>
      </c>
      <c r="Y19" s="14">
        <v>1702</v>
      </c>
      <c r="Z19" s="14">
        <v>65</v>
      </c>
      <c r="AA19" s="15">
        <v>103</v>
      </c>
      <c r="AB19" s="15">
        <v>4</v>
      </c>
      <c r="AC19" s="10">
        <v>241288</v>
      </c>
      <c r="AD19" s="10">
        <v>2759168</v>
      </c>
    </row>
    <row r="20" ht="15" customHeight="1" spans="1:30">
      <c r="A20" s="10" t="s">
        <v>36</v>
      </c>
      <c r="B20" s="10" t="s">
        <v>61</v>
      </c>
      <c r="C20" s="10" t="s">
        <v>62</v>
      </c>
      <c r="D20" s="10" t="s">
        <v>63</v>
      </c>
      <c r="E20" s="10" t="s">
        <v>40</v>
      </c>
      <c r="F20" s="26" t="s">
        <v>41</v>
      </c>
      <c r="G20" s="26" t="s">
        <v>76</v>
      </c>
      <c r="H20" s="18">
        <v>0.0251</v>
      </c>
      <c r="I20" s="10" t="s">
        <v>43</v>
      </c>
      <c r="J20" s="19" t="s">
        <v>65</v>
      </c>
      <c r="K20" s="19" t="s">
        <v>55</v>
      </c>
      <c r="L20" s="10" t="s">
        <v>56</v>
      </c>
      <c r="M20" s="10" t="s">
        <v>47</v>
      </c>
      <c r="N20" s="10" t="s">
        <v>47</v>
      </c>
      <c r="O20" s="10" t="s">
        <v>47</v>
      </c>
      <c r="P20" s="10" t="s">
        <v>47</v>
      </c>
      <c r="Q20" s="10"/>
      <c r="R20" s="10" t="s">
        <v>60</v>
      </c>
      <c r="S20" s="20" t="s">
        <v>75</v>
      </c>
      <c r="T20" s="10">
        <v>25</v>
      </c>
      <c r="U20" s="10" t="s">
        <v>59</v>
      </c>
      <c r="V20" s="13">
        <v>10.5</v>
      </c>
      <c r="W20" s="13">
        <v>6.5</v>
      </c>
      <c r="X20" s="10">
        <v>0.55</v>
      </c>
      <c r="Y20" s="14">
        <v>797</v>
      </c>
      <c r="Z20" s="14">
        <v>40</v>
      </c>
      <c r="AA20" s="15">
        <v>20</v>
      </c>
      <c r="AB20" s="15">
        <v>1</v>
      </c>
      <c r="AC20" s="10">
        <v>241301</v>
      </c>
      <c r="AD20" s="10">
        <v>2759160</v>
      </c>
    </row>
    <row r="21" ht="15" customHeight="1" spans="1:30">
      <c r="A21" s="10" t="s">
        <v>36</v>
      </c>
      <c r="B21" s="10" t="s">
        <v>61</v>
      </c>
      <c r="C21" s="10" t="s">
        <v>62</v>
      </c>
      <c r="D21" s="10" t="s">
        <v>63</v>
      </c>
      <c r="E21" s="10" t="s">
        <v>40</v>
      </c>
      <c r="F21" s="26" t="s">
        <v>41</v>
      </c>
      <c r="G21" s="26" t="s">
        <v>54</v>
      </c>
      <c r="H21" s="18">
        <v>0.0036</v>
      </c>
      <c r="I21" s="10" t="s">
        <v>43</v>
      </c>
      <c r="J21" s="19" t="s">
        <v>44</v>
      </c>
      <c r="K21" s="19" t="s">
        <v>66</v>
      </c>
      <c r="L21" s="10" t="s">
        <v>67</v>
      </c>
      <c r="M21" s="10" t="s">
        <v>47</v>
      </c>
      <c r="N21" s="10" t="s">
        <v>47</v>
      </c>
      <c r="O21" s="10" t="s">
        <v>47</v>
      </c>
      <c r="P21" s="10" t="s">
        <v>47</v>
      </c>
      <c r="Q21" s="10"/>
      <c r="R21" s="10" t="s">
        <v>77</v>
      </c>
      <c r="S21" s="21" t="s">
        <v>78</v>
      </c>
      <c r="T21" s="10">
        <v>12</v>
      </c>
      <c r="U21" s="10" t="s">
        <v>59</v>
      </c>
      <c r="V21" s="13">
        <v>6</v>
      </c>
      <c r="W21" s="13">
        <v>4.5</v>
      </c>
      <c r="X21" s="10">
        <v>0.5</v>
      </c>
      <c r="Y21" s="14">
        <v>1389</v>
      </c>
      <c r="Z21" s="14">
        <v>4</v>
      </c>
      <c r="AA21" s="15">
        <v>5</v>
      </c>
      <c r="AB21" s="15">
        <v>0</v>
      </c>
      <c r="AC21" s="10">
        <v>241288</v>
      </c>
      <c r="AD21" s="10">
        <v>2759145</v>
      </c>
    </row>
    <row r="22" ht="15" customHeight="1" spans="1:30">
      <c r="A22" s="10" t="s">
        <v>36</v>
      </c>
      <c r="B22" s="10" t="s">
        <v>61</v>
      </c>
      <c r="C22" s="10" t="s">
        <v>62</v>
      </c>
      <c r="D22" s="10" t="s">
        <v>63</v>
      </c>
      <c r="E22" s="10" t="s">
        <v>40</v>
      </c>
      <c r="F22" s="26" t="s">
        <v>41</v>
      </c>
      <c r="G22" s="26" t="s">
        <v>64</v>
      </c>
      <c r="H22" s="18">
        <v>0.0595</v>
      </c>
      <c r="I22" s="10" t="s">
        <v>43</v>
      </c>
      <c r="J22" s="19" t="s">
        <v>44</v>
      </c>
      <c r="K22" s="19" t="s">
        <v>45</v>
      </c>
      <c r="L22" s="10" t="s">
        <v>46</v>
      </c>
      <c r="M22" s="10" t="s">
        <v>47</v>
      </c>
      <c r="N22" s="10" t="s">
        <v>47</v>
      </c>
      <c r="O22" s="10" t="s">
        <v>47</v>
      </c>
      <c r="P22" s="10" t="s">
        <v>47</v>
      </c>
      <c r="Q22" s="10"/>
      <c r="R22" s="10" t="s">
        <v>79</v>
      </c>
      <c r="S22" s="21" t="s">
        <v>80</v>
      </c>
      <c r="T22" s="10">
        <v>6</v>
      </c>
      <c r="U22" s="10" t="s">
        <v>59</v>
      </c>
      <c r="V22" s="13">
        <v>6</v>
      </c>
      <c r="W22" s="13">
        <v>4.5</v>
      </c>
      <c r="X22" s="10">
        <v>0.5</v>
      </c>
      <c r="Y22" s="14">
        <v>1294</v>
      </c>
      <c r="Z22" s="14">
        <v>3</v>
      </c>
      <c r="AA22" s="15">
        <v>77</v>
      </c>
      <c r="AB22" s="15">
        <v>0</v>
      </c>
      <c r="AC22" s="10">
        <v>241296</v>
      </c>
      <c r="AD22" s="10">
        <v>2759124</v>
      </c>
    </row>
    <row r="23" ht="15" customHeight="1" spans="1:30">
      <c r="A23" s="10" t="s">
        <v>36</v>
      </c>
      <c r="B23" s="10" t="s">
        <v>61</v>
      </c>
      <c r="C23" s="10" t="s">
        <v>62</v>
      </c>
      <c r="D23" s="10" t="s">
        <v>63</v>
      </c>
      <c r="E23" s="10" t="s">
        <v>40</v>
      </c>
      <c r="F23" s="26" t="s">
        <v>41</v>
      </c>
      <c r="G23" s="26" t="s">
        <v>81</v>
      </c>
      <c r="H23" s="18">
        <v>0.003</v>
      </c>
      <c r="I23" s="10" t="s">
        <v>43</v>
      </c>
      <c r="J23" s="19" t="s">
        <v>44</v>
      </c>
      <c r="K23" s="19" t="s">
        <v>45</v>
      </c>
      <c r="L23" s="10" t="s">
        <v>46</v>
      </c>
      <c r="M23" s="10" t="s">
        <v>47</v>
      </c>
      <c r="N23" s="10" t="s">
        <v>47</v>
      </c>
      <c r="O23" s="10" t="s">
        <v>47</v>
      </c>
      <c r="P23" s="10" t="s">
        <v>47</v>
      </c>
      <c r="Q23" s="10"/>
      <c r="R23" s="10" t="s">
        <v>50</v>
      </c>
      <c r="S23" s="21" t="s">
        <v>82</v>
      </c>
      <c r="T23" s="10">
        <v>9</v>
      </c>
      <c r="U23" s="10" t="s">
        <v>59</v>
      </c>
      <c r="V23" s="13">
        <v>6</v>
      </c>
      <c r="W23" s="13">
        <v>4.5</v>
      </c>
      <c r="X23" s="10">
        <v>0.55</v>
      </c>
      <c r="Y23" s="14">
        <v>1333</v>
      </c>
      <c r="Z23" s="14">
        <v>3</v>
      </c>
      <c r="AA23" s="15">
        <v>4</v>
      </c>
      <c r="AB23" s="15">
        <v>0</v>
      </c>
      <c r="AC23" s="10">
        <v>241316</v>
      </c>
      <c r="AD23" s="10">
        <v>2759026</v>
      </c>
    </row>
    <row r="24" ht="15" customHeight="1" spans="1:30">
      <c r="A24" s="10" t="s">
        <v>36</v>
      </c>
      <c r="B24" s="10" t="s">
        <v>61</v>
      </c>
      <c r="C24" s="10" t="s">
        <v>62</v>
      </c>
      <c r="D24" s="10" t="s">
        <v>63</v>
      </c>
      <c r="E24" s="10" t="s">
        <v>40</v>
      </c>
      <c r="F24" s="26" t="s">
        <v>41</v>
      </c>
      <c r="G24" s="26" t="s">
        <v>42</v>
      </c>
      <c r="H24" s="18">
        <v>0.0572</v>
      </c>
      <c r="I24" s="10" t="s">
        <v>43</v>
      </c>
      <c r="J24" s="19" t="s">
        <v>44</v>
      </c>
      <c r="K24" s="19" t="s">
        <v>66</v>
      </c>
      <c r="L24" s="10" t="s">
        <v>67</v>
      </c>
      <c r="M24" s="10" t="s">
        <v>47</v>
      </c>
      <c r="N24" s="10" t="s">
        <v>47</v>
      </c>
      <c r="O24" s="10" t="s">
        <v>47</v>
      </c>
      <c r="P24" s="10" t="s">
        <v>47</v>
      </c>
      <c r="Q24" s="10"/>
      <c r="R24" s="10" t="s">
        <v>77</v>
      </c>
      <c r="S24" s="21" t="s">
        <v>78</v>
      </c>
      <c r="T24" s="10">
        <v>12</v>
      </c>
      <c r="U24" s="10" t="s">
        <v>59</v>
      </c>
      <c r="V24" s="13">
        <v>6</v>
      </c>
      <c r="W24" s="13">
        <v>4.5</v>
      </c>
      <c r="X24" s="10">
        <v>0.55</v>
      </c>
      <c r="Y24" s="14">
        <v>1294</v>
      </c>
      <c r="Z24" s="14">
        <v>4</v>
      </c>
      <c r="AA24" s="15">
        <v>74</v>
      </c>
      <c r="AB24" s="15">
        <v>0</v>
      </c>
      <c r="AC24" s="10">
        <v>241327</v>
      </c>
      <c r="AD24" s="10">
        <v>2759017</v>
      </c>
    </row>
    <row r="25" ht="15" customHeight="1" spans="1:30">
      <c r="A25" s="10" t="s">
        <v>36</v>
      </c>
      <c r="B25" s="10" t="s">
        <v>61</v>
      </c>
      <c r="C25" s="10" t="s">
        <v>62</v>
      </c>
      <c r="D25" s="10" t="s">
        <v>63</v>
      </c>
      <c r="E25" s="10" t="s">
        <v>40</v>
      </c>
      <c r="F25" s="26" t="s">
        <v>72</v>
      </c>
      <c r="G25" s="26" t="s">
        <v>83</v>
      </c>
      <c r="H25" s="18">
        <v>0.006</v>
      </c>
      <c r="I25" s="10" t="s">
        <v>43</v>
      </c>
      <c r="J25" s="19" t="s">
        <v>44</v>
      </c>
      <c r="K25" s="19" t="s">
        <v>66</v>
      </c>
      <c r="L25" s="10" t="s">
        <v>67</v>
      </c>
      <c r="M25" s="10" t="s">
        <v>47</v>
      </c>
      <c r="N25" s="10" t="s">
        <v>47</v>
      </c>
      <c r="O25" s="10" t="s">
        <v>47</v>
      </c>
      <c r="P25" s="10" t="s">
        <v>47</v>
      </c>
      <c r="Q25" s="10"/>
      <c r="R25" s="10" t="s">
        <v>77</v>
      </c>
      <c r="S25" s="21" t="s">
        <v>78</v>
      </c>
      <c r="T25" s="10">
        <v>12</v>
      </c>
      <c r="U25" s="10" t="s">
        <v>59</v>
      </c>
      <c r="V25" s="13">
        <v>6</v>
      </c>
      <c r="W25" s="13">
        <v>4.5</v>
      </c>
      <c r="X25" s="10">
        <v>0.55</v>
      </c>
      <c r="Y25" s="14">
        <v>1333</v>
      </c>
      <c r="Z25" s="14">
        <v>4</v>
      </c>
      <c r="AA25" s="15">
        <v>8</v>
      </c>
      <c r="AB25" s="15">
        <v>0</v>
      </c>
      <c r="AC25" s="10">
        <v>241335</v>
      </c>
      <c r="AD25" s="10">
        <v>2759010</v>
      </c>
    </row>
    <row r="26" ht="24" customHeight="1" spans="1:30">
      <c r="A26" s="10" t="s">
        <v>36</v>
      </c>
      <c r="B26" s="10" t="s">
        <v>61</v>
      </c>
      <c r="C26" s="10" t="s">
        <v>62</v>
      </c>
      <c r="D26" s="10" t="s">
        <v>63</v>
      </c>
      <c r="E26" s="10" t="s">
        <v>40</v>
      </c>
      <c r="F26" s="25" t="s">
        <v>84</v>
      </c>
      <c r="G26" s="25" t="s">
        <v>85</v>
      </c>
      <c r="H26" s="10">
        <v>0.0073</v>
      </c>
      <c r="I26" s="10" t="s">
        <v>43</v>
      </c>
      <c r="J26" s="10" t="s">
        <v>44</v>
      </c>
      <c r="K26" s="10" t="s">
        <v>45</v>
      </c>
      <c r="L26" s="10" t="s">
        <v>46</v>
      </c>
      <c r="M26" s="10" t="s">
        <v>47</v>
      </c>
      <c r="N26" s="10" t="s">
        <v>47</v>
      </c>
      <c r="O26" s="10" t="s">
        <v>47</v>
      </c>
      <c r="P26" s="10" t="s">
        <v>47</v>
      </c>
      <c r="Q26" s="10"/>
      <c r="R26" s="10" t="s">
        <v>50</v>
      </c>
      <c r="S26" s="22" t="s">
        <v>86</v>
      </c>
      <c r="T26" s="10">
        <v>9</v>
      </c>
      <c r="U26" s="10" t="s">
        <v>59</v>
      </c>
      <c r="V26" s="13">
        <v>6</v>
      </c>
      <c r="W26" s="13">
        <v>4.5</v>
      </c>
      <c r="X26" s="10">
        <v>0.55</v>
      </c>
      <c r="Y26" s="14">
        <v>1507</v>
      </c>
      <c r="Z26" s="14">
        <v>3</v>
      </c>
      <c r="AA26" s="15">
        <v>11</v>
      </c>
      <c r="AB26" s="15">
        <v>0</v>
      </c>
      <c r="AC26" s="10">
        <v>241337</v>
      </c>
      <c r="AD26" s="10">
        <v>2759033</v>
      </c>
    </row>
    <row r="27" ht="15" customHeight="1" spans="1:30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22" t="s">
        <v>50</v>
      </c>
      <c r="T27" s="10"/>
      <c r="U27" s="10"/>
      <c r="V27" s="13">
        <v>10.5</v>
      </c>
      <c r="W27" s="13">
        <v>4.5</v>
      </c>
      <c r="X27" s="10"/>
      <c r="Y27" s="14">
        <v>904</v>
      </c>
      <c r="Z27" s="23">
        <v>1.8</v>
      </c>
      <c r="AA27" s="15">
        <v>7</v>
      </c>
      <c r="AB27" s="15">
        <v>0</v>
      </c>
      <c r="AC27" s="10"/>
      <c r="AD27" s="10"/>
    </row>
    <row r="28" ht="15" customHeight="1" spans="1:30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22" t="s">
        <v>79</v>
      </c>
      <c r="T28" s="10"/>
      <c r="U28" s="10"/>
      <c r="V28" s="13">
        <v>8.6</v>
      </c>
      <c r="W28" s="13">
        <v>4.5</v>
      </c>
      <c r="X28" s="10"/>
      <c r="Y28" s="14">
        <v>301</v>
      </c>
      <c r="Z28" s="23">
        <v>0.6</v>
      </c>
      <c r="AA28" s="15">
        <v>2</v>
      </c>
      <c r="AB28" s="15">
        <v>0</v>
      </c>
      <c r="AC28" s="10"/>
      <c r="AD28" s="10"/>
    </row>
    <row r="29" ht="15" customHeight="1" spans="1:30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22" t="s">
        <v>87</v>
      </c>
      <c r="T29" s="10"/>
      <c r="U29" s="10"/>
      <c r="V29" s="13">
        <v>10.3</v>
      </c>
      <c r="W29" s="13">
        <v>5</v>
      </c>
      <c r="X29" s="10"/>
      <c r="Y29" s="14">
        <v>151</v>
      </c>
      <c r="Z29" s="23">
        <v>0.3</v>
      </c>
      <c r="AA29" s="15">
        <v>1</v>
      </c>
      <c r="AB29" s="15">
        <v>0</v>
      </c>
      <c r="AC29" s="10"/>
      <c r="AD29" s="10"/>
    </row>
    <row r="30" ht="15" customHeight="1" spans="1:30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22" t="s">
        <v>53</v>
      </c>
      <c r="T30" s="10"/>
      <c r="U30" s="10"/>
      <c r="V30" s="13">
        <v>9</v>
      </c>
      <c r="W30" s="13">
        <v>3.6</v>
      </c>
      <c r="X30" s="10"/>
      <c r="Y30" s="14">
        <v>151</v>
      </c>
      <c r="Z30" s="23">
        <v>0.3</v>
      </c>
      <c r="AA30" s="15">
        <v>1</v>
      </c>
      <c r="AB30" s="15">
        <v>0</v>
      </c>
      <c r="AC30" s="10"/>
      <c r="AD30" s="10"/>
    </row>
    <row r="31" ht="26" customHeight="1" spans="1:30">
      <c r="A31" s="10" t="s">
        <v>36</v>
      </c>
      <c r="B31" s="10" t="s">
        <v>61</v>
      </c>
      <c r="C31" s="10" t="s">
        <v>62</v>
      </c>
      <c r="D31" s="10" t="s">
        <v>63</v>
      </c>
      <c r="E31" s="10" t="s">
        <v>40</v>
      </c>
      <c r="F31" s="25" t="s">
        <v>72</v>
      </c>
      <c r="G31" s="25" t="s">
        <v>83</v>
      </c>
      <c r="H31" s="10">
        <v>0.0198</v>
      </c>
      <c r="I31" s="10" t="s">
        <v>43</v>
      </c>
      <c r="J31" s="10" t="s">
        <v>44</v>
      </c>
      <c r="K31" s="10" t="s">
        <v>45</v>
      </c>
      <c r="L31" s="10" t="s">
        <v>46</v>
      </c>
      <c r="M31" s="10" t="s">
        <v>47</v>
      </c>
      <c r="N31" s="10" t="s">
        <v>47</v>
      </c>
      <c r="O31" s="10" t="s">
        <v>47</v>
      </c>
      <c r="P31" s="10" t="s">
        <v>47</v>
      </c>
      <c r="Q31" s="10"/>
      <c r="R31" s="10" t="s">
        <v>50</v>
      </c>
      <c r="S31" s="22" t="s">
        <v>86</v>
      </c>
      <c r="T31" s="10">
        <v>9</v>
      </c>
      <c r="U31" s="10" t="s">
        <v>59</v>
      </c>
      <c r="V31" s="13">
        <v>6</v>
      </c>
      <c r="W31" s="13">
        <v>4.5</v>
      </c>
      <c r="X31" s="10">
        <v>0.55</v>
      </c>
      <c r="Y31" s="14">
        <v>1465</v>
      </c>
      <c r="Z31" s="14">
        <v>3</v>
      </c>
      <c r="AA31" s="15">
        <v>29</v>
      </c>
      <c r="AB31" s="15">
        <v>0</v>
      </c>
      <c r="AC31" s="10">
        <v>241341</v>
      </c>
      <c r="AD31" s="10">
        <v>2759005</v>
      </c>
    </row>
    <row r="32" ht="15" customHeight="1" spans="1:30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22" t="s">
        <v>50</v>
      </c>
      <c r="T32" s="10"/>
      <c r="U32" s="10"/>
      <c r="V32" s="13">
        <v>10.5</v>
      </c>
      <c r="W32" s="13">
        <v>4.5</v>
      </c>
      <c r="X32" s="10"/>
      <c r="Y32" s="14">
        <v>879</v>
      </c>
      <c r="Z32" s="23">
        <v>1.8</v>
      </c>
      <c r="AA32" s="15">
        <v>17</v>
      </c>
      <c r="AB32" s="15">
        <v>0</v>
      </c>
      <c r="AC32" s="10"/>
      <c r="AD32" s="10"/>
    </row>
    <row r="33" ht="15" customHeight="1" spans="1:30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22" t="s">
        <v>79</v>
      </c>
      <c r="T33" s="10"/>
      <c r="U33" s="10"/>
      <c r="V33" s="13">
        <v>8.6</v>
      </c>
      <c r="W33" s="13">
        <v>4.5</v>
      </c>
      <c r="X33" s="10"/>
      <c r="Y33" s="14">
        <v>293</v>
      </c>
      <c r="Z33" s="23">
        <v>0.6</v>
      </c>
      <c r="AA33" s="15">
        <v>6</v>
      </c>
      <c r="AB33" s="15">
        <v>0</v>
      </c>
      <c r="AC33" s="10"/>
      <c r="AD33" s="10"/>
    </row>
    <row r="34" ht="15" customHeight="1" spans="1:30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22" t="s">
        <v>87</v>
      </c>
      <c r="T34" s="10"/>
      <c r="U34" s="10"/>
      <c r="V34" s="13">
        <v>10.3</v>
      </c>
      <c r="W34" s="13">
        <v>5</v>
      </c>
      <c r="X34" s="10"/>
      <c r="Y34" s="14">
        <v>147</v>
      </c>
      <c r="Z34" s="23">
        <v>0.3</v>
      </c>
      <c r="AA34" s="15">
        <v>3</v>
      </c>
      <c r="AB34" s="15">
        <v>0</v>
      </c>
      <c r="AC34" s="10"/>
      <c r="AD34" s="10"/>
    </row>
    <row r="35" ht="15" customHeight="1" spans="1:30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22" t="s">
        <v>53</v>
      </c>
      <c r="T35" s="10"/>
      <c r="U35" s="10"/>
      <c r="V35" s="13">
        <v>9</v>
      </c>
      <c r="W35" s="13">
        <v>3.6</v>
      </c>
      <c r="X35" s="10"/>
      <c r="Y35" s="14">
        <v>147</v>
      </c>
      <c r="Z35" s="23">
        <v>0.3</v>
      </c>
      <c r="AA35" s="15">
        <v>3</v>
      </c>
      <c r="AB35" s="15">
        <v>0</v>
      </c>
      <c r="AC35" s="10"/>
      <c r="AD35" s="10"/>
    </row>
    <row r="36" ht="30" customHeight="1" spans="1:30">
      <c r="A36" s="10" t="s">
        <v>36</v>
      </c>
      <c r="B36" s="10" t="s">
        <v>61</v>
      </c>
      <c r="C36" s="10" t="s">
        <v>62</v>
      </c>
      <c r="D36" s="10" t="s">
        <v>63</v>
      </c>
      <c r="E36" s="10" t="s">
        <v>40</v>
      </c>
      <c r="F36" s="25" t="s">
        <v>72</v>
      </c>
      <c r="G36" s="25" t="s">
        <v>83</v>
      </c>
      <c r="H36" s="10">
        <v>0.007</v>
      </c>
      <c r="I36" s="10" t="s">
        <v>43</v>
      </c>
      <c r="J36" s="10" t="s">
        <v>44</v>
      </c>
      <c r="K36" s="10" t="s">
        <v>45</v>
      </c>
      <c r="L36" s="10" t="s">
        <v>46</v>
      </c>
      <c r="M36" s="10" t="s">
        <v>47</v>
      </c>
      <c r="N36" s="10" t="s">
        <v>47</v>
      </c>
      <c r="O36" s="10" t="s">
        <v>47</v>
      </c>
      <c r="P36" s="10" t="s">
        <v>47</v>
      </c>
      <c r="Q36" s="10"/>
      <c r="R36" s="10" t="s">
        <v>50</v>
      </c>
      <c r="S36" s="22" t="s">
        <v>86</v>
      </c>
      <c r="T36" s="10">
        <v>9</v>
      </c>
      <c r="U36" s="10" t="s">
        <v>59</v>
      </c>
      <c r="V36" s="13">
        <v>6</v>
      </c>
      <c r="W36" s="13">
        <v>4.5</v>
      </c>
      <c r="X36" s="10">
        <v>0.55</v>
      </c>
      <c r="Y36" s="14">
        <v>1429</v>
      </c>
      <c r="Z36" s="14">
        <v>3</v>
      </c>
      <c r="AA36" s="15">
        <v>10</v>
      </c>
      <c r="AB36" s="15">
        <v>0</v>
      </c>
      <c r="AC36" s="10">
        <v>241328</v>
      </c>
      <c r="AD36" s="10">
        <v>2758989</v>
      </c>
    </row>
    <row r="37" ht="15" customHeight="1" spans="1:30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22" t="s">
        <v>50</v>
      </c>
      <c r="T37" s="10"/>
      <c r="U37" s="10"/>
      <c r="V37" s="13">
        <v>10.5</v>
      </c>
      <c r="W37" s="13">
        <v>4.5</v>
      </c>
      <c r="X37" s="10"/>
      <c r="Y37" s="14">
        <v>857</v>
      </c>
      <c r="Z37" s="23">
        <v>1.8</v>
      </c>
      <c r="AA37" s="15">
        <v>6</v>
      </c>
      <c r="AB37" s="15">
        <v>0</v>
      </c>
      <c r="AC37" s="10"/>
      <c r="AD37" s="10"/>
    </row>
    <row r="38" ht="15" customHeight="1" spans="1:30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22" t="s">
        <v>79</v>
      </c>
      <c r="T38" s="10"/>
      <c r="U38" s="10"/>
      <c r="V38" s="13">
        <v>8.6</v>
      </c>
      <c r="W38" s="13">
        <v>4.5</v>
      </c>
      <c r="X38" s="10"/>
      <c r="Y38" s="14">
        <v>286</v>
      </c>
      <c r="Z38" s="23">
        <v>0.6</v>
      </c>
      <c r="AA38" s="15">
        <v>2</v>
      </c>
      <c r="AB38" s="15">
        <v>0</v>
      </c>
      <c r="AC38" s="10"/>
      <c r="AD38" s="10"/>
    </row>
    <row r="39" ht="15" customHeight="1" spans="1:30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22" t="s">
        <v>87</v>
      </c>
      <c r="T39" s="10"/>
      <c r="U39" s="10"/>
      <c r="V39" s="13">
        <v>10.3</v>
      </c>
      <c r="W39" s="13">
        <v>5</v>
      </c>
      <c r="X39" s="10"/>
      <c r="Y39" s="14">
        <v>143</v>
      </c>
      <c r="Z39" s="23">
        <v>0.3</v>
      </c>
      <c r="AA39" s="15">
        <v>1</v>
      </c>
      <c r="AB39" s="15">
        <v>0</v>
      </c>
      <c r="AC39" s="10"/>
      <c r="AD39" s="10"/>
    </row>
    <row r="40" ht="15" customHeight="1" spans="1:3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22" t="s">
        <v>53</v>
      </c>
      <c r="T40" s="10"/>
      <c r="U40" s="10"/>
      <c r="V40" s="13">
        <v>9</v>
      </c>
      <c r="W40" s="13">
        <v>3.6</v>
      </c>
      <c r="X40" s="10"/>
      <c r="Y40" s="14">
        <v>143</v>
      </c>
      <c r="Z40" s="23">
        <v>0.3</v>
      </c>
      <c r="AA40" s="15">
        <v>1</v>
      </c>
      <c r="AB40" s="15">
        <v>0</v>
      </c>
      <c r="AC40" s="10"/>
      <c r="AD40" s="10"/>
    </row>
    <row r="41" ht="15" customHeight="1" spans="1:30">
      <c r="A41" s="10" t="s">
        <v>36</v>
      </c>
      <c r="B41" s="10" t="s">
        <v>61</v>
      </c>
      <c r="C41" s="10" t="s">
        <v>62</v>
      </c>
      <c r="D41" s="10" t="s">
        <v>63</v>
      </c>
      <c r="E41" s="10" t="s">
        <v>40</v>
      </c>
      <c r="F41" s="25" t="s">
        <v>41</v>
      </c>
      <c r="G41" s="25" t="s">
        <v>42</v>
      </c>
      <c r="H41" s="10">
        <v>0.0016</v>
      </c>
      <c r="I41" s="10" t="s">
        <v>43</v>
      </c>
      <c r="J41" s="10" t="s">
        <v>44</v>
      </c>
      <c r="K41" s="10" t="s">
        <v>45</v>
      </c>
      <c r="L41" s="10" t="s">
        <v>46</v>
      </c>
      <c r="M41" s="10" t="s">
        <v>47</v>
      </c>
      <c r="N41" s="10" t="s">
        <v>47</v>
      </c>
      <c r="O41" s="10" t="s">
        <v>47</v>
      </c>
      <c r="P41" s="10" t="s">
        <v>47</v>
      </c>
      <c r="Q41" s="10"/>
      <c r="R41" s="10" t="s">
        <v>50</v>
      </c>
      <c r="S41" s="22" t="s">
        <v>88</v>
      </c>
      <c r="T41" s="10">
        <v>9</v>
      </c>
      <c r="U41" s="10" t="s">
        <v>59</v>
      </c>
      <c r="V41" s="13">
        <v>6</v>
      </c>
      <c r="W41" s="13">
        <v>4.5</v>
      </c>
      <c r="X41" s="10">
        <v>0.55</v>
      </c>
      <c r="Y41" s="14">
        <v>1250</v>
      </c>
      <c r="Z41" s="14">
        <v>3</v>
      </c>
      <c r="AA41" s="15">
        <v>2</v>
      </c>
      <c r="AB41" s="15">
        <v>0</v>
      </c>
      <c r="AC41" s="10">
        <v>241334</v>
      </c>
      <c r="AD41" s="10">
        <v>2758991</v>
      </c>
    </row>
    <row r="42" ht="15" customHeight="1" spans="1:30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22" t="s">
        <v>50</v>
      </c>
      <c r="T42" s="10"/>
      <c r="U42" s="10"/>
      <c r="V42" s="13">
        <v>5.9</v>
      </c>
      <c r="W42" s="13">
        <v>4.3</v>
      </c>
      <c r="X42" s="10"/>
      <c r="Y42" s="14">
        <v>1000</v>
      </c>
      <c r="Z42" s="23">
        <v>2.4</v>
      </c>
      <c r="AA42" s="15">
        <v>1</v>
      </c>
      <c r="AB42" s="15">
        <v>0</v>
      </c>
      <c r="AC42" s="10"/>
      <c r="AD42" s="10"/>
    </row>
    <row r="43" ht="15" customHeight="1" spans="1:30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22" t="s">
        <v>87</v>
      </c>
      <c r="T43" s="10"/>
      <c r="U43" s="10"/>
      <c r="V43" s="13">
        <v>6.4</v>
      </c>
      <c r="W43" s="13">
        <v>5.3</v>
      </c>
      <c r="X43" s="10"/>
      <c r="Y43" s="14">
        <v>250</v>
      </c>
      <c r="Z43" s="23">
        <v>0.6</v>
      </c>
      <c r="AA43" s="15">
        <v>1</v>
      </c>
      <c r="AB43" s="15">
        <v>0</v>
      </c>
      <c r="AC43" s="10"/>
      <c r="AD43" s="10"/>
    </row>
    <row r="44" ht="15" customHeight="1" spans="1:30">
      <c r="A44" s="10" t="s">
        <v>36</v>
      </c>
      <c r="B44" s="10" t="s">
        <v>61</v>
      </c>
      <c r="C44" s="10" t="s">
        <v>62</v>
      </c>
      <c r="D44" s="10" t="s">
        <v>63</v>
      </c>
      <c r="E44" s="10" t="s">
        <v>40</v>
      </c>
      <c r="F44" s="25" t="s">
        <v>41</v>
      </c>
      <c r="G44" s="25" t="s">
        <v>64</v>
      </c>
      <c r="H44" s="10">
        <v>0.0011</v>
      </c>
      <c r="I44" s="10" t="s">
        <v>43</v>
      </c>
      <c r="J44" s="10" t="s">
        <v>44</v>
      </c>
      <c r="K44" s="10" t="s">
        <v>45</v>
      </c>
      <c r="L44" s="10" t="s">
        <v>46</v>
      </c>
      <c r="M44" s="10" t="s">
        <v>47</v>
      </c>
      <c r="N44" s="10" t="s">
        <v>47</v>
      </c>
      <c r="O44" s="10" t="s">
        <v>47</v>
      </c>
      <c r="P44" s="10" t="s">
        <v>47</v>
      </c>
      <c r="Q44" s="10"/>
      <c r="R44" s="10" t="s">
        <v>50</v>
      </c>
      <c r="S44" s="22" t="s">
        <v>88</v>
      </c>
      <c r="T44" s="10">
        <v>9</v>
      </c>
      <c r="U44" s="10" t="s">
        <v>59</v>
      </c>
      <c r="V44" s="13">
        <v>6</v>
      </c>
      <c r="W44" s="13">
        <v>4.5</v>
      </c>
      <c r="X44" s="10">
        <v>0.55</v>
      </c>
      <c r="Y44" s="14">
        <v>1818</v>
      </c>
      <c r="Z44" s="14">
        <v>3</v>
      </c>
      <c r="AA44" s="15">
        <v>2</v>
      </c>
      <c r="AB44" s="15">
        <v>0</v>
      </c>
      <c r="AC44" s="10">
        <v>241338</v>
      </c>
      <c r="AD44" s="10">
        <v>2758993</v>
      </c>
    </row>
    <row r="45" ht="15" customHeight="1" spans="1:30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22" t="s">
        <v>50</v>
      </c>
      <c r="T45" s="10"/>
      <c r="U45" s="10"/>
      <c r="V45" s="13">
        <v>5.9</v>
      </c>
      <c r="W45" s="13">
        <v>4.3</v>
      </c>
      <c r="X45" s="10"/>
      <c r="Y45" s="14">
        <v>1454</v>
      </c>
      <c r="Z45" s="23">
        <v>2.4</v>
      </c>
      <c r="AA45" s="15">
        <v>1</v>
      </c>
      <c r="AB45" s="15">
        <v>0</v>
      </c>
      <c r="AC45" s="10"/>
      <c r="AD45" s="10"/>
    </row>
    <row r="46" ht="15" customHeight="1" spans="1:30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22" t="s">
        <v>87</v>
      </c>
      <c r="T46" s="10"/>
      <c r="U46" s="10"/>
      <c r="V46" s="13">
        <v>6.4</v>
      </c>
      <c r="W46" s="13">
        <v>5.3</v>
      </c>
      <c r="X46" s="10"/>
      <c r="Y46" s="14">
        <v>364</v>
      </c>
      <c r="Z46" s="23">
        <v>0.6</v>
      </c>
      <c r="AA46" s="15">
        <v>1</v>
      </c>
      <c r="AB46" s="15">
        <v>0</v>
      </c>
      <c r="AC46" s="10"/>
      <c r="AD46" s="10"/>
    </row>
    <row r="47" ht="15" customHeight="1" spans="1:30">
      <c r="A47" s="10" t="s">
        <v>36</v>
      </c>
      <c r="B47" s="10" t="s">
        <v>61</v>
      </c>
      <c r="C47" s="10" t="s">
        <v>62</v>
      </c>
      <c r="D47" s="10" t="s">
        <v>63</v>
      </c>
      <c r="E47" s="10" t="s">
        <v>40</v>
      </c>
      <c r="F47" s="25" t="s">
        <v>41</v>
      </c>
      <c r="G47" s="25" t="s">
        <v>64</v>
      </c>
      <c r="H47" s="10">
        <v>0.0011</v>
      </c>
      <c r="I47" s="10" t="s">
        <v>43</v>
      </c>
      <c r="J47" s="10" t="s">
        <v>44</v>
      </c>
      <c r="K47" s="10" t="s">
        <v>45</v>
      </c>
      <c r="L47" s="10" t="s">
        <v>46</v>
      </c>
      <c r="M47" s="10" t="s">
        <v>47</v>
      </c>
      <c r="N47" s="10" t="s">
        <v>47</v>
      </c>
      <c r="O47" s="10" t="s">
        <v>47</v>
      </c>
      <c r="P47" s="10" t="s">
        <v>47</v>
      </c>
      <c r="Q47" s="10"/>
      <c r="R47" s="10" t="s">
        <v>50</v>
      </c>
      <c r="S47" s="22" t="s">
        <v>88</v>
      </c>
      <c r="T47" s="10">
        <v>9</v>
      </c>
      <c r="U47" s="10" t="s">
        <v>59</v>
      </c>
      <c r="V47" s="13">
        <v>6</v>
      </c>
      <c r="W47" s="13">
        <v>4.5</v>
      </c>
      <c r="X47" s="10">
        <v>0.55</v>
      </c>
      <c r="Y47" s="14">
        <v>1818</v>
      </c>
      <c r="Z47" s="14">
        <v>3</v>
      </c>
      <c r="AA47" s="15">
        <v>2</v>
      </c>
      <c r="AB47" s="15">
        <v>0</v>
      </c>
      <c r="AC47" s="10">
        <v>241331</v>
      </c>
      <c r="AD47" s="10">
        <v>2758985</v>
      </c>
    </row>
    <row r="48" ht="15" customHeight="1" spans="1:30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22" t="s">
        <v>50</v>
      </c>
      <c r="T48" s="10"/>
      <c r="U48" s="10"/>
      <c r="V48" s="13">
        <v>5.9</v>
      </c>
      <c r="W48" s="13">
        <v>4.3</v>
      </c>
      <c r="X48" s="10"/>
      <c r="Y48" s="14">
        <v>1454</v>
      </c>
      <c r="Z48" s="23">
        <v>2.4</v>
      </c>
      <c r="AA48" s="15">
        <v>1</v>
      </c>
      <c r="AB48" s="15">
        <v>0</v>
      </c>
      <c r="AC48" s="10"/>
      <c r="AD48" s="10"/>
    </row>
    <row r="49" ht="15" customHeight="1" spans="1:30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22" t="s">
        <v>87</v>
      </c>
      <c r="T49" s="10"/>
      <c r="U49" s="10"/>
      <c r="V49" s="13">
        <v>6.4</v>
      </c>
      <c r="W49" s="13">
        <v>5.3</v>
      </c>
      <c r="X49" s="10"/>
      <c r="Y49" s="14">
        <v>364</v>
      </c>
      <c r="Z49" s="23">
        <v>0.6</v>
      </c>
      <c r="AA49" s="15">
        <v>1</v>
      </c>
      <c r="AB49" s="15">
        <v>0</v>
      </c>
      <c r="AC49" s="10"/>
      <c r="AD49" s="10"/>
    </row>
    <row r="50" ht="15" customHeight="1" spans="1:30">
      <c r="A50" s="10" t="s">
        <v>36</v>
      </c>
      <c r="B50" s="10" t="s">
        <v>61</v>
      </c>
      <c r="C50" s="10" t="s">
        <v>62</v>
      </c>
      <c r="D50" s="10" t="s">
        <v>63</v>
      </c>
      <c r="E50" s="10" t="s">
        <v>40</v>
      </c>
      <c r="F50" s="26" t="s">
        <v>72</v>
      </c>
      <c r="G50" s="26" t="s">
        <v>76</v>
      </c>
      <c r="H50" s="18">
        <v>0.0006</v>
      </c>
      <c r="I50" s="10" t="s">
        <v>43</v>
      </c>
      <c r="J50" s="19" t="s">
        <v>44</v>
      </c>
      <c r="K50" s="19" t="s">
        <v>45</v>
      </c>
      <c r="L50" s="10" t="s">
        <v>46</v>
      </c>
      <c r="M50" s="10" t="s">
        <v>47</v>
      </c>
      <c r="N50" s="10" t="s">
        <v>47</v>
      </c>
      <c r="O50" s="10" t="s">
        <v>47</v>
      </c>
      <c r="P50" s="10" t="s">
        <v>47</v>
      </c>
      <c r="Q50" s="17"/>
      <c r="R50" s="10" t="s">
        <v>50</v>
      </c>
      <c r="S50" s="22" t="s">
        <v>89</v>
      </c>
      <c r="T50" s="17">
        <v>9</v>
      </c>
      <c r="U50" s="17" t="s">
        <v>59</v>
      </c>
      <c r="V50" s="13">
        <v>6</v>
      </c>
      <c r="W50" s="13">
        <v>4.5</v>
      </c>
      <c r="X50" s="17">
        <v>0.55</v>
      </c>
      <c r="Y50" s="14">
        <v>1667</v>
      </c>
      <c r="Z50" s="14">
        <v>3</v>
      </c>
      <c r="AA50" s="15">
        <v>1</v>
      </c>
      <c r="AB50" s="15">
        <v>0</v>
      </c>
      <c r="AC50" s="17">
        <v>241335</v>
      </c>
      <c r="AD50" s="17">
        <v>2758989</v>
      </c>
    </row>
    <row r="51" ht="15" customHeight="1" spans="1:30">
      <c r="A51" s="10" t="s">
        <v>36</v>
      </c>
      <c r="B51" s="10" t="s">
        <v>61</v>
      </c>
      <c r="C51" s="10" t="s">
        <v>62</v>
      </c>
      <c r="D51" s="10" t="s">
        <v>63</v>
      </c>
      <c r="E51" s="10" t="s">
        <v>40</v>
      </c>
      <c r="F51" s="26" t="s">
        <v>72</v>
      </c>
      <c r="G51" s="26" t="s">
        <v>90</v>
      </c>
      <c r="H51" s="18">
        <v>0.0006</v>
      </c>
      <c r="I51" s="10" t="s">
        <v>43</v>
      </c>
      <c r="J51" s="19" t="s">
        <v>44</v>
      </c>
      <c r="K51" s="19" t="s">
        <v>45</v>
      </c>
      <c r="L51" s="10" t="s">
        <v>46</v>
      </c>
      <c r="M51" s="10" t="s">
        <v>47</v>
      </c>
      <c r="N51" s="10" t="s">
        <v>47</v>
      </c>
      <c r="O51" s="10" t="s">
        <v>47</v>
      </c>
      <c r="P51" s="10" t="s">
        <v>47</v>
      </c>
      <c r="Q51" s="17"/>
      <c r="R51" s="10" t="s">
        <v>50</v>
      </c>
      <c r="S51" s="22" t="s">
        <v>89</v>
      </c>
      <c r="T51" s="17">
        <v>9</v>
      </c>
      <c r="U51" s="17" t="s">
        <v>59</v>
      </c>
      <c r="V51" s="13">
        <v>6</v>
      </c>
      <c r="W51" s="13">
        <v>4.5</v>
      </c>
      <c r="X51" s="17">
        <v>0.55</v>
      </c>
      <c r="Y51" s="14">
        <v>1667</v>
      </c>
      <c r="Z51" s="14">
        <v>3</v>
      </c>
      <c r="AA51" s="15">
        <v>1</v>
      </c>
      <c r="AB51" s="15">
        <v>0</v>
      </c>
      <c r="AC51" s="17">
        <v>241339</v>
      </c>
      <c r="AD51" s="17">
        <v>2758991</v>
      </c>
    </row>
    <row r="52" ht="15" customHeight="1" spans="1:30">
      <c r="A52" s="10" t="s">
        <v>36</v>
      </c>
      <c r="B52" s="10" t="s">
        <v>61</v>
      </c>
      <c r="C52" s="10" t="s">
        <v>62</v>
      </c>
      <c r="D52" s="10" t="s">
        <v>63</v>
      </c>
      <c r="E52" s="10" t="s">
        <v>40</v>
      </c>
      <c r="F52" s="26" t="s">
        <v>72</v>
      </c>
      <c r="G52" s="26" t="s">
        <v>90</v>
      </c>
      <c r="H52" s="18">
        <v>0.0009</v>
      </c>
      <c r="I52" s="10" t="s">
        <v>43</v>
      </c>
      <c r="J52" s="19" t="s">
        <v>44</v>
      </c>
      <c r="K52" s="19" t="s">
        <v>45</v>
      </c>
      <c r="L52" s="10" t="s">
        <v>46</v>
      </c>
      <c r="M52" s="10" t="s">
        <v>47</v>
      </c>
      <c r="N52" s="10" t="s">
        <v>47</v>
      </c>
      <c r="O52" s="10" t="s">
        <v>47</v>
      </c>
      <c r="P52" s="10" t="s">
        <v>47</v>
      </c>
      <c r="Q52" s="17"/>
      <c r="R52" s="10" t="s">
        <v>50</v>
      </c>
      <c r="S52" s="22" t="s">
        <v>89</v>
      </c>
      <c r="T52" s="17">
        <v>9</v>
      </c>
      <c r="U52" s="17" t="s">
        <v>59</v>
      </c>
      <c r="V52" s="13">
        <v>6</v>
      </c>
      <c r="W52" s="13">
        <v>4.5</v>
      </c>
      <c r="X52" s="17">
        <v>0.55</v>
      </c>
      <c r="Y52" s="14">
        <v>1111</v>
      </c>
      <c r="Z52" s="14">
        <v>3</v>
      </c>
      <c r="AA52" s="15">
        <v>1</v>
      </c>
      <c r="AB52" s="15">
        <v>0</v>
      </c>
      <c r="AC52" s="17">
        <v>241344</v>
      </c>
      <c r="AD52" s="17">
        <v>2758995</v>
      </c>
    </row>
    <row r="53" ht="15" customHeight="1" spans="1:30">
      <c r="A53" s="10" t="s">
        <v>36</v>
      </c>
      <c r="B53" s="10" t="s">
        <v>61</v>
      </c>
      <c r="C53" s="10" t="s">
        <v>69</v>
      </c>
      <c r="D53" s="10" t="s">
        <v>91</v>
      </c>
      <c r="E53" s="10" t="s">
        <v>40</v>
      </c>
      <c r="F53" s="25" t="s">
        <v>72</v>
      </c>
      <c r="G53" s="25" t="s">
        <v>90</v>
      </c>
      <c r="H53" s="10">
        <v>0.1024</v>
      </c>
      <c r="I53" s="10" t="s">
        <v>43</v>
      </c>
      <c r="J53" s="10" t="s">
        <v>44</v>
      </c>
      <c r="K53" s="10" t="s">
        <v>66</v>
      </c>
      <c r="L53" s="10" t="s">
        <v>67</v>
      </c>
      <c r="M53" s="10" t="s">
        <v>47</v>
      </c>
      <c r="N53" s="10" t="s">
        <v>47</v>
      </c>
      <c r="O53" s="10" t="s">
        <v>47</v>
      </c>
      <c r="P53" s="10" t="s">
        <v>47</v>
      </c>
      <c r="Q53" s="10"/>
      <c r="R53" s="10" t="s">
        <v>92</v>
      </c>
      <c r="S53" s="22" t="s">
        <v>93</v>
      </c>
      <c r="T53" s="10">
        <v>5</v>
      </c>
      <c r="U53" s="10" t="s">
        <v>59</v>
      </c>
      <c r="V53" s="13">
        <v>6</v>
      </c>
      <c r="W53" s="13">
        <v>3.5</v>
      </c>
      <c r="X53" s="10">
        <v>0.4</v>
      </c>
      <c r="Y53" s="14">
        <v>801</v>
      </c>
      <c r="Z53" s="14">
        <v>10</v>
      </c>
      <c r="AA53" s="15">
        <v>82</v>
      </c>
      <c r="AB53" s="15">
        <v>1</v>
      </c>
      <c r="AC53" s="10">
        <v>241750</v>
      </c>
      <c r="AD53" s="10">
        <v>2759063</v>
      </c>
    </row>
    <row r="54" ht="15" customHeight="1" spans="1:30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22" t="s">
        <v>92</v>
      </c>
      <c r="T54" s="10"/>
      <c r="U54" s="10"/>
      <c r="V54" s="13">
        <v>6.3</v>
      </c>
      <c r="W54" s="13">
        <v>3.3</v>
      </c>
      <c r="X54" s="10"/>
      <c r="Y54" s="14">
        <v>561</v>
      </c>
      <c r="Z54" s="23">
        <v>7</v>
      </c>
      <c r="AA54" s="15">
        <v>57</v>
      </c>
      <c r="AB54" s="15">
        <v>0.7</v>
      </c>
      <c r="AC54" s="10"/>
      <c r="AD54" s="10"/>
    </row>
    <row r="55" ht="15" customHeight="1" spans="1:30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22" t="s">
        <v>57</v>
      </c>
      <c r="T55" s="10"/>
      <c r="U55" s="10"/>
      <c r="V55" s="13">
        <v>5.3</v>
      </c>
      <c r="W55" s="13">
        <v>4</v>
      </c>
      <c r="X55" s="10"/>
      <c r="Y55" s="14">
        <v>240</v>
      </c>
      <c r="Z55" s="23">
        <v>3</v>
      </c>
      <c r="AA55" s="15">
        <v>25</v>
      </c>
      <c r="AB55" s="15">
        <v>0.3</v>
      </c>
      <c r="AC55" s="10"/>
      <c r="AD55" s="10"/>
    </row>
    <row r="56" ht="15" customHeight="1" spans="1:30">
      <c r="A56" s="10" t="s">
        <v>36</v>
      </c>
      <c r="B56" s="10" t="s">
        <v>61</v>
      </c>
      <c r="C56" s="10" t="s">
        <v>69</v>
      </c>
      <c r="D56" s="10" t="s">
        <v>91</v>
      </c>
      <c r="E56" s="10" t="s">
        <v>40</v>
      </c>
      <c r="F56" s="25" t="s">
        <v>72</v>
      </c>
      <c r="G56" s="25" t="s">
        <v>73</v>
      </c>
      <c r="H56" s="10">
        <v>0.1596</v>
      </c>
      <c r="I56" s="10" t="s">
        <v>43</v>
      </c>
      <c r="J56" s="10" t="s">
        <v>44</v>
      </c>
      <c r="K56" s="10" t="s">
        <v>66</v>
      </c>
      <c r="L56" s="10" t="s">
        <v>67</v>
      </c>
      <c r="M56" s="10" t="s">
        <v>47</v>
      </c>
      <c r="N56" s="10" t="s">
        <v>47</v>
      </c>
      <c r="O56" s="10" t="s">
        <v>47</v>
      </c>
      <c r="P56" s="10" t="s">
        <v>47</v>
      </c>
      <c r="Q56" s="10"/>
      <c r="R56" s="10" t="s">
        <v>94</v>
      </c>
      <c r="S56" s="22" t="s">
        <v>95</v>
      </c>
      <c r="T56" s="10">
        <v>8</v>
      </c>
      <c r="U56" s="10" t="s">
        <v>59</v>
      </c>
      <c r="V56" s="13">
        <v>12.5</v>
      </c>
      <c r="W56" s="13">
        <v>9</v>
      </c>
      <c r="X56" s="10">
        <v>0.45</v>
      </c>
      <c r="Y56" s="14">
        <v>902</v>
      </c>
      <c r="Z56" s="14">
        <v>50</v>
      </c>
      <c r="AA56" s="15">
        <v>144</v>
      </c>
      <c r="AB56" s="15">
        <v>8</v>
      </c>
      <c r="AC56" s="10">
        <v>241795</v>
      </c>
      <c r="AD56" s="10">
        <v>2759084</v>
      </c>
    </row>
    <row r="57" ht="15" customHeight="1" spans="1:30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22" t="s">
        <v>94</v>
      </c>
      <c r="T57" s="10"/>
      <c r="U57" s="10"/>
      <c r="V57" s="13">
        <v>13.2</v>
      </c>
      <c r="W57" s="13">
        <v>9.5</v>
      </c>
      <c r="X57" s="10"/>
      <c r="Y57" s="14">
        <v>541</v>
      </c>
      <c r="Z57" s="23">
        <v>30</v>
      </c>
      <c r="AA57" s="15">
        <v>86</v>
      </c>
      <c r="AB57" s="15">
        <v>4.8</v>
      </c>
      <c r="AC57" s="10"/>
      <c r="AD57" s="10"/>
    </row>
    <row r="58" ht="15" customHeight="1" spans="1:30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22" t="s">
        <v>57</v>
      </c>
      <c r="T58" s="10"/>
      <c r="U58" s="10"/>
      <c r="V58" s="13">
        <v>11.5</v>
      </c>
      <c r="W58" s="13">
        <v>8.3</v>
      </c>
      <c r="X58" s="10"/>
      <c r="Y58" s="14">
        <v>361</v>
      </c>
      <c r="Z58" s="23">
        <v>20</v>
      </c>
      <c r="AA58" s="15">
        <v>58</v>
      </c>
      <c r="AB58" s="15">
        <v>3.2</v>
      </c>
      <c r="AC58" s="10"/>
      <c r="AD58" s="10"/>
    </row>
    <row r="59" ht="15" customHeight="1" spans="1:30">
      <c r="A59" s="10" t="s">
        <v>36</v>
      </c>
      <c r="B59" s="10" t="s">
        <v>61</v>
      </c>
      <c r="C59" s="10" t="s">
        <v>69</v>
      </c>
      <c r="D59" s="10" t="s">
        <v>91</v>
      </c>
      <c r="E59" s="10" t="s">
        <v>40</v>
      </c>
      <c r="F59" s="25" t="s">
        <v>72</v>
      </c>
      <c r="G59" s="25" t="s">
        <v>83</v>
      </c>
      <c r="H59" s="10">
        <v>0.1325</v>
      </c>
      <c r="I59" s="10" t="s">
        <v>43</v>
      </c>
      <c r="J59" s="10" t="s">
        <v>44</v>
      </c>
      <c r="K59" s="10" t="s">
        <v>66</v>
      </c>
      <c r="L59" s="10" t="s">
        <v>67</v>
      </c>
      <c r="M59" s="10" t="s">
        <v>47</v>
      </c>
      <c r="N59" s="10" t="s">
        <v>47</v>
      </c>
      <c r="O59" s="10" t="s">
        <v>47</v>
      </c>
      <c r="P59" s="10" t="s">
        <v>47</v>
      </c>
      <c r="Q59" s="10"/>
      <c r="R59" s="10" t="s">
        <v>57</v>
      </c>
      <c r="S59" s="22" t="s">
        <v>58</v>
      </c>
      <c r="T59" s="10">
        <v>10</v>
      </c>
      <c r="U59" s="10" t="s">
        <v>59</v>
      </c>
      <c r="V59" s="13">
        <v>10</v>
      </c>
      <c r="W59" s="13">
        <v>5.5</v>
      </c>
      <c r="X59" s="10">
        <v>0.45</v>
      </c>
      <c r="Y59" s="14">
        <v>996</v>
      </c>
      <c r="Z59" s="14">
        <v>22</v>
      </c>
      <c r="AA59" s="15">
        <v>132</v>
      </c>
      <c r="AB59" s="15">
        <v>3</v>
      </c>
      <c r="AC59" s="10">
        <v>241852</v>
      </c>
      <c r="AD59" s="10">
        <v>2759102</v>
      </c>
    </row>
    <row r="60" ht="15" customHeight="1" spans="1:3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22" t="s">
        <v>57</v>
      </c>
      <c r="T60" s="10"/>
      <c r="U60" s="10"/>
      <c r="V60" s="13">
        <v>10.4</v>
      </c>
      <c r="W60" s="13">
        <v>5.6</v>
      </c>
      <c r="X60" s="10"/>
      <c r="Y60" s="14">
        <v>697</v>
      </c>
      <c r="Z60" s="23">
        <v>15.4</v>
      </c>
      <c r="AA60" s="15">
        <v>92</v>
      </c>
      <c r="AB60" s="15">
        <v>2.1</v>
      </c>
      <c r="AC60" s="10"/>
      <c r="AD60" s="10"/>
    </row>
    <row r="61" ht="15" customHeight="1" spans="1:30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22" t="s">
        <v>60</v>
      </c>
      <c r="T61" s="10"/>
      <c r="U61" s="10"/>
      <c r="V61" s="13">
        <v>9.1</v>
      </c>
      <c r="W61" s="13">
        <v>5.3</v>
      </c>
      <c r="X61" s="10"/>
      <c r="Y61" s="14">
        <v>299</v>
      </c>
      <c r="Z61" s="23">
        <v>6.6</v>
      </c>
      <c r="AA61" s="15">
        <v>40</v>
      </c>
      <c r="AB61" s="15">
        <v>0.9</v>
      </c>
      <c r="AC61" s="10"/>
      <c r="AD61" s="10"/>
    </row>
    <row r="62" ht="15" customHeight="1" spans="1:30">
      <c r="A62" s="10" t="s">
        <v>36</v>
      </c>
      <c r="B62" s="10" t="s">
        <v>61</v>
      </c>
      <c r="C62" s="10" t="s">
        <v>69</v>
      </c>
      <c r="D62" s="10" t="s">
        <v>91</v>
      </c>
      <c r="E62" s="10" t="s">
        <v>40</v>
      </c>
      <c r="F62" s="25" t="s">
        <v>72</v>
      </c>
      <c r="G62" s="25" t="s">
        <v>73</v>
      </c>
      <c r="H62" s="10">
        <v>0.0395</v>
      </c>
      <c r="I62" s="10" t="s">
        <v>43</v>
      </c>
      <c r="J62" s="10" t="s">
        <v>44</v>
      </c>
      <c r="K62" s="10" t="s">
        <v>66</v>
      </c>
      <c r="L62" s="10" t="s">
        <v>67</v>
      </c>
      <c r="M62" s="10" t="s">
        <v>47</v>
      </c>
      <c r="N62" s="10" t="s">
        <v>47</v>
      </c>
      <c r="O62" s="10" t="s">
        <v>47</v>
      </c>
      <c r="P62" s="10" t="s">
        <v>47</v>
      </c>
      <c r="Q62" s="10"/>
      <c r="R62" s="10" t="s">
        <v>57</v>
      </c>
      <c r="S62" s="22" t="s">
        <v>58</v>
      </c>
      <c r="T62" s="10">
        <v>10</v>
      </c>
      <c r="U62" s="10" t="s">
        <v>59</v>
      </c>
      <c r="V62" s="13">
        <v>10</v>
      </c>
      <c r="W62" s="13">
        <v>5.5</v>
      </c>
      <c r="X62" s="10">
        <v>0.45</v>
      </c>
      <c r="Y62" s="14">
        <v>1013</v>
      </c>
      <c r="Z62" s="14">
        <v>22</v>
      </c>
      <c r="AA62" s="15">
        <v>40</v>
      </c>
      <c r="AB62" s="15">
        <v>1</v>
      </c>
      <c r="AC62" s="10">
        <v>241887</v>
      </c>
      <c r="AD62" s="10">
        <v>2759112</v>
      </c>
    </row>
    <row r="63" ht="15" customHeight="1" spans="1:30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22" t="s">
        <v>57</v>
      </c>
      <c r="T63" s="10"/>
      <c r="U63" s="10"/>
      <c r="V63" s="13">
        <v>10.4</v>
      </c>
      <c r="W63" s="13">
        <v>5.6</v>
      </c>
      <c r="X63" s="10"/>
      <c r="Y63" s="14">
        <v>709</v>
      </c>
      <c r="Z63" s="23">
        <v>15.4</v>
      </c>
      <c r="AA63" s="15">
        <v>28</v>
      </c>
      <c r="AB63" s="15">
        <v>0.7</v>
      </c>
      <c r="AC63" s="10"/>
      <c r="AD63" s="10"/>
    </row>
    <row r="64" ht="15" customHeight="1" spans="1:30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22" t="s">
        <v>60</v>
      </c>
      <c r="T64" s="10"/>
      <c r="U64" s="10"/>
      <c r="V64" s="13">
        <v>9.1</v>
      </c>
      <c r="W64" s="13">
        <v>5.3</v>
      </c>
      <c r="X64" s="10"/>
      <c r="Y64" s="14">
        <v>304</v>
      </c>
      <c r="Z64" s="23">
        <v>6.6</v>
      </c>
      <c r="AA64" s="15">
        <v>12</v>
      </c>
      <c r="AB64" s="15">
        <v>0.3</v>
      </c>
      <c r="AC64" s="10"/>
      <c r="AD64" s="10"/>
    </row>
    <row r="65" ht="15" customHeight="1" spans="1:30">
      <c r="A65" s="10" t="s">
        <v>36</v>
      </c>
      <c r="B65" s="10" t="s">
        <v>61</v>
      </c>
      <c r="C65" s="10" t="s">
        <v>69</v>
      </c>
      <c r="D65" s="10" t="s">
        <v>91</v>
      </c>
      <c r="E65" s="10" t="s">
        <v>40</v>
      </c>
      <c r="F65" s="25" t="s">
        <v>72</v>
      </c>
      <c r="G65" s="25" t="s">
        <v>73</v>
      </c>
      <c r="H65" s="10">
        <v>0.1369</v>
      </c>
      <c r="I65" s="10" t="s">
        <v>43</v>
      </c>
      <c r="J65" s="10" t="s">
        <v>44</v>
      </c>
      <c r="K65" s="10" t="s">
        <v>66</v>
      </c>
      <c r="L65" s="10" t="s">
        <v>67</v>
      </c>
      <c r="M65" s="10" t="s">
        <v>47</v>
      </c>
      <c r="N65" s="10" t="s">
        <v>47</v>
      </c>
      <c r="O65" s="10" t="s">
        <v>47</v>
      </c>
      <c r="P65" s="10" t="s">
        <v>47</v>
      </c>
      <c r="Q65" s="10"/>
      <c r="R65" s="10" t="s">
        <v>57</v>
      </c>
      <c r="S65" s="22" t="s">
        <v>96</v>
      </c>
      <c r="T65" s="10">
        <v>10</v>
      </c>
      <c r="U65" s="10" t="s">
        <v>59</v>
      </c>
      <c r="V65" s="13">
        <v>9.5</v>
      </c>
      <c r="W65" s="13">
        <v>6</v>
      </c>
      <c r="X65" s="10">
        <v>0.45</v>
      </c>
      <c r="Y65" s="14">
        <v>1103</v>
      </c>
      <c r="Z65" s="14">
        <v>22</v>
      </c>
      <c r="AA65" s="15">
        <v>151</v>
      </c>
      <c r="AB65" s="15">
        <v>3</v>
      </c>
      <c r="AC65" s="10">
        <v>241935</v>
      </c>
      <c r="AD65" s="10">
        <v>2759090</v>
      </c>
    </row>
    <row r="66" ht="15" customHeight="1" spans="1:30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22" t="s">
        <v>57</v>
      </c>
      <c r="T66" s="10"/>
      <c r="U66" s="10"/>
      <c r="V66" s="13">
        <v>9.6</v>
      </c>
      <c r="W66" s="13">
        <v>6.3</v>
      </c>
      <c r="X66" s="10"/>
      <c r="Y66" s="14">
        <v>882</v>
      </c>
      <c r="Z66" s="23">
        <v>17.6</v>
      </c>
      <c r="AA66" s="15">
        <v>121</v>
      </c>
      <c r="AB66" s="15">
        <v>2.4</v>
      </c>
      <c r="AC66" s="10"/>
      <c r="AD66" s="10"/>
    </row>
    <row r="67" ht="15" customHeight="1" spans="1:30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22" t="s">
        <v>60</v>
      </c>
      <c r="T67" s="10"/>
      <c r="U67" s="10"/>
      <c r="V67" s="13">
        <v>9.1</v>
      </c>
      <c r="W67" s="13">
        <v>4.8</v>
      </c>
      <c r="X67" s="10"/>
      <c r="Y67" s="14">
        <v>221</v>
      </c>
      <c r="Z67" s="23">
        <v>4.4</v>
      </c>
      <c r="AA67" s="15">
        <v>30</v>
      </c>
      <c r="AB67" s="15">
        <v>0.6</v>
      </c>
      <c r="AC67" s="10"/>
      <c r="AD67" s="10"/>
    </row>
    <row r="68" ht="15" customHeight="1" spans="1:30">
      <c r="A68" s="10" t="s">
        <v>36</v>
      </c>
      <c r="B68" s="10" t="s">
        <v>61</v>
      </c>
      <c r="C68" s="10" t="s">
        <v>69</v>
      </c>
      <c r="D68" s="10" t="s">
        <v>91</v>
      </c>
      <c r="E68" s="10" t="s">
        <v>40</v>
      </c>
      <c r="F68" s="25" t="s">
        <v>72</v>
      </c>
      <c r="G68" s="25" t="s">
        <v>83</v>
      </c>
      <c r="H68" s="10">
        <v>0.0235</v>
      </c>
      <c r="I68" s="10" t="s">
        <v>43</v>
      </c>
      <c r="J68" s="10" t="s">
        <v>44</v>
      </c>
      <c r="K68" s="10" t="s">
        <v>66</v>
      </c>
      <c r="L68" s="10" t="s">
        <v>67</v>
      </c>
      <c r="M68" s="10" t="s">
        <v>47</v>
      </c>
      <c r="N68" s="10" t="s">
        <v>47</v>
      </c>
      <c r="O68" s="10" t="s">
        <v>47</v>
      </c>
      <c r="P68" s="10" t="s">
        <v>47</v>
      </c>
      <c r="Q68" s="10"/>
      <c r="R68" s="10" t="s">
        <v>57</v>
      </c>
      <c r="S68" s="22" t="s">
        <v>97</v>
      </c>
      <c r="T68" s="10">
        <v>10</v>
      </c>
      <c r="U68" s="10" t="s">
        <v>59</v>
      </c>
      <c r="V68" s="13">
        <v>9</v>
      </c>
      <c r="W68" s="13">
        <v>6</v>
      </c>
      <c r="X68" s="10">
        <v>0.45</v>
      </c>
      <c r="Y68" s="14">
        <v>1021</v>
      </c>
      <c r="Z68" s="14">
        <v>20</v>
      </c>
      <c r="AA68" s="15">
        <v>24</v>
      </c>
      <c r="AB68" s="15">
        <v>0</v>
      </c>
      <c r="AC68" s="10">
        <v>241955</v>
      </c>
      <c r="AD68" s="10">
        <v>2759065</v>
      </c>
    </row>
    <row r="69" ht="15" customHeight="1" spans="1:30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22" t="s">
        <v>57</v>
      </c>
      <c r="T69" s="10"/>
      <c r="U69" s="10"/>
      <c r="V69" s="13">
        <v>9.6</v>
      </c>
      <c r="W69" s="13">
        <v>6.3</v>
      </c>
      <c r="X69" s="10"/>
      <c r="Y69" s="14">
        <v>919</v>
      </c>
      <c r="Z69" s="23">
        <v>18</v>
      </c>
      <c r="AA69" s="15">
        <v>22</v>
      </c>
      <c r="AB69" s="15">
        <v>0</v>
      </c>
      <c r="AC69" s="10"/>
      <c r="AD69" s="10"/>
    </row>
    <row r="70" ht="15" customHeight="1" spans="1:3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22" t="s">
        <v>60</v>
      </c>
      <c r="T70" s="10"/>
      <c r="U70" s="10"/>
      <c r="V70" s="13">
        <v>9.1</v>
      </c>
      <c r="W70" s="13">
        <v>4.8</v>
      </c>
      <c r="X70" s="10"/>
      <c r="Y70" s="14">
        <v>102</v>
      </c>
      <c r="Z70" s="23">
        <v>2</v>
      </c>
      <c r="AA70" s="15">
        <v>2</v>
      </c>
      <c r="AB70" s="15">
        <v>0</v>
      </c>
      <c r="AC70" s="10"/>
      <c r="AD70" s="10"/>
    </row>
    <row r="71" ht="15" customHeight="1" spans="1:30">
      <c r="A71" s="10" t="s">
        <v>36</v>
      </c>
      <c r="B71" s="10" t="s">
        <v>61</v>
      </c>
      <c r="C71" s="10" t="s">
        <v>69</v>
      </c>
      <c r="D71" s="10" t="s">
        <v>91</v>
      </c>
      <c r="E71" s="10" t="s">
        <v>40</v>
      </c>
      <c r="F71" s="25" t="s">
        <v>72</v>
      </c>
      <c r="G71" s="25" t="s">
        <v>98</v>
      </c>
      <c r="H71" s="10">
        <v>0.658</v>
      </c>
      <c r="I71" s="10" t="s">
        <v>43</v>
      </c>
      <c r="J71" s="10" t="s">
        <v>44</v>
      </c>
      <c r="K71" s="10" t="s">
        <v>66</v>
      </c>
      <c r="L71" s="10" t="s">
        <v>67</v>
      </c>
      <c r="M71" s="10" t="s">
        <v>47</v>
      </c>
      <c r="N71" s="10" t="s">
        <v>47</v>
      </c>
      <c r="O71" s="10" t="s">
        <v>47</v>
      </c>
      <c r="P71" s="10" t="s">
        <v>47</v>
      </c>
      <c r="Q71" s="10"/>
      <c r="R71" s="10" t="s">
        <v>99</v>
      </c>
      <c r="S71" s="22" t="s">
        <v>100</v>
      </c>
      <c r="T71" s="10">
        <v>22</v>
      </c>
      <c r="U71" s="10" t="s">
        <v>59</v>
      </c>
      <c r="V71" s="13">
        <v>6</v>
      </c>
      <c r="W71" s="13">
        <v>4</v>
      </c>
      <c r="X71" s="10">
        <v>0.5</v>
      </c>
      <c r="Y71" s="14">
        <v>1500</v>
      </c>
      <c r="Z71" s="14">
        <v>8</v>
      </c>
      <c r="AA71" s="15">
        <v>987</v>
      </c>
      <c r="AB71" s="15">
        <v>5</v>
      </c>
      <c r="AC71" s="10">
        <v>242034</v>
      </c>
      <c r="AD71" s="10">
        <v>2758952</v>
      </c>
    </row>
    <row r="72" ht="15" customHeight="1" spans="1:30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22" t="s">
        <v>99</v>
      </c>
      <c r="T72" s="10"/>
      <c r="U72" s="10"/>
      <c r="V72" s="13">
        <v>6.1</v>
      </c>
      <c r="W72" s="13">
        <v>4.1</v>
      </c>
      <c r="X72" s="10"/>
      <c r="Y72" s="14">
        <v>1050</v>
      </c>
      <c r="Z72" s="23">
        <v>5.6</v>
      </c>
      <c r="AA72" s="15">
        <v>691</v>
      </c>
      <c r="AB72" s="15">
        <v>3.5</v>
      </c>
      <c r="AC72" s="10"/>
      <c r="AD72" s="10"/>
    </row>
    <row r="73" ht="15" customHeight="1" spans="1:30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22" t="s">
        <v>101</v>
      </c>
      <c r="T73" s="10"/>
      <c r="U73" s="10"/>
      <c r="V73" s="13">
        <v>5.5</v>
      </c>
      <c r="W73" s="13">
        <v>3.5</v>
      </c>
      <c r="X73" s="10"/>
      <c r="Y73" s="14">
        <v>300</v>
      </c>
      <c r="Z73" s="23">
        <v>1.6</v>
      </c>
      <c r="AA73" s="15">
        <v>197</v>
      </c>
      <c r="AB73" s="15">
        <v>1</v>
      </c>
      <c r="AC73" s="10"/>
      <c r="AD73" s="10"/>
    </row>
    <row r="74" ht="15" customHeight="1" spans="1:30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22" t="s">
        <v>94</v>
      </c>
      <c r="T74" s="10"/>
      <c r="U74" s="10"/>
      <c r="V74" s="13">
        <v>6.9</v>
      </c>
      <c r="W74" s="13">
        <v>4.3</v>
      </c>
      <c r="X74" s="10"/>
      <c r="Y74" s="14">
        <v>150</v>
      </c>
      <c r="Z74" s="23">
        <v>0.8</v>
      </c>
      <c r="AA74" s="15">
        <v>99</v>
      </c>
      <c r="AB74" s="15">
        <v>0.5</v>
      </c>
      <c r="AC74" s="10"/>
      <c r="AD74" s="10"/>
    </row>
    <row r="75" ht="15" customHeight="1" spans="1:30">
      <c r="A75" s="10" t="s">
        <v>36</v>
      </c>
      <c r="B75" s="10" t="s">
        <v>61</v>
      </c>
      <c r="C75" s="10" t="s">
        <v>69</v>
      </c>
      <c r="D75" s="10" t="s">
        <v>91</v>
      </c>
      <c r="E75" s="10" t="s">
        <v>40</v>
      </c>
      <c r="F75" s="26" t="s">
        <v>41</v>
      </c>
      <c r="G75" s="26" t="s">
        <v>76</v>
      </c>
      <c r="H75" s="18">
        <v>0.0048</v>
      </c>
      <c r="I75" s="10" t="s">
        <v>43</v>
      </c>
      <c r="J75" s="19" t="s">
        <v>44</v>
      </c>
      <c r="K75" s="19" t="s">
        <v>66</v>
      </c>
      <c r="L75" s="10" t="s">
        <v>67</v>
      </c>
      <c r="M75" s="10" t="s">
        <v>47</v>
      </c>
      <c r="N75" s="10" t="s">
        <v>47</v>
      </c>
      <c r="O75" s="10" t="s">
        <v>47</v>
      </c>
      <c r="P75" s="10" t="s">
        <v>47</v>
      </c>
      <c r="Q75" s="17"/>
      <c r="R75" s="10" t="s">
        <v>99</v>
      </c>
      <c r="S75" s="22" t="s">
        <v>102</v>
      </c>
      <c r="T75" s="17">
        <v>22</v>
      </c>
      <c r="U75" s="17" t="s">
        <v>59</v>
      </c>
      <c r="V75" s="13">
        <v>6</v>
      </c>
      <c r="W75" s="13">
        <v>4</v>
      </c>
      <c r="X75" s="17">
        <v>0.55</v>
      </c>
      <c r="Y75" s="14">
        <v>1458</v>
      </c>
      <c r="Z75" s="14">
        <v>8</v>
      </c>
      <c r="AA75" s="15">
        <v>7</v>
      </c>
      <c r="AB75" s="15">
        <v>0</v>
      </c>
      <c r="AC75" s="17">
        <v>241975</v>
      </c>
      <c r="AD75" s="17">
        <v>2759035</v>
      </c>
    </row>
    <row r="76" ht="15" customHeight="1" spans="1:30">
      <c r="A76" s="10" t="s">
        <v>36</v>
      </c>
      <c r="B76" s="10" t="s">
        <v>61</v>
      </c>
      <c r="C76" s="10" t="s">
        <v>69</v>
      </c>
      <c r="D76" s="10" t="s">
        <v>91</v>
      </c>
      <c r="E76" s="10" t="s">
        <v>40</v>
      </c>
      <c r="F76" s="26" t="s">
        <v>41</v>
      </c>
      <c r="G76" s="26" t="s">
        <v>64</v>
      </c>
      <c r="H76" s="18">
        <v>0.0022</v>
      </c>
      <c r="I76" s="10" t="s">
        <v>43</v>
      </c>
      <c r="J76" s="19" t="s">
        <v>44</v>
      </c>
      <c r="K76" s="19" t="s">
        <v>66</v>
      </c>
      <c r="L76" s="10" t="s">
        <v>67</v>
      </c>
      <c r="M76" s="10" t="s">
        <v>47</v>
      </c>
      <c r="N76" s="10" t="s">
        <v>47</v>
      </c>
      <c r="O76" s="10" t="s">
        <v>47</v>
      </c>
      <c r="P76" s="10" t="s">
        <v>47</v>
      </c>
      <c r="Q76" s="17"/>
      <c r="R76" s="10" t="s">
        <v>99</v>
      </c>
      <c r="S76" s="22" t="s">
        <v>102</v>
      </c>
      <c r="T76" s="17">
        <v>22</v>
      </c>
      <c r="U76" s="17" t="s">
        <v>59</v>
      </c>
      <c r="V76" s="13">
        <v>6</v>
      </c>
      <c r="W76" s="13">
        <v>4</v>
      </c>
      <c r="X76" s="17">
        <v>0.55</v>
      </c>
      <c r="Y76" s="14">
        <v>1364</v>
      </c>
      <c r="Z76" s="14">
        <v>8</v>
      </c>
      <c r="AA76" s="15">
        <v>3</v>
      </c>
      <c r="AB76" s="15">
        <v>0</v>
      </c>
      <c r="AC76" s="17">
        <v>242080</v>
      </c>
      <c r="AD76" s="17">
        <v>2758889</v>
      </c>
    </row>
    <row r="77" ht="15" customHeight="1" spans="1:30">
      <c r="A77" s="10" t="s">
        <v>36</v>
      </c>
      <c r="B77" s="10" t="s">
        <v>61</v>
      </c>
      <c r="C77" s="10" t="s">
        <v>69</v>
      </c>
      <c r="D77" s="10" t="s">
        <v>91</v>
      </c>
      <c r="E77" s="10" t="s">
        <v>40</v>
      </c>
      <c r="F77" s="26" t="s">
        <v>41</v>
      </c>
      <c r="G77" s="26" t="s">
        <v>64</v>
      </c>
      <c r="H77" s="18">
        <v>0.0368</v>
      </c>
      <c r="I77" s="10" t="s">
        <v>43</v>
      </c>
      <c r="J77" s="19" t="s">
        <v>44</v>
      </c>
      <c r="K77" s="19" t="s">
        <v>66</v>
      </c>
      <c r="L77" s="10" t="s">
        <v>67</v>
      </c>
      <c r="M77" s="10" t="s">
        <v>47</v>
      </c>
      <c r="N77" s="10" t="s">
        <v>47</v>
      </c>
      <c r="O77" s="10" t="s">
        <v>47</v>
      </c>
      <c r="P77" s="10" t="s">
        <v>47</v>
      </c>
      <c r="Q77" s="17"/>
      <c r="R77" s="10" t="s">
        <v>101</v>
      </c>
      <c r="S77" s="22" t="s">
        <v>103</v>
      </c>
      <c r="T77" s="17">
        <v>10</v>
      </c>
      <c r="U77" s="17" t="s">
        <v>59</v>
      </c>
      <c r="V77" s="13">
        <v>6</v>
      </c>
      <c r="W77" s="13">
        <v>4.5</v>
      </c>
      <c r="X77" s="17">
        <v>0.5</v>
      </c>
      <c r="Y77" s="14">
        <v>1087</v>
      </c>
      <c r="Z77" s="14">
        <v>4</v>
      </c>
      <c r="AA77" s="15">
        <v>40</v>
      </c>
      <c r="AB77" s="15">
        <v>0</v>
      </c>
      <c r="AC77" s="17">
        <v>242123</v>
      </c>
      <c r="AD77" s="17">
        <v>2758839</v>
      </c>
    </row>
    <row r="78" ht="15" customHeight="1" spans="1:30">
      <c r="A78" s="10" t="s">
        <v>36</v>
      </c>
      <c r="B78" s="10" t="s">
        <v>61</v>
      </c>
      <c r="C78" s="10" t="s">
        <v>69</v>
      </c>
      <c r="D78" s="10" t="s">
        <v>91</v>
      </c>
      <c r="E78" s="10" t="s">
        <v>40</v>
      </c>
      <c r="F78" s="25" t="s">
        <v>41</v>
      </c>
      <c r="G78" s="25" t="s">
        <v>54</v>
      </c>
      <c r="H78" s="10">
        <v>0.0591</v>
      </c>
      <c r="I78" s="10" t="s">
        <v>43</v>
      </c>
      <c r="J78" s="10" t="s">
        <v>44</v>
      </c>
      <c r="K78" s="10" t="s">
        <v>66</v>
      </c>
      <c r="L78" s="10" t="s">
        <v>67</v>
      </c>
      <c r="M78" s="10" t="s">
        <v>47</v>
      </c>
      <c r="N78" s="10" t="s">
        <v>47</v>
      </c>
      <c r="O78" s="10" t="s">
        <v>47</v>
      </c>
      <c r="P78" s="10" t="s">
        <v>47</v>
      </c>
      <c r="Q78" s="10"/>
      <c r="R78" s="10" t="s">
        <v>104</v>
      </c>
      <c r="S78" s="22" t="s">
        <v>105</v>
      </c>
      <c r="T78" s="10">
        <v>22</v>
      </c>
      <c r="U78" s="10" t="s">
        <v>59</v>
      </c>
      <c r="V78" s="13">
        <v>6</v>
      </c>
      <c r="W78" s="13">
        <v>6</v>
      </c>
      <c r="X78" s="10">
        <v>0.45</v>
      </c>
      <c r="Y78" s="14">
        <v>1201</v>
      </c>
      <c r="Z78" s="14">
        <v>17</v>
      </c>
      <c r="AA78" s="15">
        <v>71</v>
      </c>
      <c r="AB78" s="15">
        <v>1</v>
      </c>
      <c r="AC78" s="10">
        <v>242127</v>
      </c>
      <c r="AD78" s="10">
        <v>2758821</v>
      </c>
    </row>
    <row r="79" ht="15" customHeight="1" spans="1:30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22" t="s">
        <v>104</v>
      </c>
      <c r="T79" s="10"/>
      <c r="U79" s="10"/>
      <c r="V79" s="13">
        <v>6.2</v>
      </c>
      <c r="W79" s="13">
        <v>6.1</v>
      </c>
      <c r="X79" s="10"/>
      <c r="Y79" s="14">
        <v>1081</v>
      </c>
      <c r="Z79" s="23">
        <v>15.3</v>
      </c>
      <c r="AA79" s="15">
        <v>64</v>
      </c>
      <c r="AB79" s="15">
        <v>0.9</v>
      </c>
      <c r="AC79" s="10"/>
      <c r="AD79" s="10"/>
    </row>
    <row r="80" ht="15" customHeight="1" spans="1:3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22" t="s">
        <v>99</v>
      </c>
      <c r="T80" s="10"/>
      <c r="U80" s="10"/>
      <c r="V80" s="13">
        <v>5.2</v>
      </c>
      <c r="W80" s="13">
        <v>5.1</v>
      </c>
      <c r="X80" s="10"/>
      <c r="Y80" s="14">
        <v>120</v>
      </c>
      <c r="Z80" s="23">
        <v>1.7</v>
      </c>
      <c r="AA80" s="15">
        <v>7</v>
      </c>
      <c r="AB80" s="15">
        <v>0.1</v>
      </c>
      <c r="AC80" s="10"/>
      <c r="AD80" s="10"/>
    </row>
    <row r="81" ht="15" customHeight="1" spans="1:30">
      <c r="A81" s="10" t="s">
        <v>36</v>
      </c>
      <c r="B81" s="10" t="s">
        <v>61</v>
      </c>
      <c r="C81" s="10" t="s">
        <v>69</v>
      </c>
      <c r="D81" s="10" t="s">
        <v>91</v>
      </c>
      <c r="E81" s="10" t="s">
        <v>40</v>
      </c>
      <c r="F81" s="26" t="s">
        <v>41</v>
      </c>
      <c r="G81" s="26" t="s">
        <v>54</v>
      </c>
      <c r="H81" s="18">
        <v>0.0284</v>
      </c>
      <c r="I81" s="10" t="s">
        <v>43</v>
      </c>
      <c r="J81" s="19" t="s">
        <v>65</v>
      </c>
      <c r="K81" s="19" t="s">
        <v>66</v>
      </c>
      <c r="L81" s="10" t="s">
        <v>67</v>
      </c>
      <c r="M81" s="10" t="s">
        <v>47</v>
      </c>
      <c r="N81" s="10" t="s">
        <v>47</v>
      </c>
      <c r="O81" s="10" t="s">
        <v>47</v>
      </c>
      <c r="P81" s="10" t="s">
        <v>47</v>
      </c>
      <c r="Q81" s="17"/>
      <c r="R81" s="10" t="s">
        <v>77</v>
      </c>
      <c r="S81" s="22" t="s">
        <v>106</v>
      </c>
      <c r="T81" s="17">
        <v>12</v>
      </c>
      <c r="U81" s="17" t="s">
        <v>59</v>
      </c>
      <c r="V81" s="13">
        <v>5.5</v>
      </c>
      <c r="W81" s="13">
        <v>6</v>
      </c>
      <c r="X81" s="17">
        <v>0.45</v>
      </c>
      <c r="Y81" s="14">
        <v>915</v>
      </c>
      <c r="Z81" s="14">
        <v>3</v>
      </c>
      <c r="AA81" s="15">
        <v>26</v>
      </c>
      <c r="AB81" s="15">
        <v>0</v>
      </c>
      <c r="AC81" s="17">
        <v>242136</v>
      </c>
      <c r="AD81" s="17">
        <v>2758809</v>
      </c>
    </row>
    <row r="82" ht="15" customHeight="1" spans="1:30">
      <c r="A82" s="10" t="s">
        <v>36</v>
      </c>
      <c r="B82" s="10" t="s">
        <v>61</v>
      </c>
      <c r="C82" s="10" t="s">
        <v>69</v>
      </c>
      <c r="D82" s="10" t="s">
        <v>91</v>
      </c>
      <c r="E82" s="10" t="s">
        <v>40</v>
      </c>
      <c r="F82" s="25" t="s">
        <v>41</v>
      </c>
      <c r="G82" s="25" t="s">
        <v>42</v>
      </c>
      <c r="H82" s="10">
        <v>0.0248</v>
      </c>
      <c r="I82" s="10" t="s">
        <v>43</v>
      </c>
      <c r="J82" s="10" t="s">
        <v>44</v>
      </c>
      <c r="K82" s="10" t="s">
        <v>55</v>
      </c>
      <c r="L82" s="10" t="s">
        <v>56</v>
      </c>
      <c r="M82" s="10" t="s">
        <v>47</v>
      </c>
      <c r="N82" s="10" t="s">
        <v>47</v>
      </c>
      <c r="O82" s="10" t="s">
        <v>47</v>
      </c>
      <c r="P82" s="10" t="s">
        <v>47</v>
      </c>
      <c r="Q82" s="10"/>
      <c r="R82" s="10" t="s">
        <v>57</v>
      </c>
      <c r="S82" s="22" t="s">
        <v>107</v>
      </c>
      <c r="T82" s="10">
        <v>10</v>
      </c>
      <c r="U82" s="10" t="s">
        <v>59</v>
      </c>
      <c r="V82" s="13">
        <v>5</v>
      </c>
      <c r="W82" s="13">
        <v>6</v>
      </c>
      <c r="X82" s="10">
        <v>0.4</v>
      </c>
      <c r="Y82" s="14">
        <v>766</v>
      </c>
      <c r="Z82" s="14">
        <v>25</v>
      </c>
      <c r="AA82" s="15">
        <v>19</v>
      </c>
      <c r="AB82" s="15">
        <v>1</v>
      </c>
      <c r="AC82" s="10">
        <v>242146</v>
      </c>
      <c r="AD82" s="10">
        <v>2758801</v>
      </c>
    </row>
    <row r="83" ht="15" customHeight="1" spans="1:30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22" t="s">
        <v>57</v>
      </c>
      <c r="T83" s="10"/>
      <c r="U83" s="10"/>
      <c r="V83" s="13">
        <v>5.5</v>
      </c>
      <c r="W83" s="13">
        <v>6.2</v>
      </c>
      <c r="X83" s="10"/>
      <c r="Y83" s="14">
        <v>613</v>
      </c>
      <c r="Z83" s="23">
        <v>20</v>
      </c>
      <c r="AA83" s="15">
        <v>15</v>
      </c>
      <c r="AB83" s="15">
        <v>0.8</v>
      </c>
      <c r="AC83" s="10"/>
      <c r="AD83" s="10"/>
    </row>
    <row r="84" ht="15" customHeight="1" spans="1:30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22" t="s">
        <v>77</v>
      </c>
      <c r="T84" s="10"/>
      <c r="U84" s="10"/>
      <c r="V84" s="13">
        <v>5.5</v>
      </c>
      <c r="W84" s="13">
        <v>5.2</v>
      </c>
      <c r="X84" s="10"/>
      <c r="Y84" s="14">
        <v>153</v>
      </c>
      <c r="Z84" s="23">
        <v>5</v>
      </c>
      <c r="AA84" s="15">
        <v>4</v>
      </c>
      <c r="AB84" s="15">
        <v>0.2</v>
      </c>
      <c r="AC84" s="10"/>
      <c r="AD84" s="10"/>
    </row>
    <row r="85" ht="15" customHeight="1" spans="1:30">
      <c r="A85" s="10" t="s">
        <v>36</v>
      </c>
      <c r="B85" s="10" t="s">
        <v>61</v>
      </c>
      <c r="C85" s="10" t="s">
        <v>69</v>
      </c>
      <c r="D85" s="10" t="s">
        <v>91</v>
      </c>
      <c r="E85" s="10" t="s">
        <v>40</v>
      </c>
      <c r="F85" s="25" t="s">
        <v>41</v>
      </c>
      <c r="G85" s="25" t="s">
        <v>64</v>
      </c>
      <c r="H85" s="10">
        <v>0.0204</v>
      </c>
      <c r="I85" s="10" t="s">
        <v>43</v>
      </c>
      <c r="J85" s="10" t="s">
        <v>44</v>
      </c>
      <c r="K85" s="10" t="s">
        <v>55</v>
      </c>
      <c r="L85" s="10" t="s">
        <v>56</v>
      </c>
      <c r="M85" s="10" t="s">
        <v>47</v>
      </c>
      <c r="N85" s="10" t="s">
        <v>47</v>
      </c>
      <c r="O85" s="10" t="s">
        <v>47</v>
      </c>
      <c r="P85" s="10" t="s">
        <v>47</v>
      </c>
      <c r="Q85" s="10"/>
      <c r="R85" s="10" t="s">
        <v>57</v>
      </c>
      <c r="S85" s="22" t="s">
        <v>108</v>
      </c>
      <c r="T85" s="10">
        <v>10</v>
      </c>
      <c r="U85" s="10" t="s">
        <v>59</v>
      </c>
      <c r="V85" s="13">
        <v>7</v>
      </c>
      <c r="W85" s="13">
        <v>6.5</v>
      </c>
      <c r="X85" s="10">
        <v>0.45</v>
      </c>
      <c r="Y85" s="14">
        <v>980</v>
      </c>
      <c r="Z85" s="14">
        <v>25</v>
      </c>
      <c r="AA85" s="15">
        <v>20</v>
      </c>
      <c r="AB85" s="15">
        <v>1</v>
      </c>
      <c r="AC85" s="10">
        <v>242149</v>
      </c>
      <c r="AD85" s="10">
        <v>2758793</v>
      </c>
    </row>
    <row r="86" ht="15" customHeight="1" spans="1:30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22" t="s">
        <v>57</v>
      </c>
      <c r="T86" s="10"/>
      <c r="U86" s="10"/>
      <c r="V86" s="13">
        <v>7.1</v>
      </c>
      <c r="W86" s="13">
        <v>6.6</v>
      </c>
      <c r="X86" s="10"/>
      <c r="Y86" s="14">
        <v>882</v>
      </c>
      <c r="Z86" s="23">
        <v>22.5</v>
      </c>
      <c r="AA86" s="15">
        <v>18</v>
      </c>
      <c r="AB86" s="15">
        <v>0.9</v>
      </c>
      <c r="AC86" s="10"/>
      <c r="AD86" s="10"/>
    </row>
    <row r="87" ht="15" customHeight="1" spans="1:30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22" t="s">
        <v>109</v>
      </c>
      <c r="T87" s="10"/>
      <c r="U87" s="10"/>
      <c r="V87" s="13">
        <v>6.1</v>
      </c>
      <c r="W87" s="13">
        <v>5.6</v>
      </c>
      <c r="X87" s="10"/>
      <c r="Y87" s="14">
        <v>98</v>
      </c>
      <c r="Z87" s="23">
        <v>2.5</v>
      </c>
      <c r="AA87" s="15">
        <v>2</v>
      </c>
      <c r="AB87" s="15">
        <v>0.1</v>
      </c>
      <c r="AC87" s="10"/>
      <c r="AD87" s="10"/>
    </row>
    <row r="88" ht="15" customHeight="1" spans="1:30">
      <c r="A88" s="10" t="s">
        <v>36</v>
      </c>
      <c r="B88" s="10" t="s">
        <v>61</v>
      </c>
      <c r="C88" s="10" t="s">
        <v>69</v>
      </c>
      <c r="D88" s="10" t="s">
        <v>91</v>
      </c>
      <c r="E88" s="10" t="s">
        <v>40</v>
      </c>
      <c r="F88" s="25" t="s">
        <v>41</v>
      </c>
      <c r="G88" s="25" t="s">
        <v>76</v>
      </c>
      <c r="H88" s="10">
        <v>0.0969</v>
      </c>
      <c r="I88" s="10" t="s">
        <v>43</v>
      </c>
      <c r="J88" s="10" t="s">
        <v>44</v>
      </c>
      <c r="K88" s="10" t="s">
        <v>45</v>
      </c>
      <c r="L88" s="10" t="s">
        <v>46</v>
      </c>
      <c r="M88" s="10" t="s">
        <v>47</v>
      </c>
      <c r="N88" s="10" t="s">
        <v>47</v>
      </c>
      <c r="O88" s="10" t="s">
        <v>47</v>
      </c>
      <c r="P88" s="10" t="s">
        <v>47</v>
      </c>
      <c r="Q88" s="10"/>
      <c r="R88" s="10" t="s">
        <v>53</v>
      </c>
      <c r="S88" s="22" t="s">
        <v>110</v>
      </c>
      <c r="T88" s="10">
        <v>5</v>
      </c>
      <c r="U88" s="10" t="s">
        <v>52</v>
      </c>
      <c r="V88" s="13"/>
      <c r="W88" s="13">
        <v>3.5</v>
      </c>
      <c r="X88" s="10">
        <v>0.45</v>
      </c>
      <c r="Y88" s="14"/>
      <c r="Z88" s="14"/>
      <c r="AA88" s="15">
        <v>243</v>
      </c>
      <c r="AB88" s="15">
        <v>0</v>
      </c>
      <c r="AC88" s="10">
        <v>242162</v>
      </c>
      <c r="AD88" s="10">
        <v>2758770</v>
      </c>
    </row>
    <row r="89" ht="15" customHeight="1" spans="1:30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22" t="s">
        <v>53</v>
      </c>
      <c r="T89" s="10"/>
      <c r="U89" s="10"/>
      <c r="V89" s="13"/>
      <c r="W89" s="13"/>
      <c r="X89" s="10"/>
      <c r="Y89" s="14"/>
      <c r="Z89" s="14"/>
      <c r="AA89" s="15">
        <v>219</v>
      </c>
      <c r="AB89" s="15">
        <v>0</v>
      </c>
      <c r="AC89" s="10"/>
      <c r="AD89" s="10"/>
    </row>
    <row r="90" ht="15" customHeight="1" spans="1:3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22" t="s">
        <v>111</v>
      </c>
      <c r="T90" s="10"/>
      <c r="U90" s="10"/>
      <c r="V90" s="13"/>
      <c r="W90" s="13"/>
      <c r="X90" s="10"/>
      <c r="Y90" s="14"/>
      <c r="Z90" s="14"/>
      <c r="AA90" s="15">
        <v>24</v>
      </c>
      <c r="AB90" s="15">
        <v>0</v>
      </c>
      <c r="AC90" s="10"/>
      <c r="AD90" s="10"/>
    </row>
    <row r="91" ht="15" customHeight="1" spans="1:30">
      <c r="A91" s="10" t="s">
        <v>36</v>
      </c>
      <c r="B91" s="10" t="s">
        <v>61</v>
      </c>
      <c r="C91" s="10" t="s">
        <v>69</v>
      </c>
      <c r="D91" s="10" t="s">
        <v>91</v>
      </c>
      <c r="E91" s="10" t="s">
        <v>40</v>
      </c>
      <c r="F91" s="25" t="s">
        <v>72</v>
      </c>
      <c r="G91" s="25" t="s">
        <v>83</v>
      </c>
      <c r="H91" s="10">
        <v>0.0473</v>
      </c>
      <c r="I91" s="10" t="s">
        <v>43</v>
      </c>
      <c r="J91" s="10" t="s">
        <v>65</v>
      </c>
      <c r="K91" s="10" t="s">
        <v>55</v>
      </c>
      <c r="L91" s="10" t="s">
        <v>56</v>
      </c>
      <c r="M91" s="10" t="s">
        <v>47</v>
      </c>
      <c r="N91" s="10" t="s">
        <v>47</v>
      </c>
      <c r="O91" s="10" t="s">
        <v>47</v>
      </c>
      <c r="P91" s="10" t="s">
        <v>47</v>
      </c>
      <c r="Q91" s="10"/>
      <c r="R91" s="10" t="s">
        <v>60</v>
      </c>
      <c r="S91" s="22" t="s">
        <v>112</v>
      </c>
      <c r="T91" s="10">
        <v>25</v>
      </c>
      <c r="U91" s="10" t="s">
        <v>59</v>
      </c>
      <c r="V91" s="13">
        <v>8</v>
      </c>
      <c r="W91" s="13">
        <v>6.5</v>
      </c>
      <c r="X91" s="10">
        <v>0.45</v>
      </c>
      <c r="Y91" s="14">
        <v>994</v>
      </c>
      <c r="Z91" s="14">
        <v>20</v>
      </c>
      <c r="AA91" s="15">
        <v>47</v>
      </c>
      <c r="AB91" s="15">
        <v>1</v>
      </c>
      <c r="AC91" s="10">
        <v>242182</v>
      </c>
      <c r="AD91" s="10">
        <v>2758757</v>
      </c>
    </row>
    <row r="92" ht="15" customHeight="1" spans="1:30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22" t="s">
        <v>60</v>
      </c>
      <c r="T92" s="10"/>
      <c r="U92" s="10"/>
      <c r="V92" s="13">
        <v>8.2</v>
      </c>
      <c r="W92" s="13">
        <v>6.6</v>
      </c>
      <c r="X92" s="10"/>
      <c r="Y92" s="14">
        <v>895</v>
      </c>
      <c r="Z92" s="23">
        <v>18</v>
      </c>
      <c r="AA92" s="15">
        <v>45</v>
      </c>
      <c r="AB92" s="15">
        <v>0.9</v>
      </c>
      <c r="AC92" s="10"/>
      <c r="AD92" s="10"/>
    </row>
    <row r="93" ht="15" customHeight="1" spans="1:30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22" t="s">
        <v>57</v>
      </c>
      <c r="T93" s="10"/>
      <c r="U93" s="10"/>
      <c r="V93" s="13">
        <v>6.2</v>
      </c>
      <c r="W93" s="13">
        <v>5.6</v>
      </c>
      <c r="X93" s="10"/>
      <c r="Y93" s="14">
        <v>99</v>
      </c>
      <c r="Z93" s="23">
        <v>2</v>
      </c>
      <c r="AA93" s="15">
        <v>2</v>
      </c>
      <c r="AB93" s="15">
        <v>0.1</v>
      </c>
      <c r="AC93" s="10"/>
      <c r="AD93" s="10"/>
    </row>
    <row r="94" ht="15" customHeight="1" spans="1:30">
      <c r="A94" s="10" t="s">
        <v>36</v>
      </c>
      <c r="B94" s="10" t="s">
        <v>61</v>
      </c>
      <c r="C94" s="10" t="s">
        <v>69</v>
      </c>
      <c r="D94" s="10" t="s">
        <v>91</v>
      </c>
      <c r="E94" s="10" t="s">
        <v>40</v>
      </c>
      <c r="F94" s="26" t="s">
        <v>72</v>
      </c>
      <c r="G94" s="26" t="s">
        <v>83</v>
      </c>
      <c r="H94" s="18">
        <v>0.0032</v>
      </c>
      <c r="I94" s="24" t="s">
        <v>43</v>
      </c>
      <c r="J94" s="19" t="s">
        <v>44</v>
      </c>
      <c r="K94" s="19" t="s">
        <v>55</v>
      </c>
      <c r="L94" s="10" t="s">
        <v>56</v>
      </c>
      <c r="M94" s="10" t="s">
        <v>47</v>
      </c>
      <c r="N94" s="10" t="s">
        <v>47</v>
      </c>
      <c r="O94" s="10" t="s">
        <v>47</v>
      </c>
      <c r="P94" s="10" t="s">
        <v>47</v>
      </c>
      <c r="Q94" s="17"/>
      <c r="R94" s="10" t="s">
        <v>57</v>
      </c>
      <c r="S94" s="22" t="s">
        <v>113</v>
      </c>
      <c r="T94" s="17">
        <v>10</v>
      </c>
      <c r="U94" s="17" t="s">
        <v>59</v>
      </c>
      <c r="V94" s="13">
        <v>7.5</v>
      </c>
      <c r="W94" s="13">
        <v>6</v>
      </c>
      <c r="X94" s="17">
        <v>0.5</v>
      </c>
      <c r="Y94" s="14">
        <v>1250</v>
      </c>
      <c r="Z94" s="14">
        <v>25</v>
      </c>
      <c r="AA94" s="15">
        <v>4</v>
      </c>
      <c r="AB94" s="15">
        <v>0</v>
      </c>
      <c r="AC94" s="17">
        <v>242181</v>
      </c>
      <c r="AD94" s="17">
        <v>2758748</v>
      </c>
    </row>
    <row r="95" ht="15" customHeight="1" spans="1:30">
      <c r="A95" s="10" t="s">
        <v>36</v>
      </c>
      <c r="B95" s="10" t="s">
        <v>61</v>
      </c>
      <c r="C95" s="10" t="s">
        <v>69</v>
      </c>
      <c r="D95" s="10" t="s">
        <v>91</v>
      </c>
      <c r="E95" s="10" t="s">
        <v>40</v>
      </c>
      <c r="F95" s="25" t="s">
        <v>72</v>
      </c>
      <c r="G95" s="25" t="s">
        <v>73</v>
      </c>
      <c r="H95" s="10">
        <v>0.0037</v>
      </c>
      <c r="I95" s="10" t="s">
        <v>43</v>
      </c>
      <c r="J95" s="10" t="s">
        <v>44</v>
      </c>
      <c r="K95" s="10" t="s">
        <v>45</v>
      </c>
      <c r="L95" s="10" t="s">
        <v>46</v>
      </c>
      <c r="M95" s="10" t="s">
        <v>47</v>
      </c>
      <c r="N95" s="10" t="s">
        <v>47</v>
      </c>
      <c r="O95" s="10" t="s">
        <v>47</v>
      </c>
      <c r="P95" s="10" t="s">
        <v>47</v>
      </c>
      <c r="Q95" s="10"/>
      <c r="R95" s="10" t="s">
        <v>53</v>
      </c>
      <c r="S95" s="22" t="s">
        <v>114</v>
      </c>
      <c r="T95" s="10">
        <v>5</v>
      </c>
      <c r="U95" s="10" t="s">
        <v>52</v>
      </c>
      <c r="V95" s="13"/>
      <c r="W95" s="13">
        <v>3.5</v>
      </c>
      <c r="X95" s="10">
        <v>0.5</v>
      </c>
      <c r="Y95" s="14"/>
      <c r="Z95" s="14"/>
      <c r="AA95" s="15">
        <v>9</v>
      </c>
      <c r="AB95" s="15">
        <v>0</v>
      </c>
      <c r="AC95" s="10">
        <v>242186</v>
      </c>
      <c r="AD95" s="10">
        <v>2758735</v>
      </c>
    </row>
    <row r="96" ht="15" customHeight="1" spans="1:30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22" t="s">
        <v>53</v>
      </c>
      <c r="T96" s="10"/>
      <c r="U96" s="10"/>
      <c r="V96" s="13"/>
      <c r="W96" s="13"/>
      <c r="X96" s="10"/>
      <c r="Y96" s="14"/>
      <c r="Z96" s="14"/>
      <c r="AA96" s="15">
        <v>7</v>
      </c>
      <c r="AB96" s="15">
        <v>0</v>
      </c>
      <c r="AC96" s="10"/>
      <c r="AD96" s="10"/>
    </row>
    <row r="97" ht="15" customHeight="1" spans="1:30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22" t="s">
        <v>111</v>
      </c>
      <c r="T97" s="10"/>
      <c r="U97" s="10"/>
      <c r="V97" s="13"/>
      <c r="W97" s="13"/>
      <c r="X97" s="10"/>
      <c r="Y97" s="14"/>
      <c r="Z97" s="14"/>
      <c r="AA97" s="15">
        <v>2</v>
      </c>
      <c r="AB97" s="15">
        <v>0</v>
      </c>
      <c r="AC97" s="10"/>
      <c r="AD97" s="10"/>
    </row>
    <row r="98" ht="15" customHeight="1" spans="1:30">
      <c r="A98" s="10" t="s">
        <v>36</v>
      </c>
      <c r="B98" s="10" t="s">
        <v>61</v>
      </c>
      <c r="C98" s="10" t="s">
        <v>69</v>
      </c>
      <c r="D98" s="10" t="s">
        <v>91</v>
      </c>
      <c r="E98" s="10" t="s">
        <v>40</v>
      </c>
      <c r="F98" s="26" t="s">
        <v>72</v>
      </c>
      <c r="G98" s="26" t="s">
        <v>73</v>
      </c>
      <c r="H98" s="18">
        <v>0.0208</v>
      </c>
      <c r="I98" s="24" t="s">
        <v>43</v>
      </c>
      <c r="J98" s="19" t="s">
        <v>44</v>
      </c>
      <c r="K98" s="19" t="s">
        <v>55</v>
      </c>
      <c r="L98" s="10" t="s">
        <v>56</v>
      </c>
      <c r="M98" s="10" t="s">
        <v>47</v>
      </c>
      <c r="N98" s="10" t="s">
        <v>47</v>
      </c>
      <c r="O98" s="10" t="s">
        <v>47</v>
      </c>
      <c r="P98" s="10" t="s">
        <v>47</v>
      </c>
      <c r="Q98" s="17"/>
      <c r="R98" s="10" t="s">
        <v>99</v>
      </c>
      <c r="S98" s="22" t="s">
        <v>102</v>
      </c>
      <c r="T98" s="17">
        <v>22</v>
      </c>
      <c r="U98" s="17" t="s">
        <v>59</v>
      </c>
      <c r="V98" s="13">
        <v>6</v>
      </c>
      <c r="W98" s="13">
        <v>4</v>
      </c>
      <c r="X98" s="17">
        <v>0.55</v>
      </c>
      <c r="Y98" s="14">
        <v>2019</v>
      </c>
      <c r="Z98" s="14">
        <v>8</v>
      </c>
      <c r="AA98" s="15">
        <v>42</v>
      </c>
      <c r="AB98" s="15">
        <v>0</v>
      </c>
      <c r="AC98" s="17">
        <v>242320</v>
      </c>
      <c r="AD98" s="17">
        <v>2758673</v>
      </c>
    </row>
    <row r="99" ht="15" customHeight="1" spans="1:30">
      <c r="A99" s="10" t="s">
        <v>36</v>
      </c>
      <c r="B99" s="10" t="s">
        <v>61</v>
      </c>
      <c r="C99" s="10" t="s">
        <v>69</v>
      </c>
      <c r="D99" s="10" t="s">
        <v>70</v>
      </c>
      <c r="E99" s="10" t="s">
        <v>40</v>
      </c>
      <c r="F99" s="25" t="s">
        <v>72</v>
      </c>
      <c r="G99" s="25" t="s">
        <v>73</v>
      </c>
      <c r="H99" s="10">
        <v>0.0789</v>
      </c>
      <c r="I99" s="10" t="s">
        <v>43</v>
      </c>
      <c r="J99" s="10" t="s">
        <v>44</v>
      </c>
      <c r="K99" s="10" t="s">
        <v>45</v>
      </c>
      <c r="L99" s="10" t="s">
        <v>46</v>
      </c>
      <c r="M99" s="10" t="s">
        <v>47</v>
      </c>
      <c r="N99" s="10" t="s">
        <v>47</v>
      </c>
      <c r="O99" s="10" t="s">
        <v>47</v>
      </c>
      <c r="P99" s="10" t="s">
        <v>47</v>
      </c>
      <c r="Q99" s="10"/>
      <c r="R99" s="10" t="s">
        <v>53</v>
      </c>
      <c r="S99" s="22" t="s">
        <v>114</v>
      </c>
      <c r="T99" s="10">
        <v>5</v>
      </c>
      <c r="U99" s="10" t="s">
        <v>52</v>
      </c>
      <c r="V99" s="13"/>
      <c r="W99" s="13">
        <v>3.5</v>
      </c>
      <c r="X99" s="10">
        <v>0.5</v>
      </c>
      <c r="Y99" s="14"/>
      <c r="Z99" s="14"/>
      <c r="AA99" s="15">
        <v>197</v>
      </c>
      <c r="AB99" s="15">
        <v>0</v>
      </c>
      <c r="AC99" s="10">
        <v>242336</v>
      </c>
      <c r="AD99" s="10">
        <v>2758659</v>
      </c>
    </row>
    <row r="100" ht="15" customHeight="1" spans="1:3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22" t="s">
        <v>53</v>
      </c>
      <c r="T100" s="10"/>
      <c r="U100" s="10"/>
      <c r="V100" s="13"/>
      <c r="W100" s="13"/>
      <c r="X100" s="10"/>
      <c r="Y100" s="14"/>
      <c r="Z100" s="14"/>
      <c r="AA100" s="15">
        <v>158</v>
      </c>
      <c r="AB100" s="15">
        <v>0</v>
      </c>
      <c r="AC100" s="10"/>
      <c r="AD100" s="10"/>
    </row>
    <row r="101" ht="15" customHeight="1" spans="1:30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22" t="s">
        <v>111</v>
      </c>
      <c r="T101" s="10"/>
      <c r="U101" s="10"/>
      <c r="V101" s="13"/>
      <c r="W101" s="13"/>
      <c r="X101" s="10"/>
      <c r="Y101" s="14"/>
      <c r="Z101" s="14"/>
      <c r="AA101" s="15">
        <v>39</v>
      </c>
      <c r="AB101" s="15">
        <v>0</v>
      </c>
      <c r="AC101" s="10"/>
      <c r="AD101" s="10"/>
    </row>
    <row r="102" ht="15" customHeight="1" spans="1:30">
      <c r="A102" s="10" t="s">
        <v>36</v>
      </c>
      <c r="B102" s="10" t="s">
        <v>61</v>
      </c>
      <c r="C102" s="10" t="s">
        <v>69</v>
      </c>
      <c r="D102" s="10" t="s">
        <v>70</v>
      </c>
      <c r="E102" s="10" t="s">
        <v>40</v>
      </c>
      <c r="F102" s="26" t="s">
        <v>41</v>
      </c>
      <c r="G102" s="26" t="s">
        <v>76</v>
      </c>
      <c r="H102" s="18">
        <v>0.0008</v>
      </c>
      <c r="I102" s="24" t="s">
        <v>43</v>
      </c>
      <c r="J102" s="19" t="s">
        <v>44</v>
      </c>
      <c r="K102" s="19" t="s">
        <v>55</v>
      </c>
      <c r="L102" s="10" t="s">
        <v>56</v>
      </c>
      <c r="M102" s="10" t="s">
        <v>47</v>
      </c>
      <c r="N102" s="10" t="s">
        <v>47</v>
      </c>
      <c r="O102" s="10" t="s">
        <v>47</v>
      </c>
      <c r="P102" s="10" t="s">
        <v>47</v>
      </c>
      <c r="Q102" s="17"/>
      <c r="R102" s="10" t="s">
        <v>99</v>
      </c>
      <c r="S102" s="22" t="s">
        <v>102</v>
      </c>
      <c r="T102" s="17">
        <v>22</v>
      </c>
      <c r="U102" s="17" t="s">
        <v>59</v>
      </c>
      <c r="V102" s="13">
        <v>6</v>
      </c>
      <c r="W102" s="13">
        <v>4</v>
      </c>
      <c r="X102" s="17">
        <v>0.4</v>
      </c>
      <c r="Y102" s="14">
        <v>2500</v>
      </c>
      <c r="Z102" s="14">
        <v>8</v>
      </c>
      <c r="AA102" s="15">
        <v>2</v>
      </c>
      <c r="AB102" s="15">
        <v>0</v>
      </c>
      <c r="AC102" s="17">
        <v>242340</v>
      </c>
      <c r="AD102" s="17">
        <v>2758674</v>
      </c>
    </row>
    <row r="103" ht="15" customHeight="1" spans="1:30">
      <c r="A103" s="10" t="s">
        <v>36</v>
      </c>
      <c r="B103" s="10" t="s">
        <v>61</v>
      </c>
      <c r="C103" s="10" t="s">
        <v>69</v>
      </c>
      <c r="D103" s="10" t="s">
        <v>91</v>
      </c>
      <c r="E103" s="10" t="s">
        <v>40</v>
      </c>
      <c r="F103" s="26" t="s">
        <v>72</v>
      </c>
      <c r="G103" s="26" t="s">
        <v>73</v>
      </c>
      <c r="H103" s="18">
        <v>0.0075</v>
      </c>
      <c r="I103" s="24" t="s">
        <v>43</v>
      </c>
      <c r="J103" s="19" t="s">
        <v>44</v>
      </c>
      <c r="K103" s="19" t="s">
        <v>55</v>
      </c>
      <c r="L103" s="10" t="s">
        <v>56</v>
      </c>
      <c r="M103" s="10" t="s">
        <v>47</v>
      </c>
      <c r="N103" s="10" t="s">
        <v>47</v>
      </c>
      <c r="O103" s="10" t="s">
        <v>47</v>
      </c>
      <c r="P103" s="10" t="s">
        <v>47</v>
      </c>
      <c r="Q103" s="17"/>
      <c r="R103" s="10" t="s">
        <v>99</v>
      </c>
      <c r="S103" s="22" t="s">
        <v>102</v>
      </c>
      <c r="T103" s="17">
        <v>22</v>
      </c>
      <c r="U103" s="17" t="s">
        <v>59</v>
      </c>
      <c r="V103" s="13">
        <v>6</v>
      </c>
      <c r="W103" s="13">
        <v>4</v>
      </c>
      <c r="X103" s="17">
        <v>0.4</v>
      </c>
      <c r="Y103" s="14">
        <v>2000</v>
      </c>
      <c r="Z103" s="14">
        <v>8</v>
      </c>
      <c r="AA103" s="15">
        <v>15</v>
      </c>
      <c r="AB103" s="15">
        <v>0</v>
      </c>
      <c r="AC103" s="17">
        <v>242353</v>
      </c>
      <c r="AD103" s="17">
        <v>2758667</v>
      </c>
    </row>
    <row r="104" ht="15" customHeight="1" spans="1:30">
      <c r="A104" s="10" t="s">
        <v>36</v>
      </c>
      <c r="B104" s="10" t="s">
        <v>61</v>
      </c>
      <c r="C104" s="10" t="s">
        <v>69</v>
      </c>
      <c r="D104" s="10" t="s">
        <v>91</v>
      </c>
      <c r="E104" s="10" t="s">
        <v>40</v>
      </c>
      <c r="F104" s="25" t="s">
        <v>72</v>
      </c>
      <c r="G104" s="25" t="s">
        <v>90</v>
      </c>
      <c r="H104" s="10">
        <v>0.189</v>
      </c>
      <c r="I104" s="10" t="s">
        <v>43</v>
      </c>
      <c r="J104" s="10" t="s">
        <v>44</v>
      </c>
      <c r="K104" s="10" t="s">
        <v>55</v>
      </c>
      <c r="L104" s="10" t="s">
        <v>56</v>
      </c>
      <c r="M104" s="10" t="s">
        <v>47</v>
      </c>
      <c r="N104" s="10" t="s">
        <v>47</v>
      </c>
      <c r="O104" s="10" t="s">
        <v>47</v>
      </c>
      <c r="P104" s="10" t="s">
        <v>47</v>
      </c>
      <c r="Q104" s="10"/>
      <c r="R104" s="10" t="s">
        <v>99</v>
      </c>
      <c r="S104" s="22" t="s">
        <v>115</v>
      </c>
      <c r="T104" s="10">
        <v>22</v>
      </c>
      <c r="U104" s="10" t="s">
        <v>59</v>
      </c>
      <c r="V104" s="13">
        <v>6.5</v>
      </c>
      <c r="W104" s="13">
        <v>4.5</v>
      </c>
      <c r="X104" s="10">
        <v>0.4</v>
      </c>
      <c r="Y104" s="14">
        <v>1794</v>
      </c>
      <c r="Z104" s="14">
        <v>10</v>
      </c>
      <c r="AA104" s="15">
        <v>339</v>
      </c>
      <c r="AB104" s="15">
        <v>2</v>
      </c>
      <c r="AC104" s="10">
        <v>242387</v>
      </c>
      <c r="AD104" s="10">
        <v>2758636</v>
      </c>
    </row>
    <row r="105" ht="15" customHeight="1" spans="1:30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22" t="s">
        <v>99</v>
      </c>
      <c r="T105" s="10"/>
      <c r="U105" s="10"/>
      <c r="V105" s="13">
        <v>6.5</v>
      </c>
      <c r="W105" s="13">
        <v>4.5</v>
      </c>
      <c r="X105" s="10"/>
      <c r="Y105" s="14">
        <v>1256</v>
      </c>
      <c r="Z105" s="23">
        <v>7</v>
      </c>
      <c r="AA105" s="15">
        <v>237</v>
      </c>
      <c r="AB105" s="15">
        <v>1.4</v>
      </c>
      <c r="AC105" s="10"/>
      <c r="AD105" s="10"/>
    </row>
    <row r="106" ht="15" customHeight="1" spans="1:30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22" t="s">
        <v>94</v>
      </c>
      <c r="T106" s="10"/>
      <c r="U106" s="10"/>
      <c r="V106" s="13">
        <v>7.2</v>
      </c>
      <c r="W106" s="13">
        <v>5.2</v>
      </c>
      <c r="X106" s="10"/>
      <c r="Y106" s="14">
        <v>359</v>
      </c>
      <c r="Z106" s="23">
        <v>2</v>
      </c>
      <c r="AA106" s="15">
        <v>68</v>
      </c>
      <c r="AB106" s="15">
        <v>0.4</v>
      </c>
      <c r="AC106" s="10"/>
      <c r="AD106" s="10"/>
    </row>
    <row r="107" ht="15" customHeight="1" spans="1:30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22" t="s">
        <v>101</v>
      </c>
      <c r="T107" s="10"/>
      <c r="U107" s="10"/>
      <c r="V107" s="13">
        <v>5.5</v>
      </c>
      <c r="W107" s="13">
        <v>3.5</v>
      </c>
      <c r="X107" s="10"/>
      <c r="Y107" s="14">
        <v>179</v>
      </c>
      <c r="Z107" s="23">
        <v>1</v>
      </c>
      <c r="AA107" s="15">
        <v>34</v>
      </c>
      <c r="AB107" s="15">
        <v>0.2</v>
      </c>
      <c r="AC107" s="10"/>
      <c r="AD107" s="10"/>
    </row>
    <row r="108" ht="15" customHeight="1" spans="1:30">
      <c r="A108" s="10" t="s">
        <v>36</v>
      </c>
      <c r="B108" s="10" t="s">
        <v>61</v>
      </c>
      <c r="C108" s="10" t="s">
        <v>69</v>
      </c>
      <c r="D108" s="10" t="s">
        <v>91</v>
      </c>
      <c r="E108" s="10" t="s">
        <v>40</v>
      </c>
      <c r="F108" s="26" t="s">
        <v>72</v>
      </c>
      <c r="G108" s="26" t="s">
        <v>83</v>
      </c>
      <c r="H108" s="18">
        <v>0.0044</v>
      </c>
      <c r="I108" s="24" t="s">
        <v>43</v>
      </c>
      <c r="J108" s="19" t="s">
        <v>44</v>
      </c>
      <c r="K108" s="19" t="s">
        <v>55</v>
      </c>
      <c r="L108" s="10" t="s">
        <v>56</v>
      </c>
      <c r="M108" s="10" t="s">
        <v>47</v>
      </c>
      <c r="N108" s="10" t="s">
        <v>47</v>
      </c>
      <c r="O108" s="10" t="s">
        <v>47</v>
      </c>
      <c r="P108" s="10" t="s">
        <v>47</v>
      </c>
      <c r="Q108" s="17"/>
      <c r="R108" s="10" t="s">
        <v>101</v>
      </c>
      <c r="S108" s="22" t="s">
        <v>103</v>
      </c>
      <c r="T108" s="17">
        <v>10</v>
      </c>
      <c r="U108" s="17" t="s">
        <v>59</v>
      </c>
      <c r="V108" s="13">
        <v>6</v>
      </c>
      <c r="W108" s="13">
        <v>3.5</v>
      </c>
      <c r="X108" s="17">
        <v>0.35</v>
      </c>
      <c r="Y108" s="14">
        <v>1364</v>
      </c>
      <c r="Z108" s="14">
        <v>4</v>
      </c>
      <c r="AA108" s="15">
        <v>6</v>
      </c>
      <c r="AB108" s="15">
        <v>0</v>
      </c>
      <c r="AC108" s="17">
        <v>242414</v>
      </c>
      <c r="AD108" s="17">
        <v>2758621</v>
      </c>
    </row>
  </sheetData>
  <mergeCells count="605">
    <mergeCell ref="A1:AD1"/>
    <mergeCell ref="R2:Z2"/>
    <mergeCell ref="Y3:Z3"/>
    <mergeCell ref="A5:E5"/>
    <mergeCell ref="A2:A4"/>
    <mergeCell ref="A6:A8"/>
    <mergeCell ref="A9:A11"/>
    <mergeCell ref="A12:A14"/>
    <mergeCell ref="A15:A17"/>
    <mergeCell ref="A26:A30"/>
    <mergeCell ref="A31:A35"/>
    <mergeCell ref="A36:A40"/>
    <mergeCell ref="A41:A43"/>
    <mergeCell ref="A44:A46"/>
    <mergeCell ref="A47:A49"/>
    <mergeCell ref="A53:A55"/>
    <mergeCell ref="A56:A58"/>
    <mergeCell ref="A59:A61"/>
    <mergeCell ref="A62:A64"/>
    <mergeCell ref="A65:A67"/>
    <mergeCell ref="A68:A70"/>
    <mergeCell ref="A71:A74"/>
    <mergeCell ref="A78:A80"/>
    <mergeCell ref="A82:A84"/>
    <mergeCell ref="A85:A87"/>
    <mergeCell ref="A88:A90"/>
    <mergeCell ref="A91:A93"/>
    <mergeCell ref="A95:A97"/>
    <mergeCell ref="A99:A101"/>
    <mergeCell ref="A104:A107"/>
    <mergeCell ref="B2:B4"/>
    <mergeCell ref="B6:B8"/>
    <mergeCell ref="B9:B11"/>
    <mergeCell ref="B12:B14"/>
    <mergeCell ref="B15:B17"/>
    <mergeCell ref="B26:B30"/>
    <mergeCell ref="B31:B35"/>
    <mergeCell ref="B36:B40"/>
    <mergeCell ref="B41:B43"/>
    <mergeCell ref="B44:B46"/>
    <mergeCell ref="B47:B49"/>
    <mergeCell ref="B53:B55"/>
    <mergeCell ref="B56:B58"/>
    <mergeCell ref="B59:B61"/>
    <mergeCell ref="B62:B64"/>
    <mergeCell ref="B65:B67"/>
    <mergeCell ref="B68:B70"/>
    <mergeCell ref="B71:B74"/>
    <mergeCell ref="B78:B80"/>
    <mergeCell ref="B82:B84"/>
    <mergeCell ref="B85:B87"/>
    <mergeCell ref="B88:B90"/>
    <mergeCell ref="B91:B93"/>
    <mergeCell ref="B95:B97"/>
    <mergeCell ref="B99:B101"/>
    <mergeCell ref="B104:B107"/>
    <mergeCell ref="C2:C4"/>
    <mergeCell ref="C6:C8"/>
    <mergeCell ref="C9:C11"/>
    <mergeCell ref="C12:C14"/>
    <mergeCell ref="C15:C17"/>
    <mergeCell ref="C26:C30"/>
    <mergeCell ref="C31:C35"/>
    <mergeCell ref="C36:C40"/>
    <mergeCell ref="C41:C43"/>
    <mergeCell ref="C44:C46"/>
    <mergeCell ref="C47:C49"/>
    <mergeCell ref="C53:C55"/>
    <mergeCell ref="C56:C58"/>
    <mergeCell ref="C59:C61"/>
    <mergeCell ref="C62:C64"/>
    <mergeCell ref="C65:C67"/>
    <mergeCell ref="C68:C70"/>
    <mergeCell ref="C71:C74"/>
    <mergeCell ref="C78:C80"/>
    <mergeCell ref="C82:C84"/>
    <mergeCell ref="C85:C87"/>
    <mergeCell ref="C88:C90"/>
    <mergeCell ref="C91:C93"/>
    <mergeCell ref="C95:C97"/>
    <mergeCell ref="C99:C101"/>
    <mergeCell ref="C104:C107"/>
    <mergeCell ref="D2:D4"/>
    <mergeCell ref="D6:D8"/>
    <mergeCell ref="D9:D11"/>
    <mergeCell ref="D12:D14"/>
    <mergeCell ref="D15:D17"/>
    <mergeCell ref="D26:D30"/>
    <mergeCell ref="D31:D35"/>
    <mergeCell ref="D36:D40"/>
    <mergeCell ref="D41:D43"/>
    <mergeCell ref="D44:D46"/>
    <mergeCell ref="D47:D49"/>
    <mergeCell ref="D53:D55"/>
    <mergeCell ref="D56:D58"/>
    <mergeCell ref="D59:D61"/>
    <mergeCell ref="D62:D64"/>
    <mergeCell ref="D65:D67"/>
    <mergeCell ref="D68:D70"/>
    <mergeCell ref="D71:D74"/>
    <mergeCell ref="D78:D80"/>
    <mergeCell ref="D82:D84"/>
    <mergeCell ref="D85:D87"/>
    <mergeCell ref="D88:D90"/>
    <mergeCell ref="D91:D93"/>
    <mergeCell ref="D95:D97"/>
    <mergeCell ref="D99:D101"/>
    <mergeCell ref="D104:D107"/>
    <mergeCell ref="E2:E4"/>
    <mergeCell ref="E6:E8"/>
    <mergeCell ref="E9:E11"/>
    <mergeCell ref="E12:E14"/>
    <mergeCell ref="E15:E17"/>
    <mergeCell ref="E26:E30"/>
    <mergeCell ref="E31:E35"/>
    <mergeCell ref="E36:E40"/>
    <mergeCell ref="E41:E43"/>
    <mergeCell ref="E44:E46"/>
    <mergeCell ref="E47:E49"/>
    <mergeCell ref="E53:E55"/>
    <mergeCell ref="E56:E58"/>
    <mergeCell ref="E59:E61"/>
    <mergeCell ref="E62:E64"/>
    <mergeCell ref="E65:E67"/>
    <mergeCell ref="E68:E70"/>
    <mergeCell ref="E71:E74"/>
    <mergeCell ref="E78:E80"/>
    <mergeCell ref="E82:E84"/>
    <mergeCell ref="E85:E87"/>
    <mergeCell ref="E88:E90"/>
    <mergeCell ref="E91:E93"/>
    <mergeCell ref="E95:E97"/>
    <mergeCell ref="E99:E101"/>
    <mergeCell ref="E104:E107"/>
    <mergeCell ref="F2:F4"/>
    <mergeCell ref="F6:F8"/>
    <mergeCell ref="F9:F11"/>
    <mergeCell ref="F12:F14"/>
    <mergeCell ref="F15:F17"/>
    <mergeCell ref="F26:F30"/>
    <mergeCell ref="F31:F35"/>
    <mergeCell ref="F36:F40"/>
    <mergeCell ref="F41:F43"/>
    <mergeCell ref="F44:F46"/>
    <mergeCell ref="F47:F49"/>
    <mergeCell ref="F53:F55"/>
    <mergeCell ref="F56:F58"/>
    <mergeCell ref="F59:F61"/>
    <mergeCell ref="F62:F64"/>
    <mergeCell ref="F65:F67"/>
    <mergeCell ref="F68:F70"/>
    <mergeCell ref="F71:F74"/>
    <mergeCell ref="F78:F80"/>
    <mergeCell ref="F82:F84"/>
    <mergeCell ref="F85:F87"/>
    <mergeCell ref="F88:F90"/>
    <mergeCell ref="F91:F93"/>
    <mergeCell ref="F95:F97"/>
    <mergeCell ref="F99:F101"/>
    <mergeCell ref="F104:F107"/>
    <mergeCell ref="G2:G4"/>
    <mergeCell ref="G6:G8"/>
    <mergeCell ref="G9:G11"/>
    <mergeCell ref="G12:G14"/>
    <mergeCell ref="G15:G17"/>
    <mergeCell ref="G26:G30"/>
    <mergeCell ref="G31:G35"/>
    <mergeCell ref="G36:G40"/>
    <mergeCell ref="G41:G43"/>
    <mergeCell ref="G44:G46"/>
    <mergeCell ref="G47:G49"/>
    <mergeCell ref="G53:G55"/>
    <mergeCell ref="G56:G58"/>
    <mergeCell ref="G59:G61"/>
    <mergeCell ref="G62:G64"/>
    <mergeCell ref="G65:G67"/>
    <mergeCell ref="G68:G70"/>
    <mergeCell ref="G71:G74"/>
    <mergeCell ref="G78:G80"/>
    <mergeCell ref="G82:G84"/>
    <mergeCell ref="G85:G87"/>
    <mergeCell ref="G88:G90"/>
    <mergeCell ref="G91:G93"/>
    <mergeCell ref="G95:G97"/>
    <mergeCell ref="G99:G101"/>
    <mergeCell ref="G104:G107"/>
    <mergeCell ref="H2:H4"/>
    <mergeCell ref="H6:H8"/>
    <mergeCell ref="H9:H11"/>
    <mergeCell ref="H12:H14"/>
    <mergeCell ref="H15:H17"/>
    <mergeCell ref="H26:H30"/>
    <mergeCell ref="H31:H35"/>
    <mergeCell ref="H36:H40"/>
    <mergeCell ref="H41:H43"/>
    <mergeCell ref="H44:H46"/>
    <mergeCell ref="H47:H49"/>
    <mergeCell ref="H53:H55"/>
    <mergeCell ref="H56:H58"/>
    <mergeCell ref="H59:H61"/>
    <mergeCell ref="H62:H64"/>
    <mergeCell ref="H65:H67"/>
    <mergeCell ref="H68:H70"/>
    <mergeCell ref="H71:H74"/>
    <mergeCell ref="H78:H80"/>
    <mergeCell ref="H82:H84"/>
    <mergeCell ref="H85:H87"/>
    <mergeCell ref="H88:H90"/>
    <mergeCell ref="H91:H93"/>
    <mergeCell ref="H95:H97"/>
    <mergeCell ref="H99:H101"/>
    <mergeCell ref="H104:H107"/>
    <mergeCell ref="I2:I4"/>
    <mergeCell ref="I6:I8"/>
    <mergeCell ref="I9:I11"/>
    <mergeCell ref="I12:I14"/>
    <mergeCell ref="I15:I17"/>
    <mergeCell ref="I26:I30"/>
    <mergeCell ref="I31:I35"/>
    <mergeCell ref="I36:I40"/>
    <mergeCell ref="I41:I43"/>
    <mergeCell ref="I44:I46"/>
    <mergeCell ref="I47:I49"/>
    <mergeCell ref="I53:I55"/>
    <mergeCell ref="I56:I58"/>
    <mergeCell ref="I59:I61"/>
    <mergeCell ref="I62:I64"/>
    <mergeCell ref="I65:I67"/>
    <mergeCell ref="I68:I70"/>
    <mergeCell ref="I71:I74"/>
    <mergeCell ref="I78:I80"/>
    <mergeCell ref="I82:I84"/>
    <mergeCell ref="I85:I87"/>
    <mergeCell ref="I88:I90"/>
    <mergeCell ref="I91:I93"/>
    <mergeCell ref="I95:I97"/>
    <mergeCell ref="I99:I101"/>
    <mergeCell ref="I104:I107"/>
    <mergeCell ref="J2:J4"/>
    <mergeCell ref="J6:J8"/>
    <mergeCell ref="J9:J11"/>
    <mergeCell ref="J12:J14"/>
    <mergeCell ref="J15:J17"/>
    <mergeCell ref="J26:J30"/>
    <mergeCell ref="J31:J35"/>
    <mergeCell ref="J36:J40"/>
    <mergeCell ref="J41:J43"/>
    <mergeCell ref="J44:J46"/>
    <mergeCell ref="J47:J49"/>
    <mergeCell ref="J53:J55"/>
    <mergeCell ref="J56:J58"/>
    <mergeCell ref="J59:J61"/>
    <mergeCell ref="J62:J64"/>
    <mergeCell ref="J65:J67"/>
    <mergeCell ref="J68:J70"/>
    <mergeCell ref="J71:J74"/>
    <mergeCell ref="J78:J80"/>
    <mergeCell ref="J82:J84"/>
    <mergeCell ref="J85:J87"/>
    <mergeCell ref="J88:J90"/>
    <mergeCell ref="J91:J93"/>
    <mergeCell ref="J95:J97"/>
    <mergeCell ref="J99:J101"/>
    <mergeCell ref="J104:J107"/>
    <mergeCell ref="K2:K4"/>
    <mergeCell ref="K6:K8"/>
    <mergeCell ref="K9:K11"/>
    <mergeCell ref="K12:K14"/>
    <mergeCell ref="K15:K17"/>
    <mergeCell ref="K26:K30"/>
    <mergeCell ref="K31:K35"/>
    <mergeCell ref="K36:K40"/>
    <mergeCell ref="K41:K43"/>
    <mergeCell ref="K44:K46"/>
    <mergeCell ref="K47:K49"/>
    <mergeCell ref="K53:K55"/>
    <mergeCell ref="K56:K58"/>
    <mergeCell ref="K59:K61"/>
    <mergeCell ref="K62:K64"/>
    <mergeCell ref="K65:K67"/>
    <mergeCell ref="K68:K70"/>
    <mergeCell ref="K71:K74"/>
    <mergeCell ref="K78:K80"/>
    <mergeCell ref="K82:K84"/>
    <mergeCell ref="K85:K87"/>
    <mergeCell ref="K88:K90"/>
    <mergeCell ref="K91:K93"/>
    <mergeCell ref="K95:K97"/>
    <mergeCell ref="K99:K101"/>
    <mergeCell ref="K104:K107"/>
    <mergeCell ref="L2:L4"/>
    <mergeCell ref="L6:L8"/>
    <mergeCell ref="L9:L11"/>
    <mergeCell ref="L12:L14"/>
    <mergeCell ref="L15:L17"/>
    <mergeCell ref="L26:L30"/>
    <mergeCell ref="L31:L35"/>
    <mergeCell ref="L36:L40"/>
    <mergeCell ref="L41:L43"/>
    <mergeCell ref="L44:L46"/>
    <mergeCell ref="L47:L49"/>
    <mergeCell ref="L53:L55"/>
    <mergeCell ref="L56:L58"/>
    <mergeCell ref="L59:L61"/>
    <mergeCell ref="L62:L64"/>
    <mergeCell ref="L65:L67"/>
    <mergeCell ref="L68:L70"/>
    <mergeCell ref="L71:L74"/>
    <mergeCell ref="L78:L80"/>
    <mergeCell ref="L82:L84"/>
    <mergeCell ref="L85:L87"/>
    <mergeCell ref="L88:L90"/>
    <mergeCell ref="L91:L93"/>
    <mergeCell ref="L95:L97"/>
    <mergeCell ref="L99:L101"/>
    <mergeCell ref="L104:L107"/>
    <mergeCell ref="M2:M4"/>
    <mergeCell ref="M6:M8"/>
    <mergeCell ref="M9:M11"/>
    <mergeCell ref="M12:M14"/>
    <mergeCell ref="M15:M17"/>
    <mergeCell ref="M26:M30"/>
    <mergeCell ref="M31:M35"/>
    <mergeCell ref="M36:M40"/>
    <mergeCell ref="M41:M43"/>
    <mergeCell ref="M44:M46"/>
    <mergeCell ref="M47:M49"/>
    <mergeCell ref="M53:M55"/>
    <mergeCell ref="M56:M58"/>
    <mergeCell ref="M59:M61"/>
    <mergeCell ref="M62:M64"/>
    <mergeCell ref="M65:M67"/>
    <mergeCell ref="M68:M70"/>
    <mergeCell ref="M71:M74"/>
    <mergeCell ref="M78:M80"/>
    <mergeCell ref="M82:M84"/>
    <mergeCell ref="M85:M87"/>
    <mergeCell ref="M88:M90"/>
    <mergeCell ref="M91:M93"/>
    <mergeCell ref="M95:M97"/>
    <mergeCell ref="M99:M101"/>
    <mergeCell ref="M104:M107"/>
    <mergeCell ref="N2:N4"/>
    <mergeCell ref="N6:N8"/>
    <mergeCell ref="N9:N11"/>
    <mergeCell ref="N12:N14"/>
    <mergeCell ref="N15:N17"/>
    <mergeCell ref="N26:N30"/>
    <mergeCell ref="N31:N35"/>
    <mergeCell ref="N36:N40"/>
    <mergeCell ref="N41:N43"/>
    <mergeCell ref="N44:N46"/>
    <mergeCell ref="N47:N49"/>
    <mergeCell ref="N53:N55"/>
    <mergeCell ref="N56:N58"/>
    <mergeCell ref="N59:N61"/>
    <mergeCell ref="N62:N64"/>
    <mergeCell ref="N65:N67"/>
    <mergeCell ref="N68:N70"/>
    <mergeCell ref="N71:N74"/>
    <mergeCell ref="N78:N80"/>
    <mergeCell ref="N82:N84"/>
    <mergeCell ref="N85:N87"/>
    <mergeCell ref="N88:N90"/>
    <mergeCell ref="N91:N93"/>
    <mergeCell ref="N95:N97"/>
    <mergeCell ref="N99:N101"/>
    <mergeCell ref="N104:N107"/>
    <mergeCell ref="O2:O4"/>
    <mergeCell ref="O6:O8"/>
    <mergeCell ref="O9:O11"/>
    <mergeCell ref="O12:O14"/>
    <mergeCell ref="O15:O17"/>
    <mergeCell ref="O26:O30"/>
    <mergeCell ref="O31:O35"/>
    <mergeCell ref="O36:O40"/>
    <mergeCell ref="O41:O43"/>
    <mergeCell ref="O44:O46"/>
    <mergeCell ref="O47:O49"/>
    <mergeCell ref="O53:O55"/>
    <mergeCell ref="O56:O58"/>
    <mergeCell ref="O59:O61"/>
    <mergeCell ref="O62:O64"/>
    <mergeCell ref="O65:O67"/>
    <mergeCell ref="O68:O70"/>
    <mergeCell ref="O71:O74"/>
    <mergeCell ref="O78:O80"/>
    <mergeCell ref="O82:O84"/>
    <mergeCell ref="O85:O87"/>
    <mergeCell ref="O88:O90"/>
    <mergeCell ref="O91:O93"/>
    <mergeCell ref="O95:O97"/>
    <mergeCell ref="O99:O101"/>
    <mergeCell ref="O104:O107"/>
    <mergeCell ref="P2:P4"/>
    <mergeCell ref="P6:P8"/>
    <mergeCell ref="P9:P11"/>
    <mergeCell ref="P12:P14"/>
    <mergeCell ref="P15:P17"/>
    <mergeCell ref="P26:P30"/>
    <mergeCell ref="P31:P35"/>
    <mergeCell ref="P36:P40"/>
    <mergeCell ref="P41:P43"/>
    <mergeCell ref="P44:P46"/>
    <mergeCell ref="P47:P49"/>
    <mergeCell ref="P53:P55"/>
    <mergeCell ref="P56:P58"/>
    <mergeCell ref="P59:P61"/>
    <mergeCell ref="P62:P64"/>
    <mergeCell ref="P65:P67"/>
    <mergeCell ref="P68:P70"/>
    <mergeCell ref="P71:P74"/>
    <mergeCell ref="P78:P80"/>
    <mergeCell ref="P82:P84"/>
    <mergeCell ref="P85:P87"/>
    <mergeCell ref="P88:P90"/>
    <mergeCell ref="P91:P93"/>
    <mergeCell ref="P95:P97"/>
    <mergeCell ref="P99:P101"/>
    <mergeCell ref="P104:P107"/>
    <mergeCell ref="Q2:Q4"/>
    <mergeCell ref="Q6:Q8"/>
    <mergeCell ref="Q9:Q11"/>
    <mergeCell ref="Q12:Q14"/>
    <mergeCell ref="Q15:Q17"/>
    <mergeCell ref="Q26:Q30"/>
    <mergeCell ref="Q31:Q35"/>
    <mergeCell ref="Q36:Q40"/>
    <mergeCell ref="Q41:Q43"/>
    <mergeCell ref="Q44:Q46"/>
    <mergeCell ref="Q47:Q49"/>
    <mergeCell ref="Q53:Q55"/>
    <mergeCell ref="Q56:Q58"/>
    <mergeCell ref="Q59:Q61"/>
    <mergeCell ref="Q62:Q64"/>
    <mergeCell ref="Q65:Q67"/>
    <mergeCell ref="Q68:Q70"/>
    <mergeCell ref="Q71:Q74"/>
    <mergeCell ref="Q78:Q80"/>
    <mergeCell ref="Q82:Q84"/>
    <mergeCell ref="Q85:Q87"/>
    <mergeCell ref="Q88:Q90"/>
    <mergeCell ref="Q91:Q93"/>
    <mergeCell ref="Q95:Q97"/>
    <mergeCell ref="Q99:Q101"/>
    <mergeCell ref="Q104:Q107"/>
    <mergeCell ref="R3:R4"/>
    <mergeCell ref="R6:R8"/>
    <mergeCell ref="R9:R11"/>
    <mergeCell ref="R12:R14"/>
    <mergeCell ref="R15:R17"/>
    <mergeCell ref="R26:R30"/>
    <mergeCell ref="R31:R35"/>
    <mergeCell ref="R36:R40"/>
    <mergeCell ref="R41:R43"/>
    <mergeCell ref="R44:R46"/>
    <mergeCell ref="R47:R49"/>
    <mergeCell ref="R53:R55"/>
    <mergeCell ref="R56:R58"/>
    <mergeCell ref="R59:R61"/>
    <mergeCell ref="R62:R64"/>
    <mergeCell ref="R65:R67"/>
    <mergeCell ref="R68:R70"/>
    <mergeCell ref="R71:R74"/>
    <mergeCell ref="R78:R80"/>
    <mergeCell ref="R82:R84"/>
    <mergeCell ref="R85:R87"/>
    <mergeCell ref="R88:R90"/>
    <mergeCell ref="R91:R93"/>
    <mergeCell ref="R95:R97"/>
    <mergeCell ref="R99:R101"/>
    <mergeCell ref="R104:R107"/>
    <mergeCell ref="S3:S4"/>
    <mergeCell ref="T3:T4"/>
    <mergeCell ref="T6:T8"/>
    <mergeCell ref="T9:T11"/>
    <mergeCell ref="T12:T14"/>
    <mergeCell ref="T15:T17"/>
    <mergeCell ref="T26:T30"/>
    <mergeCell ref="T31:T35"/>
    <mergeCell ref="T36:T40"/>
    <mergeCell ref="T41:T43"/>
    <mergeCell ref="T44:T46"/>
    <mergeCell ref="T47:T49"/>
    <mergeCell ref="T53:T55"/>
    <mergeCell ref="T56:T58"/>
    <mergeCell ref="T59:T61"/>
    <mergeCell ref="T62:T64"/>
    <mergeCell ref="T65:T67"/>
    <mergeCell ref="T68:T70"/>
    <mergeCell ref="T71:T74"/>
    <mergeCell ref="T78:T80"/>
    <mergeCell ref="T82:T84"/>
    <mergeCell ref="T85:T87"/>
    <mergeCell ref="T88:T90"/>
    <mergeCell ref="T91:T93"/>
    <mergeCell ref="T95:T97"/>
    <mergeCell ref="T99:T101"/>
    <mergeCell ref="T104:T107"/>
    <mergeCell ref="U3:U4"/>
    <mergeCell ref="U6:U8"/>
    <mergeCell ref="U9:U11"/>
    <mergeCell ref="U12:U14"/>
    <mergeCell ref="U15:U17"/>
    <mergeCell ref="U26:U30"/>
    <mergeCell ref="U31:U35"/>
    <mergeCell ref="U36:U40"/>
    <mergeCell ref="U41:U43"/>
    <mergeCell ref="U44:U46"/>
    <mergeCell ref="U47:U49"/>
    <mergeCell ref="U53:U55"/>
    <mergeCell ref="U56:U58"/>
    <mergeCell ref="U59:U61"/>
    <mergeCell ref="U62:U64"/>
    <mergeCell ref="U65:U67"/>
    <mergeCell ref="U68:U70"/>
    <mergeCell ref="U71:U74"/>
    <mergeCell ref="U78:U80"/>
    <mergeCell ref="U82:U84"/>
    <mergeCell ref="U85:U87"/>
    <mergeCell ref="U88:U90"/>
    <mergeCell ref="U91:U93"/>
    <mergeCell ref="U95:U97"/>
    <mergeCell ref="U99:U101"/>
    <mergeCell ref="U104:U107"/>
    <mergeCell ref="V3:V4"/>
    <mergeCell ref="W3:W4"/>
    <mergeCell ref="X3:X4"/>
    <mergeCell ref="X6:X8"/>
    <mergeCell ref="X9:X11"/>
    <mergeCell ref="X12:X14"/>
    <mergeCell ref="X15:X17"/>
    <mergeCell ref="X26:X30"/>
    <mergeCell ref="X31:X35"/>
    <mergeCell ref="X36:X40"/>
    <mergeCell ref="X41:X43"/>
    <mergeCell ref="X44:X46"/>
    <mergeCell ref="X47:X49"/>
    <mergeCell ref="X53:X55"/>
    <mergeCell ref="X56:X58"/>
    <mergeCell ref="X59:X61"/>
    <mergeCell ref="X62:X64"/>
    <mergeCell ref="X65:X67"/>
    <mergeCell ref="X68:X70"/>
    <mergeCell ref="X71:X74"/>
    <mergeCell ref="X78:X80"/>
    <mergeCell ref="X82:X84"/>
    <mergeCell ref="X85:X87"/>
    <mergeCell ref="X88:X90"/>
    <mergeCell ref="X91:X93"/>
    <mergeCell ref="X95:X97"/>
    <mergeCell ref="X99:X101"/>
    <mergeCell ref="X104:X107"/>
    <mergeCell ref="AC6:AC8"/>
    <mergeCell ref="AC9:AC11"/>
    <mergeCell ref="AC12:AC14"/>
    <mergeCell ref="AC15:AC17"/>
    <mergeCell ref="AC26:AC30"/>
    <mergeCell ref="AC31:AC35"/>
    <mergeCell ref="AC36:AC40"/>
    <mergeCell ref="AC41:AC43"/>
    <mergeCell ref="AC44:AC46"/>
    <mergeCell ref="AC47:AC49"/>
    <mergeCell ref="AC53:AC55"/>
    <mergeCell ref="AC56:AC58"/>
    <mergeCell ref="AC59:AC61"/>
    <mergeCell ref="AC62:AC64"/>
    <mergeCell ref="AC65:AC67"/>
    <mergeCell ref="AC68:AC70"/>
    <mergeCell ref="AC71:AC74"/>
    <mergeCell ref="AC78:AC80"/>
    <mergeCell ref="AC82:AC84"/>
    <mergeCell ref="AC85:AC87"/>
    <mergeCell ref="AC88:AC90"/>
    <mergeCell ref="AC91:AC93"/>
    <mergeCell ref="AC95:AC97"/>
    <mergeCell ref="AC99:AC101"/>
    <mergeCell ref="AC104:AC107"/>
    <mergeCell ref="AD6:AD8"/>
    <mergeCell ref="AD9:AD11"/>
    <mergeCell ref="AD12:AD14"/>
    <mergeCell ref="AD15:AD17"/>
    <mergeCell ref="AD26:AD30"/>
    <mergeCell ref="AD31:AD35"/>
    <mergeCell ref="AD36:AD40"/>
    <mergeCell ref="AD41:AD43"/>
    <mergeCell ref="AD44:AD46"/>
    <mergeCell ref="AD47:AD49"/>
    <mergeCell ref="AD53:AD55"/>
    <mergeCell ref="AD56:AD58"/>
    <mergeCell ref="AD59:AD61"/>
    <mergeCell ref="AD62:AD64"/>
    <mergeCell ref="AD65:AD67"/>
    <mergeCell ref="AD68:AD70"/>
    <mergeCell ref="AD71:AD74"/>
    <mergeCell ref="AD78:AD80"/>
    <mergeCell ref="AD82:AD84"/>
    <mergeCell ref="AD85:AD87"/>
    <mergeCell ref="AD88:AD90"/>
    <mergeCell ref="AD91:AD93"/>
    <mergeCell ref="AD95:AD97"/>
    <mergeCell ref="AD99:AD101"/>
    <mergeCell ref="AD104:AD107"/>
    <mergeCell ref="AA2:AB3"/>
    <mergeCell ref="AC2:AD3"/>
  </mergeCells>
  <dataValidations count="5">
    <dataValidation type="list" allowBlank="1" showInputMessage="1" showErrorMessage="1" sqref="R6 R9 N6:P11 O12:R40 O47:R67 O88:R97 Q7:R8 Q10:R11">
      <formula1>"国有,--省属国有,--其他国有,集体,个人,其他"</formula1>
    </dataValidation>
    <dataValidation type="list" allowBlank="1" showInputMessage="1" showErrorMessage="1" sqref="I6:I108">
      <formula1>"乔木林地,竹林地,灌木林地,--国家特别规定灌木林地,--一般灌木林地,其他林地,--疏林地,--未成林造林地,--苗圃地,--采伐迹地,--火烧迹地,--其他林地（无立木）,天然牧草地,人工牧草地,其他草地,非林草地"</formula1>
    </dataValidation>
    <dataValidation type="list" allowBlank="1" showInputMessage="1" showErrorMessage="1" sqref="J6:J108">
      <formula1>"人工,天然"</formula1>
    </dataValidation>
    <dataValidation type="list" allowBlank="1" showInputMessage="1" showErrorMessage="1" sqref="K6:K108">
      <formula1>"防护林,特用林,用材林,经济林,能源林"</formula1>
    </dataValidation>
    <dataValidation type="list" allowBlank="1" showInputMessage="1" showErrorMessage="1" sqref="U6:U108">
      <formula1>"幼龄林,中龄林,近熟林,成熟林,过熟林,幼龄竹,壮龄竹,老龄竹"</formula1>
    </dataValidation>
  </dataValidations>
  <pageMargins left="0.75" right="0.75" top="1" bottom="1" header="0.5" footer="0.5"/>
  <pageSetup paperSize="8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杨瑶</cp:lastModifiedBy>
  <dcterms:created xsi:type="dcterms:W3CDTF">2026-04-24T07:28:00Z</dcterms:created>
  <dcterms:modified xsi:type="dcterms:W3CDTF">2026-04-29T08:30:30Z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28F6DDBDAC344827A5F0AEA1B8475B81_11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