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10308" tabRatio="800"/>
  </bookViews>
  <sheets>
    <sheet name="Sheet1" sheetId="12" r:id="rId1"/>
  </sheets>
  <definedNames>
    <definedName name="_xlnm.Print_Area" localSheetId="0">Sheet1!$A$1:$H$68</definedName>
  </definedNames>
  <calcPr calcId="144525"/>
</workbook>
</file>

<file path=xl/sharedStrings.xml><?xml version="1.0" encoding="utf-8"?>
<sst xmlns="http://schemas.openxmlformats.org/spreadsheetml/2006/main" count="322" uniqueCount="178">
  <si>
    <t>安宁市政府统建公共租赁住房2026年二季度申请审核终审公示表</t>
  </si>
  <si>
    <t xml:space="preserve">    根据《安宁市住房和城乡建设局关于安宁市公共租赁住房实行每季度分配的通知（安建通【2024】48号）》的要求，结合工作实际，经安宁市解决城镇低收入家庭住房困难领导小组成员单位联合终审，现将2026年二季度符合申请资格人员名单公示如下，公示期5个工作日（2026年6月12日至2026年6月18日）。举报电话：68697443  68698714 ；监督电话：68632026</t>
  </si>
  <si>
    <t>序号</t>
  </si>
  <si>
    <t>街道</t>
  </si>
  <si>
    <t>所在社区
（村委会）</t>
  </si>
  <si>
    <t>主申请人姓名</t>
  </si>
  <si>
    <t>主申请人身份证号码</t>
  </si>
  <si>
    <t>共同申请人数（人）</t>
  </si>
  <si>
    <t>终审意见</t>
  </si>
  <si>
    <t>连然街道</t>
  </si>
  <si>
    <t>光明社区</t>
  </si>
  <si>
    <t>宋云波</t>
  </si>
  <si>
    <t>530123196204263517</t>
  </si>
  <si>
    <t>符合</t>
  </si>
  <si>
    <t>张露帆</t>
  </si>
  <si>
    <t>530127199806301743</t>
  </si>
  <si>
    <t>孙佳贤</t>
  </si>
  <si>
    <t>532527200009212026</t>
  </si>
  <si>
    <t>小菜园社区</t>
  </si>
  <si>
    <t>李宁伟</t>
  </si>
  <si>
    <t>530181199807260435</t>
  </si>
  <si>
    <t>玉泉社区</t>
  </si>
  <si>
    <t>赵薇薇</t>
  </si>
  <si>
    <t>530426199810071223</t>
  </si>
  <si>
    <t>和小英</t>
  </si>
  <si>
    <t>53332119770604271X</t>
  </si>
  <si>
    <t>文化路社区</t>
  </si>
  <si>
    <t>李继芬</t>
  </si>
  <si>
    <t>530123196304032660</t>
  </si>
  <si>
    <t>金方社区</t>
  </si>
  <si>
    <t>张景阳</t>
  </si>
  <si>
    <t>411327199605013336</t>
  </si>
  <si>
    <t>袁锐</t>
  </si>
  <si>
    <t>532122200301212417</t>
  </si>
  <si>
    <t>金川社区</t>
  </si>
  <si>
    <t>海霞</t>
  </si>
  <si>
    <t>530125200004102040</t>
  </si>
  <si>
    <t>浦杰</t>
  </si>
  <si>
    <t>5303819960204481X</t>
  </si>
  <si>
    <t>顾翰萍</t>
  </si>
  <si>
    <t>532331200108231226</t>
  </si>
  <si>
    <t>王萍</t>
  </si>
  <si>
    <t>532625199808102525</t>
  </si>
  <si>
    <t>周全华</t>
  </si>
  <si>
    <t>532322198510200317</t>
  </si>
  <si>
    <t>金方街道</t>
  </si>
  <si>
    <t>晓塘社区</t>
  </si>
  <si>
    <t>谢晓云</t>
  </si>
  <si>
    <t>530123197811283936</t>
  </si>
  <si>
    <t>李培林</t>
  </si>
  <si>
    <t>530123196111153976</t>
  </si>
  <si>
    <t>赵开学</t>
  </si>
  <si>
    <t>530123196309293915</t>
  </si>
  <si>
    <t>王金山</t>
  </si>
  <si>
    <t>530123196212303910</t>
  </si>
  <si>
    <t>罗白村委会</t>
  </si>
  <si>
    <t>李汉章</t>
  </si>
  <si>
    <t>532627199802023351</t>
  </si>
  <si>
    <t>沙洪萍</t>
  </si>
  <si>
    <t>530128200001083322</t>
  </si>
  <si>
    <t>凌波社区</t>
  </si>
  <si>
    <t>杨岗宜</t>
  </si>
  <si>
    <t>530123196503313932</t>
  </si>
  <si>
    <t>温泉街道</t>
  </si>
  <si>
    <t>甸中村委会</t>
  </si>
  <si>
    <t>尹伟召</t>
  </si>
  <si>
    <t>532723198602205463</t>
  </si>
  <si>
    <t>赵  倩</t>
  </si>
  <si>
    <t>530181200012291540</t>
  </si>
  <si>
    <t>田雲瑞</t>
  </si>
  <si>
    <t>530181200107143313</t>
  </si>
  <si>
    <t>草铺街道</t>
  </si>
  <si>
    <t>草铺村委会</t>
  </si>
  <si>
    <t>周丽萍</t>
  </si>
  <si>
    <t>530123197802072221</t>
  </si>
  <si>
    <t>麒麟村委会</t>
  </si>
  <si>
    <t>柳云涛</t>
  </si>
  <si>
    <t>533222199905182010</t>
  </si>
  <si>
    <t>温世琳</t>
  </si>
  <si>
    <t>530123197401290321</t>
  </si>
  <si>
    <t>青龙哨村委会</t>
  </si>
  <si>
    <t>游  飞</t>
  </si>
  <si>
    <t>530181199504052233</t>
  </si>
  <si>
    <t>姜雪华</t>
  </si>
  <si>
    <t>533001198208070921</t>
  </si>
  <si>
    <t>权甫村委会</t>
  </si>
  <si>
    <t>高忠达</t>
  </si>
  <si>
    <t>530381199906152131</t>
  </si>
  <si>
    <t>邵九村委会</t>
  </si>
  <si>
    <t>杨  涵</t>
  </si>
  <si>
    <t>530181198912122224</t>
  </si>
  <si>
    <t>禄脿街道</t>
  </si>
  <si>
    <t>禄脿社区</t>
  </si>
  <si>
    <t>王坤</t>
  </si>
  <si>
    <t>530113199909294613</t>
  </si>
  <si>
    <t>安丰营</t>
  </si>
  <si>
    <t>杨海</t>
  </si>
  <si>
    <t>530128199604271891</t>
  </si>
  <si>
    <t>艾家营</t>
  </si>
  <si>
    <t>李佳荣</t>
  </si>
  <si>
    <t>530181200208261837</t>
  </si>
  <si>
    <t>青龙街道</t>
  </si>
  <si>
    <t>赵家庄村委会</t>
  </si>
  <si>
    <t>武继才</t>
  </si>
  <si>
    <t>530181199301151514</t>
  </si>
  <si>
    <t>太平新城街道</t>
  </si>
  <si>
    <t>太平社区</t>
  </si>
  <si>
    <t>李光荣</t>
  </si>
  <si>
    <t>530123195904013039</t>
  </si>
  <si>
    <t>县街街道</t>
  </si>
  <si>
    <t>石江社区</t>
  </si>
  <si>
    <t>龙怡莲</t>
  </si>
  <si>
    <t>530626199810100021</t>
  </si>
  <si>
    <t>粟进刚</t>
  </si>
  <si>
    <t>530181199810021211</t>
  </si>
  <si>
    <t>雁塔村委会</t>
  </si>
  <si>
    <t>丁承凤</t>
  </si>
  <si>
    <t>53018119991121122X</t>
  </si>
  <si>
    <t>耳目村委会</t>
  </si>
  <si>
    <t>张建</t>
  </si>
  <si>
    <t>530181200103120915</t>
  </si>
  <si>
    <t>罗晓旭</t>
  </si>
  <si>
    <t>530181199601060913</t>
  </si>
  <si>
    <t>党也</t>
  </si>
  <si>
    <t>530181199710250927</t>
  </si>
  <si>
    <t>县街村委会</t>
  </si>
  <si>
    <t>王佳</t>
  </si>
  <si>
    <t>530181200209111224</t>
  </si>
  <si>
    <t>饶嘉智</t>
  </si>
  <si>
    <t>532927199509020537</t>
  </si>
  <si>
    <t>石庄村委会</t>
  </si>
  <si>
    <t>李进才</t>
  </si>
  <si>
    <t>530181199703210919</t>
  </si>
  <si>
    <t>王家庄村委会</t>
  </si>
  <si>
    <t>岳青</t>
  </si>
  <si>
    <t>530181199701050923</t>
  </si>
  <si>
    <t>段金钰</t>
  </si>
  <si>
    <t>530181200309130916</t>
  </si>
  <si>
    <t>宁泊社区</t>
  </si>
  <si>
    <t>鲁才发</t>
  </si>
  <si>
    <t>532301199712262711</t>
  </si>
  <si>
    <t>杨林青</t>
  </si>
  <si>
    <t>530128199706033311</t>
  </si>
  <si>
    <t>八街街道</t>
  </si>
  <si>
    <t>招霸村委会</t>
  </si>
  <si>
    <t>方明亮</t>
  </si>
  <si>
    <t>530181200203030413</t>
  </si>
  <si>
    <t>吴里坝村委会</t>
  </si>
  <si>
    <t>李跃斌</t>
  </si>
  <si>
    <t>530181199403120014</t>
  </si>
  <si>
    <t>赵建洁</t>
  </si>
  <si>
    <t>530181199006170018</t>
  </si>
  <si>
    <t>七街村委会</t>
  </si>
  <si>
    <t>刘会</t>
  </si>
  <si>
    <t>530181199311050012</t>
  </si>
  <si>
    <t>姜万丹</t>
  </si>
  <si>
    <t>530181199909300020</t>
  </si>
  <si>
    <t>唐金强</t>
  </si>
  <si>
    <t>530181199812090012</t>
  </si>
  <si>
    <t>二街村委会</t>
  </si>
  <si>
    <t>孙显锋</t>
  </si>
  <si>
    <t>530128199403193617</t>
  </si>
  <si>
    <t>梁美红</t>
  </si>
  <si>
    <t>530181199002060444</t>
  </si>
  <si>
    <t>李学苹</t>
  </si>
  <si>
    <t>53018119660514044X</t>
  </si>
  <si>
    <t>周宇</t>
  </si>
  <si>
    <t>530181200208220429</t>
  </si>
  <si>
    <t>枧槽营村委会</t>
  </si>
  <si>
    <t>曹绍林</t>
  </si>
  <si>
    <t>530181197707190418</t>
  </si>
  <si>
    <t>何春刘</t>
  </si>
  <si>
    <t>530123197308240410</t>
  </si>
  <si>
    <t>窑坡村委会</t>
  </si>
  <si>
    <t>朱紫健</t>
  </si>
  <si>
    <t>530181200103130419</t>
  </si>
  <si>
    <t xml:space="preserve">                                    安宁市解决城镇低收入家庭住房困难领导小组办公室
                                                                         </t>
  </si>
  <si>
    <t xml:space="preserve">                     2026年6月11日</t>
  </si>
</sst>
</file>

<file path=xl/styles.xml><?xml version="1.0" encoding="utf-8"?>
<styleSheet xmlns="http://schemas.openxmlformats.org/spreadsheetml/2006/main">
  <numFmts count="5">
    <numFmt numFmtId="43" formatCode="_ * #,##0.00_ ;_ * \-#,##0.00_ ;_ * &quot;-&quot;??_ ;_ @_ "/>
    <numFmt numFmtId="44" formatCode="_ &quot;￥&quot;* #,##0.00_ ;_ &quot;￥&quot;* \-#,##0.00_ ;_ &quot;￥&quot;* &quot;-&quot;??_ ;_ @_ "/>
    <numFmt numFmtId="41" formatCode="_ * #,##0_ ;_ * \-#,##0_ ;_ * &quot;-&quot;_ ;_ @_ "/>
    <numFmt numFmtId="42" formatCode="_ &quot;￥&quot;* #,##0_ ;_ &quot;￥&quot;* \-#,##0_ ;_ &quot;￥&quot;* &quot;-&quot;_ ;_ @_ "/>
    <numFmt numFmtId="176" formatCode="0_ "/>
  </numFmts>
  <fonts count="37">
    <font>
      <sz val="11"/>
      <color theme="1"/>
      <name val="宋体"/>
      <charset val="134"/>
      <scheme val="minor"/>
    </font>
    <font>
      <sz val="12"/>
      <color theme="1"/>
      <name val="Times New Roman"/>
      <charset val="134"/>
    </font>
    <font>
      <sz val="12"/>
      <color theme="1"/>
      <name val="宋体"/>
      <charset val="134"/>
      <scheme val="minor"/>
    </font>
    <font>
      <sz val="18"/>
      <name val="方正小标宋简体"/>
      <charset val="134"/>
    </font>
    <font>
      <sz val="12"/>
      <name val="宋体"/>
      <charset val="134"/>
      <scheme val="minor"/>
    </font>
    <font>
      <sz val="12"/>
      <name val="Times New Roman"/>
      <charset val="134"/>
    </font>
    <font>
      <sz val="10"/>
      <color theme="1"/>
      <name val="黑体"/>
      <charset val="134"/>
    </font>
    <font>
      <sz val="12"/>
      <color theme="1"/>
      <name val="黑体"/>
      <charset val="134"/>
    </font>
    <font>
      <sz val="12"/>
      <color indexed="8"/>
      <name val="黑体"/>
      <charset val="134"/>
    </font>
    <font>
      <sz val="12"/>
      <color theme="1"/>
      <name val="宋体"/>
      <charset val="134"/>
    </font>
    <font>
      <sz val="12"/>
      <name val="宋体"/>
      <charset val="134"/>
      <scheme val="major"/>
    </font>
    <font>
      <sz val="12"/>
      <name val="宋体"/>
      <charset val="134"/>
    </font>
    <font>
      <sz val="12"/>
      <color theme="1"/>
      <name val="宋体"/>
      <charset val="134"/>
      <scheme val="major"/>
    </font>
    <font>
      <sz val="14"/>
      <color theme="1"/>
      <name val="宋体"/>
      <charset val="134"/>
    </font>
    <font>
      <sz val="14"/>
      <color theme="1"/>
      <name val="宋体"/>
      <charset val="134"/>
      <scheme val="minor"/>
    </font>
    <font>
      <sz val="14"/>
      <color theme="1"/>
      <name val="Times New Roman"/>
      <charset val="134"/>
    </font>
    <font>
      <sz val="14"/>
      <color theme="1"/>
      <name val="宋体"/>
      <charset val="134"/>
      <scheme val="major"/>
    </font>
    <font>
      <sz val="11"/>
      <color theme="1"/>
      <name val="宋体"/>
      <charset val="0"/>
      <scheme val="minor"/>
    </font>
    <font>
      <sz val="11"/>
      <color rgb="FF9C0006"/>
      <name val="宋体"/>
      <charset val="0"/>
      <scheme val="minor"/>
    </font>
    <font>
      <sz val="11"/>
      <color theme="0"/>
      <name val="宋体"/>
      <charset val="0"/>
      <scheme val="minor"/>
    </font>
    <font>
      <b/>
      <sz val="11"/>
      <color theme="1"/>
      <name val="宋体"/>
      <charset val="0"/>
      <scheme val="minor"/>
    </font>
    <font>
      <sz val="11"/>
      <color rgb="FF3F3F76"/>
      <name val="宋体"/>
      <charset val="0"/>
      <scheme val="minor"/>
    </font>
    <font>
      <sz val="11"/>
      <color rgb="FFFF0000"/>
      <name val="宋体"/>
      <charset val="0"/>
      <scheme val="minor"/>
    </font>
    <font>
      <b/>
      <sz val="13"/>
      <color theme="3"/>
      <name val="宋体"/>
      <charset val="134"/>
      <scheme val="minor"/>
    </font>
    <font>
      <b/>
      <sz val="11"/>
      <color rgb="FFFA7D00"/>
      <name val="宋体"/>
      <charset val="0"/>
      <scheme val="minor"/>
    </font>
    <font>
      <sz val="11"/>
      <color rgb="FF006100"/>
      <name val="宋体"/>
      <charset val="0"/>
      <scheme val="minor"/>
    </font>
    <font>
      <sz val="11"/>
      <color rgb="FFFA7D00"/>
      <name val="宋体"/>
      <charset val="0"/>
      <scheme val="minor"/>
    </font>
    <font>
      <b/>
      <sz val="11"/>
      <color rgb="FFFFFFFF"/>
      <name val="宋体"/>
      <charset val="0"/>
      <scheme val="minor"/>
    </font>
    <font>
      <b/>
      <sz val="18"/>
      <color theme="3"/>
      <name val="宋体"/>
      <charset val="134"/>
      <scheme val="minor"/>
    </font>
    <font>
      <b/>
      <sz val="11"/>
      <color theme="3"/>
      <name val="宋体"/>
      <charset val="134"/>
      <scheme val="minor"/>
    </font>
    <font>
      <u/>
      <sz val="11"/>
      <color rgb="FF0000FF"/>
      <name val="宋体"/>
      <charset val="0"/>
      <scheme val="minor"/>
    </font>
    <font>
      <sz val="11"/>
      <color rgb="FF9C6500"/>
      <name val="宋体"/>
      <charset val="0"/>
      <scheme val="minor"/>
    </font>
    <font>
      <i/>
      <sz val="11"/>
      <color rgb="FF7F7F7F"/>
      <name val="宋体"/>
      <charset val="0"/>
      <scheme val="minor"/>
    </font>
    <font>
      <u/>
      <sz val="11"/>
      <color rgb="FF800080"/>
      <name val="宋体"/>
      <charset val="0"/>
      <scheme val="minor"/>
    </font>
    <font>
      <b/>
      <sz val="11"/>
      <color rgb="FF3F3F3F"/>
      <name val="宋体"/>
      <charset val="0"/>
      <scheme val="minor"/>
    </font>
    <font>
      <b/>
      <sz val="15"/>
      <color theme="3"/>
      <name val="宋体"/>
      <charset val="134"/>
      <scheme val="minor"/>
    </font>
    <font>
      <sz val="10"/>
      <name val="Arial"/>
      <charset val="134"/>
    </font>
  </fonts>
  <fills count="33">
    <fill>
      <patternFill patternType="none"/>
    </fill>
    <fill>
      <patternFill patternType="gray125"/>
    </fill>
    <fill>
      <patternFill patternType="solid">
        <fgColor theme="4" tint="0.599993896298105"/>
        <bgColor indexed="64"/>
      </patternFill>
    </fill>
    <fill>
      <patternFill patternType="solid">
        <fgColor theme="7" tint="0.599993896298105"/>
        <bgColor indexed="64"/>
      </patternFill>
    </fill>
    <fill>
      <patternFill patternType="solid">
        <fgColor rgb="FFFFC7CE"/>
        <bgColor indexed="64"/>
      </patternFill>
    </fill>
    <fill>
      <patternFill patternType="solid">
        <fgColor theme="5" tint="0.599993896298105"/>
        <bgColor indexed="64"/>
      </patternFill>
    </fill>
    <fill>
      <patternFill patternType="solid">
        <fgColor theme="4" tint="0.399975585192419"/>
        <bgColor indexed="64"/>
      </patternFill>
    </fill>
    <fill>
      <patternFill patternType="solid">
        <fgColor theme="8"/>
        <bgColor indexed="64"/>
      </patternFill>
    </fill>
    <fill>
      <patternFill patternType="solid">
        <fgColor rgb="FFFFCC99"/>
        <bgColor indexed="64"/>
      </patternFill>
    </fill>
    <fill>
      <patternFill patternType="solid">
        <fgColor theme="5" tint="0.799981688894314"/>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theme="8" tint="0.599993896298105"/>
        <bgColor indexed="64"/>
      </patternFill>
    </fill>
    <fill>
      <patternFill patternType="solid">
        <fgColor rgb="FFF2F2F2"/>
        <bgColor indexed="64"/>
      </patternFill>
    </fill>
    <fill>
      <patternFill patternType="solid">
        <fgColor theme="7"/>
        <bgColor indexed="64"/>
      </patternFill>
    </fill>
    <fill>
      <patternFill patternType="solid">
        <fgColor theme="9" tint="0.799981688894314"/>
        <bgColor indexed="64"/>
      </patternFill>
    </fill>
    <fill>
      <patternFill patternType="solid">
        <fgColor rgb="FFC6EFCE"/>
        <bgColor indexed="64"/>
      </patternFill>
    </fill>
    <fill>
      <patternFill patternType="solid">
        <fgColor theme="6" tint="0.399975585192419"/>
        <bgColor indexed="64"/>
      </patternFill>
    </fill>
    <fill>
      <patternFill patternType="solid">
        <fgColor theme="9" tint="0.599993896298105"/>
        <bgColor indexed="64"/>
      </patternFill>
    </fill>
    <fill>
      <patternFill patternType="solid">
        <fgColor theme="6" tint="0.799981688894314"/>
        <bgColor indexed="64"/>
      </patternFill>
    </fill>
    <fill>
      <patternFill patternType="solid">
        <fgColor theme="4"/>
        <bgColor indexed="64"/>
      </patternFill>
    </fill>
    <fill>
      <patternFill patternType="solid">
        <fgColor theme="5"/>
        <bgColor indexed="64"/>
      </patternFill>
    </fill>
    <fill>
      <patternFill patternType="solid">
        <fgColor theme="8" tint="0.399975585192419"/>
        <bgColor indexed="64"/>
      </patternFill>
    </fill>
    <fill>
      <patternFill patternType="solid">
        <fgColor rgb="FFA5A5A5"/>
        <bgColor indexed="64"/>
      </patternFill>
    </fill>
    <fill>
      <patternFill patternType="solid">
        <fgColor theme="8" tint="0.799981688894314"/>
        <bgColor indexed="64"/>
      </patternFill>
    </fill>
    <fill>
      <patternFill patternType="solid">
        <fgColor theme="7" tint="0.399975585192419"/>
        <bgColor indexed="64"/>
      </patternFill>
    </fill>
    <fill>
      <patternFill patternType="solid">
        <fgColor theme="9" tint="0.399975585192419"/>
        <bgColor indexed="64"/>
      </patternFill>
    </fill>
    <fill>
      <patternFill patternType="solid">
        <fgColor rgb="FFFFEB9C"/>
        <bgColor indexed="64"/>
      </patternFill>
    </fill>
    <fill>
      <patternFill patternType="solid">
        <fgColor theme="9"/>
        <bgColor indexed="64"/>
      </patternFill>
    </fill>
    <fill>
      <patternFill patternType="solid">
        <fgColor theme="6"/>
        <bgColor indexed="64"/>
      </patternFill>
    </fill>
    <fill>
      <patternFill patternType="solid">
        <fgColor rgb="FFFFFFCC"/>
        <bgColor indexed="64"/>
      </patternFill>
    </fill>
    <fill>
      <patternFill patternType="solid">
        <fgColor theme="7" tint="0.799981688894314"/>
        <bgColor indexed="64"/>
      </patternFill>
    </fill>
    <fill>
      <patternFill patternType="solid">
        <fgColor theme="5"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indexed="8"/>
      </right>
      <top style="thin">
        <color auto="1"/>
      </top>
      <bottom style="thin">
        <color auto="1"/>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s>
  <cellStyleXfs count="79">
    <xf numFmtId="0" fontId="0" fillId="0" borderId="0">
      <alignment vertical="center"/>
    </xf>
    <xf numFmtId="42" fontId="0" fillId="0" borderId="0" applyFont="0" applyFill="0" applyBorder="0" applyAlignment="0" applyProtection="0">
      <alignment vertical="center"/>
    </xf>
    <xf numFmtId="0" fontId="17" fillId="19" borderId="0" applyNumberFormat="0" applyBorder="0" applyAlignment="0" applyProtection="0">
      <alignment vertical="center"/>
    </xf>
    <xf numFmtId="0" fontId="21" fillId="8" borderId="7" applyNumberFormat="0" applyAlignment="0" applyProtection="0">
      <alignment vertical="center"/>
    </xf>
    <xf numFmtId="44" fontId="0" fillId="0" borderId="0" applyFont="0" applyFill="0" applyBorder="0" applyAlignment="0" applyProtection="0">
      <alignment vertical="center"/>
    </xf>
    <xf numFmtId="0" fontId="11" fillId="0" borderId="0">
      <alignment vertical="center"/>
    </xf>
    <xf numFmtId="41" fontId="0" fillId="0" borderId="0" applyFont="0" applyFill="0" applyBorder="0" applyAlignment="0" applyProtection="0">
      <alignment vertical="center"/>
    </xf>
    <xf numFmtId="0" fontId="17" fillId="10" borderId="0" applyNumberFormat="0" applyBorder="0" applyAlignment="0" applyProtection="0">
      <alignment vertical="center"/>
    </xf>
    <xf numFmtId="0" fontId="18" fillId="4" borderId="0" applyNumberFormat="0" applyBorder="0" applyAlignment="0" applyProtection="0">
      <alignment vertical="center"/>
    </xf>
    <xf numFmtId="43" fontId="0" fillId="0" borderId="0" applyFont="0" applyFill="0" applyBorder="0" applyAlignment="0" applyProtection="0">
      <alignment vertical="center"/>
    </xf>
    <xf numFmtId="0" fontId="19" fillId="17" borderId="0" applyNumberFormat="0" applyBorder="0" applyAlignment="0" applyProtection="0">
      <alignment vertical="center"/>
    </xf>
    <xf numFmtId="0" fontId="30" fillId="0" borderId="0" applyNumberFormat="0" applyFill="0" applyBorder="0" applyAlignment="0" applyProtection="0">
      <alignment vertical="center"/>
    </xf>
    <xf numFmtId="9" fontId="0" fillId="0" borderId="0" applyFont="0" applyFill="0" applyBorder="0" applyAlignment="0" applyProtection="0">
      <alignment vertical="center"/>
    </xf>
    <xf numFmtId="0" fontId="33" fillId="0" borderId="0" applyNumberFormat="0" applyFill="0" applyBorder="0" applyAlignment="0" applyProtection="0">
      <alignment vertical="center"/>
    </xf>
    <xf numFmtId="0" fontId="0" fillId="30" borderId="12" applyNumberFormat="0" applyFont="0" applyAlignment="0" applyProtection="0">
      <alignment vertical="center"/>
    </xf>
    <xf numFmtId="0" fontId="11" fillId="0" borderId="0">
      <alignment vertical="center"/>
    </xf>
    <xf numFmtId="0" fontId="19" fillId="32" borderId="0" applyNumberFormat="0" applyBorder="0" applyAlignment="0" applyProtection="0">
      <alignment vertical="center"/>
    </xf>
    <xf numFmtId="0" fontId="29"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11" fillId="0" borderId="0">
      <alignment vertical="center"/>
    </xf>
    <xf numFmtId="0" fontId="11" fillId="0" borderId="0"/>
    <xf numFmtId="0" fontId="32" fillId="0" borderId="0" applyNumberFormat="0" applyFill="0" applyBorder="0" applyAlignment="0" applyProtection="0">
      <alignment vertical="center"/>
    </xf>
    <xf numFmtId="0" fontId="35" fillId="0" borderId="8" applyNumberFormat="0" applyFill="0" applyAlignment="0" applyProtection="0">
      <alignment vertical="center"/>
    </xf>
    <xf numFmtId="0" fontId="23" fillId="0" borderId="8" applyNumberFormat="0" applyFill="0" applyAlignment="0" applyProtection="0">
      <alignment vertical="center"/>
    </xf>
    <xf numFmtId="0" fontId="19" fillId="6" borderId="0" applyNumberFormat="0" applyBorder="0" applyAlignment="0" applyProtection="0">
      <alignment vertical="center"/>
    </xf>
    <xf numFmtId="0" fontId="29" fillId="0" borderId="11" applyNumberFormat="0" applyFill="0" applyAlignment="0" applyProtection="0">
      <alignment vertical="center"/>
    </xf>
    <xf numFmtId="0" fontId="19" fillId="25" borderId="0" applyNumberFormat="0" applyBorder="0" applyAlignment="0" applyProtection="0">
      <alignment vertical="center"/>
    </xf>
    <xf numFmtId="0" fontId="34" fillId="13" borderId="13" applyNumberFormat="0" applyAlignment="0" applyProtection="0">
      <alignment vertical="center"/>
    </xf>
    <xf numFmtId="0" fontId="24" fillId="13" borderId="7" applyNumberFormat="0" applyAlignment="0" applyProtection="0">
      <alignment vertical="center"/>
    </xf>
    <xf numFmtId="0" fontId="27" fillId="23" borderId="10" applyNumberFormat="0" applyAlignment="0" applyProtection="0">
      <alignment vertical="center"/>
    </xf>
    <xf numFmtId="0" fontId="17" fillId="15" borderId="0" applyNumberFormat="0" applyBorder="0" applyAlignment="0" applyProtection="0">
      <alignment vertical="center"/>
    </xf>
    <xf numFmtId="0" fontId="19" fillId="21" borderId="0" applyNumberFormat="0" applyBorder="0" applyAlignment="0" applyProtection="0">
      <alignment vertical="center"/>
    </xf>
    <xf numFmtId="0" fontId="26" fillId="0" borderId="9" applyNumberFormat="0" applyFill="0" applyAlignment="0" applyProtection="0">
      <alignment vertical="center"/>
    </xf>
    <xf numFmtId="0" fontId="20" fillId="0" borderId="6" applyNumberFormat="0" applyFill="0" applyAlignment="0" applyProtection="0">
      <alignment vertical="center"/>
    </xf>
    <xf numFmtId="0" fontId="25" fillId="16" borderId="0" applyNumberFormat="0" applyBorder="0" applyAlignment="0" applyProtection="0">
      <alignment vertical="center"/>
    </xf>
    <xf numFmtId="0" fontId="31" fillId="27" borderId="0" applyNumberFormat="0" applyBorder="0" applyAlignment="0" applyProtection="0">
      <alignment vertical="center"/>
    </xf>
    <xf numFmtId="0" fontId="17" fillId="24" borderId="0" applyNumberFormat="0" applyBorder="0" applyAlignment="0" applyProtection="0">
      <alignment vertical="center"/>
    </xf>
    <xf numFmtId="0" fontId="11" fillId="0" borderId="0">
      <alignment vertical="center"/>
    </xf>
    <xf numFmtId="0" fontId="19" fillId="20" borderId="0" applyNumberFormat="0" applyBorder="0" applyAlignment="0" applyProtection="0">
      <alignment vertical="center"/>
    </xf>
    <xf numFmtId="0" fontId="17" fillId="11" borderId="0" applyNumberFormat="0" applyBorder="0" applyAlignment="0" applyProtection="0">
      <alignment vertical="center"/>
    </xf>
    <xf numFmtId="0" fontId="17" fillId="2" borderId="0" applyNumberFormat="0" applyBorder="0" applyAlignment="0" applyProtection="0">
      <alignment vertical="center"/>
    </xf>
    <xf numFmtId="0" fontId="17" fillId="9" borderId="0" applyNumberFormat="0" applyBorder="0" applyAlignment="0" applyProtection="0">
      <alignment vertical="center"/>
    </xf>
    <xf numFmtId="0" fontId="17" fillId="5" borderId="0" applyNumberFormat="0" applyBorder="0" applyAlignment="0" applyProtection="0">
      <alignment vertical="center"/>
    </xf>
    <xf numFmtId="0" fontId="19" fillId="29" borderId="0" applyNumberFormat="0" applyBorder="0" applyAlignment="0" applyProtection="0">
      <alignment vertical="center"/>
    </xf>
    <xf numFmtId="0" fontId="19" fillId="14" borderId="0" applyNumberFormat="0" applyBorder="0" applyAlignment="0" applyProtection="0">
      <alignment vertical="center"/>
    </xf>
    <xf numFmtId="0" fontId="17" fillId="31" borderId="0" applyNumberFormat="0" applyBorder="0" applyAlignment="0" applyProtection="0">
      <alignment vertical="center"/>
    </xf>
    <xf numFmtId="0" fontId="17" fillId="3" borderId="0" applyNumberFormat="0" applyBorder="0" applyAlignment="0" applyProtection="0">
      <alignment vertical="center"/>
    </xf>
    <xf numFmtId="0" fontId="19" fillId="7" borderId="0" applyNumberFormat="0" applyBorder="0" applyAlignment="0" applyProtection="0">
      <alignment vertical="center"/>
    </xf>
    <xf numFmtId="0" fontId="11" fillId="0" borderId="0"/>
    <xf numFmtId="0" fontId="17" fillId="12" borderId="0" applyNumberFormat="0" applyBorder="0" applyAlignment="0" applyProtection="0">
      <alignment vertical="center"/>
    </xf>
    <xf numFmtId="0" fontId="19" fillId="22" borderId="0" applyNumberFormat="0" applyBorder="0" applyAlignment="0" applyProtection="0">
      <alignment vertical="center"/>
    </xf>
    <xf numFmtId="0" fontId="19" fillId="28" borderId="0" applyNumberFormat="0" applyBorder="0" applyAlignment="0" applyProtection="0">
      <alignment vertical="center"/>
    </xf>
    <xf numFmtId="0" fontId="11" fillId="0" borderId="0">
      <alignment vertical="center"/>
    </xf>
    <xf numFmtId="0" fontId="11" fillId="0" borderId="0">
      <alignment vertical="center"/>
    </xf>
    <xf numFmtId="0" fontId="17" fillId="18" borderId="0" applyNumberFormat="0" applyBorder="0" applyAlignment="0" applyProtection="0">
      <alignment vertical="center"/>
    </xf>
    <xf numFmtId="0" fontId="11" fillId="0" borderId="0">
      <alignment vertical="center"/>
    </xf>
    <xf numFmtId="0" fontId="11" fillId="0" borderId="0">
      <alignment vertical="center"/>
    </xf>
    <xf numFmtId="0" fontId="19" fillId="26" borderId="0" applyNumberFormat="0" applyBorder="0" applyAlignment="0" applyProtection="0">
      <alignment vertical="center"/>
    </xf>
    <xf numFmtId="0" fontId="11" fillId="0" borderId="0">
      <alignment vertical="center"/>
    </xf>
    <xf numFmtId="0" fontId="11" fillId="0" borderId="0"/>
    <xf numFmtId="0" fontId="11" fillId="0" borderId="0">
      <alignment vertical="center"/>
    </xf>
    <xf numFmtId="0" fontId="11" fillId="0" borderId="0">
      <alignment vertical="center"/>
    </xf>
    <xf numFmtId="0" fontId="11" fillId="0" borderId="0"/>
    <xf numFmtId="0" fontId="11" fillId="0" borderId="0"/>
    <xf numFmtId="0" fontId="0" fillId="0" borderId="0">
      <alignment vertical="center"/>
    </xf>
    <xf numFmtId="0" fontId="11" fillId="0" borderId="0"/>
    <xf numFmtId="0" fontId="11" fillId="0" borderId="0"/>
    <xf numFmtId="0" fontId="11" fillId="0" borderId="0"/>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xf numFmtId="0" fontId="11" fillId="0" borderId="0"/>
    <xf numFmtId="0" fontId="11" fillId="0" borderId="0">
      <alignment vertical="center"/>
    </xf>
    <xf numFmtId="0" fontId="11" fillId="0" borderId="0">
      <alignment vertical="center"/>
    </xf>
    <xf numFmtId="0" fontId="11" fillId="0" borderId="0">
      <alignment vertical="center"/>
    </xf>
    <xf numFmtId="0" fontId="36" fillId="0" borderId="0"/>
  </cellStyleXfs>
  <cellXfs count="34">
    <xf numFmtId="0" fontId="0" fillId="0" borderId="0" xfId="0">
      <alignment vertical="center"/>
    </xf>
    <xf numFmtId="0" fontId="0" fillId="0" borderId="0" xfId="0" applyFont="1">
      <alignment vertical="center"/>
    </xf>
    <xf numFmtId="0" fontId="1" fillId="0" borderId="0" xfId="0" applyFont="1" applyAlignment="1">
      <alignment horizontal="center" vertical="center"/>
    </xf>
    <xf numFmtId="0" fontId="2" fillId="0" borderId="0" xfId="0" applyFont="1" applyAlignment="1">
      <alignment horizontal="center" vertical="center"/>
    </xf>
    <xf numFmtId="0" fontId="1" fillId="0" borderId="0" xfId="0" applyNumberFormat="1" applyFont="1" applyAlignment="1">
      <alignment horizontal="center" vertical="center"/>
    </xf>
    <xf numFmtId="0" fontId="3" fillId="0" borderId="1" xfId="78" applyFont="1" applyFill="1" applyBorder="1" applyAlignment="1">
      <alignment horizontal="center" vertical="center"/>
    </xf>
    <xf numFmtId="0" fontId="4" fillId="0" borderId="1" xfId="78" applyFont="1" applyFill="1" applyBorder="1" applyAlignment="1">
      <alignment horizontal="center" vertical="center"/>
    </xf>
    <xf numFmtId="0" fontId="5" fillId="0" borderId="1" xfId="78" applyFont="1" applyFill="1" applyBorder="1" applyAlignment="1">
      <alignment horizontal="center" vertical="center"/>
    </xf>
    <xf numFmtId="0" fontId="5" fillId="0" borderId="1" xfId="78" applyNumberFormat="1" applyFont="1" applyFill="1" applyBorder="1" applyAlignment="1">
      <alignment horizontal="center" vertical="center"/>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3" xfId="0" applyNumberFormat="1" applyFont="1" applyBorder="1" applyAlignment="1">
      <alignment horizontal="center" vertical="center" wrapText="1"/>
    </xf>
    <xf numFmtId="0" fontId="6" fillId="0" borderId="4" xfId="0" applyFont="1" applyBorder="1" applyAlignment="1">
      <alignment horizontal="center" vertical="center" wrapText="1"/>
    </xf>
    <xf numFmtId="0" fontId="7" fillId="0" borderId="1" xfId="0" applyFont="1" applyBorder="1" applyAlignment="1">
      <alignment horizontal="center" vertical="center"/>
    </xf>
    <xf numFmtId="0" fontId="8" fillId="0" borderId="1" xfId="73" applyNumberFormat="1" applyFont="1" applyFill="1" applyBorder="1" applyAlignment="1">
      <alignment horizontal="center" vertical="center" wrapText="1"/>
    </xf>
    <xf numFmtId="0" fontId="8" fillId="0" borderId="1" xfId="73" applyFont="1" applyFill="1" applyBorder="1" applyAlignment="1">
      <alignment horizontal="center" vertical="center" wrapText="1"/>
    </xf>
    <xf numFmtId="176" fontId="8" fillId="0" borderId="4" xfId="73"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0" fontId="10" fillId="0" borderId="5" xfId="0" applyFont="1" applyFill="1" applyBorder="1" applyAlignment="1">
      <alignment horizontal="center" vertical="center"/>
    </xf>
    <xf numFmtId="0" fontId="11" fillId="0" borderId="1" xfId="64" applyFont="1" applyFill="1" applyBorder="1" applyAlignment="1">
      <alignment horizontal="center" vertical="center"/>
    </xf>
    <xf numFmtId="0" fontId="11"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2" fillId="0" borderId="1" xfId="0" applyFont="1" applyFill="1" applyBorder="1" applyAlignment="1">
      <alignment horizontal="center" vertical="center"/>
    </xf>
    <xf numFmtId="49" fontId="12" fillId="0" borderId="1" xfId="0" applyNumberFormat="1" applyFont="1" applyFill="1" applyBorder="1" applyAlignment="1">
      <alignment horizontal="center" vertical="center"/>
    </xf>
    <xf numFmtId="176" fontId="12" fillId="0" borderId="1" xfId="0" applyNumberFormat="1" applyFont="1" applyFill="1" applyBorder="1" applyAlignment="1">
      <alignment horizontal="center" vertical="center" wrapText="1"/>
    </xf>
    <xf numFmtId="0" fontId="11" fillId="0" borderId="1" xfId="0" applyFont="1" applyFill="1" applyBorder="1" applyAlignment="1">
      <alignment horizontal="center" vertical="center"/>
    </xf>
    <xf numFmtId="176" fontId="10" fillId="0" borderId="1" xfId="0" applyNumberFormat="1" applyFont="1" applyFill="1" applyBorder="1" applyAlignment="1">
      <alignment horizontal="center" vertical="center" wrapText="1"/>
    </xf>
    <xf numFmtId="0" fontId="10" fillId="0" borderId="1" xfId="0" applyFont="1" applyFill="1" applyBorder="1" applyAlignment="1">
      <alignment horizontal="center" vertical="center"/>
    </xf>
    <xf numFmtId="0" fontId="13" fillId="0" borderId="0" xfId="0" applyFont="1" applyAlignment="1">
      <alignment wrapText="1"/>
    </xf>
    <xf numFmtId="0" fontId="14" fillId="0" borderId="0" xfId="0" applyFont="1" applyAlignment="1"/>
    <xf numFmtId="0" fontId="15" fillId="0" borderId="0" xfId="0" applyFont="1" applyAlignment="1"/>
    <xf numFmtId="0" fontId="15" fillId="0" borderId="0" xfId="0" applyNumberFormat="1" applyFont="1" applyAlignment="1"/>
    <xf numFmtId="49" fontId="16" fillId="0" borderId="0" xfId="0" applyNumberFormat="1" applyFont="1" applyAlignment="1">
      <alignment horizontal="center" vertical="center"/>
    </xf>
    <xf numFmtId="0" fontId="16" fillId="0" borderId="0" xfId="0" applyNumberFormat="1" applyFont="1" applyAlignment="1">
      <alignment horizontal="center" vertical="center"/>
    </xf>
    <xf numFmtId="0" fontId="11" fillId="0" borderId="1" xfId="64" applyFont="1" applyFill="1" applyBorder="1" applyAlignment="1" quotePrefix="1">
      <alignment horizontal="center" vertical="center"/>
    </xf>
    <xf numFmtId="0" fontId="11" fillId="0" borderId="1" xfId="0" applyFont="1" applyFill="1" applyBorder="1" applyAlignment="1" quotePrefix="1">
      <alignment horizontal="center" vertical="center" wrapText="1"/>
    </xf>
    <xf numFmtId="0" fontId="9" fillId="0" borderId="1" xfId="0" applyFont="1" applyFill="1" applyBorder="1" applyAlignment="1" quotePrefix="1">
      <alignment horizontal="center" vertical="center" wrapText="1"/>
    </xf>
    <xf numFmtId="0" fontId="11" fillId="0" borderId="1" xfId="0" applyFont="1" applyFill="1" applyBorder="1" applyAlignment="1" quotePrefix="1">
      <alignment horizontal="center" vertical="center"/>
    </xf>
    <xf numFmtId="49" fontId="12" fillId="0" borderId="1" xfId="0" applyNumberFormat="1" applyFont="1" applyFill="1" applyBorder="1" applyAlignment="1" quotePrefix="1">
      <alignment horizontal="center" vertical="center"/>
    </xf>
  </cellXfs>
  <cellStyles count="79">
    <cellStyle name="常规" xfId="0" builtinId="0"/>
    <cellStyle name="货币[0]" xfId="1" builtinId="7"/>
    <cellStyle name="20% - 强调文字颜色 3" xfId="2" builtinId="38"/>
    <cellStyle name="输入" xfId="3" builtinId="20"/>
    <cellStyle name="货币" xfId="4" builtinId="4"/>
    <cellStyle name="常规 13 2" xfId="5"/>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注释" xfId="14" builtinId="10"/>
    <cellStyle name="常规 6" xfId="15"/>
    <cellStyle name="60% - 强调文字颜色 2" xfId="16" builtinId="36"/>
    <cellStyle name="标题 4" xfId="17" builtinId="19"/>
    <cellStyle name="警告文本" xfId="18" builtinId="11"/>
    <cellStyle name="标题" xfId="19" builtinId="15"/>
    <cellStyle name="常规 5 2" xfId="20"/>
    <cellStyle name="常规 12" xfId="21"/>
    <cellStyle name="解释性文本" xfId="22" builtinId="53"/>
    <cellStyle name="标题 1" xfId="23" builtinId="16"/>
    <cellStyle name="标题 2" xfId="24" builtinId="17"/>
    <cellStyle name="60% - 强调文字颜色 1" xfId="25" builtinId="32"/>
    <cellStyle name="标题 3" xfId="26" builtinId="18"/>
    <cellStyle name="60% - 强调文字颜色 4" xfId="27" builtinId="44"/>
    <cellStyle name="输出" xfId="28" builtinId="21"/>
    <cellStyle name="计算" xfId="29" builtinId="22"/>
    <cellStyle name="检查单元格" xfId="30" builtinId="23"/>
    <cellStyle name="20% - 强调文字颜色 6" xfId="31" builtinId="50"/>
    <cellStyle name="强调文字颜色 2" xfId="32" builtinId="33"/>
    <cellStyle name="链接单元格" xfId="33" builtinId="24"/>
    <cellStyle name="汇总" xfId="34" builtinId="25"/>
    <cellStyle name="好" xfId="35" builtinId="26"/>
    <cellStyle name="适中" xfId="36" builtinId="28"/>
    <cellStyle name="20% - 强调文字颜色 5" xfId="37" builtinId="46"/>
    <cellStyle name="常规 8 2" xfId="38"/>
    <cellStyle name="强调文字颜色 1" xfId="39" builtinId="29"/>
    <cellStyle name="20% - 强调文字颜色 1" xfId="40" builtinId="30"/>
    <cellStyle name="40% - 强调文字颜色 1" xfId="41" builtinId="31"/>
    <cellStyle name="20% - 强调文字颜色 2" xfId="42" builtinId="34"/>
    <cellStyle name="40% - 强调文字颜色 2" xfId="43" builtinId="35"/>
    <cellStyle name="强调文字颜色 3" xfId="44" builtinId="37"/>
    <cellStyle name="强调文字颜色 4" xfId="45" builtinId="41"/>
    <cellStyle name="20% - 强调文字颜色 4" xfId="46" builtinId="42"/>
    <cellStyle name="40% - 强调文字颜色 4" xfId="47" builtinId="43"/>
    <cellStyle name="强调文字颜色 5" xfId="48" builtinId="45"/>
    <cellStyle name="常规 2 2" xfId="49"/>
    <cellStyle name="40% - 强调文字颜色 5" xfId="50" builtinId="47"/>
    <cellStyle name="60% - 强调文字颜色 5" xfId="51" builtinId="48"/>
    <cellStyle name="强调文字颜色 6" xfId="52" builtinId="49"/>
    <cellStyle name="常规 10" xfId="53"/>
    <cellStyle name="常规 2 3" xfId="54"/>
    <cellStyle name="40% - 强调文字颜色 6" xfId="55" builtinId="51"/>
    <cellStyle name="常规 10 2" xfId="56"/>
    <cellStyle name="常规 2 3 2" xfId="57"/>
    <cellStyle name="60% - 强调文字颜色 6" xfId="58" builtinId="52"/>
    <cellStyle name="常规 11" xfId="59"/>
    <cellStyle name="常规 2 4" xfId="60"/>
    <cellStyle name="常规 11 2" xfId="61"/>
    <cellStyle name="常规 13" xfId="62"/>
    <cellStyle name="常规 2 4 2" xfId="63"/>
    <cellStyle name="常规 12 2" xfId="64"/>
    <cellStyle name="常规 14" xfId="65"/>
    <cellStyle name="常规 2" xfId="66"/>
    <cellStyle name="常规 3" xfId="67"/>
    <cellStyle name="常规 3 2" xfId="68"/>
    <cellStyle name="常规 4" xfId="69"/>
    <cellStyle name="常规 4 2" xfId="70"/>
    <cellStyle name="常规 5" xfId="71"/>
    <cellStyle name="常规 6 2" xfId="72"/>
    <cellStyle name="常规 7" xfId="73"/>
    <cellStyle name="常规 7 2" xfId="74"/>
    <cellStyle name="常规 8" xfId="75"/>
    <cellStyle name="常规 9" xfId="76"/>
    <cellStyle name="常规 9 2" xfId="77"/>
    <cellStyle name="常规_Sheet1" xfId="78"/>
  </cellStyles>
  <tableStyles count="0" defaultTableStyle="TableStyleMedium2"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68"/>
  <sheetViews>
    <sheetView tabSelected="1" view="pageBreakPreview" zoomScaleNormal="100" zoomScaleSheetLayoutView="100" topLeftCell="A40" workbookViewId="0">
      <selection activeCell="K21" sqref="K21"/>
    </sheetView>
  </sheetViews>
  <sheetFormatPr defaultColWidth="9" defaultRowHeight="15.6" outlineLevelCol="7"/>
  <cols>
    <col min="1" max="1" width="6.25" style="2" customWidth="1"/>
    <col min="2" max="2" width="15.5" style="3" customWidth="1"/>
    <col min="3" max="3" width="18.8796296296296" style="2" customWidth="1"/>
    <col min="4" max="4" width="10.5" style="2" customWidth="1"/>
    <col min="5" max="5" width="25.6296296296296" style="4" hidden="1" customWidth="1"/>
    <col min="6" max="6" width="24.5" style="2" customWidth="1"/>
    <col min="7" max="7" width="10.25" style="2" customWidth="1"/>
    <col min="8" max="8" width="35.5" style="2" customWidth="1"/>
  </cols>
  <sheetData>
    <row r="1" ht="66" customHeight="1" spans="1:8">
      <c r="A1" s="5" t="s">
        <v>0</v>
      </c>
      <c r="B1" s="6"/>
      <c r="C1" s="7"/>
      <c r="D1" s="7"/>
      <c r="E1" s="8"/>
      <c r="F1" s="7"/>
      <c r="G1" s="7"/>
      <c r="H1" s="7"/>
    </row>
    <row r="2" ht="66" customHeight="1" spans="1:8">
      <c r="A2" s="9" t="s">
        <v>1</v>
      </c>
      <c r="B2" s="10"/>
      <c r="C2" s="10"/>
      <c r="D2" s="10"/>
      <c r="E2" s="11"/>
      <c r="F2" s="10"/>
      <c r="G2" s="10"/>
      <c r="H2" s="12"/>
    </row>
    <row r="3" ht="66" customHeight="1" spans="1:8">
      <c r="A3" s="13" t="s">
        <v>2</v>
      </c>
      <c r="B3" s="13" t="s">
        <v>3</v>
      </c>
      <c r="C3" s="14" t="s">
        <v>4</v>
      </c>
      <c r="D3" s="15" t="s">
        <v>5</v>
      </c>
      <c r="E3" s="14" t="s">
        <v>6</v>
      </c>
      <c r="F3" s="14" t="s">
        <v>6</v>
      </c>
      <c r="G3" s="16" t="s">
        <v>7</v>
      </c>
      <c r="H3" s="13" t="s">
        <v>8</v>
      </c>
    </row>
    <row r="4" ht="7" customHeight="1" spans="1:8">
      <c r="A4" s="13"/>
      <c r="B4" s="13"/>
      <c r="C4" s="14"/>
      <c r="D4" s="15"/>
      <c r="E4" s="14"/>
      <c r="F4" s="14"/>
      <c r="G4" s="16"/>
      <c r="H4" s="13"/>
    </row>
    <row r="5" ht="52" customHeight="1" spans="1:8">
      <c r="A5" s="13">
        <v>1</v>
      </c>
      <c r="B5" s="17" t="s">
        <v>9</v>
      </c>
      <c r="C5" s="18" t="s">
        <v>10</v>
      </c>
      <c r="D5" s="18" t="s">
        <v>11</v>
      </c>
      <c r="E5" s="34" t="s">
        <v>12</v>
      </c>
      <c r="F5" s="20" t="str">
        <f>REPLACE(E5,9,6,"******")</f>
        <v>53012319******3517</v>
      </c>
      <c r="G5" s="20">
        <v>0</v>
      </c>
      <c r="H5" s="21" t="s">
        <v>13</v>
      </c>
    </row>
    <row r="6" ht="52" customHeight="1" spans="1:8">
      <c r="A6" s="13">
        <v>2</v>
      </c>
      <c r="B6" s="17" t="s">
        <v>9</v>
      </c>
      <c r="C6" s="18" t="s">
        <v>10</v>
      </c>
      <c r="D6" s="18" t="s">
        <v>14</v>
      </c>
      <c r="E6" s="35" t="s">
        <v>15</v>
      </c>
      <c r="F6" s="20" t="str">
        <f t="shared" ref="F6:F37" si="0">REPLACE(E6,9,6,"******")</f>
        <v>53012719******1743</v>
      </c>
      <c r="G6" s="20">
        <v>1</v>
      </c>
      <c r="H6" s="21" t="s">
        <v>13</v>
      </c>
    </row>
    <row r="7" ht="52" customHeight="1" spans="1:8">
      <c r="A7" s="13">
        <v>3</v>
      </c>
      <c r="B7" s="17" t="s">
        <v>9</v>
      </c>
      <c r="C7" s="18" t="s">
        <v>10</v>
      </c>
      <c r="D7" s="18" t="s">
        <v>16</v>
      </c>
      <c r="E7" s="34" t="s">
        <v>17</v>
      </c>
      <c r="F7" s="20" t="str">
        <f t="shared" si="0"/>
        <v>53252720******2026</v>
      </c>
      <c r="G7" s="20">
        <v>1</v>
      </c>
      <c r="H7" s="21" t="s">
        <v>13</v>
      </c>
    </row>
    <row r="8" s="1" customFormat="1" ht="52" customHeight="1" spans="1:8">
      <c r="A8" s="13">
        <v>4</v>
      </c>
      <c r="B8" s="17" t="s">
        <v>9</v>
      </c>
      <c r="C8" s="18" t="s">
        <v>18</v>
      </c>
      <c r="D8" s="18" t="s">
        <v>19</v>
      </c>
      <c r="E8" s="35" t="s">
        <v>20</v>
      </c>
      <c r="F8" s="20" t="str">
        <f t="shared" si="0"/>
        <v>53018119******0435</v>
      </c>
      <c r="G8" s="20">
        <v>1</v>
      </c>
      <c r="H8" s="21" t="s">
        <v>13</v>
      </c>
    </row>
    <row r="9" ht="52" customHeight="1" spans="1:8">
      <c r="A9" s="13">
        <v>5</v>
      </c>
      <c r="B9" s="17" t="s">
        <v>9</v>
      </c>
      <c r="C9" s="18" t="s">
        <v>21</v>
      </c>
      <c r="D9" s="18" t="s">
        <v>22</v>
      </c>
      <c r="E9" s="34" t="s">
        <v>23</v>
      </c>
      <c r="F9" s="20" t="str">
        <f t="shared" si="0"/>
        <v>53042619******1223</v>
      </c>
      <c r="G9" s="20">
        <v>2</v>
      </c>
      <c r="H9" s="21" t="s">
        <v>13</v>
      </c>
    </row>
    <row r="10" ht="52" customHeight="1" spans="1:8">
      <c r="A10" s="13">
        <v>6</v>
      </c>
      <c r="B10" s="17" t="s">
        <v>9</v>
      </c>
      <c r="C10" s="18" t="s">
        <v>21</v>
      </c>
      <c r="D10" s="18" t="s">
        <v>24</v>
      </c>
      <c r="E10" s="20" t="s">
        <v>25</v>
      </c>
      <c r="F10" s="20" t="str">
        <f t="shared" si="0"/>
        <v>53332119******271X</v>
      </c>
      <c r="G10" s="20">
        <v>4</v>
      </c>
      <c r="H10" s="21" t="s">
        <v>13</v>
      </c>
    </row>
    <row r="11" ht="52" customHeight="1" spans="1:8">
      <c r="A11" s="13">
        <v>7</v>
      </c>
      <c r="B11" s="17" t="s">
        <v>9</v>
      </c>
      <c r="C11" s="18" t="s">
        <v>26</v>
      </c>
      <c r="D11" s="18" t="s">
        <v>27</v>
      </c>
      <c r="E11" s="34" t="s">
        <v>28</v>
      </c>
      <c r="F11" s="20" t="str">
        <f t="shared" si="0"/>
        <v>53012319******2660</v>
      </c>
      <c r="G11" s="20">
        <v>2</v>
      </c>
      <c r="H11" s="21" t="s">
        <v>13</v>
      </c>
    </row>
    <row r="12" ht="52" customHeight="1" spans="1:8">
      <c r="A12" s="13">
        <v>8</v>
      </c>
      <c r="B12" s="17" t="s">
        <v>9</v>
      </c>
      <c r="C12" s="18" t="s">
        <v>29</v>
      </c>
      <c r="D12" s="18" t="s">
        <v>30</v>
      </c>
      <c r="E12" s="34" t="s">
        <v>31</v>
      </c>
      <c r="F12" s="20" t="str">
        <f t="shared" si="0"/>
        <v>41132719******3336</v>
      </c>
      <c r="G12" s="20">
        <v>2</v>
      </c>
      <c r="H12" s="21" t="s">
        <v>13</v>
      </c>
    </row>
    <row r="13" ht="52" customHeight="1" spans="1:8">
      <c r="A13" s="13">
        <v>9</v>
      </c>
      <c r="B13" s="17" t="s">
        <v>9</v>
      </c>
      <c r="C13" s="18" t="s">
        <v>29</v>
      </c>
      <c r="D13" s="18" t="s">
        <v>32</v>
      </c>
      <c r="E13" s="35" t="s">
        <v>33</v>
      </c>
      <c r="F13" s="20" t="str">
        <f t="shared" si="0"/>
        <v>53212220******2417</v>
      </c>
      <c r="G13" s="20">
        <v>3</v>
      </c>
      <c r="H13" s="21" t="s">
        <v>13</v>
      </c>
    </row>
    <row r="14" ht="52" customHeight="1" spans="1:8">
      <c r="A14" s="13">
        <v>10</v>
      </c>
      <c r="B14" s="17" t="s">
        <v>9</v>
      </c>
      <c r="C14" s="18" t="s">
        <v>34</v>
      </c>
      <c r="D14" s="18" t="s">
        <v>35</v>
      </c>
      <c r="E14" s="35" t="s">
        <v>36</v>
      </c>
      <c r="F14" s="20" t="str">
        <f t="shared" si="0"/>
        <v>53012520******2040</v>
      </c>
      <c r="G14" s="20">
        <v>3</v>
      </c>
      <c r="H14" s="21" t="s">
        <v>13</v>
      </c>
    </row>
    <row r="15" ht="52" customHeight="1" spans="1:8">
      <c r="A15" s="13">
        <v>11</v>
      </c>
      <c r="B15" s="17" t="s">
        <v>9</v>
      </c>
      <c r="C15" s="18" t="s">
        <v>34</v>
      </c>
      <c r="D15" s="18" t="s">
        <v>37</v>
      </c>
      <c r="E15" s="19" t="s">
        <v>38</v>
      </c>
      <c r="F15" s="20" t="str">
        <f t="shared" si="0"/>
        <v>53038199******81X</v>
      </c>
      <c r="G15" s="20">
        <v>2</v>
      </c>
      <c r="H15" s="21" t="s">
        <v>13</v>
      </c>
    </row>
    <row r="16" s="1" customFormat="1" ht="52" customHeight="1" spans="1:8">
      <c r="A16" s="13">
        <v>12</v>
      </c>
      <c r="B16" s="17" t="s">
        <v>9</v>
      </c>
      <c r="C16" s="18" t="s">
        <v>34</v>
      </c>
      <c r="D16" s="18" t="s">
        <v>39</v>
      </c>
      <c r="E16" s="35" t="s">
        <v>40</v>
      </c>
      <c r="F16" s="20" t="str">
        <f t="shared" si="0"/>
        <v>53233120******1226</v>
      </c>
      <c r="G16" s="20">
        <v>3</v>
      </c>
      <c r="H16" s="21" t="s">
        <v>13</v>
      </c>
    </row>
    <row r="17" s="1" customFormat="1" ht="52" customHeight="1" spans="1:8">
      <c r="A17" s="13">
        <v>13</v>
      </c>
      <c r="B17" s="17" t="s">
        <v>9</v>
      </c>
      <c r="C17" s="18" t="s">
        <v>34</v>
      </c>
      <c r="D17" s="18" t="s">
        <v>41</v>
      </c>
      <c r="E17" s="34" t="s">
        <v>42</v>
      </c>
      <c r="F17" s="20" t="str">
        <f t="shared" si="0"/>
        <v>53262519******2525</v>
      </c>
      <c r="G17" s="20">
        <v>3</v>
      </c>
      <c r="H17" s="21" t="s">
        <v>13</v>
      </c>
    </row>
    <row r="18" ht="52" customHeight="1" spans="1:8">
      <c r="A18" s="13">
        <v>14</v>
      </c>
      <c r="B18" s="17" t="s">
        <v>9</v>
      </c>
      <c r="C18" s="18" t="s">
        <v>34</v>
      </c>
      <c r="D18" s="18" t="s">
        <v>43</v>
      </c>
      <c r="E18" s="35" t="s">
        <v>44</v>
      </c>
      <c r="F18" s="20" t="str">
        <f t="shared" si="0"/>
        <v>53232219******0317</v>
      </c>
      <c r="G18" s="20">
        <v>2</v>
      </c>
      <c r="H18" s="21" t="s">
        <v>13</v>
      </c>
    </row>
    <row r="19" ht="52" customHeight="1" spans="1:8">
      <c r="A19" s="13">
        <v>15</v>
      </c>
      <c r="B19" s="17" t="s">
        <v>45</v>
      </c>
      <c r="C19" s="17" t="s">
        <v>46</v>
      </c>
      <c r="D19" s="17" t="s">
        <v>47</v>
      </c>
      <c r="E19" s="17" t="s">
        <v>48</v>
      </c>
      <c r="F19" s="20" t="str">
        <f t="shared" si="0"/>
        <v>53012319******3936</v>
      </c>
      <c r="G19" s="17">
        <v>2</v>
      </c>
      <c r="H19" s="21" t="s">
        <v>13</v>
      </c>
    </row>
    <row r="20" ht="52" customHeight="1" spans="1:8">
      <c r="A20" s="13">
        <v>16</v>
      </c>
      <c r="B20" s="17" t="s">
        <v>45</v>
      </c>
      <c r="C20" s="17" t="s">
        <v>46</v>
      </c>
      <c r="D20" s="17" t="s">
        <v>49</v>
      </c>
      <c r="E20" s="36" t="s">
        <v>50</v>
      </c>
      <c r="F20" s="20" t="str">
        <f t="shared" si="0"/>
        <v>53012319******3976</v>
      </c>
      <c r="G20" s="17">
        <v>0</v>
      </c>
      <c r="H20" s="21" t="s">
        <v>13</v>
      </c>
    </row>
    <row r="21" ht="52" customHeight="1" spans="1:8">
      <c r="A21" s="13">
        <v>17</v>
      </c>
      <c r="B21" s="17" t="s">
        <v>45</v>
      </c>
      <c r="C21" s="17" t="s">
        <v>46</v>
      </c>
      <c r="D21" s="17" t="s">
        <v>51</v>
      </c>
      <c r="E21" s="36" t="s">
        <v>52</v>
      </c>
      <c r="F21" s="20" t="str">
        <f t="shared" si="0"/>
        <v>53012319******3915</v>
      </c>
      <c r="G21" s="17">
        <v>0</v>
      </c>
      <c r="H21" s="21" t="s">
        <v>13</v>
      </c>
    </row>
    <row r="22" ht="52" customHeight="1" spans="1:8">
      <c r="A22" s="13">
        <v>18</v>
      </c>
      <c r="B22" s="17" t="s">
        <v>45</v>
      </c>
      <c r="C22" s="17" t="s">
        <v>46</v>
      </c>
      <c r="D22" s="17" t="s">
        <v>53</v>
      </c>
      <c r="E22" s="36" t="s">
        <v>54</v>
      </c>
      <c r="F22" s="20" t="str">
        <f t="shared" si="0"/>
        <v>53012319******3910</v>
      </c>
      <c r="G22" s="17">
        <v>0</v>
      </c>
      <c r="H22" s="21" t="s">
        <v>13</v>
      </c>
    </row>
    <row r="23" ht="52" customHeight="1" spans="1:8">
      <c r="A23" s="13">
        <v>19</v>
      </c>
      <c r="B23" s="17" t="s">
        <v>45</v>
      </c>
      <c r="C23" s="17" t="s">
        <v>55</v>
      </c>
      <c r="D23" s="17" t="s">
        <v>56</v>
      </c>
      <c r="E23" s="36" t="s">
        <v>57</v>
      </c>
      <c r="F23" s="20" t="str">
        <f t="shared" si="0"/>
        <v>53262719******3351</v>
      </c>
      <c r="G23" s="17">
        <v>1</v>
      </c>
      <c r="H23" s="21" t="s">
        <v>13</v>
      </c>
    </row>
    <row r="24" ht="52" customHeight="1" spans="1:8">
      <c r="A24" s="13">
        <v>20</v>
      </c>
      <c r="B24" s="17" t="s">
        <v>45</v>
      </c>
      <c r="C24" s="17" t="s">
        <v>55</v>
      </c>
      <c r="D24" s="17" t="s">
        <v>58</v>
      </c>
      <c r="E24" s="36" t="s">
        <v>59</v>
      </c>
      <c r="F24" s="20" t="str">
        <f t="shared" si="0"/>
        <v>53012820******3322</v>
      </c>
      <c r="G24" s="17">
        <v>2</v>
      </c>
      <c r="H24" s="21" t="s">
        <v>13</v>
      </c>
    </row>
    <row r="25" ht="52" customHeight="1" spans="1:8">
      <c r="A25" s="13">
        <v>21</v>
      </c>
      <c r="B25" s="17" t="s">
        <v>45</v>
      </c>
      <c r="C25" s="17" t="s">
        <v>60</v>
      </c>
      <c r="D25" s="17" t="s">
        <v>61</v>
      </c>
      <c r="E25" s="36" t="s">
        <v>62</v>
      </c>
      <c r="F25" s="20" t="str">
        <f t="shared" si="0"/>
        <v>53012319******3932</v>
      </c>
      <c r="G25" s="17">
        <v>0</v>
      </c>
      <c r="H25" s="21" t="s">
        <v>13</v>
      </c>
    </row>
    <row r="26" ht="52" customHeight="1" spans="1:8">
      <c r="A26" s="13">
        <v>22</v>
      </c>
      <c r="B26" s="17" t="s">
        <v>63</v>
      </c>
      <c r="C26" s="17" t="s">
        <v>64</v>
      </c>
      <c r="D26" s="17" t="s">
        <v>65</v>
      </c>
      <c r="E26" s="17" t="s">
        <v>66</v>
      </c>
      <c r="F26" s="20" t="str">
        <f t="shared" si="0"/>
        <v>53272319******5463</v>
      </c>
      <c r="G26" s="17">
        <v>4</v>
      </c>
      <c r="H26" s="21" t="s">
        <v>13</v>
      </c>
    </row>
    <row r="27" ht="52" customHeight="1" spans="1:8">
      <c r="A27" s="13">
        <v>23</v>
      </c>
      <c r="B27" s="17" t="s">
        <v>63</v>
      </c>
      <c r="C27" s="17" t="s">
        <v>64</v>
      </c>
      <c r="D27" s="17" t="s">
        <v>67</v>
      </c>
      <c r="E27" s="36" t="s">
        <v>68</v>
      </c>
      <c r="F27" s="20" t="str">
        <f t="shared" si="0"/>
        <v>53018120******1540</v>
      </c>
      <c r="G27" s="17">
        <v>3</v>
      </c>
      <c r="H27" s="21" t="s">
        <v>13</v>
      </c>
    </row>
    <row r="28" ht="52" customHeight="1" spans="1:8">
      <c r="A28" s="13">
        <v>24</v>
      </c>
      <c r="B28" s="17" t="s">
        <v>63</v>
      </c>
      <c r="C28" s="17" t="s">
        <v>64</v>
      </c>
      <c r="D28" s="17" t="s">
        <v>69</v>
      </c>
      <c r="E28" s="36" t="s">
        <v>70</v>
      </c>
      <c r="F28" s="20" t="str">
        <f t="shared" si="0"/>
        <v>53018120******3313</v>
      </c>
      <c r="G28" s="17">
        <v>3</v>
      </c>
      <c r="H28" s="21" t="s">
        <v>13</v>
      </c>
    </row>
    <row r="29" ht="52" customHeight="1" spans="1:8">
      <c r="A29" s="13">
        <v>25</v>
      </c>
      <c r="B29" s="22" t="s">
        <v>71</v>
      </c>
      <c r="C29" s="20" t="s">
        <v>72</v>
      </c>
      <c r="D29" s="23" t="s">
        <v>73</v>
      </c>
      <c r="E29" s="23" t="s">
        <v>74</v>
      </c>
      <c r="F29" s="20" t="str">
        <f t="shared" si="0"/>
        <v>53012319******2221</v>
      </c>
      <c r="G29" s="24">
        <v>3</v>
      </c>
      <c r="H29" s="21" t="s">
        <v>13</v>
      </c>
    </row>
    <row r="30" ht="52" customHeight="1" spans="1:8">
      <c r="A30" s="13">
        <v>26</v>
      </c>
      <c r="B30" s="25" t="s">
        <v>71</v>
      </c>
      <c r="C30" s="20" t="s">
        <v>75</v>
      </c>
      <c r="D30" s="25" t="s">
        <v>76</v>
      </c>
      <c r="E30" s="37" t="s">
        <v>77</v>
      </c>
      <c r="F30" s="20" t="str">
        <f t="shared" si="0"/>
        <v>53322219******2010</v>
      </c>
      <c r="G30" s="24">
        <v>2</v>
      </c>
      <c r="H30" s="21" t="s">
        <v>13</v>
      </c>
    </row>
    <row r="31" ht="52" customHeight="1" spans="1:8">
      <c r="A31" s="13">
        <v>27</v>
      </c>
      <c r="B31" s="25" t="s">
        <v>71</v>
      </c>
      <c r="C31" s="20" t="s">
        <v>75</v>
      </c>
      <c r="D31" s="25" t="s">
        <v>78</v>
      </c>
      <c r="E31" s="37" t="s">
        <v>79</v>
      </c>
      <c r="F31" s="20" t="str">
        <f t="shared" si="0"/>
        <v>53012319******0321</v>
      </c>
      <c r="G31" s="24">
        <v>2</v>
      </c>
      <c r="H31" s="21" t="s">
        <v>13</v>
      </c>
    </row>
    <row r="32" ht="52" customHeight="1" spans="1:8">
      <c r="A32" s="13">
        <v>28</v>
      </c>
      <c r="B32" s="22" t="s">
        <v>71</v>
      </c>
      <c r="C32" s="20" t="s">
        <v>80</v>
      </c>
      <c r="D32" s="23" t="s">
        <v>81</v>
      </c>
      <c r="E32" s="23" t="s">
        <v>82</v>
      </c>
      <c r="F32" s="20" t="str">
        <f t="shared" si="0"/>
        <v>53018119******2233</v>
      </c>
      <c r="G32" s="26">
        <v>6</v>
      </c>
      <c r="H32" s="21" t="s">
        <v>13</v>
      </c>
    </row>
    <row r="33" ht="52" customHeight="1" spans="1:8">
      <c r="A33" s="13">
        <v>29</v>
      </c>
      <c r="B33" s="22" t="s">
        <v>71</v>
      </c>
      <c r="C33" s="20" t="s">
        <v>80</v>
      </c>
      <c r="D33" s="23" t="s">
        <v>83</v>
      </c>
      <c r="E33" s="38" t="s">
        <v>84</v>
      </c>
      <c r="F33" s="20" t="str">
        <f t="shared" si="0"/>
        <v>53300119******0921</v>
      </c>
      <c r="G33" s="17">
        <v>4</v>
      </c>
      <c r="H33" s="21" t="s">
        <v>13</v>
      </c>
    </row>
    <row r="34" ht="52" customHeight="1" spans="1:8">
      <c r="A34" s="13">
        <v>30</v>
      </c>
      <c r="B34" s="22" t="s">
        <v>71</v>
      </c>
      <c r="C34" s="20" t="s">
        <v>85</v>
      </c>
      <c r="D34" s="23" t="s">
        <v>86</v>
      </c>
      <c r="E34" s="23" t="s">
        <v>87</v>
      </c>
      <c r="F34" s="20" t="str">
        <f t="shared" si="0"/>
        <v>53038119******2131</v>
      </c>
      <c r="G34" s="24">
        <v>2</v>
      </c>
      <c r="H34" s="21" t="s">
        <v>13</v>
      </c>
    </row>
    <row r="35" ht="52" customHeight="1" spans="1:8">
      <c r="A35" s="13">
        <v>31</v>
      </c>
      <c r="B35" s="22" t="s">
        <v>71</v>
      </c>
      <c r="C35" s="20" t="s">
        <v>88</v>
      </c>
      <c r="D35" s="23" t="s">
        <v>89</v>
      </c>
      <c r="E35" s="23" t="s">
        <v>90</v>
      </c>
      <c r="F35" s="20" t="str">
        <f t="shared" si="0"/>
        <v>53018119******2224</v>
      </c>
      <c r="G35" s="27">
        <v>3</v>
      </c>
      <c r="H35" s="21" t="s">
        <v>13</v>
      </c>
    </row>
    <row r="36" ht="52" customHeight="1" spans="1:8">
      <c r="A36" s="13">
        <v>32</v>
      </c>
      <c r="B36" s="17" t="s">
        <v>91</v>
      </c>
      <c r="C36" s="17" t="s">
        <v>92</v>
      </c>
      <c r="D36" s="17" t="s">
        <v>93</v>
      </c>
      <c r="E36" s="36" t="s">
        <v>94</v>
      </c>
      <c r="F36" s="20" t="str">
        <f t="shared" si="0"/>
        <v>53011319******4613</v>
      </c>
      <c r="G36" s="17">
        <v>3</v>
      </c>
      <c r="H36" s="21" t="s">
        <v>13</v>
      </c>
    </row>
    <row r="37" ht="52" customHeight="1" spans="1:8">
      <c r="A37" s="13">
        <v>33</v>
      </c>
      <c r="B37" s="17" t="s">
        <v>91</v>
      </c>
      <c r="C37" s="17" t="s">
        <v>95</v>
      </c>
      <c r="D37" s="17" t="s">
        <v>96</v>
      </c>
      <c r="E37" s="36" t="s">
        <v>97</v>
      </c>
      <c r="F37" s="20" t="str">
        <f t="shared" si="0"/>
        <v>53012819******1891</v>
      </c>
      <c r="G37" s="17">
        <v>3</v>
      </c>
      <c r="H37" s="21" t="s">
        <v>13</v>
      </c>
    </row>
    <row r="38" ht="52" customHeight="1" spans="1:8">
      <c r="A38" s="13">
        <v>34</v>
      </c>
      <c r="B38" s="17" t="s">
        <v>91</v>
      </c>
      <c r="C38" s="17" t="s">
        <v>98</v>
      </c>
      <c r="D38" s="17" t="s">
        <v>99</v>
      </c>
      <c r="E38" s="36" t="s">
        <v>100</v>
      </c>
      <c r="F38" s="20" t="str">
        <f t="shared" ref="F38:F66" si="1">REPLACE(E38,9,6,"******")</f>
        <v>53018120******1837</v>
      </c>
      <c r="G38" s="17">
        <v>1</v>
      </c>
      <c r="H38" s="21" t="s">
        <v>13</v>
      </c>
    </row>
    <row r="39" ht="52" customHeight="1" spans="1:8">
      <c r="A39" s="13">
        <v>35</v>
      </c>
      <c r="B39" s="17" t="s">
        <v>101</v>
      </c>
      <c r="C39" s="17" t="s">
        <v>102</v>
      </c>
      <c r="D39" s="17" t="s">
        <v>103</v>
      </c>
      <c r="E39" s="36" t="s">
        <v>104</v>
      </c>
      <c r="F39" s="20" t="str">
        <f t="shared" si="1"/>
        <v>53018119******1514</v>
      </c>
      <c r="G39" s="17">
        <v>2</v>
      </c>
      <c r="H39" s="21" t="s">
        <v>13</v>
      </c>
    </row>
    <row r="40" ht="52" customHeight="1" spans="1:8">
      <c r="A40" s="13">
        <v>36</v>
      </c>
      <c r="B40" s="17" t="s">
        <v>105</v>
      </c>
      <c r="C40" s="17" t="s">
        <v>106</v>
      </c>
      <c r="D40" s="17" t="s">
        <v>107</v>
      </c>
      <c r="E40" s="36" t="s">
        <v>108</v>
      </c>
      <c r="F40" s="20" t="str">
        <f t="shared" si="1"/>
        <v>53012319******3039</v>
      </c>
      <c r="G40" s="17">
        <v>0</v>
      </c>
      <c r="H40" s="21" t="s">
        <v>13</v>
      </c>
    </row>
    <row r="41" ht="52" customHeight="1" spans="1:8">
      <c r="A41" s="13">
        <v>37</v>
      </c>
      <c r="B41" s="17" t="s">
        <v>109</v>
      </c>
      <c r="C41" s="17" t="s">
        <v>110</v>
      </c>
      <c r="D41" s="17" t="s">
        <v>111</v>
      </c>
      <c r="E41" s="36" t="s">
        <v>112</v>
      </c>
      <c r="F41" s="20" t="str">
        <f t="shared" si="1"/>
        <v>53062619******0021</v>
      </c>
      <c r="G41" s="17">
        <v>4</v>
      </c>
      <c r="H41" s="21" t="s">
        <v>13</v>
      </c>
    </row>
    <row r="42" ht="52" customHeight="1" spans="1:8">
      <c r="A42" s="13">
        <v>38</v>
      </c>
      <c r="B42" s="17" t="s">
        <v>109</v>
      </c>
      <c r="C42" s="17" t="s">
        <v>110</v>
      </c>
      <c r="D42" s="17" t="s">
        <v>113</v>
      </c>
      <c r="E42" s="36" t="s">
        <v>114</v>
      </c>
      <c r="F42" s="20" t="str">
        <f t="shared" si="1"/>
        <v>53018119******1211</v>
      </c>
      <c r="G42" s="17">
        <v>2</v>
      </c>
      <c r="H42" s="21" t="s">
        <v>13</v>
      </c>
    </row>
    <row r="43" ht="52" customHeight="1" spans="1:8">
      <c r="A43" s="13">
        <v>39</v>
      </c>
      <c r="B43" s="17" t="s">
        <v>109</v>
      </c>
      <c r="C43" s="17" t="s">
        <v>115</v>
      </c>
      <c r="D43" s="17" t="s">
        <v>116</v>
      </c>
      <c r="E43" s="17" t="s">
        <v>117</v>
      </c>
      <c r="F43" s="20" t="str">
        <f t="shared" si="1"/>
        <v>53018119******122X</v>
      </c>
      <c r="G43" s="17">
        <v>2</v>
      </c>
      <c r="H43" s="21" t="s">
        <v>13</v>
      </c>
    </row>
    <row r="44" ht="52" customHeight="1" spans="1:8">
      <c r="A44" s="13">
        <v>40</v>
      </c>
      <c r="B44" s="17" t="s">
        <v>109</v>
      </c>
      <c r="C44" s="17" t="s">
        <v>118</v>
      </c>
      <c r="D44" s="17" t="s">
        <v>119</v>
      </c>
      <c r="E44" s="36" t="s">
        <v>120</v>
      </c>
      <c r="F44" s="20" t="str">
        <f t="shared" si="1"/>
        <v>53018120******0915</v>
      </c>
      <c r="G44" s="17">
        <v>2</v>
      </c>
      <c r="H44" s="21" t="s">
        <v>13</v>
      </c>
    </row>
    <row r="45" ht="52" customHeight="1" spans="1:8">
      <c r="A45" s="13">
        <v>41</v>
      </c>
      <c r="B45" s="17" t="s">
        <v>109</v>
      </c>
      <c r="C45" s="17" t="s">
        <v>118</v>
      </c>
      <c r="D45" s="17" t="s">
        <v>121</v>
      </c>
      <c r="E45" s="36" t="s">
        <v>122</v>
      </c>
      <c r="F45" s="20" t="str">
        <f t="shared" si="1"/>
        <v>53018119******0913</v>
      </c>
      <c r="G45" s="17">
        <v>2</v>
      </c>
      <c r="H45" s="21" t="s">
        <v>13</v>
      </c>
    </row>
    <row r="46" ht="52" customHeight="1" spans="1:8">
      <c r="A46" s="13">
        <v>42</v>
      </c>
      <c r="B46" s="17" t="s">
        <v>109</v>
      </c>
      <c r="C46" s="17" t="s">
        <v>118</v>
      </c>
      <c r="D46" s="17" t="s">
        <v>123</v>
      </c>
      <c r="E46" s="36" t="s">
        <v>124</v>
      </c>
      <c r="F46" s="20" t="str">
        <f t="shared" si="1"/>
        <v>53018119******0927</v>
      </c>
      <c r="G46" s="17">
        <v>3</v>
      </c>
      <c r="H46" s="21" t="s">
        <v>13</v>
      </c>
    </row>
    <row r="47" ht="52" customHeight="1" spans="1:8">
      <c r="A47" s="13">
        <v>43</v>
      </c>
      <c r="B47" s="17" t="s">
        <v>109</v>
      </c>
      <c r="C47" s="17" t="s">
        <v>125</v>
      </c>
      <c r="D47" s="17" t="s">
        <v>126</v>
      </c>
      <c r="E47" s="36" t="s">
        <v>127</v>
      </c>
      <c r="F47" s="20" t="str">
        <f t="shared" si="1"/>
        <v>53018120******1224</v>
      </c>
      <c r="G47" s="17">
        <v>3</v>
      </c>
      <c r="H47" s="21" t="s">
        <v>13</v>
      </c>
    </row>
    <row r="48" ht="52" customHeight="1" spans="1:8">
      <c r="A48" s="13">
        <v>44</v>
      </c>
      <c r="B48" s="17" t="s">
        <v>109</v>
      </c>
      <c r="C48" s="17" t="s">
        <v>125</v>
      </c>
      <c r="D48" s="17" t="s">
        <v>128</v>
      </c>
      <c r="E48" s="36" t="s">
        <v>129</v>
      </c>
      <c r="F48" s="20" t="str">
        <f t="shared" si="1"/>
        <v>53292719******0537</v>
      </c>
      <c r="G48" s="17">
        <v>3</v>
      </c>
      <c r="H48" s="21" t="s">
        <v>13</v>
      </c>
    </row>
    <row r="49" ht="52" customHeight="1" spans="1:8">
      <c r="A49" s="13">
        <v>45</v>
      </c>
      <c r="B49" s="17" t="s">
        <v>109</v>
      </c>
      <c r="C49" s="17" t="s">
        <v>130</v>
      </c>
      <c r="D49" s="17" t="s">
        <v>131</v>
      </c>
      <c r="E49" s="36" t="s">
        <v>132</v>
      </c>
      <c r="F49" s="20" t="str">
        <f t="shared" si="1"/>
        <v>53018119******0919</v>
      </c>
      <c r="G49" s="17">
        <v>2</v>
      </c>
      <c r="H49" s="21" t="s">
        <v>13</v>
      </c>
    </row>
    <row r="50" ht="52" customHeight="1" spans="1:8">
      <c r="A50" s="13">
        <v>46</v>
      </c>
      <c r="B50" s="17" t="s">
        <v>109</v>
      </c>
      <c r="C50" s="17" t="s">
        <v>133</v>
      </c>
      <c r="D50" s="17" t="s">
        <v>134</v>
      </c>
      <c r="E50" s="36" t="s">
        <v>135</v>
      </c>
      <c r="F50" s="20" t="str">
        <f t="shared" si="1"/>
        <v>53018119******0923</v>
      </c>
      <c r="G50" s="17">
        <v>2</v>
      </c>
      <c r="H50" s="21" t="s">
        <v>13</v>
      </c>
    </row>
    <row r="51" ht="52" customHeight="1" spans="1:8">
      <c r="A51" s="13">
        <v>47</v>
      </c>
      <c r="B51" s="17" t="s">
        <v>109</v>
      </c>
      <c r="C51" s="17" t="s">
        <v>133</v>
      </c>
      <c r="D51" s="17" t="s">
        <v>136</v>
      </c>
      <c r="E51" s="36" t="s">
        <v>137</v>
      </c>
      <c r="F51" s="20" t="str">
        <f t="shared" si="1"/>
        <v>53018120******0916</v>
      </c>
      <c r="G51" s="17">
        <v>2</v>
      </c>
      <c r="H51" s="21" t="s">
        <v>13</v>
      </c>
    </row>
    <row r="52" ht="52" customHeight="1" spans="1:8">
      <c r="A52" s="13">
        <v>48</v>
      </c>
      <c r="B52" s="17" t="s">
        <v>109</v>
      </c>
      <c r="C52" s="17" t="s">
        <v>138</v>
      </c>
      <c r="D52" s="17" t="s">
        <v>139</v>
      </c>
      <c r="E52" s="36" t="s">
        <v>140</v>
      </c>
      <c r="F52" s="20" t="str">
        <f t="shared" si="1"/>
        <v>53230119******2711</v>
      </c>
      <c r="G52" s="17">
        <v>1</v>
      </c>
      <c r="H52" s="21" t="s">
        <v>13</v>
      </c>
    </row>
    <row r="53" ht="52" customHeight="1" spans="1:8">
      <c r="A53" s="13">
        <v>49</v>
      </c>
      <c r="B53" s="17" t="s">
        <v>109</v>
      </c>
      <c r="C53" s="17" t="s">
        <v>138</v>
      </c>
      <c r="D53" s="17" t="s">
        <v>141</v>
      </c>
      <c r="E53" s="36" t="s">
        <v>142</v>
      </c>
      <c r="F53" s="20" t="str">
        <f t="shared" si="1"/>
        <v>53012819******3311</v>
      </c>
      <c r="G53" s="17">
        <v>2</v>
      </c>
      <c r="H53" s="21" t="s">
        <v>13</v>
      </c>
    </row>
    <row r="54" ht="52" customHeight="1" spans="1:8">
      <c r="A54" s="13">
        <v>50</v>
      </c>
      <c r="B54" s="17" t="s">
        <v>143</v>
      </c>
      <c r="C54" s="17" t="s">
        <v>144</v>
      </c>
      <c r="D54" s="17" t="s">
        <v>145</v>
      </c>
      <c r="E54" s="36" t="s">
        <v>146</v>
      </c>
      <c r="F54" s="20" t="str">
        <f t="shared" si="1"/>
        <v>53018120******0413</v>
      </c>
      <c r="G54" s="17">
        <v>3</v>
      </c>
      <c r="H54" s="21" t="s">
        <v>13</v>
      </c>
    </row>
    <row r="55" ht="52" customHeight="1" spans="1:8">
      <c r="A55" s="13">
        <v>51</v>
      </c>
      <c r="B55" s="17" t="s">
        <v>143</v>
      </c>
      <c r="C55" s="17" t="s">
        <v>147</v>
      </c>
      <c r="D55" s="17" t="s">
        <v>148</v>
      </c>
      <c r="E55" s="36" t="s">
        <v>149</v>
      </c>
      <c r="F55" s="20" t="str">
        <f t="shared" si="1"/>
        <v>53018119******0014</v>
      </c>
      <c r="G55" s="17">
        <v>1</v>
      </c>
      <c r="H55" s="21" t="s">
        <v>13</v>
      </c>
    </row>
    <row r="56" ht="52" customHeight="1" spans="1:8">
      <c r="A56" s="13">
        <v>52</v>
      </c>
      <c r="B56" s="17" t="s">
        <v>143</v>
      </c>
      <c r="C56" s="17" t="s">
        <v>147</v>
      </c>
      <c r="D56" s="17" t="s">
        <v>150</v>
      </c>
      <c r="E56" s="36" t="s">
        <v>151</v>
      </c>
      <c r="F56" s="20" t="str">
        <f t="shared" si="1"/>
        <v>53018119******0018</v>
      </c>
      <c r="G56" s="17">
        <v>8</v>
      </c>
      <c r="H56" s="21" t="s">
        <v>13</v>
      </c>
    </row>
    <row r="57" ht="52" customHeight="1" spans="1:8">
      <c r="A57" s="13">
        <v>53</v>
      </c>
      <c r="B57" s="17" t="s">
        <v>143</v>
      </c>
      <c r="C57" s="17" t="s">
        <v>152</v>
      </c>
      <c r="D57" s="17" t="s">
        <v>153</v>
      </c>
      <c r="E57" s="36" t="s">
        <v>154</v>
      </c>
      <c r="F57" s="20" t="str">
        <f t="shared" si="1"/>
        <v>53018119******0012</v>
      </c>
      <c r="G57" s="17">
        <v>1</v>
      </c>
      <c r="H57" s="21" t="s">
        <v>13</v>
      </c>
    </row>
    <row r="58" ht="52" customHeight="1" spans="1:8">
      <c r="A58" s="13">
        <v>54</v>
      </c>
      <c r="B58" s="17" t="s">
        <v>143</v>
      </c>
      <c r="C58" s="17" t="s">
        <v>152</v>
      </c>
      <c r="D58" s="17" t="s">
        <v>155</v>
      </c>
      <c r="E58" s="36" t="s">
        <v>156</v>
      </c>
      <c r="F58" s="20" t="str">
        <f t="shared" si="1"/>
        <v>53018119******0020</v>
      </c>
      <c r="G58" s="17">
        <v>4</v>
      </c>
      <c r="H58" s="21" t="s">
        <v>13</v>
      </c>
    </row>
    <row r="59" ht="52" customHeight="1" spans="1:8">
      <c r="A59" s="13">
        <v>55</v>
      </c>
      <c r="B59" s="17" t="s">
        <v>143</v>
      </c>
      <c r="C59" s="17" t="s">
        <v>152</v>
      </c>
      <c r="D59" s="17" t="s">
        <v>157</v>
      </c>
      <c r="E59" s="36" t="s">
        <v>158</v>
      </c>
      <c r="F59" s="20" t="str">
        <f t="shared" si="1"/>
        <v>53018119******0012</v>
      </c>
      <c r="G59" s="17">
        <v>4</v>
      </c>
      <c r="H59" s="21" t="s">
        <v>13</v>
      </c>
    </row>
    <row r="60" ht="52" customHeight="1" spans="1:8">
      <c r="A60" s="13">
        <v>56</v>
      </c>
      <c r="B60" s="17" t="s">
        <v>143</v>
      </c>
      <c r="C60" s="17" t="s">
        <v>159</v>
      </c>
      <c r="D60" s="17" t="s">
        <v>160</v>
      </c>
      <c r="E60" s="36" t="s">
        <v>161</v>
      </c>
      <c r="F60" s="20" t="str">
        <f t="shared" si="1"/>
        <v>53012819******3617</v>
      </c>
      <c r="G60" s="17">
        <v>4</v>
      </c>
      <c r="H60" s="21" t="s">
        <v>13</v>
      </c>
    </row>
    <row r="61" ht="52" customHeight="1" spans="1:8">
      <c r="A61" s="13">
        <v>57</v>
      </c>
      <c r="B61" s="17" t="s">
        <v>143</v>
      </c>
      <c r="C61" s="17" t="s">
        <v>159</v>
      </c>
      <c r="D61" s="17" t="s">
        <v>162</v>
      </c>
      <c r="E61" s="36" t="s">
        <v>163</v>
      </c>
      <c r="F61" s="20" t="str">
        <f t="shared" si="1"/>
        <v>53018119******0444</v>
      </c>
      <c r="G61" s="17">
        <v>3</v>
      </c>
      <c r="H61" s="21" t="s">
        <v>13</v>
      </c>
    </row>
    <row r="62" ht="52" customHeight="1" spans="1:8">
      <c r="A62" s="13">
        <v>58</v>
      </c>
      <c r="B62" s="17" t="s">
        <v>143</v>
      </c>
      <c r="C62" s="17" t="s">
        <v>159</v>
      </c>
      <c r="D62" s="17" t="s">
        <v>164</v>
      </c>
      <c r="E62" s="17" t="s">
        <v>165</v>
      </c>
      <c r="F62" s="20" t="str">
        <f t="shared" si="1"/>
        <v>53018119******044X</v>
      </c>
      <c r="G62" s="17">
        <v>7</v>
      </c>
      <c r="H62" s="21" t="s">
        <v>13</v>
      </c>
    </row>
    <row r="63" ht="52" customHeight="1" spans="1:8">
      <c r="A63" s="13">
        <v>59</v>
      </c>
      <c r="B63" s="17" t="s">
        <v>143</v>
      </c>
      <c r="C63" s="17" t="s">
        <v>159</v>
      </c>
      <c r="D63" s="17" t="s">
        <v>166</v>
      </c>
      <c r="E63" s="36" t="s">
        <v>167</v>
      </c>
      <c r="F63" s="20" t="str">
        <f t="shared" si="1"/>
        <v>53018120******0429</v>
      </c>
      <c r="G63" s="17">
        <v>2</v>
      </c>
      <c r="H63" s="21" t="s">
        <v>13</v>
      </c>
    </row>
    <row r="64" ht="52" customHeight="1" spans="1:8">
      <c r="A64" s="13">
        <v>60</v>
      </c>
      <c r="B64" s="17" t="s">
        <v>143</v>
      </c>
      <c r="C64" s="17" t="s">
        <v>168</v>
      </c>
      <c r="D64" s="17" t="s">
        <v>169</v>
      </c>
      <c r="E64" s="36" t="s">
        <v>170</v>
      </c>
      <c r="F64" s="20" t="str">
        <f t="shared" si="1"/>
        <v>53018119******0418</v>
      </c>
      <c r="G64" s="17">
        <v>2</v>
      </c>
      <c r="H64" s="21" t="s">
        <v>13</v>
      </c>
    </row>
    <row r="65" ht="52" customHeight="1" spans="1:8">
      <c r="A65" s="13">
        <v>61</v>
      </c>
      <c r="B65" s="17" t="s">
        <v>143</v>
      </c>
      <c r="C65" s="17" t="s">
        <v>168</v>
      </c>
      <c r="D65" s="17" t="s">
        <v>171</v>
      </c>
      <c r="E65" s="36" t="s">
        <v>172</v>
      </c>
      <c r="F65" s="20" t="str">
        <f t="shared" si="1"/>
        <v>53012319******0410</v>
      </c>
      <c r="G65" s="17">
        <v>2</v>
      </c>
      <c r="H65" s="21" t="s">
        <v>13</v>
      </c>
    </row>
    <row r="66" ht="52" customHeight="1" spans="1:8">
      <c r="A66" s="13">
        <v>62</v>
      </c>
      <c r="B66" s="17" t="s">
        <v>143</v>
      </c>
      <c r="C66" s="17" t="s">
        <v>173</v>
      </c>
      <c r="D66" s="17" t="s">
        <v>174</v>
      </c>
      <c r="E66" s="36" t="s">
        <v>175</v>
      </c>
      <c r="F66" s="20" t="str">
        <f t="shared" si="1"/>
        <v>53018120******0419</v>
      </c>
      <c r="G66" s="17">
        <v>2</v>
      </c>
      <c r="H66" s="21" t="s">
        <v>13</v>
      </c>
    </row>
    <row r="67" ht="57" customHeight="1" spans="1:8">
      <c r="A67" s="28" t="s">
        <v>176</v>
      </c>
      <c r="B67" s="29"/>
      <c r="C67" s="30"/>
      <c r="D67" s="30"/>
      <c r="E67" s="31"/>
      <c r="F67" s="30"/>
      <c r="G67" s="30"/>
      <c r="H67" s="30"/>
    </row>
    <row r="68" ht="17.4" spans="1:8">
      <c r="A68" s="32" t="s">
        <v>177</v>
      </c>
      <c r="B68" s="32"/>
      <c r="C68" s="32"/>
      <c r="D68" s="32"/>
      <c r="E68" s="33"/>
      <c r="F68" s="32"/>
      <c r="G68" s="32"/>
      <c r="H68" s="32"/>
    </row>
  </sheetData>
  <mergeCells count="12">
    <mergeCell ref="A1:H1"/>
    <mergeCell ref="A2:H2"/>
    <mergeCell ref="A67:H67"/>
    <mergeCell ref="A68:H68"/>
    <mergeCell ref="A3:A4"/>
    <mergeCell ref="B3:B4"/>
    <mergeCell ref="C3:C4"/>
    <mergeCell ref="D3:D4"/>
    <mergeCell ref="E3:E4"/>
    <mergeCell ref="F3:F4"/>
    <mergeCell ref="G3:G4"/>
    <mergeCell ref="H3:H4"/>
  </mergeCells>
  <pageMargins left="0.75" right="0.75" top="1" bottom="1" header="0.5" footer="0.5"/>
  <pageSetup paperSize="9" scale="71" fitToWidth="0"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cp:lastModifiedBy>
  <dcterms:created xsi:type="dcterms:W3CDTF">2022-09-29T01:26:00Z</dcterms:created>
  <dcterms:modified xsi:type="dcterms:W3CDTF">2026-06-11T08:55:38Z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0E268F23BB76406CA238C4E63C2E437A_13</vt:lpwstr>
  </property>
  <property fmtid="{D5CDD505-2E9C-101B-9397-08002B2CF9AE}" pid="3" name="KSOProductBuildVer">
    <vt:lpwstr>2052-11.8.2.8053</vt:lpwstr>
  </property>
  <property fmtid="{D5CDD505-2E9C-101B-9397-08002B2CF9AE}" pid="4" name="CalculationRule">
    <vt:i4>0</vt:i4>
  </property>
</Properties>
</file>